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JAN\OneDrive - pucp.edu.pe\Documentos\SEMESTRES\2024-1\Estadistica para el Análisis Politico 2\Trabajo Estadistica\Data final para unir\"/>
    </mc:Choice>
  </mc:AlternateContent>
  <xr:revisionPtr revIDLastSave="0" documentId="13_ncr:1_{ED2169D3-362A-4EF9-8E22-A10F8D6439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4" i="1"/>
  <c r="S5" i="1"/>
  <c r="S6" i="1"/>
  <c r="S7" i="1"/>
  <c r="S3" i="1"/>
  <c r="S2" i="1"/>
  <c r="V2" i="1"/>
  <c r="K6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2" i="1"/>
  <c r="I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3" i="1"/>
  <c r="I4" i="1"/>
  <c r="I5" i="1"/>
  <c r="I6" i="1"/>
  <c r="I7" i="1"/>
  <c r="I8" i="1"/>
  <c r="I9" i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4" i="1"/>
  <c r="G3" i="1"/>
  <c r="F2" i="1"/>
  <c r="V197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1" i="1"/>
  <c r="V12" i="1"/>
  <c r="V13" i="1"/>
  <c r="V14" i="1"/>
  <c r="V15" i="1"/>
  <c r="V16" i="1"/>
  <c r="V3" i="1"/>
  <c r="V4" i="1"/>
  <c r="V5" i="1"/>
  <c r="V6" i="1"/>
  <c r="V7" i="1"/>
  <c r="V8" i="1"/>
  <c r="V9" i="1"/>
  <c r="V10" i="1"/>
  <c r="Y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<sst xmlns="http://schemas.openxmlformats.org/spreadsheetml/2006/main" count="240" uniqueCount="240">
  <si>
    <t>PROVINCIA</t>
  </si>
  <si>
    <t>ubi_2019</t>
  </si>
  <si>
    <t>IDH_2019</t>
  </si>
  <si>
    <t>VOTOS_P1</t>
  </si>
  <si>
    <t>VOTOS_P2</t>
  </si>
  <si>
    <t>N_ELEC_HABIL</t>
  </si>
  <si>
    <t>año_2020</t>
  </si>
  <si>
    <t>año_2021</t>
  </si>
  <si>
    <t>porcentaje_ejecucion</t>
  </si>
  <si>
    <t>Total_viviendas</t>
  </si>
  <si>
    <t>Si_celular</t>
  </si>
  <si>
    <t>No_celular</t>
  </si>
  <si>
    <t>Si_conexion_TV</t>
  </si>
  <si>
    <t>No_conexion_TV</t>
  </si>
  <si>
    <t>Si_internet</t>
  </si>
  <si>
    <t>No_internet</t>
  </si>
  <si>
    <t>Si_leer_escribir</t>
  </si>
  <si>
    <t>No_leer_escribir</t>
  </si>
  <si>
    <t>Leer_escribir_total</t>
  </si>
  <si>
    <t>Educacion_otro</t>
  </si>
  <si>
    <t>Educacion_0</t>
  </si>
  <si>
    <t>Educacion_1</t>
  </si>
  <si>
    <t>Educacion_2</t>
  </si>
  <si>
    <t>Educacion_3</t>
  </si>
  <si>
    <t>Educacion_4</t>
  </si>
  <si>
    <t>Educacion_5</t>
  </si>
  <si>
    <t>Educacion_6</t>
  </si>
  <si>
    <t>Educacion_7</t>
  </si>
  <si>
    <t>Educacion_8</t>
  </si>
  <si>
    <t>Hogar</t>
  </si>
  <si>
    <t>Poblacion</t>
  </si>
  <si>
    <t>ganaCastillo</t>
  </si>
  <si>
    <t>countFallecidos</t>
  </si>
  <si>
    <t>ABANCAY</t>
  </si>
  <si>
    <t>ACOBAMBA</t>
  </si>
  <si>
    <t>ACOMAYO</t>
  </si>
  <si>
    <t>AIJA</t>
  </si>
  <si>
    <t>ALTO AMAZONAS</t>
  </si>
  <si>
    <t>AMBO</t>
  </si>
  <si>
    <t>ANDAHUAYLAS</t>
  </si>
  <si>
    <t>ANGARAES</t>
  </si>
  <si>
    <t>ANTA</t>
  </si>
  <si>
    <t>ANTABAMBA</t>
  </si>
  <si>
    <t>ANTONIO RAYMONDI</t>
  </si>
  <si>
    <t>AREQUIPA</t>
  </si>
  <si>
    <t>ASCOPE</t>
  </si>
  <si>
    <t>ASUNCION</t>
  </si>
  <si>
    <t>ATALAYA</t>
  </si>
  <si>
    <t>AYABACA</t>
  </si>
  <si>
    <t>AYMARAES</t>
  </si>
  <si>
    <t>AZANGARO</t>
  </si>
  <si>
    <t>BAGUA</t>
  </si>
  <si>
    <t>BARRANCA</t>
  </si>
  <si>
    <t>BELLAVISTA</t>
  </si>
  <si>
    <t>BOLIVAR</t>
  </si>
  <si>
    <t>BOLOGNESI</t>
  </si>
  <si>
    <t>BONGARA</t>
  </si>
  <si>
    <t>CAJABAMBA</t>
  </si>
  <si>
    <t>CAJAMARCA</t>
  </si>
  <si>
    <t>CAJATAMBO</t>
  </si>
  <si>
    <t>CALCA</t>
  </si>
  <si>
    <t>CALLAO</t>
  </si>
  <si>
    <t>CAMANA</t>
  </si>
  <si>
    <t>CANAS</t>
  </si>
  <si>
    <t>CANCHIS</t>
  </si>
  <si>
    <t>CANDARAVE</t>
  </si>
  <si>
    <t>CANGALLO</t>
  </si>
  <si>
    <t>CANTA</t>
  </si>
  <si>
    <t>CAÑETE</t>
  </si>
  <si>
    <t>CARABAYA</t>
  </si>
  <si>
    <t>CARAVELI</t>
  </si>
  <si>
    <t>CARHUAZ</t>
  </si>
  <si>
    <t>CARLOS FERMIN FITZCARRALD</t>
  </si>
  <si>
    <t>CASMA</t>
  </si>
  <si>
    <t>CASTILLA</t>
  </si>
  <si>
    <t>CASTROVIRREYNA</t>
  </si>
  <si>
    <t>CAYLLOMA</t>
  </si>
  <si>
    <t>CELENDIN</t>
  </si>
  <si>
    <t>CHACHAPOYAS</t>
  </si>
  <si>
    <t>CHANCHAMAYO</t>
  </si>
  <si>
    <t>CHEPEN</t>
  </si>
  <si>
    <t>CHICLAYO</t>
  </si>
  <si>
    <t>CHINCHA</t>
  </si>
  <si>
    <t>CHINCHEROS</t>
  </si>
  <si>
    <t>CHOTA</t>
  </si>
  <si>
    <t>CHUCUITO</t>
  </si>
  <si>
    <t>CHUMBIVILCAS</t>
  </si>
  <si>
    <t>CHUPACA</t>
  </si>
  <si>
    <t>CHURCAMPA</t>
  </si>
  <si>
    <t>CONCEPCION</t>
  </si>
  <si>
    <t>CONDESUYOS</t>
  </si>
  <si>
    <t>CONDORCANQUI</t>
  </si>
  <si>
    <t>CONTRALMIRANTE VILLAR</t>
  </si>
  <si>
    <t>CONTUMAZA</t>
  </si>
  <si>
    <t>CORONEL PORTILLO</t>
  </si>
  <si>
    <t>CORONGO</t>
  </si>
  <si>
    <t>COTABAMBAS</t>
  </si>
  <si>
    <t>CUSCO</t>
  </si>
  <si>
    <t>CUTERVO</t>
  </si>
  <si>
    <t>DANIEL ALCIDES CARRION</t>
  </si>
  <si>
    <t>DATEM DEL MARAÑON</t>
  </si>
  <si>
    <t>DOS DE MAYO</t>
  </si>
  <si>
    <t>EL COLLAO</t>
  </si>
  <si>
    <t>EL DORADO</t>
  </si>
  <si>
    <t>ESPINAR</t>
  </si>
  <si>
    <t>FERREÑAFE</t>
  </si>
  <si>
    <t>GENERAL SANCHEZ CERRO</t>
  </si>
  <si>
    <t>GRAN CHIMU</t>
  </si>
  <si>
    <t>GRAU</t>
  </si>
  <si>
    <t>HUACAYBAMBA</t>
  </si>
  <si>
    <t>HUALGAYOC</t>
  </si>
  <si>
    <t>HUALLAGA</t>
  </si>
  <si>
    <t>HUAMALIES</t>
  </si>
  <si>
    <t>HUAMANGA</t>
  </si>
  <si>
    <t>HUANCA SANCOS</t>
  </si>
  <si>
    <t>HUANCABAMBA</t>
  </si>
  <si>
    <t>HUANCANE</t>
  </si>
  <si>
    <t>HUANCAVELICA</t>
  </si>
  <si>
    <t>HUANCAYO</t>
  </si>
  <si>
    <t>HUANTA</t>
  </si>
  <si>
    <t>HUANUCO</t>
  </si>
  <si>
    <t>HUARAL</t>
  </si>
  <si>
    <t>HUARAZ</t>
  </si>
  <si>
    <t>HUARI</t>
  </si>
  <si>
    <t>HUARMEY</t>
  </si>
  <si>
    <t>HUAROCHIRI</t>
  </si>
  <si>
    <t>HUAURA</t>
  </si>
  <si>
    <t>HUAYLAS</t>
  </si>
  <si>
    <t>HUAYTARA</t>
  </si>
  <si>
    <t>ICA</t>
  </si>
  <si>
    <t>ILO</t>
  </si>
  <si>
    <t>ISLAY</t>
  </si>
  <si>
    <t>JAEN</t>
  </si>
  <si>
    <t>JAUJA</t>
  </si>
  <si>
    <t>JORGE BASADRE</t>
  </si>
  <si>
    <t>JULCAN</t>
  </si>
  <si>
    <t>JUNIN</t>
  </si>
  <si>
    <t>LA CONVENCION</t>
  </si>
  <si>
    <t>LA MAR</t>
  </si>
  <si>
    <t>LA UNION</t>
  </si>
  <si>
    <t>LAMAS</t>
  </si>
  <si>
    <t>LAMBAYEQUE</t>
  </si>
  <si>
    <t>LAMPA</t>
  </si>
  <si>
    <t>LAURICOCHA</t>
  </si>
  <si>
    <t>LEONCIO PRADO</t>
  </si>
  <si>
    <t>LIMA</t>
  </si>
  <si>
    <t>LORETO</t>
  </si>
  <si>
    <t>LUCANAS</t>
  </si>
  <si>
    <t>LUYA</t>
  </si>
  <si>
    <t>MANU</t>
  </si>
  <si>
    <t>MARAÑON</t>
  </si>
  <si>
    <t>MARISCAL CACERES</t>
  </si>
  <si>
    <t>MARISCAL LUZURIAGA</t>
  </si>
  <si>
    <t>MARISCAL NIETO</t>
  </si>
  <si>
    <t>MARISCAL RAMON CASTILLA</t>
  </si>
  <si>
    <t>MAYNAS</t>
  </si>
  <si>
    <t>MELGAR</t>
  </si>
  <si>
    <t>MOHO</t>
  </si>
  <si>
    <t>MORROPON</t>
  </si>
  <si>
    <t>MOYOBAMBA</t>
  </si>
  <si>
    <t>NAZCA</t>
  </si>
  <si>
    <t>OCROS</t>
  </si>
  <si>
    <t>OTUZCO</t>
  </si>
  <si>
    <t>OXAPAMPA</t>
  </si>
  <si>
    <t>OYON</t>
  </si>
  <si>
    <t>PACASMAYO</t>
  </si>
  <si>
    <t>PACHITEA</t>
  </si>
  <si>
    <t>PADRE ABAD</t>
  </si>
  <si>
    <t>PAITA</t>
  </si>
  <si>
    <t>PALLASCA</t>
  </si>
  <si>
    <t>PALPA</t>
  </si>
  <si>
    <t>PARINACOCHAS</t>
  </si>
  <si>
    <t>PARURO</t>
  </si>
  <si>
    <t>PASCO</t>
  </si>
  <si>
    <t>PATAZ</t>
  </si>
  <si>
    <t>PAUCAR DEL SARA SARA</t>
  </si>
  <si>
    <t>PAUCARTAMBO</t>
  </si>
  <si>
    <t>PICOTA</t>
  </si>
  <si>
    <t>PISCO</t>
  </si>
  <si>
    <t>PIURA</t>
  </si>
  <si>
    <t>POMABAMBA</t>
  </si>
  <si>
    <t>PUERTO INCA</t>
  </si>
  <si>
    <t>PUNO</t>
  </si>
  <si>
    <t>PURUS</t>
  </si>
  <si>
    <t>PUTUMAYO</t>
  </si>
  <si>
    <t>QUISPICANCHI</t>
  </si>
  <si>
    <t>RECUAY</t>
  </si>
  <si>
    <t>REQUENA</t>
  </si>
  <si>
    <t>RIOJA</t>
  </si>
  <si>
    <t>RODRIGUEZ DE MENDOZA</t>
  </si>
  <si>
    <t>SAN ANTONIO DE PUTINA</t>
  </si>
  <si>
    <t>SAN IGNACIO</t>
  </si>
  <si>
    <t>SAN MARCOS</t>
  </si>
  <si>
    <t>SAN MARTIN</t>
  </si>
  <si>
    <t>SAN MIGUEL</t>
  </si>
  <si>
    <t>SAN PABLO</t>
  </si>
  <si>
    <t>SAN ROMAN</t>
  </si>
  <si>
    <t>SANCHEZ CARRION</t>
  </si>
  <si>
    <t>SANDIA</t>
  </si>
  <si>
    <t>SANTA</t>
  </si>
  <si>
    <t>SANTA CRUZ</t>
  </si>
  <si>
    <t>SANTIAGO DE CHUCO</t>
  </si>
  <si>
    <t>SATIPO</t>
  </si>
  <si>
    <t>SECHURA</t>
  </si>
  <si>
    <t>SIHUAS</t>
  </si>
  <si>
    <t>SUCRE</t>
  </si>
  <si>
    <t>SULLANA</t>
  </si>
  <si>
    <t>TACNA</t>
  </si>
  <si>
    <t>TAHUAMANU</t>
  </si>
  <si>
    <t>TALARA</t>
  </si>
  <si>
    <t>TAMBOPATA</t>
  </si>
  <si>
    <t>TARATA</t>
  </si>
  <si>
    <t>TARMA</t>
  </si>
  <si>
    <t>TAYACAJA</t>
  </si>
  <si>
    <t>TOCACHE</t>
  </si>
  <si>
    <t>TRUJILLO</t>
  </si>
  <si>
    <t>TUMBES</t>
  </si>
  <si>
    <t>UCAYALI</t>
  </si>
  <si>
    <t>URUBAMBA</t>
  </si>
  <si>
    <t>UTCUBAMBA</t>
  </si>
  <si>
    <t>VICTOR FAJARDO</t>
  </si>
  <si>
    <t>VILCAS HUAMAN</t>
  </si>
  <si>
    <t>VIRU</t>
  </si>
  <si>
    <t>YAROWILCA</t>
  </si>
  <si>
    <t>YAULI</t>
  </si>
  <si>
    <t>YAUYOS</t>
  </si>
  <si>
    <t>YUNGAY</t>
  </si>
  <si>
    <t>YUNGUYO</t>
  </si>
  <si>
    <t>ZARUMILLA</t>
  </si>
  <si>
    <t>Cantidad_sin_TICS</t>
  </si>
  <si>
    <t>IDH_2019_porcentaje</t>
  </si>
  <si>
    <t>voto_castillo_porcentaje</t>
  </si>
  <si>
    <t>Tasa_delitos_porcentaje</t>
  </si>
  <si>
    <t>sin_tics_porcentaje</t>
  </si>
  <si>
    <t>No_conexion_TV_porcentaje</t>
  </si>
  <si>
    <t>No_internet_porcentaje</t>
  </si>
  <si>
    <t>No_leer_escribir_porcentaje</t>
  </si>
  <si>
    <t>voto_castillo_porcentaje_elechabil</t>
  </si>
  <si>
    <t>voto_keiko_porcentaje</t>
  </si>
  <si>
    <t>No_celular_porcentaje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</si>
</sst>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1" applyNumberFormat="1" applyFont="1" applyAlignment="1">
      <alignment horizontal="left"/>
    </xf>
    <xf numFmtId="0" fontId="1" fillId="0" borderId="0" xfId="0" applyFont="1" applyFill="1" applyAlignment="1">
      <alignment horizontal="center"/>
    </xf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97"/>
  <sheetViews>
    <sheetView tabSelected="1" topLeftCell="H147" workbookViewId="0">
      <selection activeCell="S2" sqref="S2:S197"/>
    </sheetView>
  </sheetViews>
  <sheetFormatPr baseColWidth="10" defaultColWidth="8.88671875" defaultRowHeight="14.4" x14ac:dyDescent="0.3"/>
  <cols>
    <col min="6" max="7" width="8.6640625" customWidth="1"/>
    <col min="22" max="22" width="7.88671875" customWidth="1"/>
  </cols>
  <sheetData>
    <row r="1" spans="1:44" s="1" customFormat="1" x14ac:dyDescent="0.3">
      <c r="A1" s="1" t="s">
        <v>0</v>
      </c>
      <c r="B1" s="1" t="s">
        <v>1</v>
      </c>
      <c r="C1" s="3" t="s">
        <v>230</v>
      </c>
      <c r="D1" s="1" t="s">
        <v>2</v>
      </c>
      <c r="E1" s="1" t="s">
        <v>3</v>
      </c>
      <c r="F1" s="6" t="s">
        <v>237</v>
      </c>
      <c r="G1" s="3" t="s">
        <v>231</v>
      </c>
      <c r="H1" s="1" t="s">
        <v>4</v>
      </c>
      <c r="I1" s="3" t="s">
        <v>238</v>
      </c>
      <c r="J1" s="1" t="s">
        <v>5</v>
      </c>
      <c r="K1" s="3" t="s">
        <v>232</v>
      </c>
      <c r="L1" s="1" t="s">
        <v>6</v>
      </c>
      <c r="M1" s="1" t="s">
        <v>7</v>
      </c>
      <c r="N1" s="3" t="s">
        <v>233</v>
      </c>
      <c r="O1" s="1" t="s">
        <v>229</v>
      </c>
      <c r="P1" s="3" t="s">
        <v>8</v>
      </c>
      <c r="Q1" s="1" t="s">
        <v>9</v>
      </c>
      <c r="R1" s="1" t="s">
        <v>10</v>
      </c>
      <c r="S1" s="3" t="s">
        <v>239</v>
      </c>
      <c r="T1" s="1" t="s">
        <v>11</v>
      </c>
      <c r="U1" s="1" t="s">
        <v>12</v>
      </c>
      <c r="V1" s="3" t="s">
        <v>234</v>
      </c>
      <c r="W1" s="1" t="s">
        <v>13</v>
      </c>
      <c r="X1" s="1" t="s">
        <v>14</v>
      </c>
      <c r="Y1" s="3" t="s">
        <v>235</v>
      </c>
      <c r="Z1" s="1" t="s">
        <v>15</v>
      </c>
      <c r="AA1" s="1" t="s">
        <v>16</v>
      </c>
      <c r="AB1" s="3" t="s">
        <v>236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3" t="s">
        <v>30</v>
      </c>
      <c r="AQ1" s="1" t="s">
        <v>31</v>
      </c>
      <c r="AR1" s="1" t="s">
        <v>32</v>
      </c>
    </row>
    <row r="2" spans="1:44" x14ac:dyDescent="0.3">
      <c r="A2" t="s">
        <v>33</v>
      </c>
      <c r="B2">
        <v>30100</v>
      </c>
      <c r="C2">
        <f>D2*100</f>
        <v>52.131296636062494</v>
      </c>
      <c r="D2">
        <v>0.52131296636062496</v>
      </c>
      <c r="E2">
        <v>43244</v>
      </c>
      <c r="F2" s="2">
        <f>(E2/J2)*100</f>
        <v>52.392837238605253</v>
      </c>
      <c r="G2" s="5">
        <f>(E2/(E2+H2))*100</f>
        <v>74.230980499862682</v>
      </c>
      <c r="H2">
        <v>15012</v>
      </c>
      <c r="I2" s="7">
        <f>(H2/(E2+H2))*100</f>
        <v>25.769019500137325</v>
      </c>
      <c r="J2">
        <v>82538</v>
      </c>
      <c r="K2">
        <f>L2/100</f>
        <v>1.3540000000000001</v>
      </c>
      <c r="L2">
        <v>135.4</v>
      </c>
      <c r="M2">
        <v>177.7</v>
      </c>
      <c r="N2">
        <f t="shared" ref="N2:N33" si="0">(O2/AP2)*100</f>
        <v>4.9149475208107125</v>
      </c>
      <c r="O2">
        <v>5432</v>
      </c>
      <c r="P2">
        <v>66.599999999999994</v>
      </c>
      <c r="Q2">
        <v>42497</v>
      </c>
      <c r="R2">
        <v>28575</v>
      </c>
      <c r="S2" s="7">
        <f>(T2/AP2)*100</f>
        <v>5.1529134998190376</v>
      </c>
      <c r="T2">
        <v>5695</v>
      </c>
      <c r="U2">
        <v>9223</v>
      </c>
      <c r="V2" s="4">
        <f>(W2/AP2)*100</f>
        <v>22.662866449511402</v>
      </c>
      <c r="W2">
        <v>25047</v>
      </c>
      <c r="X2">
        <v>6487</v>
      </c>
      <c r="Y2">
        <f>(Z2/AP2)*100</f>
        <v>25.138436482084693</v>
      </c>
      <c r="Z2">
        <v>27783</v>
      </c>
      <c r="AA2">
        <v>90367</v>
      </c>
      <c r="AB2">
        <f>(AC2/AD2)*100</f>
        <v>13.850040516707182</v>
      </c>
      <c r="AC2">
        <v>14528</v>
      </c>
      <c r="AD2">
        <v>104895</v>
      </c>
      <c r="AE2">
        <v>156</v>
      </c>
      <c r="AF2">
        <v>9867</v>
      </c>
      <c r="AG2">
        <v>5239</v>
      </c>
      <c r="AH2">
        <v>25102</v>
      </c>
      <c r="AI2">
        <v>32166</v>
      </c>
      <c r="AJ2">
        <v>3418</v>
      </c>
      <c r="AK2">
        <v>5822</v>
      </c>
      <c r="AL2">
        <v>7726</v>
      </c>
      <c r="AM2">
        <v>14089</v>
      </c>
      <c r="AN2">
        <v>1310</v>
      </c>
      <c r="AO2">
        <v>34420</v>
      </c>
      <c r="AP2">
        <v>110520</v>
      </c>
      <c r="AQ2">
        <v>1</v>
      </c>
      <c r="AR2">
        <v>645</v>
      </c>
    </row>
    <row r="3" spans="1:44" x14ac:dyDescent="0.3">
      <c r="A3" t="s">
        <v>34</v>
      </c>
      <c r="B3">
        <v>90200</v>
      </c>
      <c r="C3">
        <f t="shared" ref="C3:C66" si="1">D3*100</f>
        <v>30.872788779823402</v>
      </c>
      <c r="D3">
        <v>0.30872788779823401</v>
      </c>
      <c r="E3">
        <v>19060</v>
      </c>
      <c r="F3" s="2">
        <f t="shared" ref="F3:F66" si="2">(E3/J3)*100</f>
        <v>56.898919338467969</v>
      </c>
      <c r="G3" s="5">
        <f>(E3/(E3+H3))*100</f>
        <v>87.123462997668781</v>
      </c>
      <c r="H3">
        <v>2817</v>
      </c>
      <c r="I3" s="7">
        <f t="shared" ref="I3:I66" si="3">(H3/(E3+H3))*100</f>
        <v>12.876537002331215</v>
      </c>
      <c r="J3">
        <v>33498</v>
      </c>
      <c r="K3">
        <f t="shared" ref="K3:K66" si="4">L3/100</f>
        <v>0.35200000000000004</v>
      </c>
      <c r="L3">
        <v>35.200000000000003</v>
      </c>
      <c r="M3">
        <v>51</v>
      </c>
      <c r="N3">
        <f t="shared" si="0"/>
        <v>8.911746231155778</v>
      </c>
      <c r="O3">
        <v>3405</v>
      </c>
      <c r="P3">
        <v>62.7</v>
      </c>
      <c r="Q3">
        <v>20536</v>
      </c>
      <c r="R3">
        <v>8243</v>
      </c>
      <c r="S3" s="7">
        <f>(T3/AP3)*100</f>
        <v>8.96932579564489</v>
      </c>
      <c r="T3">
        <v>3427</v>
      </c>
      <c r="U3">
        <v>462</v>
      </c>
      <c r="V3" s="4">
        <f t="shared" ref="V3:V66" si="5">(W3/AP3)*100</f>
        <v>29.334170854271356</v>
      </c>
      <c r="W3">
        <v>11208</v>
      </c>
      <c r="X3">
        <v>313</v>
      </c>
      <c r="Y3">
        <f t="shared" ref="Y3:Y66" si="6">(Z3/AP3)*100</f>
        <v>29.724141541038524</v>
      </c>
      <c r="Z3">
        <v>11357</v>
      </c>
      <c r="AA3">
        <v>27896</v>
      </c>
      <c r="AB3">
        <f t="shared" ref="AB3:AB66" si="7">(AC3/AD3)*100</f>
        <v>22.97752498757524</v>
      </c>
      <c r="AC3">
        <v>8322</v>
      </c>
      <c r="AD3">
        <v>36218</v>
      </c>
      <c r="AE3">
        <v>26</v>
      </c>
      <c r="AF3">
        <v>6884</v>
      </c>
      <c r="AG3">
        <v>1471</v>
      </c>
      <c r="AH3">
        <v>12716</v>
      </c>
      <c r="AI3">
        <v>11691</v>
      </c>
      <c r="AJ3">
        <v>705</v>
      </c>
      <c r="AK3">
        <v>918</v>
      </c>
      <c r="AL3">
        <v>574</v>
      </c>
      <c r="AM3">
        <v>1116</v>
      </c>
      <c r="AN3">
        <v>117</v>
      </c>
      <c r="AO3">
        <v>11740</v>
      </c>
      <c r="AP3">
        <v>38208</v>
      </c>
      <c r="AQ3">
        <v>1</v>
      </c>
      <c r="AR3">
        <v>143</v>
      </c>
    </row>
    <row r="4" spans="1:44" x14ac:dyDescent="0.3">
      <c r="A4" t="s">
        <v>35</v>
      </c>
      <c r="B4">
        <v>80200</v>
      </c>
      <c r="C4">
        <f t="shared" si="1"/>
        <v>29.7651102095443</v>
      </c>
      <c r="D4">
        <v>0.29765110209544299</v>
      </c>
      <c r="E4">
        <v>12645</v>
      </c>
      <c r="F4" s="2">
        <f t="shared" si="2"/>
        <v>65.760049924593062</v>
      </c>
      <c r="G4" s="5">
        <f>(E4/(E4+H4))*100</f>
        <v>92.998455541663603</v>
      </c>
      <c r="H4">
        <v>952</v>
      </c>
      <c r="I4" s="7">
        <f t="shared" si="3"/>
        <v>7.0015444583363982</v>
      </c>
      <c r="J4">
        <v>19229</v>
      </c>
      <c r="K4">
        <f t="shared" si="4"/>
        <v>0.29199999999999998</v>
      </c>
      <c r="L4">
        <v>29.2</v>
      </c>
      <c r="M4">
        <v>24.7</v>
      </c>
      <c r="N4">
        <f t="shared" si="0"/>
        <v>12.240627724498692</v>
      </c>
      <c r="O4">
        <v>2808</v>
      </c>
      <c r="P4">
        <v>64.400000000000006</v>
      </c>
      <c r="Q4">
        <v>11788</v>
      </c>
      <c r="R4">
        <v>4334</v>
      </c>
      <c r="S4" s="7">
        <f>(T4/AP4)*100</f>
        <v>12.297297297297298</v>
      </c>
      <c r="T4">
        <v>2821</v>
      </c>
      <c r="U4">
        <v>82</v>
      </c>
      <c r="V4" s="4">
        <f t="shared" si="5"/>
        <v>30.832606800348739</v>
      </c>
      <c r="W4">
        <v>7073</v>
      </c>
      <c r="X4">
        <v>65</v>
      </c>
      <c r="Y4">
        <f t="shared" si="6"/>
        <v>30.906713164777681</v>
      </c>
      <c r="Z4">
        <v>7090</v>
      </c>
      <c r="AA4">
        <v>17195</v>
      </c>
      <c r="AB4">
        <f t="shared" si="7"/>
        <v>21.648591998541875</v>
      </c>
      <c r="AC4">
        <v>4751</v>
      </c>
      <c r="AD4">
        <v>21946</v>
      </c>
      <c r="AE4">
        <v>15</v>
      </c>
      <c r="AF4">
        <v>3171</v>
      </c>
      <c r="AG4">
        <v>1265</v>
      </c>
      <c r="AH4">
        <v>8594</v>
      </c>
      <c r="AI4">
        <v>6625</v>
      </c>
      <c r="AJ4">
        <v>596</v>
      </c>
      <c r="AK4">
        <v>816</v>
      </c>
      <c r="AL4">
        <v>380</v>
      </c>
      <c r="AM4">
        <v>454</v>
      </c>
      <c r="AN4">
        <v>30</v>
      </c>
      <c r="AO4">
        <v>7175</v>
      </c>
      <c r="AP4">
        <v>22940</v>
      </c>
      <c r="AQ4">
        <v>1</v>
      </c>
      <c r="AR4">
        <v>56</v>
      </c>
    </row>
    <row r="5" spans="1:44" x14ac:dyDescent="0.3">
      <c r="A5" t="s">
        <v>36</v>
      </c>
      <c r="B5">
        <v>20200</v>
      </c>
      <c r="C5">
        <f t="shared" si="1"/>
        <v>36.927895209601402</v>
      </c>
      <c r="D5">
        <v>0.36927895209601402</v>
      </c>
      <c r="E5">
        <v>2325</v>
      </c>
      <c r="F5" s="2">
        <f t="shared" si="2"/>
        <v>39.969056214543578</v>
      </c>
      <c r="G5" s="5">
        <f t="shared" ref="G5:G68" si="8">(E5/(E5+H5))*100</f>
        <v>62.199036918138042</v>
      </c>
      <c r="H5">
        <v>1413</v>
      </c>
      <c r="I5" s="7">
        <f t="shared" si="3"/>
        <v>37.800963081861958</v>
      </c>
      <c r="J5">
        <v>5817</v>
      </c>
      <c r="K5">
        <f t="shared" si="4"/>
        <v>0.73099999999999998</v>
      </c>
      <c r="L5">
        <v>73.099999999999994</v>
      </c>
      <c r="M5">
        <v>76.099999999999994</v>
      </c>
      <c r="N5">
        <f t="shared" si="0"/>
        <v>9.8480050664977838</v>
      </c>
      <c r="O5">
        <v>622</v>
      </c>
      <c r="P5">
        <v>46</v>
      </c>
      <c r="Q5">
        <v>3321</v>
      </c>
      <c r="R5">
        <v>1363</v>
      </c>
      <c r="S5" s="7">
        <f>(T5/AP5)*100</f>
        <v>10.164661177960735</v>
      </c>
      <c r="T5">
        <v>642</v>
      </c>
      <c r="U5">
        <v>263</v>
      </c>
      <c r="V5" s="4">
        <f t="shared" si="5"/>
        <v>27.580747308423053</v>
      </c>
      <c r="W5">
        <v>1742</v>
      </c>
      <c r="X5">
        <v>63</v>
      </c>
      <c r="Y5">
        <f t="shared" si="6"/>
        <v>30.747308423052566</v>
      </c>
      <c r="Z5">
        <v>1942</v>
      </c>
      <c r="AA5">
        <v>5310</v>
      </c>
      <c r="AB5">
        <f t="shared" si="7"/>
        <v>12.071535022354695</v>
      </c>
      <c r="AC5">
        <v>729</v>
      </c>
      <c r="AD5">
        <v>6039</v>
      </c>
      <c r="AE5">
        <v>0</v>
      </c>
      <c r="AF5">
        <v>546</v>
      </c>
      <c r="AG5">
        <v>262</v>
      </c>
      <c r="AH5">
        <v>2439</v>
      </c>
      <c r="AI5">
        <v>1987</v>
      </c>
      <c r="AJ5">
        <v>133</v>
      </c>
      <c r="AK5">
        <v>324</v>
      </c>
      <c r="AL5">
        <v>54</v>
      </c>
      <c r="AM5">
        <v>266</v>
      </c>
      <c r="AN5">
        <v>28</v>
      </c>
      <c r="AO5">
        <v>2021</v>
      </c>
      <c r="AP5">
        <v>6316</v>
      </c>
      <c r="AQ5">
        <v>1</v>
      </c>
      <c r="AR5">
        <v>26</v>
      </c>
    </row>
    <row r="6" spans="1:44" x14ac:dyDescent="0.3">
      <c r="A6" t="s">
        <v>37</v>
      </c>
      <c r="B6">
        <v>160200</v>
      </c>
      <c r="C6">
        <f t="shared" si="1"/>
        <v>43.5779309053746</v>
      </c>
      <c r="D6">
        <v>0.43577930905374601</v>
      </c>
      <c r="E6">
        <v>37196</v>
      </c>
      <c r="F6" s="2">
        <f t="shared" si="2"/>
        <v>41.313740517365858</v>
      </c>
      <c r="G6" s="5">
        <f t="shared" si="8"/>
        <v>69.07591739711782</v>
      </c>
      <c r="H6">
        <v>16652</v>
      </c>
      <c r="I6" s="7">
        <f t="shared" si="3"/>
        <v>30.924082602882187</v>
      </c>
      <c r="J6">
        <v>90033</v>
      </c>
      <c r="K6">
        <f>L6/100</f>
        <v>0.51300000000000001</v>
      </c>
      <c r="L6">
        <v>51.3</v>
      </c>
      <c r="M6">
        <v>58.3</v>
      </c>
      <c r="N6">
        <f t="shared" si="0"/>
        <v>7.8663678957017718</v>
      </c>
      <c r="O6">
        <v>9654</v>
      </c>
      <c r="P6">
        <v>81.8</v>
      </c>
      <c r="Q6">
        <v>32838</v>
      </c>
      <c r="R6">
        <v>18398</v>
      </c>
      <c r="S6" s="7">
        <f>(T6/AP6)*100</f>
        <v>8.6461601140761868</v>
      </c>
      <c r="T6">
        <v>10611</v>
      </c>
      <c r="U6">
        <v>9840</v>
      </c>
      <c r="V6" s="4">
        <f t="shared" si="5"/>
        <v>15.619474434711753</v>
      </c>
      <c r="W6">
        <v>19169</v>
      </c>
      <c r="X6">
        <v>2365</v>
      </c>
      <c r="Y6">
        <f t="shared" si="6"/>
        <v>21.710327969036463</v>
      </c>
      <c r="Z6">
        <v>26644</v>
      </c>
      <c r="AA6">
        <v>93836</v>
      </c>
      <c r="AB6">
        <f t="shared" si="7"/>
        <v>17.550303136806956</v>
      </c>
      <c r="AC6">
        <v>19974</v>
      </c>
      <c r="AD6">
        <v>113810</v>
      </c>
      <c r="AE6">
        <v>87</v>
      </c>
      <c r="AF6">
        <v>9534</v>
      </c>
      <c r="AG6">
        <v>8964</v>
      </c>
      <c r="AH6">
        <v>50100</v>
      </c>
      <c r="AI6">
        <v>32790</v>
      </c>
      <c r="AJ6">
        <v>3009</v>
      </c>
      <c r="AK6">
        <v>3714</v>
      </c>
      <c r="AL6">
        <v>1246</v>
      </c>
      <c r="AM6">
        <v>3978</v>
      </c>
      <c r="AN6">
        <v>388</v>
      </c>
      <c r="AO6">
        <v>29162</v>
      </c>
      <c r="AP6">
        <v>122725</v>
      </c>
      <c r="AQ6">
        <v>1</v>
      </c>
      <c r="AR6">
        <v>432</v>
      </c>
    </row>
    <row r="7" spans="1:44" x14ac:dyDescent="0.3">
      <c r="A7" t="s">
        <v>38</v>
      </c>
      <c r="B7">
        <v>100200</v>
      </c>
      <c r="C7">
        <f t="shared" si="1"/>
        <v>37.543633672343901</v>
      </c>
      <c r="D7">
        <v>0.37543633672343901</v>
      </c>
      <c r="E7">
        <v>19053</v>
      </c>
      <c r="F7" s="2">
        <f t="shared" si="2"/>
        <v>44.261952330065512</v>
      </c>
      <c r="G7" s="5">
        <f t="shared" si="8"/>
        <v>67.671816728822591</v>
      </c>
      <c r="H7">
        <v>9102</v>
      </c>
      <c r="I7" s="7">
        <f t="shared" si="3"/>
        <v>32.328183271177416</v>
      </c>
      <c r="J7">
        <v>43046</v>
      </c>
      <c r="K7">
        <f t="shared" si="4"/>
        <v>0.41899999999999998</v>
      </c>
      <c r="L7">
        <v>41.9</v>
      </c>
      <c r="M7">
        <v>80.599999999999994</v>
      </c>
      <c r="N7">
        <f t="shared" si="0"/>
        <v>7.2857704402515724</v>
      </c>
      <c r="O7">
        <v>3707</v>
      </c>
      <c r="P7">
        <v>57.6</v>
      </c>
      <c r="Q7">
        <v>22370</v>
      </c>
      <c r="R7">
        <v>11017</v>
      </c>
      <c r="S7" s="7">
        <f>(T7/AP7)*100</f>
        <v>7.5648584905660368</v>
      </c>
      <c r="T7">
        <v>3849</v>
      </c>
      <c r="U7">
        <v>2914</v>
      </c>
      <c r="V7" s="4">
        <f t="shared" si="5"/>
        <v>23.490566037735849</v>
      </c>
      <c r="W7">
        <v>11952</v>
      </c>
      <c r="X7">
        <v>818</v>
      </c>
      <c r="Y7">
        <f t="shared" si="6"/>
        <v>27.610062893081761</v>
      </c>
      <c r="Z7">
        <v>14048</v>
      </c>
      <c r="AA7">
        <v>38142</v>
      </c>
      <c r="AB7">
        <f t="shared" si="7"/>
        <v>20.366620038833329</v>
      </c>
      <c r="AC7">
        <v>9755</v>
      </c>
      <c r="AD7">
        <v>47897</v>
      </c>
      <c r="AE7">
        <v>3</v>
      </c>
      <c r="AF7">
        <v>7117</v>
      </c>
      <c r="AG7">
        <v>2514</v>
      </c>
      <c r="AH7">
        <v>19576</v>
      </c>
      <c r="AI7">
        <v>13708</v>
      </c>
      <c r="AJ7">
        <v>1029</v>
      </c>
      <c r="AK7">
        <v>1364</v>
      </c>
      <c r="AL7">
        <v>927</v>
      </c>
      <c r="AM7">
        <v>1528</v>
      </c>
      <c r="AN7">
        <v>131</v>
      </c>
      <c r="AO7">
        <v>14899</v>
      </c>
      <c r="AP7">
        <v>50880</v>
      </c>
      <c r="AQ7">
        <v>1</v>
      </c>
      <c r="AR7">
        <v>178</v>
      </c>
    </row>
    <row r="8" spans="1:44" x14ac:dyDescent="0.3">
      <c r="A8" t="s">
        <v>39</v>
      </c>
      <c r="B8">
        <v>30200</v>
      </c>
      <c r="C8">
        <f t="shared" si="1"/>
        <v>42.188278475983296</v>
      </c>
      <c r="D8">
        <v>0.42188278475983298</v>
      </c>
      <c r="E8">
        <v>65475</v>
      </c>
      <c r="F8" s="2">
        <f t="shared" si="2"/>
        <v>57.791605984377071</v>
      </c>
      <c r="G8" s="5">
        <f t="shared" si="8"/>
        <v>82.824181245493534</v>
      </c>
      <c r="H8">
        <v>13578</v>
      </c>
      <c r="I8" s="7">
        <f t="shared" si="3"/>
        <v>17.175818754506469</v>
      </c>
      <c r="J8">
        <v>113295</v>
      </c>
      <c r="K8">
        <f t="shared" si="4"/>
        <v>0.82799999999999996</v>
      </c>
      <c r="L8">
        <v>82.8</v>
      </c>
      <c r="M8">
        <v>82.9</v>
      </c>
      <c r="N8">
        <f t="shared" si="0"/>
        <v>7.9746204650575176</v>
      </c>
      <c r="O8">
        <v>11362</v>
      </c>
      <c r="P8">
        <v>60.9</v>
      </c>
      <c r="Q8">
        <v>59665</v>
      </c>
      <c r="R8">
        <v>30988</v>
      </c>
      <c r="S8" s="7">
        <f t="shared" ref="S8:S71" si="9">(T8/AP8)*100</f>
        <v>8.1128883960218143</v>
      </c>
      <c r="T8">
        <v>11559</v>
      </c>
      <c r="U8">
        <v>5162</v>
      </c>
      <c r="V8" s="4">
        <f t="shared" si="5"/>
        <v>26.239322838072109</v>
      </c>
      <c r="W8">
        <v>37385</v>
      </c>
      <c r="X8">
        <v>3924</v>
      </c>
      <c r="Y8">
        <f t="shared" si="6"/>
        <v>27.108235013370578</v>
      </c>
      <c r="Z8">
        <v>38623</v>
      </c>
      <c r="AA8">
        <v>107058</v>
      </c>
      <c r="AB8">
        <f t="shared" si="7"/>
        <v>20.695428012681859</v>
      </c>
      <c r="AC8">
        <v>27938</v>
      </c>
      <c r="AD8">
        <v>134996</v>
      </c>
      <c r="AE8">
        <v>161</v>
      </c>
      <c r="AF8">
        <v>19986</v>
      </c>
      <c r="AG8">
        <v>8102</v>
      </c>
      <c r="AH8">
        <v>42193</v>
      </c>
      <c r="AI8">
        <v>43009</v>
      </c>
      <c r="AJ8">
        <v>3173</v>
      </c>
      <c r="AK8">
        <v>3940</v>
      </c>
      <c r="AL8">
        <v>4808</v>
      </c>
      <c r="AM8">
        <v>8779</v>
      </c>
      <c r="AN8">
        <v>845</v>
      </c>
      <c r="AO8">
        <v>42691</v>
      </c>
      <c r="AP8">
        <v>142477</v>
      </c>
      <c r="AQ8">
        <v>1</v>
      </c>
      <c r="AR8">
        <v>529</v>
      </c>
    </row>
    <row r="9" spans="1:44" x14ac:dyDescent="0.3">
      <c r="A9" t="s">
        <v>40</v>
      </c>
      <c r="B9">
        <v>90300</v>
      </c>
      <c r="C9">
        <f t="shared" si="1"/>
        <v>32.589443393241901</v>
      </c>
      <c r="D9">
        <v>0.32589443393241901</v>
      </c>
      <c r="E9">
        <v>22351</v>
      </c>
      <c r="F9" s="2">
        <f t="shared" si="2"/>
        <v>59.445729939626055</v>
      </c>
      <c r="G9" s="5">
        <f t="shared" si="8"/>
        <v>88.775469674703103</v>
      </c>
      <c r="H9">
        <v>2826</v>
      </c>
      <c r="I9" s="7">
        <f t="shared" si="3"/>
        <v>11.224530325296898</v>
      </c>
      <c r="J9">
        <v>37599</v>
      </c>
      <c r="K9">
        <f t="shared" si="4"/>
        <v>0.22399999999999998</v>
      </c>
      <c r="L9">
        <v>22.4</v>
      </c>
      <c r="M9">
        <v>35.1</v>
      </c>
      <c r="N9">
        <f t="shared" si="0"/>
        <v>9.271038673359481</v>
      </c>
      <c r="O9">
        <v>4562</v>
      </c>
      <c r="P9">
        <v>62</v>
      </c>
      <c r="Q9">
        <v>22433</v>
      </c>
      <c r="R9">
        <v>9680</v>
      </c>
      <c r="S9" s="7">
        <f t="shared" si="9"/>
        <v>9.346231227264413</v>
      </c>
      <c r="T9">
        <v>4599</v>
      </c>
      <c r="U9">
        <v>815</v>
      </c>
      <c r="V9" s="4">
        <f t="shared" si="5"/>
        <v>27.36196069664885</v>
      </c>
      <c r="W9">
        <v>13464</v>
      </c>
      <c r="X9">
        <v>486</v>
      </c>
      <c r="Y9">
        <f t="shared" si="6"/>
        <v>28.030564757046761</v>
      </c>
      <c r="Z9">
        <v>13793</v>
      </c>
      <c r="AA9">
        <v>35957</v>
      </c>
      <c r="AB9">
        <f t="shared" si="7"/>
        <v>22.543190728533887</v>
      </c>
      <c r="AC9">
        <v>10465</v>
      </c>
      <c r="AD9">
        <v>46422</v>
      </c>
      <c r="AE9">
        <v>28</v>
      </c>
      <c r="AF9">
        <v>7749</v>
      </c>
      <c r="AG9">
        <v>2849</v>
      </c>
      <c r="AH9">
        <v>16168</v>
      </c>
      <c r="AI9">
        <v>14392</v>
      </c>
      <c r="AJ9">
        <v>917</v>
      </c>
      <c r="AK9">
        <v>958</v>
      </c>
      <c r="AL9">
        <v>1350</v>
      </c>
      <c r="AM9">
        <v>1822</v>
      </c>
      <c r="AN9">
        <v>189</v>
      </c>
      <c r="AO9">
        <v>14320</v>
      </c>
      <c r="AP9">
        <v>49207</v>
      </c>
      <c r="AQ9">
        <v>1</v>
      </c>
      <c r="AR9">
        <v>164</v>
      </c>
    </row>
    <row r="10" spans="1:44" x14ac:dyDescent="0.3">
      <c r="A10" t="s">
        <v>41</v>
      </c>
      <c r="B10">
        <v>80300</v>
      </c>
      <c r="C10">
        <f t="shared" si="1"/>
        <v>39.451511932314695</v>
      </c>
      <c r="D10">
        <v>0.39451511932314698</v>
      </c>
      <c r="E10">
        <v>31243</v>
      </c>
      <c r="F10" s="2">
        <f t="shared" si="2"/>
        <v>63.793772332822876</v>
      </c>
      <c r="G10" s="5">
        <f t="shared" si="8"/>
        <v>88.217189970634749</v>
      </c>
      <c r="H10">
        <v>4173</v>
      </c>
      <c r="I10" s="7">
        <f t="shared" si="3"/>
        <v>11.782810029365258</v>
      </c>
      <c r="J10">
        <v>48975</v>
      </c>
      <c r="K10">
        <f t="shared" si="4"/>
        <v>0.41499999999999998</v>
      </c>
      <c r="L10">
        <v>41.5</v>
      </c>
      <c r="M10">
        <v>53.1</v>
      </c>
      <c r="N10">
        <f t="shared" si="0"/>
        <v>7.6788954915845284</v>
      </c>
      <c r="O10">
        <v>4316</v>
      </c>
      <c r="P10">
        <v>76.2</v>
      </c>
      <c r="Q10">
        <v>22755</v>
      </c>
      <c r="R10">
        <v>12372</v>
      </c>
      <c r="S10" s="7">
        <f t="shared" si="9"/>
        <v>7.7892039995729991</v>
      </c>
      <c r="T10">
        <v>4378</v>
      </c>
      <c r="U10">
        <v>1337</v>
      </c>
      <c r="V10" s="4">
        <f t="shared" si="5"/>
        <v>27.422339252037148</v>
      </c>
      <c r="W10">
        <v>15413</v>
      </c>
      <c r="X10">
        <v>952</v>
      </c>
      <c r="Y10">
        <f t="shared" si="6"/>
        <v>28.10731950325588</v>
      </c>
      <c r="Z10">
        <v>15798</v>
      </c>
      <c r="AA10">
        <v>43808</v>
      </c>
      <c r="AB10">
        <f t="shared" si="7"/>
        <v>17.811714382199543</v>
      </c>
      <c r="AC10">
        <v>9494</v>
      </c>
      <c r="AD10">
        <v>53302</v>
      </c>
      <c r="AE10">
        <v>60</v>
      </c>
      <c r="AF10">
        <v>6820</v>
      </c>
      <c r="AG10">
        <v>2638</v>
      </c>
      <c r="AH10">
        <v>16456</v>
      </c>
      <c r="AI10">
        <v>20220</v>
      </c>
      <c r="AJ10">
        <v>1645</v>
      </c>
      <c r="AK10">
        <v>2138</v>
      </c>
      <c r="AL10">
        <v>1441</v>
      </c>
      <c r="AM10">
        <v>1764</v>
      </c>
      <c r="AN10">
        <v>120</v>
      </c>
      <c r="AO10">
        <v>16822</v>
      </c>
      <c r="AP10">
        <v>56206</v>
      </c>
      <c r="AQ10">
        <v>1</v>
      </c>
      <c r="AR10">
        <v>245</v>
      </c>
    </row>
    <row r="11" spans="1:44" x14ac:dyDescent="0.3">
      <c r="A11" t="s">
        <v>42</v>
      </c>
      <c r="B11">
        <v>30300</v>
      </c>
      <c r="C11">
        <f t="shared" si="1"/>
        <v>32.310235359846203</v>
      </c>
      <c r="D11">
        <v>0.32310235359846201</v>
      </c>
      <c r="E11">
        <v>4797</v>
      </c>
      <c r="F11" s="2">
        <f t="shared" si="2"/>
        <v>51.725253396592628</v>
      </c>
      <c r="G11" s="5">
        <f t="shared" si="8"/>
        <v>84.054669703872449</v>
      </c>
      <c r="H11">
        <v>910</v>
      </c>
      <c r="I11" s="7">
        <f t="shared" si="3"/>
        <v>15.945330296127564</v>
      </c>
      <c r="J11">
        <v>9274</v>
      </c>
      <c r="K11">
        <f t="shared" si="4"/>
        <v>0.67900000000000005</v>
      </c>
      <c r="L11">
        <v>67.900000000000006</v>
      </c>
      <c r="M11">
        <v>91.2</v>
      </c>
      <c r="N11">
        <f t="shared" si="0"/>
        <v>18.461538461538463</v>
      </c>
      <c r="O11">
        <v>2088</v>
      </c>
      <c r="P11">
        <v>57.3</v>
      </c>
      <c r="Q11">
        <v>8363</v>
      </c>
      <c r="R11">
        <v>1985</v>
      </c>
      <c r="S11" s="7">
        <f t="shared" si="9"/>
        <v>18.52343059239611</v>
      </c>
      <c r="T11">
        <v>2095</v>
      </c>
      <c r="U11">
        <v>76</v>
      </c>
      <c r="V11" s="4">
        <f>(W11/AP11)*100</f>
        <v>35.402298850574716</v>
      </c>
      <c r="W11">
        <v>4004</v>
      </c>
      <c r="X11">
        <v>16</v>
      </c>
      <c r="Y11">
        <f t="shared" si="6"/>
        <v>35.932802829354557</v>
      </c>
      <c r="Z11">
        <v>4064</v>
      </c>
      <c r="AA11">
        <v>8790</v>
      </c>
      <c r="AB11">
        <f t="shared" si="7"/>
        <v>18.911439114391143</v>
      </c>
      <c r="AC11">
        <v>2050</v>
      </c>
      <c r="AD11">
        <v>10840</v>
      </c>
      <c r="AE11">
        <v>9</v>
      </c>
      <c r="AF11">
        <v>1575</v>
      </c>
      <c r="AG11">
        <v>472</v>
      </c>
      <c r="AH11">
        <v>3711</v>
      </c>
      <c r="AI11">
        <v>3620</v>
      </c>
      <c r="AJ11">
        <v>279</v>
      </c>
      <c r="AK11">
        <v>393</v>
      </c>
      <c r="AL11">
        <v>146</v>
      </c>
      <c r="AM11">
        <v>599</v>
      </c>
      <c r="AN11">
        <v>36</v>
      </c>
      <c r="AO11">
        <v>4107</v>
      </c>
      <c r="AP11">
        <v>11310</v>
      </c>
      <c r="AQ11">
        <v>1</v>
      </c>
      <c r="AR11">
        <v>52</v>
      </c>
    </row>
    <row r="12" spans="1:44" x14ac:dyDescent="0.3">
      <c r="A12" t="s">
        <v>43</v>
      </c>
      <c r="B12">
        <v>20300</v>
      </c>
      <c r="C12">
        <f t="shared" si="1"/>
        <v>31.633689336482202</v>
      </c>
      <c r="D12">
        <v>0.31633689336482201</v>
      </c>
      <c r="E12">
        <v>5056</v>
      </c>
      <c r="F12" s="2">
        <f t="shared" si="2"/>
        <v>46.296126728321582</v>
      </c>
      <c r="G12" s="5">
        <f t="shared" si="8"/>
        <v>86.516084873374396</v>
      </c>
      <c r="H12">
        <v>788</v>
      </c>
      <c r="I12" s="7">
        <f t="shared" si="3"/>
        <v>13.483915126625599</v>
      </c>
      <c r="J12">
        <v>10921</v>
      </c>
      <c r="K12">
        <f t="shared" si="4"/>
        <v>0.502</v>
      </c>
      <c r="L12">
        <v>50.2</v>
      </c>
      <c r="M12">
        <v>54.1</v>
      </c>
      <c r="N12">
        <f t="shared" si="0"/>
        <v>6.3296703296703294</v>
      </c>
      <c r="O12">
        <v>864</v>
      </c>
      <c r="P12">
        <v>56.3</v>
      </c>
      <c r="Q12">
        <v>6521</v>
      </c>
      <c r="R12">
        <v>3055</v>
      </c>
      <c r="S12" s="7">
        <f t="shared" si="9"/>
        <v>6.3882783882783887</v>
      </c>
      <c r="T12">
        <v>872</v>
      </c>
      <c r="U12">
        <v>152</v>
      </c>
      <c r="V12" s="4">
        <f t="shared" si="5"/>
        <v>27.655677655677657</v>
      </c>
      <c r="W12">
        <v>3775</v>
      </c>
      <c r="X12">
        <v>30</v>
      </c>
      <c r="Y12">
        <f t="shared" si="6"/>
        <v>28.549450549450551</v>
      </c>
      <c r="Z12">
        <v>3897</v>
      </c>
      <c r="AA12">
        <v>10245</v>
      </c>
      <c r="AB12">
        <f t="shared" si="7"/>
        <v>20.722742397276175</v>
      </c>
      <c r="AC12">
        <v>2678</v>
      </c>
      <c r="AD12">
        <v>12923</v>
      </c>
      <c r="AE12">
        <v>1</v>
      </c>
      <c r="AF12">
        <v>1955</v>
      </c>
      <c r="AG12">
        <v>749</v>
      </c>
      <c r="AH12">
        <v>4779</v>
      </c>
      <c r="AI12">
        <v>4178</v>
      </c>
      <c r="AJ12">
        <v>226</v>
      </c>
      <c r="AK12">
        <v>454</v>
      </c>
      <c r="AL12">
        <v>77</v>
      </c>
      <c r="AM12">
        <v>478</v>
      </c>
      <c r="AN12">
        <v>26</v>
      </c>
      <c r="AO12">
        <v>3940</v>
      </c>
      <c r="AP12">
        <v>13650</v>
      </c>
      <c r="AQ12">
        <v>1</v>
      </c>
      <c r="AR12">
        <v>31</v>
      </c>
    </row>
    <row r="13" spans="1:44" x14ac:dyDescent="0.3">
      <c r="A13" t="s">
        <v>44</v>
      </c>
      <c r="B13">
        <v>40100</v>
      </c>
      <c r="C13">
        <f t="shared" si="1"/>
        <v>66.93349791990299</v>
      </c>
      <c r="D13">
        <v>0.66933497919902996</v>
      </c>
      <c r="E13">
        <v>433994</v>
      </c>
      <c r="F13" s="2">
        <f t="shared" si="2"/>
        <v>48.135393201724469</v>
      </c>
      <c r="G13" s="5">
        <f t="shared" si="8"/>
        <v>62.94813089331015</v>
      </c>
      <c r="H13">
        <v>255453</v>
      </c>
      <c r="I13" s="7">
        <f t="shared" si="3"/>
        <v>37.051869106689857</v>
      </c>
      <c r="J13">
        <v>901611</v>
      </c>
      <c r="K13">
        <f t="shared" si="4"/>
        <v>1.351</v>
      </c>
      <c r="L13">
        <v>135.1</v>
      </c>
      <c r="M13">
        <v>172.4</v>
      </c>
      <c r="N13">
        <f t="shared" si="0"/>
        <v>1.6515289621380023</v>
      </c>
      <c r="O13">
        <v>17847</v>
      </c>
      <c r="P13">
        <v>56.5</v>
      </c>
      <c r="Q13">
        <v>409894</v>
      </c>
      <c r="R13">
        <v>304555</v>
      </c>
      <c r="S13" s="7">
        <f t="shared" si="9"/>
        <v>2.1473485496953182</v>
      </c>
      <c r="T13">
        <v>23205</v>
      </c>
      <c r="U13">
        <v>116404</v>
      </c>
      <c r="V13" s="4">
        <f t="shared" si="5"/>
        <v>19.558500326197098</v>
      </c>
      <c r="W13">
        <v>211356</v>
      </c>
      <c r="X13">
        <v>126928</v>
      </c>
      <c r="Y13">
        <f t="shared" si="6"/>
        <v>18.584628482327521</v>
      </c>
      <c r="Z13">
        <v>200832</v>
      </c>
      <c r="AA13">
        <v>951789</v>
      </c>
      <c r="AB13">
        <f t="shared" si="7"/>
        <v>7.7640717622809037</v>
      </c>
      <c r="AC13">
        <v>80118</v>
      </c>
      <c r="AD13">
        <v>1031907</v>
      </c>
      <c r="AE13">
        <v>2446</v>
      </c>
      <c r="AF13">
        <v>38163</v>
      </c>
      <c r="AG13">
        <v>51554</v>
      </c>
      <c r="AH13">
        <v>185580</v>
      </c>
      <c r="AI13">
        <v>342811</v>
      </c>
      <c r="AJ13">
        <v>56639</v>
      </c>
      <c r="AK13">
        <v>108325</v>
      </c>
      <c r="AL13">
        <v>72730</v>
      </c>
      <c r="AM13">
        <v>154802</v>
      </c>
      <c r="AN13">
        <v>18857</v>
      </c>
      <c r="AO13">
        <v>328674</v>
      </c>
      <c r="AP13">
        <v>1080635</v>
      </c>
      <c r="AQ13">
        <v>1</v>
      </c>
      <c r="AR13">
        <v>8733</v>
      </c>
    </row>
    <row r="14" spans="1:44" x14ac:dyDescent="0.3">
      <c r="A14" t="s">
        <v>45</v>
      </c>
      <c r="B14">
        <v>130200</v>
      </c>
      <c r="C14">
        <f t="shared" si="1"/>
        <v>58.492781147870495</v>
      </c>
      <c r="D14">
        <v>0.58492781147870498</v>
      </c>
      <c r="E14">
        <v>27260</v>
      </c>
      <c r="F14" s="2">
        <f t="shared" si="2"/>
        <v>28.799628119255395</v>
      </c>
      <c r="G14" s="5">
        <f t="shared" si="8"/>
        <v>39.993544695647074</v>
      </c>
      <c r="H14">
        <v>40901</v>
      </c>
      <c r="I14" s="7">
        <f t="shared" si="3"/>
        <v>60.006455304352926</v>
      </c>
      <c r="J14">
        <v>94654</v>
      </c>
      <c r="K14">
        <f t="shared" si="4"/>
        <v>0.93400000000000005</v>
      </c>
      <c r="L14">
        <v>93.4</v>
      </c>
      <c r="M14">
        <v>112.8</v>
      </c>
      <c r="N14">
        <f t="shared" si="0"/>
        <v>2.1617466705819357</v>
      </c>
      <c r="O14">
        <v>2503</v>
      </c>
      <c r="P14">
        <v>55.9</v>
      </c>
      <c r="Q14">
        <v>37441</v>
      </c>
      <c r="R14">
        <v>27174</v>
      </c>
      <c r="S14" s="7">
        <f t="shared" si="9"/>
        <v>3.9227540462577517</v>
      </c>
      <c r="T14">
        <v>4542</v>
      </c>
      <c r="U14">
        <v>19145</v>
      </c>
      <c r="V14" s="4">
        <f t="shared" si="5"/>
        <v>10.857098440225935</v>
      </c>
      <c r="W14">
        <v>12571</v>
      </c>
      <c r="X14">
        <v>8434</v>
      </c>
      <c r="Y14">
        <f t="shared" si="6"/>
        <v>20.107785051733369</v>
      </c>
      <c r="Z14">
        <v>23282</v>
      </c>
      <c r="AA14">
        <v>99353</v>
      </c>
      <c r="AB14">
        <f t="shared" si="7"/>
        <v>9.8397400994591457</v>
      </c>
      <c r="AC14">
        <v>10843</v>
      </c>
      <c r="AD14">
        <v>110196</v>
      </c>
      <c r="AE14">
        <v>204</v>
      </c>
      <c r="AF14">
        <v>5856</v>
      </c>
      <c r="AG14">
        <v>5927</v>
      </c>
      <c r="AH14">
        <v>30859</v>
      </c>
      <c r="AI14">
        <v>42773</v>
      </c>
      <c r="AJ14">
        <v>4668</v>
      </c>
      <c r="AK14">
        <v>9155</v>
      </c>
      <c r="AL14">
        <v>3815</v>
      </c>
      <c r="AM14">
        <v>6502</v>
      </c>
      <c r="AN14">
        <v>437</v>
      </c>
      <c r="AO14">
        <v>31837</v>
      </c>
      <c r="AP14">
        <v>115786</v>
      </c>
      <c r="AQ14">
        <v>0</v>
      </c>
      <c r="AR14">
        <v>929</v>
      </c>
    </row>
    <row r="15" spans="1:44" x14ac:dyDescent="0.3">
      <c r="A15" t="s">
        <v>46</v>
      </c>
      <c r="B15">
        <v>20400</v>
      </c>
      <c r="C15">
        <f t="shared" si="1"/>
        <v>38.904986368856399</v>
      </c>
      <c r="D15">
        <v>0.38904986368856398</v>
      </c>
      <c r="E15">
        <v>2860</v>
      </c>
      <c r="F15" s="2">
        <f t="shared" si="2"/>
        <v>47.922252010723859</v>
      </c>
      <c r="G15" s="5">
        <f t="shared" si="8"/>
        <v>77.569839978302142</v>
      </c>
      <c r="H15">
        <v>827</v>
      </c>
      <c r="I15" s="7">
        <f t="shared" si="3"/>
        <v>22.430160021697855</v>
      </c>
      <c r="J15">
        <v>5968</v>
      </c>
      <c r="K15">
        <f t="shared" si="4"/>
        <v>0.90799999999999992</v>
      </c>
      <c r="L15">
        <v>90.8</v>
      </c>
      <c r="M15">
        <v>52.7</v>
      </c>
      <c r="N15">
        <f t="shared" si="0"/>
        <v>7.4681485497424775</v>
      </c>
      <c r="O15">
        <v>551</v>
      </c>
      <c r="P15">
        <v>55.7</v>
      </c>
      <c r="Q15">
        <v>3794</v>
      </c>
      <c r="R15">
        <v>1805</v>
      </c>
      <c r="S15" s="7">
        <f t="shared" si="9"/>
        <v>7.5088099756031452</v>
      </c>
      <c r="T15">
        <v>554</v>
      </c>
      <c r="U15">
        <v>63</v>
      </c>
      <c r="V15" s="4">
        <f t="shared" si="5"/>
        <v>31.119544592030362</v>
      </c>
      <c r="W15">
        <v>2296</v>
      </c>
      <c r="X15">
        <v>43</v>
      </c>
      <c r="Y15">
        <f t="shared" si="6"/>
        <v>31.390620764434807</v>
      </c>
      <c r="Z15">
        <v>2316</v>
      </c>
      <c r="AA15">
        <v>5309</v>
      </c>
      <c r="AB15">
        <f t="shared" si="7"/>
        <v>24.652284984388306</v>
      </c>
      <c r="AC15">
        <v>1737</v>
      </c>
      <c r="AD15">
        <v>7046</v>
      </c>
      <c r="AE15">
        <v>1</v>
      </c>
      <c r="AF15">
        <v>1359</v>
      </c>
      <c r="AG15">
        <v>387</v>
      </c>
      <c r="AH15">
        <v>2262</v>
      </c>
      <c r="AI15">
        <v>2233</v>
      </c>
      <c r="AJ15">
        <v>103</v>
      </c>
      <c r="AK15">
        <v>328</v>
      </c>
      <c r="AL15">
        <v>79</v>
      </c>
      <c r="AM15">
        <v>271</v>
      </c>
      <c r="AN15">
        <v>23</v>
      </c>
      <c r="AO15">
        <v>2370</v>
      </c>
      <c r="AP15">
        <v>7378</v>
      </c>
      <c r="AQ15">
        <v>1</v>
      </c>
      <c r="AR15">
        <v>21</v>
      </c>
    </row>
    <row r="16" spans="1:44" x14ac:dyDescent="0.3">
      <c r="A16" t="s">
        <v>47</v>
      </c>
      <c r="B16">
        <v>250200</v>
      </c>
      <c r="C16">
        <f t="shared" si="1"/>
        <v>32.6395408705732</v>
      </c>
      <c r="D16">
        <v>0.32639540870573203</v>
      </c>
      <c r="E16">
        <v>8287</v>
      </c>
      <c r="F16" s="2">
        <f t="shared" si="2"/>
        <v>21.901263280300228</v>
      </c>
      <c r="G16" s="5">
        <f t="shared" si="8"/>
        <v>46.290917215953527</v>
      </c>
      <c r="H16">
        <v>9615</v>
      </c>
      <c r="I16" s="7">
        <f t="shared" si="3"/>
        <v>53.70908278404648</v>
      </c>
      <c r="J16">
        <v>37838</v>
      </c>
      <c r="K16">
        <f t="shared" si="4"/>
        <v>0.38200000000000001</v>
      </c>
      <c r="L16">
        <v>38.200000000000003</v>
      </c>
      <c r="M16">
        <v>67.099999999999994</v>
      </c>
      <c r="N16">
        <f t="shared" si="0"/>
        <v>13.593788013948584</v>
      </c>
      <c r="O16">
        <v>6705</v>
      </c>
      <c r="P16">
        <v>60.9</v>
      </c>
      <c r="Q16">
        <v>14847</v>
      </c>
      <c r="R16">
        <v>5473</v>
      </c>
      <c r="S16" s="7">
        <f t="shared" si="9"/>
        <v>13.869515854350823</v>
      </c>
      <c r="T16">
        <v>6841</v>
      </c>
      <c r="U16">
        <v>2176</v>
      </c>
      <c r="V16" s="4">
        <f t="shared" si="5"/>
        <v>20.553888573513909</v>
      </c>
      <c r="W16">
        <v>10138</v>
      </c>
      <c r="X16">
        <v>402</v>
      </c>
      <c r="Y16">
        <f t="shared" si="6"/>
        <v>24.150514962290163</v>
      </c>
      <c r="Z16">
        <v>11912</v>
      </c>
      <c r="AA16">
        <v>33301</v>
      </c>
      <c r="AB16">
        <f t="shared" si="7"/>
        <v>25.931939501779361</v>
      </c>
      <c r="AC16">
        <v>11659</v>
      </c>
      <c r="AD16">
        <v>44960</v>
      </c>
      <c r="AE16">
        <v>23</v>
      </c>
      <c r="AF16">
        <v>7501</v>
      </c>
      <c r="AG16">
        <v>3442</v>
      </c>
      <c r="AH16">
        <v>18264</v>
      </c>
      <c r="AI16">
        <v>11558</v>
      </c>
      <c r="AJ16">
        <v>834</v>
      </c>
      <c r="AK16">
        <v>1139</v>
      </c>
      <c r="AL16">
        <v>719</v>
      </c>
      <c r="AM16">
        <v>1397</v>
      </c>
      <c r="AN16">
        <v>83</v>
      </c>
      <c r="AO16">
        <v>12410</v>
      </c>
      <c r="AP16">
        <v>49324</v>
      </c>
      <c r="AQ16">
        <v>0</v>
      </c>
      <c r="AR16">
        <v>111</v>
      </c>
    </row>
    <row r="17" spans="1:44" x14ac:dyDescent="0.3">
      <c r="A17" t="s">
        <v>48</v>
      </c>
      <c r="B17">
        <v>200200</v>
      </c>
      <c r="C17">
        <f t="shared" si="1"/>
        <v>24.981413331914801</v>
      </c>
      <c r="D17">
        <v>0.24981413331914801</v>
      </c>
      <c r="E17">
        <v>37307</v>
      </c>
      <c r="F17" s="2">
        <f t="shared" si="2"/>
        <v>37.899752123206959</v>
      </c>
      <c r="G17" s="5">
        <f t="shared" si="8"/>
        <v>73.261591029593703</v>
      </c>
      <c r="H17">
        <v>13616</v>
      </c>
      <c r="I17" s="7">
        <f t="shared" si="3"/>
        <v>26.738408970406301</v>
      </c>
      <c r="J17">
        <v>98436</v>
      </c>
      <c r="K17">
        <f t="shared" si="4"/>
        <v>0.20699999999999999</v>
      </c>
      <c r="L17">
        <v>20.7</v>
      </c>
      <c r="M17">
        <v>27.2</v>
      </c>
      <c r="N17">
        <f t="shared" si="0"/>
        <v>12.11196526025468</v>
      </c>
      <c r="O17">
        <v>14448</v>
      </c>
      <c r="P17">
        <v>51</v>
      </c>
      <c r="Q17">
        <v>35684</v>
      </c>
      <c r="R17">
        <v>16805</v>
      </c>
      <c r="S17" s="7">
        <f t="shared" si="9"/>
        <v>12.324058782599948</v>
      </c>
      <c r="T17">
        <v>14701</v>
      </c>
      <c r="U17">
        <v>1636</v>
      </c>
      <c r="V17" s="4">
        <f t="shared" si="5"/>
        <v>25.040448665822762</v>
      </c>
      <c r="W17">
        <v>29870</v>
      </c>
      <c r="X17">
        <v>446</v>
      </c>
      <c r="Y17">
        <f t="shared" si="6"/>
        <v>26.038042703731335</v>
      </c>
      <c r="Z17">
        <v>31060</v>
      </c>
      <c r="AA17">
        <v>87448</v>
      </c>
      <c r="AB17">
        <f t="shared" si="7"/>
        <v>22.097404969132228</v>
      </c>
      <c r="AC17">
        <v>24805</v>
      </c>
      <c r="AD17">
        <v>112253</v>
      </c>
      <c r="AE17">
        <v>20</v>
      </c>
      <c r="AF17">
        <v>16441</v>
      </c>
      <c r="AG17">
        <v>7263</v>
      </c>
      <c r="AH17">
        <v>55286</v>
      </c>
      <c r="AI17">
        <v>27159</v>
      </c>
      <c r="AJ17">
        <v>1183</v>
      </c>
      <c r="AK17">
        <v>2429</v>
      </c>
      <c r="AL17">
        <v>647</v>
      </c>
      <c r="AM17">
        <v>1678</v>
      </c>
      <c r="AN17">
        <v>147</v>
      </c>
      <c r="AO17">
        <v>31609</v>
      </c>
      <c r="AP17">
        <v>119287</v>
      </c>
      <c r="AQ17">
        <v>1</v>
      </c>
      <c r="AR17">
        <v>316</v>
      </c>
    </row>
    <row r="18" spans="1:44" x14ac:dyDescent="0.3">
      <c r="A18" t="s">
        <v>49</v>
      </c>
      <c r="B18">
        <v>30400</v>
      </c>
      <c r="C18">
        <f t="shared" si="1"/>
        <v>35.512818999328402</v>
      </c>
      <c r="D18">
        <v>0.35512818999328399</v>
      </c>
      <c r="E18">
        <v>11122</v>
      </c>
      <c r="F18" s="2">
        <f t="shared" si="2"/>
        <v>52.14007782101168</v>
      </c>
      <c r="G18" s="5">
        <f t="shared" si="8"/>
        <v>79.933879545781224</v>
      </c>
      <c r="H18">
        <v>2792</v>
      </c>
      <c r="I18" s="7">
        <f t="shared" si="3"/>
        <v>20.066120454218773</v>
      </c>
      <c r="J18">
        <v>21331</v>
      </c>
      <c r="K18">
        <f t="shared" si="4"/>
        <v>0.58200000000000007</v>
      </c>
      <c r="L18">
        <v>58.2</v>
      </c>
      <c r="M18">
        <v>86.8</v>
      </c>
      <c r="N18">
        <f t="shared" si="0"/>
        <v>11.692105154893651</v>
      </c>
      <c r="O18">
        <v>2842</v>
      </c>
      <c r="P18">
        <v>48.9</v>
      </c>
      <c r="Q18">
        <v>17885</v>
      </c>
      <c r="R18">
        <v>5880</v>
      </c>
      <c r="S18" s="7">
        <f t="shared" si="9"/>
        <v>11.786728103015593</v>
      </c>
      <c r="T18">
        <v>2865</v>
      </c>
      <c r="U18">
        <v>285</v>
      </c>
      <c r="V18" s="4">
        <f t="shared" si="5"/>
        <v>34.804788743983217</v>
      </c>
      <c r="W18">
        <v>8460</v>
      </c>
      <c r="X18">
        <v>250</v>
      </c>
      <c r="Y18">
        <f t="shared" si="6"/>
        <v>34.948780186777469</v>
      </c>
      <c r="Z18">
        <v>8495</v>
      </c>
      <c r="AA18">
        <v>18535</v>
      </c>
      <c r="AB18">
        <f t="shared" si="7"/>
        <v>20.389141826303582</v>
      </c>
      <c r="AC18">
        <v>4747</v>
      </c>
      <c r="AD18">
        <v>23282</v>
      </c>
      <c r="AE18">
        <v>7</v>
      </c>
      <c r="AF18">
        <v>3688</v>
      </c>
      <c r="AG18">
        <v>976</v>
      </c>
      <c r="AH18">
        <v>7796</v>
      </c>
      <c r="AI18">
        <v>7756</v>
      </c>
      <c r="AJ18">
        <v>586</v>
      </c>
      <c r="AK18">
        <v>941</v>
      </c>
      <c r="AL18">
        <v>424</v>
      </c>
      <c r="AM18">
        <v>1049</v>
      </c>
      <c r="AN18">
        <v>59</v>
      </c>
      <c r="AO18">
        <v>8801</v>
      </c>
      <c r="AP18">
        <v>24307</v>
      </c>
      <c r="AQ18">
        <v>1</v>
      </c>
      <c r="AR18">
        <v>114</v>
      </c>
    </row>
    <row r="19" spans="1:44" x14ac:dyDescent="0.3">
      <c r="A19" t="s">
        <v>50</v>
      </c>
      <c r="B19">
        <v>210200</v>
      </c>
      <c r="C19">
        <f t="shared" si="1"/>
        <v>31.910205312456402</v>
      </c>
      <c r="D19">
        <v>0.31910205312456402</v>
      </c>
      <c r="E19">
        <v>75730</v>
      </c>
      <c r="F19" s="2">
        <f t="shared" si="2"/>
        <v>77.084372423480545</v>
      </c>
      <c r="G19" s="5">
        <f t="shared" si="8"/>
        <v>95.439135968947312</v>
      </c>
      <c r="H19">
        <v>3619</v>
      </c>
      <c r="I19" s="7">
        <f t="shared" si="3"/>
        <v>4.5608640310526916</v>
      </c>
      <c r="J19">
        <v>98243</v>
      </c>
      <c r="K19">
        <f t="shared" si="4"/>
        <v>0.27600000000000002</v>
      </c>
      <c r="L19">
        <v>27.6</v>
      </c>
      <c r="M19">
        <v>38.299999999999997</v>
      </c>
      <c r="N19">
        <f t="shared" si="0"/>
        <v>10.731755924342345</v>
      </c>
      <c r="O19">
        <v>11847</v>
      </c>
      <c r="P19">
        <v>60.9</v>
      </c>
      <c r="Q19">
        <v>58636</v>
      </c>
      <c r="R19">
        <v>27878</v>
      </c>
      <c r="S19" s="7">
        <f t="shared" si="9"/>
        <v>10.748967316472207</v>
      </c>
      <c r="T19">
        <v>11866</v>
      </c>
      <c r="U19">
        <v>359</v>
      </c>
      <c r="V19" s="4">
        <f t="shared" si="5"/>
        <v>35.677404159721718</v>
      </c>
      <c r="W19">
        <v>39385</v>
      </c>
      <c r="X19">
        <v>677</v>
      </c>
      <c r="Y19">
        <f t="shared" si="6"/>
        <v>35.389339807232403</v>
      </c>
      <c r="Z19">
        <v>39067</v>
      </c>
      <c r="AA19">
        <v>86705</v>
      </c>
      <c r="AB19">
        <f t="shared" si="7"/>
        <v>17.63482126741966</v>
      </c>
      <c r="AC19">
        <v>18564</v>
      </c>
      <c r="AD19">
        <v>105269</v>
      </c>
      <c r="AE19">
        <v>102</v>
      </c>
      <c r="AF19">
        <v>13769</v>
      </c>
      <c r="AG19">
        <v>5226</v>
      </c>
      <c r="AH19">
        <v>35817</v>
      </c>
      <c r="AI19">
        <v>37555</v>
      </c>
      <c r="AJ19">
        <v>2704</v>
      </c>
      <c r="AK19">
        <v>3684</v>
      </c>
      <c r="AL19">
        <v>2613</v>
      </c>
      <c r="AM19">
        <v>3483</v>
      </c>
      <c r="AN19">
        <v>316</v>
      </c>
      <c r="AO19">
        <v>39798</v>
      </c>
      <c r="AP19">
        <v>110392</v>
      </c>
      <c r="AQ19">
        <v>1</v>
      </c>
      <c r="AR19">
        <v>291</v>
      </c>
    </row>
    <row r="20" spans="1:44" x14ac:dyDescent="0.3">
      <c r="A20" t="s">
        <v>51</v>
      </c>
      <c r="B20">
        <v>10200</v>
      </c>
      <c r="C20">
        <f t="shared" si="1"/>
        <v>46.103622424613796</v>
      </c>
      <c r="D20">
        <v>0.46103622424613799</v>
      </c>
      <c r="E20">
        <v>25980</v>
      </c>
      <c r="F20" s="2">
        <f t="shared" si="2"/>
        <v>41.829013041378197</v>
      </c>
      <c r="G20" s="5">
        <f t="shared" si="8"/>
        <v>70.693877551020407</v>
      </c>
      <c r="H20">
        <v>10770</v>
      </c>
      <c r="I20" s="7">
        <f t="shared" si="3"/>
        <v>29.306122448979593</v>
      </c>
      <c r="J20">
        <v>62110</v>
      </c>
      <c r="K20">
        <f t="shared" si="4"/>
        <v>1.0629999999999999</v>
      </c>
      <c r="L20">
        <v>106.3</v>
      </c>
      <c r="M20">
        <v>126.1</v>
      </c>
      <c r="N20">
        <f t="shared" si="0"/>
        <v>10.345479082321187</v>
      </c>
      <c r="O20">
        <v>7666</v>
      </c>
      <c r="P20">
        <v>61.7</v>
      </c>
      <c r="Q20">
        <v>24891</v>
      </c>
      <c r="R20">
        <v>12505</v>
      </c>
      <c r="S20" s="7">
        <f t="shared" si="9"/>
        <v>10.754385964912281</v>
      </c>
      <c r="T20">
        <v>7969</v>
      </c>
      <c r="U20">
        <v>4528</v>
      </c>
      <c r="V20" s="4">
        <f t="shared" si="5"/>
        <v>21.519568151147098</v>
      </c>
      <c r="W20">
        <v>15946</v>
      </c>
      <c r="X20">
        <v>954</v>
      </c>
      <c r="Y20">
        <f t="shared" si="6"/>
        <v>26.342780026990553</v>
      </c>
      <c r="Z20">
        <v>19520</v>
      </c>
      <c r="AA20">
        <v>58015</v>
      </c>
      <c r="AB20">
        <f t="shared" si="7"/>
        <v>16.598381276864909</v>
      </c>
      <c r="AC20">
        <v>11546</v>
      </c>
      <c r="AD20">
        <v>69561</v>
      </c>
      <c r="AE20">
        <v>71</v>
      </c>
      <c r="AF20">
        <v>6793</v>
      </c>
      <c r="AG20">
        <v>4618</v>
      </c>
      <c r="AH20">
        <v>26425</v>
      </c>
      <c r="AI20">
        <v>21614</v>
      </c>
      <c r="AJ20">
        <v>1815</v>
      </c>
      <c r="AK20">
        <v>3551</v>
      </c>
      <c r="AL20">
        <v>1084</v>
      </c>
      <c r="AM20">
        <v>3268</v>
      </c>
      <c r="AN20">
        <v>322</v>
      </c>
      <c r="AO20">
        <v>20576</v>
      </c>
      <c r="AP20">
        <v>74100</v>
      </c>
      <c r="AQ20">
        <v>1</v>
      </c>
      <c r="AR20">
        <v>462</v>
      </c>
    </row>
    <row r="21" spans="1:44" x14ac:dyDescent="0.3">
      <c r="A21" t="s">
        <v>52</v>
      </c>
      <c r="B21">
        <v>150200</v>
      </c>
      <c r="C21">
        <f t="shared" si="1"/>
        <v>63.070429597728705</v>
      </c>
      <c r="D21">
        <v>0.63070429597728705</v>
      </c>
      <c r="E21">
        <v>36411</v>
      </c>
      <c r="F21" s="2">
        <f t="shared" si="2"/>
        <v>31.133019247047962</v>
      </c>
      <c r="G21" s="5">
        <f t="shared" si="8"/>
        <v>44.125452936970568</v>
      </c>
      <c r="H21">
        <v>46106</v>
      </c>
      <c r="I21" s="7">
        <f t="shared" si="3"/>
        <v>55.874547063029432</v>
      </c>
      <c r="J21">
        <v>116953</v>
      </c>
      <c r="K21">
        <f t="shared" si="4"/>
        <v>1.1279999999999999</v>
      </c>
      <c r="L21">
        <v>112.8</v>
      </c>
      <c r="M21">
        <v>129.69999999999999</v>
      </c>
      <c r="N21">
        <f t="shared" si="0"/>
        <v>2.0965362478442455</v>
      </c>
      <c r="O21">
        <v>3027</v>
      </c>
      <c r="P21">
        <v>73</v>
      </c>
      <c r="Q21">
        <v>50509</v>
      </c>
      <c r="R21">
        <v>35160</v>
      </c>
      <c r="S21" s="7">
        <f t="shared" si="9"/>
        <v>3.6639169973888532</v>
      </c>
      <c r="T21">
        <v>5290</v>
      </c>
      <c r="U21">
        <v>25237</v>
      </c>
      <c r="V21" s="4">
        <f t="shared" si="5"/>
        <v>10.536704968105221</v>
      </c>
      <c r="W21">
        <v>15213</v>
      </c>
      <c r="X21">
        <v>11008</v>
      </c>
      <c r="Y21">
        <f t="shared" si="6"/>
        <v>20.391879817981589</v>
      </c>
      <c r="Z21">
        <v>29442</v>
      </c>
      <c r="AA21">
        <v>123422</v>
      </c>
      <c r="AB21">
        <f t="shared" si="7"/>
        <v>10.115649032859473</v>
      </c>
      <c r="AC21">
        <v>13890</v>
      </c>
      <c r="AD21">
        <v>137312</v>
      </c>
      <c r="AE21">
        <v>273</v>
      </c>
      <c r="AF21">
        <v>8077</v>
      </c>
      <c r="AG21">
        <v>6936</v>
      </c>
      <c r="AH21">
        <v>36508</v>
      </c>
      <c r="AI21">
        <v>54589</v>
      </c>
      <c r="AJ21">
        <v>4121</v>
      </c>
      <c r="AK21">
        <v>7168</v>
      </c>
      <c r="AL21">
        <v>8144</v>
      </c>
      <c r="AM21">
        <v>10586</v>
      </c>
      <c r="AN21">
        <v>910</v>
      </c>
      <c r="AO21">
        <v>40573</v>
      </c>
      <c r="AP21">
        <v>144381</v>
      </c>
      <c r="AQ21">
        <v>0</v>
      </c>
      <c r="AR21">
        <v>1252</v>
      </c>
    </row>
    <row r="22" spans="1:44" x14ac:dyDescent="0.3">
      <c r="A22" t="s">
        <v>53</v>
      </c>
      <c r="B22">
        <v>220200</v>
      </c>
      <c r="C22">
        <f t="shared" si="1"/>
        <v>41.952273520293495</v>
      </c>
      <c r="D22">
        <v>0.41952273520293498</v>
      </c>
      <c r="E22">
        <v>17096</v>
      </c>
      <c r="F22" s="2">
        <f t="shared" si="2"/>
        <v>41.345618999250284</v>
      </c>
      <c r="G22" s="5">
        <f t="shared" si="8"/>
        <v>63.781525145500673</v>
      </c>
      <c r="H22">
        <v>9708</v>
      </c>
      <c r="I22" s="7">
        <f t="shared" si="3"/>
        <v>36.218474854499327</v>
      </c>
      <c r="J22">
        <v>41349</v>
      </c>
      <c r="K22">
        <f t="shared" si="4"/>
        <v>0.371</v>
      </c>
      <c r="L22">
        <v>37.1</v>
      </c>
      <c r="M22">
        <v>73.3</v>
      </c>
      <c r="N22">
        <f t="shared" si="0"/>
        <v>7.2556466120327805</v>
      </c>
      <c r="O22">
        <v>3993</v>
      </c>
      <c r="P22">
        <v>75.7</v>
      </c>
      <c r="Q22">
        <v>18215</v>
      </c>
      <c r="R22">
        <v>10452</v>
      </c>
      <c r="S22" s="7">
        <f t="shared" si="9"/>
        <v>8.0624352661130594</v>
      </c>
      <c r="T22">
        <v>4437</v>
      </c>
      <c r="U22">
        <v>5209</v>
      </c>
      <c r="V22" s="4">
        <f t="shared" si="5"/>
        <v>17.58944633220068</v>
      </c>
      <c r="W22">
        <v>9680</v>
      </c>
      <c r="X22">
        <v>1351</v>
      </c>
      <c r="Y22">
        <f t="shared" si="6"/>
        <v>24.599785583195537</v>
      </c>
      <c r="Z22">
        <v>13538</v>
      </c>
      <c r="AA22">
        <v>43573</v>
      </c>
      <c r="AB22">
        <f t="shared" si="7"/>
        <v>15.67549784219999</v>
      </c>
      <c r="AC22">
        <v>8100</v>
      </c>
      <c r="AD22">
        <v>51673</v>
      </c>
      <c r="AE22">
        <v>31</v>
      </c>
      <c r="AF22">
        <v>4352</v>
      </c>
      <c r="AG22">
        <v>3479</v>
      </c>
      <c r="AH22">
        <v>24327</v>
      </c>
      <c r="AI22">
        <v>15440</v>
      </c>
      <c r="AJ22">
        <v>963</v>
      </c>
      <c r="AK22">
        <v>1408</v>
      </c>
      <c r="AL22">
        <v>367</v>
      </c>
      <c r="AM22">
        <v>1188</v>
      </c>
      <c r="AN22">
        <v>118</v>
      </c>
      <c r="AO22">
        <v>14927</v>
      </c>
      <c r="AP22">
        <v>55033</v>
      </c>
      <c r="AQ22">
        <v>1</v>
      </c>
      <c r="AR22">
        <v>203</v>
      </c>
    </row>
    <row r="23" spans="1:44" x14ac:dyDescent="0.3">
      <c r="A23" t="s">
        <v>54</v>
      </c>
      <c r="B23">
        <v>130300</v>
      </c>
      <c r="C23">
        <f t="shared" si="1"/>
        <v>29.4998261362243</v>
      </c>
      <c r="D23">
        <v>0.294998261362243</v>
      </c>
      <c r="E23">
        <v>3522</v>
      </c>
      <c r="F23" s="2">
        <f t="shared" si="2"/>
        <v>30.968082300184648</v>
      </c>
      <c r="G23" s="5">
        <f t="shared" si="8"/>
        <v>61.369576581285934</v>
      </c>
      <c r="H23">
        <v>2217</v>
      </c>
      <c r="I23" s="7">
        <f t="shared" si="3"/>
        <v>38.630423418714059</v>
      </c>
      <c r="J23">
        <v>11373</v>
      </c>
      <c r="K23">
        <f t="shared" si="4"/>
        <v>0.106</v>
      </c>
      <c r="L23">
        <v>10.6</v>
      </c>
      <c r="M23">
        <v>8.8000000000000007</v>
      </c>
      <c r="N23">
        <f t="shared" si="0"/>
        <v>7.7747803832053677</v>
      </c>
      <c r="O23">
        <v>1124</v>
      </c>
      <c r="P23">
        <v>71</v>
      </c>
      <c r="Q23">
        <v>5602</v>
      </c>
      <c r="R23">
        <v>2912</v>
      </c>
      <c r="S23" s="7">
        <f t="shared" si="9"/>
        <v>7.8162827695925845</v>
      </c>
      <c r="T23">
        <v>1130</v>
      </c>
      <c r="U23">
        <v>235</v>
      </c>
      <c r="V23" s="4">
        <f t="shared" si="5"/>
        <v>26.333264162689357</v>
      </c>
      <c r="W23">
        <v>3807</v>
      </c>
      <c r="X23">
        <v>61</v>
      </c>
      <c r="Y23">
        <f t="shared" si="6"/>
        <v>27.536833367918657</v>
      </c>
      <c r="Z23">
        <v>3981</v>
      </c>
      <c r="AA23">
        <v>11143</v>
      </c>
      <c r="AB23">
        <f t="shared" si="7"/>
        <v>17.47759757091017</v>
      </c>
      <c r="AC23">
        <v>2360</v>
      </c>
      <c r="AD23">
        <v>13503</v>
      </c>
      <c r="AE23">
        <v>1</v>
      </c>
      <c r="AF23">
        <v>1595</v>
      </c>
      <c r="AG23">
        <v>725</v>
      </c>
      <c r="AH23">
        <v>6858</v>
      </c>
      <c r="AI23">
        <v>3321</v>
      </c>
      <c r="AJ23">
        <v>116</v>
      </c>
      <c r="AK23">
        <v>443</v>
      </c>
      <c r="AL23">
        <v>62</v>
      </c>
      <c r="AM23">
        <v>345</v>
      </c>
      <c r="AN23">
        <v>37</v>
      </c>
      <c r="AO23">
        <v>4052</v>
      </c>
      <c r="AP23">
        <v>14457</v>
      </c>
      <c r="AQ23">
        <v>1</v>
      </c>
      <c r="AR23">
        <v>22</v>
      </c>
    </row>
    <row r="24" spans="1:44" x14ac:dyDescent="0.3">
      <c r="A24" t="s">
        <v>55</v>
      </c>
      <c r="B24">
        <v>20500</v>
      </c>
      <c r="C24">
        <f t="shared" si="1"/>
        <v>45.310793271922797</v>
      </c>
      <c r="D24">
        <v>0.453107932719228</v>
      </c>
      <c r="E24">
        <v>7690</v>
      </c>
      <c r="F24" s="2">
        <f t="shared" si="2"/>
        <v>40.949997337451407</v>
      </c>
      <c r="G24" s="5">
        <f t="shared" si="8"/>
        <v>65.816501198219797</v>
      </c>
      <c r="H24">
        <v>3994</v>
      </c>
      <c r="I24" s="7">
        <f t="shared" si="3"/>
        <v>34.18349880178021</v>
      </c>
      <c r="J24">
        <v>18779</v>
      </c>
      <c r="K24">
        <f t="shared" si="4"/>
        <v>0.82499999999999996</v>
      </c>
      <c r="L24">
        <v>82.5</v>
      </c>
      <c r="M24">
        <v>98.8</v>
      </c>
      <c r="N24">
        <f t="shared" si="0"/>
        <v>8.7658108164894735</v>
      </c>
      <c r="O24">
        <v>2086</v>
      </c>
      <c r="P24">
        <v>52.6</v>
      </c>
      <c r="Q24">
        <v>11593</v>
      </c>
      <c r="R24">
        <v>5032</v>
      </c>
      <c r="S24" s="7">
        <f t="shared" si="9"/>
        <v>9.0557633315123756</v>
      </c>
      <c r="T24">
        <v>2155</v>
      </c>
      <c r="U24">
        <v>895</v>
      </c>
      <c r="V24" s="4">
        <f t="shared" si="5"/>
        <v>26.440307601798548</v>
      </c>
      <c r="W24">
        <v>6292</v>
      </c>
      <c r="X24">
        <v>183</v>
      </c>
      <c r="Y24">
        <f t="shared" si="6"/>
        <v>29.432281380005882</v>
      </c>
      <c r="Z24">
        <v>7004</v>
      </c>
      <c r="AA24">
        <v>19861</v>
      </c>
      <c r="AB24">
        <f t="shared" si="7"/>
        <v>12.721919493759886</v>
      </c>
      <c r="AC24">
        <v>2895</v>
      </c>
      <c r="AD24">
        <v>22756</v>
      </c>
      <c r="AE24">
        <v>3</v>
      </c>
      <c r="AF24">
        <v>1864</v>
      </c>
      <c r="AG24">
        <v>1068</v>
      </c>
      <c r="AH24">
        <v>8085</v>
      </c>
      <c r="AI24">
        <v>8247</v>
      </c>
      <c r="AJ24">
        <v>608</v>
      </c>
      <c r="AK24">
        <v>1236</v>
      </c>
      <c r="AL24">
        <v>418</v>
      </c>
      <c r="AM24">
        <v>1128</v>
      </c>
      <c r="AN24">
        <v>99</v>
      </c>
      <c r="AO24">
        <v>7249</v>
      </c>
      <c r="AP24">
        <v>23797</v>
      </c>
      <c r="AQ24">
        <v>1</v>
      </c>
      <c r="AR24">
        <v>96</v>
      </c>
    </row>
    <row r="25" spans="1:44" x14ac:dyDescent="0.3">
      <c r="A25" t="s">
        <v>56</v>
      </c>
      <c r="B25">
        <v>10300</v>
      </c>
      <c r="C25">
        <f t="shared" si="1"/>
        <v>41.289545257260002</v>
      </c>
      <c r="D25">
        <v>0.41289545257260002</v>
      </c>
      <c r="E25">
        <v>8374</v>
      </c>
      <c r="F25" s="2">
        <f t="shared" si="2"/>
        <v>40.034421762202996</v>
      </c>
      <c r="G25" s="5">
        <f t="shared" si="8"/>
        <v>61.650592652580428</v>
      </c>
      <c r="H25">
        <v>5209</v>
      </c>
      <c r="I25" s="7">
        <f t="shared" si="3"/>
        <v>38.349407347419564</v>
      </c>
      <c r="J25">
        <v>20917</v>
      </c>
      <c r="K25">
        <f t="shared" si="4"/>
        <v>1.141</v>
      </c>
      <c r="L25">
        <v>114.1</v>
      </c>
      <c r="M25">
        <v>109.2</v>
      </c>
      <c r="N25">
        <f t="shared" si="0"/>
        <v>5.7065959355618832</v>
      </c>
      <c r="O25">
        <v>1463</v>
      </c>
      <c r="P25">
        <v>65.099999999999994</v>
      </c>
      <c r="Q25">
        <v>10956</v>
      </c>
      <c r="R25">
        <v>6311</v>
      </c>
      <c r="S25" s="7">
        <f t="shared" si="9"/>
        <v>5.8587198190115846</v>
      </c>
      <c r="T25">
        <v>1502</v>
      </c>
      <c r="U25">
        <v>1131</v>
      </c>
      <c r="V25" s="4">
        <f t="shared" si="5"/>
        <v>26.063892031048873</v>
      </c>
      <c r="W25">
        <v>6682</v>
      </c>
      <c r="X25">
        <v>234</v>
      </c>
      <c r="Y25">
        <f t="shared" si="6"/>
        <v>29.562741350392013</v>
      </c>
      <c r="Z25">
        <v>7579</v>
      </c>
      <c r="AA25">
        <v>20918</v>
      </c>
      <c r="AB25">
        <f t="shared" si="7"/>
        <v>14.157912015758372</v>
      </c>
      <c r="AC25">
        <v>3450</v>
      </c>
      <c r="AD25">
        <v>24368</v>
      </c>
      <c r="AE25">
        <v>8</v>
      </c>
      <c r="AF25">
        <v>2284</v>
      </c>
      <c r="AG25">
        <v>1198</v>
      </c>
      <c r="AH25">
        <v>11091</v>
      </c>
      <c r="AI25">
        <v>7214</v>
      </c>
      <c r="AJ25">
        <v>345</v>
      </c>
      <c r="AK25">
        <v>928</v>
      </c>
      <c r="AL25">
        <v>294</v>
      </c>
      <c r="AM25">
        <v>881</v>
      </c>
      <c r="AN25">
        <v>125</v>
      </c>
      <c r="AO25">
        <v>7854</v>
      </c>
      <c r="AP25">
        <v>25637</v>
      </c>
      <c r="AQ25">
        <v>1</v>
      </c>
      <c r="AR25">
        <v>72</v>
      </c>
    </row>
    <row r="26" spans="1:44" x14ac:dyDescent="0.3">
      <c r="A26" t="s">
        <v>57</v>
      </c>
      <c r="B26">
        <v>60200</v>
      </c>
      <c r="C26">
        <f t="shared" si="1"/>
        <v>35.038197593107498</v>
      </c>
      <c r="D26">
        <v>0.35038197593107501</v>
      </c>
      <c r="E26">
        <v>18407</v>
      </c>
      <c r="F26" s="2">
        <f t="shared" si="2"/>
        <v>32.179507351270082</v>
      </c>
      <c r="G26" s="5">
        <f t="shared" si="8"/>
        <v>55.70451519186539</v>
      </c>
      <c r="H26">
        <v>14637</v>
      </c>
      <c r="I26" s="7">
        <f t="shared" si="3"/>
        <v>44.29548480813461</v>
      </c>
      <c r="J26">
        <v>57201</v>
      </c>
      <c r="K26">
        <f t="shared" si="4"/>
        <v>0.85299999999999998</v>
      </c>
      <c r="L26">
        <v>85.3</v>
      </c>
      <c r="M26">
        <v>75.7</v>
      </c>
      <c r="N26">
        <f t="shared" si="0"/>
        <v>7.6908848283060491</v>
      </c>
      <c r="O26">
        <v>5821</v>
      </c>
      <c r="P26">
        <v>46.3</v>
      </c>
      <c r="Q26">
        <v>27280</v>
      </c>
      <c r="R26">
        <v>15139</v>
      </c>
      <c r="S26" s="7">
        <f t="shared" si="9"/>
        <v>7.7860134501301417</v>
      </c>
      <c r="T26">
        <v>5893</v>
      </c>
      <c r="U26">
        <v>1451</v>
      </c>
      <c r="V26" s="4">
        <f t="shared" si="5"/>
        <v>25.871021443576836</v>
      </c>
      <c r="W26">
        <v>19581</v>
      </c>
      <c r="X26">
        <v>1104</v>
      </c>
      <c r="Y26">
        <f t="shared" si="6"/>
        <v>26.32948855153461</v>
      </c>
      <c r="Z26">
        <v>19928</v>
      </c>
      <c r="AA26">
        <v>56290</v>
      </c>
      <c r="AB26">
        <f t="shared" si="7"/>
        <v>20.742868406972487</v>
      </c>
      <c r="AC26">
        <v>14732</v>
      </c>
      <c r="AD26">
        <v>71022</v>
      </c>
      <c r="AE26">
        <v>27</v>
      </c>
      <c r="AF26">
        <v>10367</v>
      </c>
      <c r="AG26">
        <v>4703</v>
      </c>
      <c r="AH26">
        <v>35526</v>
      </c>
      <c r="AI26">
        <v>14115</v>
      </c>
      <c r="AJ26">
        <v>1267</v>
      </c>
      <c r="AK26">
        <v>2514</v>
      </c>
      <c r="AL26">
        <v>573</v>
      </c>
      <c r="AM26">
        <v>1766</v>
      </c>
      <c r="AN26">
        <v>164</v>
      </c>
      <c r="AO26">
        <v>21108</v>
      </c>
      <c r="AP26">
        <v>75687</v>
      </c>
      <c r="AQ26">
        <v>1</v>
      </c>
      <c r="AR26">
        <v>230</v>
      </c>
    </row>
    <row r="27" spans="1:44" x14ac:dyDescent="0.3">
      <c r="A27" t="s">
        <v>58</v>
      </c>
      <c r="B27">
        <v>60100</v>
      </c>
      <c r="C27">
        <f t="shared" si="1"/>
        <v>53.539400390184298</v>
      </c>
      <c r="D27">
        <v>0.535394003901843</v>
      </c>
      <c r="E27">
        <v>114306</v>
      </c>
      <c r="F27" s="2">
        <f t="shared" si="2"/>
        <v>41.828654234608742</v>
      </c>
      <c r="G27" s="5">
        <f t="shared" si="8"/>
        <v>59.004867775122207</v>
      </c>
      <c r="H27">
        <v>79417</v>
      </c>
      <c r="I27" s="7">
        <f t="shared" si="3"/>
        <v>40.995132224877793</v>
      </c>
      <c r="J27">
        <v>273272</v>
      </c>
      <c r="K27">
        <f t="shared" si="4"/>
        <v>0.80799999999999994</v>
      </c>
      <c r="L27">
        <v>80.8</v>
      </c>
      <c r="M27">
        <v>98.9</v>
      </c>
      <c r="N27">
        <f t="shared" si="0"/>
        <v>4.7308951792740643</v>
      </c>
      <c r="O27">
        <v>16484</v>
      </c>
      <c r="P27">
        <v>65.5</v>
      </c>
      <c r="Q27">
        <v>114540</v>
      </c>
      <c r="R27">
        <v>78980</v>
      </c>
      <c r="S27" s="7">
        <f t="shared" si="9"/>
        <v>4.9355256247255568</v>
      </c>
      <c r="T27">
        <v>17197</v>
      </c>
      <c r="U27">
        <v>19178</v>
      </c>
      <c r="V27" s="4">
        <f t="shared" si="5"/>
        <v>22.098653112650066</v>
      </c>
      <c r="W27">
        <v>76999</v>
      </c>
      <c r="X27">
        <v>23123</v>
      </c>
      <c r="Y27">
        <f t="shared" si="6"/>
        <v>20.9664411809444</v>
      </c>
      <c r="Z27">
        <v>73054</v>
      </c>
      <c r="AA27">
        <v>278095</v>
      </c>
      <c r="AB27">
        <f t="shared" si="7"/>
        <v>15.557600104454181</v>
      </c>
      <c r="AC27">
        <v>51236</v>
      </c>
      <c r="AD27">
        <v>329331</v>
      </c>
      <c r="AE27">
        <v>292</v>
      </c>
      <c r="AF27">
        <v>34606</v>
      </c>
      <c r="AG27">
        <v>19789</v>
      </c>
      <c r="AH27">
        <v>107188</v>
      </c>
      <c r="AI27">
        <v>89209</v>
      </c>
      <c r="AJ27">
        <v>8103</v>
      </c>
      <c r="AK27">
        <v>17539</v>
      </c>
      <c r="AL27">
        <v>16131</v>
      </c>
      <c r="AM27">
        <v>33063</v>
      </c>
      <c r="AN27">
        <v>3411</v>
      </c>
      <c r="AO27">
        <v>96483</v>
      </c>
      <c r="AP27">
        <v>348433</v>
      </c>
      <c r="AQ27">
        <v>1</v>
      </c>
      <c r="AR27">
        <v>1679</v>
      </c>
    </row>
    <row r="28" spans="1:44" x14ac:dyDescent="0.3">
      <c r="A28" t="s">
        <v>59</v>
      </c>
      <c r="B28">
        <v>150300</v>
      </c>
      <c r="C28">
        <f t="shared" si="1"/>
        <v>38.451857822437603</v>
      </c>
      <c r="D28">
        <v>0.38451857822437602</v>
      </c>
      <c r="E28">
        <v>1437</v>
      </c>
      <c r="F28" s="2">
        <f t="shared" si="2"/>
        <v>25.569395017793596</v>
      </c>
      <c r="G28" s="5">
        <f t="shared" si="8"/>
        <v>45.103578154425612</v>
      </c>
      <c r="H28">
        <v>1749</v>
      </c>
      <c r="I28" s="7">
        <f t="shared" si="3"/>
        <v>54.89642184557438</v>
      </c>
      <c r="J28">
        <v>5620</v>
      </c>
      <c r="K28">
        <f t="shared" si="4"/>
        <v>0.111</v>
      </c>
      <c r="L28">
        <v>11.1</v>
      </c>
      <c r="M28">
        <v>48.1</v>
      </c>
      <c r="N28">
        <f t="shared" si="0"/>
        <v>13.706357676475072</v>
      </c>
      <c r="O28">
        <v>899</v>
      </c>
      <c r="P28">
        <v>61.9</v>
      </c>
      <c r="Q28">
        <v>5030</v>
      </c>
      <c r="R28">
        <v>1298</v>
      </c>
      <c r="S28" s="7">
        <f t="shared" si="9"/>
        <v>14.285714285714285</v>
      </c>
      <c r="T28">
        <v>937</v>
      </c>
      <c r="U28">
        <v>283</v>
      </c>
      <c r="V28" s="4">
        <f t="shared" si="5"/>
        <v>29.760634243024853</v>
      </c>
      <c r="W28">
        <v>1952</v>
      </c>
      <c r="X28">
        <v>24</v>
      </c>
      <c r="Y28">
        <f t="shared" si="6"/>
        <v>33.709406921786858</v>
      </c>
      <c r="Z28">
        <v>2211</v>
      </c>
      <c r="AA28">
        <v>5426</v>
      </c>
      <c r="AB28">
        <f t="shared" si="7"/>
        <v>13.763509218054674</v>
      </c>
      <c r="AC28">
        <v>866</v>
      </c>
      <c r="AD28">
        <v>6292</v>
      </c>
      <c r="AE28">
        <v>5</v>
      </c>
      <c r="AF28">
        <v>551</v>
      </c>
      <c r="AG28">
        <v>361</v>
      </c>
      <c r="AH28">
        <v>2449</v>
      </c>
      <c r="AI28">
        <v>2239</v>
      </c>
      <c r="AJ28">
        <v>140</v>
      </c>
      <c r="AK28">
        <v>183</v>
      </c>
      <c r="AL28">
        <v>52</v>
      </c>
      <c r="AM28">
        <v>287</v>
      </c>
      <c r="AN28">
        <v>25</v>
      </c>
      <c r="AO28">
        <v>2270</v>
      </c>
      <c r="AP28">
        <v>6559</v>
      </c>
      <c r="AQ28">
        <v>0</v>
      </c>
      <c r="AR28">
        <v>61</v>
      </c>
    </row>
    <row r="29" spans="1:44" x14ac:dyDescent="0.3">
      <c r="A29" t="s">
        <v>60</v>
      </c>
      <c r="B29">
        <v>80400</v>
      </c>
      <c r="C29">
        <f t="shared" si="1"/>
        <v>38.933984639209399</v>
      </c>
      <c r="D29">
        <v>0.38933984639209401</v>
      </c>
      <c r="E29">
        <v>33987</v>
      </c>
      <c r="F29" s="2">
        <f t="shared" si="2"/>
        <v>62.5048275862069</v>
      </c>
      <c r="G29" s="5">
        <f t="shared" si="8"/>
        <v>87.588588511197585</v>
      </c>
      <c r="H29">
        <v>4816</v>
      </c>
      <c r="I29" s="7">
        <f t="shared" si="3"/>
        <v>12.411411488802413</v>
      </c>
      <c r="J29">
        <v>54375</v>
      </c>
      <c r="K29">
        <f t="shared" si="4"/>
        <v>0.48799999999999999</v>
      </c>
      <c r="L29">
        <v>48.8</v>
      </c>
      <c r="M29">
        <v>51.9</v>
      </c>
      <c r="N29">
        <f t="shared" si="0"/>
        <v>10.350724408202042</v>
      </c>
      <c r="O29">
        <v>6537</v>
      </c>
      <c r="P29">
        <v>68.900000000000006</v>
      </c>
      <c r="Q29">
        <v>24251</v>
      </c>
      <c r="R29">
        <v>12439</v>
      </c>
      <c r="S29" s="7">
        <f t="shared" si="9"/>
        <v>10.482147098408676</v>
      </c>
      <c r="T29">
        <v>6620</v>
      </c>
      <c r="U29">
        <v>1246</v>
      </c>
      <c r="V29" s="4">
        <f t="shared" si="5"/>
        <v>28.205209405431081</v>
      </c>
      <c r="W29">
        <v>17813</v>
      </c>
      <c r="X29">
        <v>1043</v>
      </c>
      <c r="Y29">
        <f t="shared" si="6"/>
        <v>28.526640804370203</v>
      </c>
      <c r="Z29">
        <v>18016</v>
      </c>
      <c r="AA29">
        <v>47810</v>
      </c>
      <c r="AB29">
        <f t="shared" si="7"/>
        <v>20.28212225297629</v>
      </c>
      <c r="AC29">
        <v>12164</v>
      </c>
      <c r="AD29">
        <v>59974</v>
      </c>
      <c r="AE29">
        <v>46</v>
      </c>
      <c r="AF29">
        <v>8646</v>
      </c>
      <c r="AG29">
        <v>3089</v>
      </c>
      <c r="AH29">
        <v>20350</v>
      </c>
      <c r="AI29">
        <v>19695</v>
      </c>
      <c r="AJ29">
        <v>1643</v>
      </c>
      <c r="AK29">
        <v>2402</v>
      </c>
      <c r="AL29">
        <v>1424</v>
      </c>
      <c r="AM29">
        <v>2401</v>
      </c>
      <c r="AN29">
        <v>278</v>
      </c>
      <c r="AO29">
        <v>19137</v>
      </c>
      <c r="AP29">
        <v>63155</v>
      </c>
      <c r="AQ29">
        <v>1</v>
      </c>
      <c r="AR29">
        <v>139</v>
      </c>
    </row>
    <row r="30" spans="1:44" x14ac:dyDescent="0.3">
      <c r="A30" t="s">
        <v>61</v>
      </c>
      <c r="B30">
        <v>70100</v>
      </c>
      <c r="C30">
        <f t="shared" si="1"/>
        <v>64.016310985959905</v>
      </c>
      <c r="D30">
        <v>0.64016310985959901</v>
      </c>
      <c r="E30">
        <v>198503</v>
      </c>
      <c r="F30" s="2">
        <f t="shared" si="2"/>
        <v>24.075677747375366</v>
      </c>
      <c r="G30" s="5">
        <f t="shared" si="8"/>
        <v>32.57549276867811</v>
      </c>
      <c r="H30">
        <v>410860</v>
      </c>
      <c r="I30" s="7">
        <f t="shared" si="3"/>
        <v>67.424507231321883</v>
      </c>
      <c r="J30">
        <v>824496</v>
      </c>
      <c r="K30">
        <f t="shared" si="4"/>
        <v>1.121</v>
      </c>
      <c r="L30">
        <v>112.1</v>
      </c>
      <c r="M30">
        <v>127.2</v>
      </c>
      <c r="N30">
        <f t="shared" si="0"/>
        <v>1.2283633687081068</v>
      </c>
      <c r="O30">
        <v>12216</v>
      </c>
      <c r="P30">
        <v>67.7</v>
      </c>
      <c r="Q30">
        <v>282407</v>
      </c>
      <c r="R30">
        <v>244233</v>
      </c>
      <c r="S30" s="7">
        <f t="shared" si="9"/>
        <v>2.2116774962945982</v>
      </c>
      <c r="T30">
        <v>21995</v>
      </c>
      <c r="U30">
        <v>146307</v>
      </c>
      <c r="V30" s="4">
        <f t="shared" si="5"/>
        <v>12.058494068340282</v>
      </c>
      <c r="W30">
        <v>119921</v>
      </c>
      <c r="X30">
        <v>117689</v>
      </c>
      <c r="Y30">
        <f t="shared" si="6"/>
        <v>14.936138377908767</v>
      </c>
      <c r="Z30">
        <v>148539</v>
      </c>
      <c r="AA30">
        <v>881563</v>
      </c>
      <c r="AB30">
        <f t="shared" si="7"/>
        <v>7.1203030095507005</v>
      </c>
      <c r="AC30">
        <v>67582</v>
      </c>
      <c r="AD30">
        <v>949145</v>
      </c>
      <c r="AE30">
        <v>3042</v>
      </c>
      <c r="AF30">
        <v>27786</v>
      </c>
      <c r="AG30">
        <v>50232</v>
      </c>
      <c r="AH30">
        <v>179256</v>
      </c>
      <c r="AI30">
        <v>398426</v>
      </c>
      <c r="AJ30">
        <v>57931</v>
      </c>
      <c r="AK30">
        <v>91509</v>
      </c>
      <c r="AL30">
        <v>57154</v>
      </c>
      <c r="AM30">
        <v>75671</v>
      </c>
      <c r="AN30">
        <v>8138</v>
      </c>
      <c r="AO30">
        <v>266753</v>
      </c>
      <c r="AP30">
        <v>994494</v>
      </c>
      <c r="AQ30">
        <v>0</v>
      </c>
      <c r="AR30">
        <v>10967</v>
      </c>
    </row>
    <row r="31" spans="1:44" x14ac:dyDescent="0.3">
      <c r="A31" t="s">
        <v>62</v>
      </c>
      <c r="B31">
        <v>40200</v>
      </c>
      <c r="C31">
        <f t="shared" si="1"/>
        <v>62.413334857347699</v>
      </c>
      <c r="D31">
        <v>0.62413334857347702</v>
      </c>
      <c r="E31">
        <v>20623</v>
      </c>
      <c r="F31" s="2">
        <f t="shared" si="2"/>
        <v>42.464737980026769</v>
      </c>
      <c r="G31" s="5">
        <f t="shared" si="8"/>
        <v>59.227455485353239</v>
      </c>
      <c r="H31">
        <v>14197</v>
      </c>
      <c r="I31" s="7">
        <f t="shared" si="3"/>
        <v>40.772544514646754</v>
      </c>
      <c r="J31">
        <v>48565</v>
      </c>
      <c r="K31">
        <f t="shared" si="4"/>
        <v>1.7990000000000002</v>
      </c>
      <c r="L31">
        <v>179.9</v>
      </c>
      <c r="M31">
        <v>211.3</v>
      </c>
      <c r="N31">
        <f t="shared" si="0"/>
        <v>2.8566616136095671</v>
      </c>
      <c r="O31">
        <v>1696</v>
      </c>
      <c r="P31">
        <v>44.4</v>
      </c>
      <c r="Q31">
        <v>28899</v>
      </c>
      <c r="R31">
        <v>16873</v>
      </c>
      <c r="S31" s="7">
        <f t="shared" si="9"/>
        <v>3.6988377968671049</v>
      </c>
      <c r="T31">
        <v>2196</v>
      </c>
      <c r="U31">
        <v>8577</v>
      </c>
      <c r="V31" s="4">
        <f t="shared" si="5"/>
        <v>17.672225029476166</v>
      </c>
      <c r="W31">
        <v>10492</v>
      </c>
      <c r="X31">
        <v>3284</v>
      </c>
      <c r="Y31">
        <f t="shared" si="6"/>
        <v>26.587502105440457</v>
      </c>
      <c r="Z31">
        <v>15785</v>
      </c>
      <c r="AA31">
        <v>51143</v>
      </c>
      <c r="AB31">
        <f t="shared" si="7"/>
        <v>9.4718023152901196</v>
      </c>
      <c r="AC31">
        <v>5351</v>
      </c>
      <c r="AD31">
        <v>56494</v>
      </c>
      <c r="AE31">
        <v>45</v>
      </c>
      <c r="AF31">
        <v>2707</v>
      </c>
      <c r="AG31">
        <v>2995</v>
      </c>
      <c r="AH31">
        <v>14377</v>
      </c>
      <c r="AI31">
        <v>22274</v>
      </c>
      <c r="AJ31">
        <v>3065</v>
      </c>
      <c r="AK31">
        <v>5449</v>
      </c>
      <c r="AL31">
        <v>1660</v>
      </c>
      <c r="AM31">
        <v>3633</v>
      </c>
      <c r="AN31">
        <v>289</v>
      </c>
      <c r="AO31">
        <v>19367</v>
      </c>
      <c r="AP31">
        <v>59370</v>
      </c>
      <c r="AQ31">
        <v>1</v>
      </c>
      <c r="AR31">
        <v>443</v>
      </c>
    </row>
    <row r="32" spans="1:44" x14ac:dyDescent="0.3">
      <c r="A32" t="s">
        <v>63</v>
      </c>
      <c r="B32">
        <v>80500</v>
      </c>
      <c r="C32">
        <f t="shared" si="1"/>
        <v>25.678679867286903</v>
      </c>
      <c r="D32">
        <v>0.25678679867286902</v>
      </c>
      <c r="E32">
        <v>20979</v>
      </c>
      <c r="F32" s="2">
        <f t="shared" si="2"/>
        <v>69.985988791032824</v>
      </c>
      <c r="G32" s="5">
        <f t="shared" si="8"/>
        <v>95.637308533916851</v>
      </c>
      <c r="H32">
        <v>957</v>
      </c>
      <c r="I32" s="7">
        <f t="shared" si="3"/>
        <v>4.3626914660831506</v>
      </c>
      <c r="J32">
        <v>29976</v>
      </c>
      <c r="K32">
        <f t="shared" si="4"/>
        <v>0.21299999999999999</v>
      </c>
      <c r="L32">
        <v>21.3</v>
      </c>
      <c r="M32">
        <v>40.200000000000003</v>
      </c>
      <c r="N32">
        <f t="shared" si="0"/>
        <v>15.296761482576038</v>
      </c>
      <c r="O32">
        <v>4969</v>
      </c>
      <c r="P32">
        <v>70</v>
      </c>
      <c r="Q32">
        <v>18080</v>
      </c>
      <c r="R32">
        <v>5720</v>
      </c>
      <c r="S32" s="7">
        <f t="shared" si="9"/>
        <v>15.333702745967246</v>
      </c>
      <c r="T32">
        <v>4981</v>
      </c>
      <c r="U32">
        <v>27</v>
      </c>
      <c r="V32" s="4">
        <f t="shared" si="5"/>
        <v>32.859253786479499</v>
      </c>
      <c r="W32">
        <v>10674</v>
      </c>
      <c r="X32">
        <v>55</v>
      </c>
      <c r="Y32">
        <f t="shared" si="6"/>
        <v>32.773057505233346</v>
      </c>
      <c r="Z32">
        <v>10646</v>
      </c>
      <c r="AA32">
        <v>24636</v>
      </c>
      <c r="AB32">
        <f t="shared" si="7"/>
        <v>20.718285383278626</v>
      </c>
      <c r="AC32">
        <v>6438</v>
      </c>
      <c r="AD32">
        <v>31074</v>
      </c>
      <c r="AE32">
        <v>13</v>
      </c>
      <c r="AF32">
        <v>4884</v>
      </c>
      <c r="AG32">
        <v>1352</v>
      </c>
      <c r="AH32">
        <v>11464</v>
      </c>
      <c r="AI32">
        <v>10510</v>
      </c>
      <c r="AJ32">
        <v>819</v>
      </c>
      <c r="AK32">
        <v>841</v>
      </c>
      <c r="AL32">
        <v>521</v>
      </c>
      <c r="AM32">
        <v>645</v>
      </c>
      <c r="AN32">
        <v>25</v>
      </c>
      <c r="AO32">
        <v>10740</v>
      </c>
      <c r="AP32">
        <v>32484</v>
      </c>
      <c r="AQ32">
        <v>1</v>
      </c>
      <c r="AR32">
        <v>98</v>
      </c>
    </row>
    <row r="33" spans="1:44" x14ac:dyDescent="0.3">
      <c r="A33" t="s">
        <v>64</v>
      </c>
      <c r="B33">
        <v>80600</v>
      </c>
      <c r="C33">
        <f t="shared" si="1"/>
        <v>46.8225536616414</v>
      </c>
      <c r="D33">
        <v>0.46822553661641397</v>
      </c>
      <c r="E33">
        <v>54914</v>
      </c>
      <c r="F33" s="2">
        <f t="shared" si="2"/>
        <v>68.271274942500156</v>
      </c>
      <c r="G33" s="5">
        <f t="shared" si="8"/>
        <v>91.717468641958817</v>
      </c>
      <c r="H33">
        <v>4959</v>
      </c>
      <c r="I33" s="7">
        <f t="shared" si="3"/>
        <v>8.2825313580411866</v>
      </c>
      <c r="J33">
        <v>80435</v>
      </c>
      <c r="K33">
        <f t="shared" si="4"/>
        <v>0.52200000000000002</v>
      </c>
      <c r="L33">
        <v>52.2</v>
      </c>
      <c r="M33">
        <v>68.8</v>
      </c>
      <c r="N33">
        <f t="shared" si="0"/>
        <v>7.3662998308517968</v>
      </c>
      <c r="O33">
        <v>7055</v>
      </c>
      <c r="P33">
        <v>70.2</v>
      </c>
      <c r="Q33">
        <v>39506</v>
      </c>
      <c r="R33">
        <v>22868</v>
      </c>
      <c r="S33" s="7">
        <f t="shared" si="9"/>
        <v>7.4926389207926993</v>
      </c>
      <c r="T33">
        <v>7176</v>
      </c>
      <c r="U33">
        <v>2151</v>
      </c>
      <c r="V33" s="4">
        <f t="shared" si="5"/>
        <v>29.123770543153675</v>
      </c>
      <c r="W33">
        <v>27893</v>
      </c>
      <c r="X33">
        <v>4518</v>
      </c>
      <c r="Y33">
        <f t="shared" si="6"/>
        <v>26.65232735397916</v>
      </c>
      <c r="Z33">
        <v>25526</v>
      </c>
      <c r="AA33">
        <v>76778</v>
      </c>
      <c r="AB33">
        <f t="shared" si="7"/>
        <v>16.022619138766448</v>
      </c>
      <c r="AC33">
        <v>14649</v>
      </c>
      <c r="AD33">
        <v>91427</v>
      </c>
      <c r="AE33">
        <v>73</v>
      </c>
      <c r="AF33">
        <v>10141</v>
      </c>
      <c r="AG33">
        <v>4639</v>
      </c>
      <c r="AH33">
        <v>26766</v>
      </c>
      <c r="AI33">
        <v>29410</v>
      </c>
      <c r="AJ33">
        <v>3976</v>
      </c>
      <c r="AK33">
        <v>7120</v>
      </c>
      <c r="AL33">
        <v>3555</v>
      </c>
      <c r="AM33">
        <v>5147</v>
      </c>
      <c r="AN33">
        <v>600</v>
      </c>
      <c r="AO33">
        <v>30129</v>
      </c>
      <c r="AP33">
        <v>95774</v>
      </c>
      <c r="AQ33">
        <v>1</v>
      </c>
      <c r="AR33">
        <v>497</v>
      </c>
    </row>
    <row r="34" spans="1:44" x14ac:dyDescent="0.3">
      <c r="A34" t="s">
        <v>65</v>
      </c>
      <c r="B34">
        <v>230200</v>
      </c>
      <c r="C34">
        <f t="shared" si="1"/>
        <v>36.767445315709701</v>
      </c>
      <c r="D34">
        <v>0.36767445315709701</v>
      </c>
      <c r="E34">
        <v>3725</v>
      </c>
      <c r="F34" s="2">
        <f t="shared" si="2"/>
        <v>63.210588834210078</v>
      </c>
      <c r="G34" s="5">
        <f t="shared" si="8"/>
        <v>90.303030303030312</v>
      </c>
      <c r="H34">
        <v>400</v>
      </c>
      <c r="I34" s="7">
        <f t="shared" si="3"/>
        <v>9.6969696969696972</v>
      </c>
      <c r="J34">
        <v>5893</v>
      </c>
      <c r="K34">
        <f t="shared" si="4"/>
        <v>4.9000000000000002E-2</v>
      </c>
      <c r="L34">
        <v>4.9000000000000004</v>
      </c>
      <c r="M34">
        <v>18.100000000000001</v>
      </c>
      <c r="N34">
        <f t="shared" ref="N34:N65" si="10">(O34/AP34)*100</f>
        <v>14.552605703048179</v>
      </c>
      <c r="O34">
        <v>888</v>
      </c>
      <c r="P34">
        <v>51.3</v>
      </c>
      <c r="Q34">
        <v>4458</v>
      </c>
      <c r="R34">
        <v>1682</v>
      </c>
      <c r="S34" s="7">
        <f t="shared" si="9"/>
        <v>14.650934119960668</v>
      </c>
      <c r="T34">
        <v>894</v>
      </c>
      <c r="U34">
        <v>37</v>
      </c>
      <c r="V34" s="4">
        <f t="shared" si="5"/>
        <v>41.609308423467716</v>
      </c>
      <c r="W34">
        <v>2539</v>
      </c>
      <c r="X34">
        <v>46</v>
      </c>
      <c r="Y34">
        <f t="shared" si="6"/>
        <v>41.461815798098982</v>
      </c>
      <c r="Z34">
        <v>2530</v>
      </c>
      <c r="AA34">
        <v>5119</v>
      </c>
      <c r="AB34">
        <f t="shared" si="7"/>
        <v>13.442678390260399</v>
      </c>
      <c r="AC34">
        <v>795</v>
      </c>
      <c r="AD34">
        <v>5914</v>
      </c>
      <c r="AE34">
        <v>0</v>
      </c>
      <c r="AF34">
        <v>571</v>
      </c>
      <c r="AG34">
        <v>221</v>
      </c>
      <c r="AH34">
        <v>2176</v>
      </c>
      <c r="AI34">
        <v>2317</v>
      </c>
      <c r="AJ34">
        <v>128</v>
      </c>
      <c r="AK34">
        <v>187</v>
      </c>
      <c r="AL34">
        <v>110</v>
      </c>
      <c r="AM34">
        <v>190</v>
      </c>
      <c r="AN34">
        <v>14</v>
      </c>
      <c r="AO34">
        <v>2599</v>
      </c>
      <c r="AP34">
        <v>6102</v>
      </c>
      <c r="AQ34">
        <v>1</v>
      </c>
      <c r="AR34">
        <v>18</v>
      </c>
    </row>
    <row r="35" spans="1:44" x14ac:dyDescent="0.3">
      <c r="A35" t="s">
        <v>66</v>
      </c>
      <c r="B35">
        <v>50200</v>
      </c>
      <c r="C35">
        <f t="shared" si="1"/>
        <v>32.931156793845503</v>
      </c>
      <c r="D35">
        <v>0.32931156793845501</v>
      </c>
      <c r="E35">
        <v>14901</v>
      </c>
      <c r="F35" s="2">
        <f t="shared" si="2"/>
        <v>58.423838463046465</v>
      </c>
      <c r="G35" s="5">
        <f t="shared" si="8"/>
        <v>89.088843716369723</v>
      </c>
      <c r="H35">
        <v>1825</v>
      </c>
      <c r="I35" s="7">
        <f t="shared" si="3"/>
        <v>10.911156283630277</v>
      </c>
      <c r="J35">
        <v>25505</v>
      </c>
      <c r="K35">
        <f t="shared" si="4"/>
        <v>0.30499999999999999</v>
      </c>
      <c r="L35">
        <v>30.5</v>
      </c>
      <c r="M35">
        <v>61.6</v>
      </c>
      <c r="N35">
        <f t="shared" si="10"/>
        <v>9.4800118253785755</v>
      </c>
      <c r="O35">
        <v>2886</v>
      </c>
      <c r="P35">
        <v>77.099999999999994</v>
      </c>
      <c r="Q35">
        <v>19297</v>
      </c>
      <c r="R35">
        <v>7500</v>
      </c>
      <c r="S35" s="7">
        <f t="shared" si="9"/>
        <v>9.5884111289951708</v>
      </c>
      <c r="T35">
        <v>2919</v>
      </c>
      <c r="U35">
        <v>299</v>
      </c>
      <c r="V35" s="4">
        <f t="shared" si="5"/>
        <v>33.242453109089112</v>
      </c>
      <c r="W35">
        <v>10120</v>
      </c>
      <c r="X35">
        <v>161</v>
      </c>
      <c r="Y35">
        <f t="shared" si="6"/>
        <v>33.695759287849427</v>
      </c>
      <c r="Z35">
        <v>10258</v>
      </c>
      <c r="AA35">
        <v>22506</v>
      </c>
      <c r="AB35">
        <f t="shared" si="7"/>
        <v>22.328823854224186</v>
      </c>
      <c r="AC35">
        <v>6470</v>
      </c>
      <c r="AD35">
        <v>28976</v>
      </c>
      <c r="AE35">
        <v>14</v>
      </c>
      <c r="AF35">
        <v>4760</v>
      </c>
      <c r="AG35">
        <v>1614</v>
      </c>
      <c r="AH35">
        <v>10907</v>
      </c>
      <c r="AI35">
        <v>9324</v>
      </c>
      <c r="AJ35">
        <v>551</v>
      </c>
      <c r="AK35">
        <v>706</v>
      </c>
      <c r="AL35">
        <v>360</v>
      </c>
      <c r="AM35">
        <v>651</v>
      </c>
      <c r="AN35">
        <v>89</v>
      </c>
      <c r="AO35">
        <v>10468</v>
      </c>
      <c r="AP35">
        <v>30443</v>
      </c>
      <c r="AQ35">
        <v>1</v>
      </c>
      <c r="AR35">
        <v>78</v>
      </c>
    </row>
    <row r="36" spans="1:44" x14ac:dyDescent="0.3">
      <c r="A36" t="s">
        <v>67</v>
      </c>
      <c r="B36">
        <v>150400</v>
      </c>
      <c r="C36">
        <f t="shared" si="1"/>
        <v>56.844190194485897</v>
      </c>
      <c r="D36">
        <v>0.568441901944859</v>
      </c>
      <c r="E36">
        <v>4398</v>
      </c>
      <c r="F36" s="2">
        <f t="shared" si="2"/>
        <v>38.091113805646977</v>
      </c>
      <c r="G36" s="5">
        <f t="shared" si="8"/>
        <v>52.035021296734499</v>
      </c>
      <c r="H36">
        <v>4054</v>
      </c>
      <c r="I36" s="7">
        <f t="shared" si="3"/>
        <v>47.964978703265501</v>
      </c>
      <c r="J36">
        <v>11546</v>
      </c>
      <c r="K36">
        <f t="shared" si="4"/>
        <v>1.587</v>
      </c>
      <c r="L36">
        <v>158.69999999999999</v>
      </c>
      <c r="M36">
        <v>164.1</v>
      </c>
      <c r="N36">
        <f t="shared" si="10"/>
        <v>7.0315206096293732</v>
      </c>
      <c r="O36">
        <v>812</v>
      </c>
      <c r="P36">
        <v>57.9</v>
      </c>
      <c r="Q36">
        <v>8569</v>
      </c>
      <c r="R36">
        <v>3012</v>
      </c>
      <c r="S36" s="7">
        <f t="shared" si="9"/>
        <v>8.3650848631797707</v>
      </c>
      <c r="T36">
        <v>966</v>
      </c>
      <c r="U36">
        <v>1402</v>
      </c>
      <c r="V36" s="4">
        <f t="shared" si="5"/>
        <v>22.306892968479392</v>
      </c>
      <c r="W36">
        <v>2576</v>
      </c>
      <c r="X36">
        <v>157</v>
      </c>
      <c r="Y36">
        <f t="shared" si="6"/>
        <v>33.087980602701769</v>
      </c>
      <c r="Z36">
        <v>3821</v>
      </c>
      <c r="AA36">
        <v>9968</v>
      </c>
      <c r="AB36">
        <f t="shared" si="7"/>
        <v>9.8081795150199067</v>
      </c>
      <c r="AC36">
        <v>1084</v>
      </c>
      <c r="AD36">
        <v>11052</v>
      </c>
      <c r="AE36">
        <v>12</v>
      </c>
      <c r="AF36">
        <v>510</v>
      </c>
      <c r="AG36">
        <v>559</v>
      </c>
      <c r="AH36">
        <v>3721</v>
      </c>
      <c r="AI36">
        <v>4668</v>
      </c>
      <c r="AJ36">
        <v>389</v>
      </c>
      <c r="AK36">
        <v>457</v>
      </c>
      <c r="AL36">
        <v>249</v>
      </c>
      <c r="AM36">
        <v>437</v>
      </c>
      <c r="AN36">
        <v>50</v>
      </c>
      <c r="AO36">
        <v>4034</v>
      </c>
      <c r="AP36">
        <v>11548</v>
      </c>
      <c r="AQ36">
        <v>1</v>
      </c>
      <c r="AR36">
        <v>86</v>
      </c>
    </row>
    <row r="37" spans="1:44" x14ac:dyDescent="0.3">
      <c r="A37" t="s">
        <v>68</v>
      </c>
      <c r="B37">
        <v>150500</v>
      </c>
      <c r="C37">
        <f t="shared" si="1"/>
        <v>68.456218064837699</v>
      </c>
      <c r="D37">
        <v>0.68456218064837704</v>
      </c>
      <c r="E37">
        <v>62459</v>
      </c>
      <c r="F37" s="2">
        <f t="shared" si="2"/>
        <v>34.542086052427827</v>
      </c>
      <c r="G37" s="5">
        <f t="shared" si="8"/>
        <v>45.31070905213064</v>
      </c>
      <c r="H37">
        <v>75387</v>
      </c>
      <c r="I37" s="7">
        <f t="shared" si="3"/>
        <v>54.68929094786936</v>
      </c>
      <c r="J37">
        <v>180820</v>
      </c>
      <c r="K37">
        <f t="shared" si="4"/>
        <v>1.766</v>
      </c>
      <c r="L37">
        <v>176.6</v>
      </c>
      <c r="M37">
        <v>197.3</v>
      </c>
      <c r="N37">
        <f t="shared" si="10"/>
        <v>2.3936203455646154</v>
      </c>
      <c r="O37">
        <v>5745</v>
      </c>
      <c r="P37">
        <v>56.3</v>
      </c>
      <c r="Q37">
        <v>98670</v>
      </c>
      <c r="R37">
        <v>59141</v>
      </c>
      <c r="S37" s="7">
        <f t="shared" si="9"/>
        <v>3.2331582039306204</v>
      </c>
      <c r="T37">
        <v>7760</v>
      </c>
      <c r="U37">
        <v>31127</v>
      </c>
      <c r="V37" s="4">
        <f t="shared" si="5"/>
        <v>14.905025977759538</v>
      </c>
      <c r="W37">
        <v>35774</v>
      </c>
      <c r="X37">
        <v>14681</v>
      </c>
      <c r="Y37">
        <f t="shared" si="6"/>
        <v>21.757154820780542</v>
      </c>
      <c r="Z37">
        <v>52220</v>
      </c>
      <c r="AA37">
        <v>206780</v>
      </c>
      <c r="AB37">
        <f t="shared" si="7"/>
        <v>8.9139091517778475</v>
      </c>
      <c r="AC37">
        <v>20236</v>
      </c>
      <c r="AD37">
        <v>227016</v>
      </c>
      <c r="AE37">
        <v>310</v>
      </c>
      <c r="AF37">
        <v>9847</v>
      </c>
      <c r="AG37">
        <v>12937</v>
      </c>
      <c r="AH37">
        <v>54316</v>
      </c>
      <c r="AI37">
        <v>93015</v>
      </c>
      <c r="AJ37">
        <v>11564</v>
      </c>
      <c r="AK37">
        <v>18345</v>
      </c>
      <c r="AL37">
        <v>11203</v>
      </c>
      <c r="AM37">
        <v>14329</v>
      </c>
      <c r="AN37">
        <v>1150</v>
      </c>
      <c r="AO37">
        <v>67261</v>
      </c>
      <c r="AP37">
        <v>240013</v>
      </c>
      <c r="AQ37">
        <v>0</v>
      </c>
      <c r="AR37">
        <v>2186</v>
      </c>
    </row>
    <row r="38" spans="1:44" x14ac:dyDescent="0.3">
      <c r="A38" t="s">
        <v>69</v>
      </c>
      <c r="B38">
        <v>210300</v>
      </c>
      <c r="C38">
        <f t="shared" si="1"/>
        <v>34.043529700681304</v>
      </c>
      <c r="D38">
        <v>0.34043529700681302</v>
      </c>
      <c r="E38">
        <v>29851</v>
      </c>
      <c r="F38" s="2">
        <f t="shared" si="2"/>
        <v>66.211959897081002</v>
      </c>
      <c r="G38" s="5">
        <f t="shared" si="8"/>
        <v>89.642642642642642</v>
      </c>
      <c r="H38">
        <v>3449</v>
      </c>
      <c r="I38" s="7">
        <f t="shared" si="3"/>
        <v>10.357357357357358</v>
      </c>
      <c r="J38">
        <v>45084</v>
      </c>
      <c r="K38">
        <f t="shared" si="4"/>
        <v>0.20399999999999999</v>
      </c>
      <c r="L38">
        <v>20.399999999999999</v>
      </c>
      <c r="M38">
        <v>11.7</v>
      </c>
      <c r="N38">
        <f t="shared" si="10"/>
        <v>16.703035923733665</v>
      </c>
      <c r="O38">
        <v>12247</v>
      </c>
      <c r="P38">
        <v>62.5</v>
      </c>
      <c r="Q38">
        <v>31680</v>
      </c>
      <c r="R38">
        <v>12997</v>
      </c>
      <c r="S38" s="7">
        <f t="shared" si="9"/>
        <v>16.761681350754206</v>
      </c>
      <c r="T38">
        <v>12290</v>
      </c>
      <c r="U38">
        <v>335</v>
      </c>
      <c r="V38" s="4">
        <f t="shared" si="5"/>
        <v>34.030713837593083</v>
      </c>
      <c r="W38">
        <v>24952</v>
      </c>
      <c r="X38">
        <v>354</v>
      </c>
      <c r="Y38">
        <f t="shared" si="6"/>
        <v>34.004800741932847</v>
      </c>
      <c r="Z38">
        <v>24933</v>
      </c>
      <c r="AA38">
        <v>58288</v>
      </c>
      <c r="AB38">
        <f t="shared" si="7"/>
        <v>16.401812862142158</v>
      </c>
      <c r="AC38">
        <v>11436</v>
      </c>
      <c r="AD38">
        <v>69724</v>
      </c>
      <c r="AE38">
        <v>43</v>
      </c>
      <c r="AF38">
        <v>7848</v>
      </c>
      <c r="AG38">
        <v>3886</v>
      </c>
      <c r="AH38">
        <v>26381</v>
      </c>
      <c r="AI38">
        <v>25892</v>
      </c>
      <c r="AJ38">
        <v>1361</v>
      </c>
      <c r="AK38">
        <v>1339</v>
      </c>
      <c r="AL38">
        <v>1096</v>
      </c>
      <c r="AM38">
        <v>1722</v>
      </c>
      <c r="AN38">
        <v>156</v>
      </c>
      <c r="AO38">
        <v>25383</v>
      </c>
      <c r="AP38">
        <v>73322</v>
      </c>
      <c r="AQ38">
        <v>1</v>
      </c>
      <c r="AR38">
        <v>141</v>
      </c>
    </row>
    <row r="39" spans="1:44" x14ac:dyDescent="0.3">
      <c r="A39" t="s">
        <v>70</v>
      </c>
      <c r="B39">
        <v>40300</v>
      </c>
      <c r="C39">
        <f t="shared" si="1"/>
        <v>61.648684445787303</v>
      </c>
      <c r="D39">
        <v>0.61648684445787305</v>
      </c>
      <c r="E39">
        <v>8422</v>
      </c>
      <c r="F39" s="2">
        <f t="shared" si="2"/>
        <v>32.129096249952319</v>
      </c>
      <c r="G39" s="5">
        <f t="shared" si="8"/>
        <v>47.166218637992827</v>
      </c>
      <c r="H39">
        <v>9434</v>
      </c>
      <c r="I39" s="7">
        <f t="shared" si="3"/>
        <v>52.833781362007173</v>
      </c>
      <c r="J39">
        <v>26213</v>
      </c>
      <c r="K39">
        <f t="shared" si="4"/>
        <v>1.286</v>
      </c>
      <c r="L39">
        <v>128.6</v>
      </c>
      <c r="M39">
        <v>135.9</v>
      </c>
      <c r="N39">
        <f t="shared" si="10"/>
        <v>2.4694045373192086</v>
      </c>
      <c r="O39">
        <v>1021</v>
      </c>
      <c r="P39">
        <v>50.4</v>
      </c>
      <c r="Q39">
        <v>21394</v>
      </c>
      <c r="R39">
        <v>10945</v>
      </c>
      <c r="S39" s="7">
        <f t="shared" si="9"/>
        <v>3.1949886325158419</v>
      </c>
      <c r="T39">
        <v>1321</v>
      </c>
      <c r="U39">
        <v>6430</v>
      </c>
      <c r="V39" s="4">
        <f t="shared" si="5"/>
        <v>14.115029265225173</v>
      </c>
      <c r="W39">
        <v>5836</v>
      </c>
      <c r="X39">
        <v>1312</v>
      </c>
      <c r="Y39">
        <f t="shared" si="6"/>
        <v>26.493493929279737</v>
      </c>
      <c r="Z39">
        <v>10954</v>
      </c>
      <c r="AA39">
        <v>35543</v>
      </c>
      <c r="AB39">
        <f t="shared" si="7"/>
        <v>9.5068360618173493</v>
      </c>
      <c r="AC39">
        <v>3734</v>
      </c>
      <c r="AD39">
        <v>39277</v>
      </c>
      <c r="AE39">
        <v>12</v>
      </c>
      <c r="AF39">
        <v>2369</v>
      </c>
      <c r="AG39">
        <v>1823</v>
      </c>
      <c r="AH39">
        <v>10205</v>
      </c>
      <c r="AI39">
        <v>18030</v>
      </c>
      <c r="AJ39">
        <v>1669</v>
      </c>
      <c r="AK39">
        <v>2330</v>
      </c>
      <c r="AL39">
        <v>648</v>
      </c>
      <c r="AM39">
        <v>2047</v>
      </c>
      <c r="AN39">
        <v>144</v>
      </c>
      <c r="AO39">
        <v>12701</v>
      </c>
      <c r="AP39">
        <v>41346</v>
      </c>
      <c r="AQ39">
        <v>0</v>
      </c>
      <c r="AR39">
        <v>232</v>
      </c>
    </row>
    <row r="40" spans="1:44" x14ac:dyDescent="0.3">
      <c r="A40" t="s">
        <v>71</v>
      </c>
      <c r="B40">
        <v>20600</v>
      </c>
      <c r="C40">
        <f t="shared" si="1"/>
        <v>40.891465222798701</v>
      </c>
      <c r="D40">
        <v>0.40891465222798701</v>
      </c>
      <c r="E40">
        <v>18781</v>
      </c>
      <c r="F40" s="2">
        <f t="shared" si="2"/>
        <v>48.564853123707074</v>
      </c>
      <c r="G40" s="5">
        <f t="shared" si="8"/>
        <v>68.616418837455711</v>
      </c>
      <c r="H40">
        <v>8590</v>
      </c>
      <c r="I40" s="7">
        <f t="shared" si="3"/>
        <v>31.383581162544299</v>
      </c>
      <c r="J40">
        <v>38672</v>
      </c>
      <c r="K40">
        <f t="shared" si="4"/>
        <v>0.33399999999999996</v>
      </c>
      <c r="L40">
        <v>33.4</v>
      </c>
      <c r="M40">
        <v>59.5</v>
      </c>
      <c r="N40">
        <f t="shared" si="10"/>
        <v>9.7091890934844187</v>
      </c>
      <c r="O40">
        <v>4387</v>
      </c>
      <c r="P40">
        <v>63.3</v>
      </c>
      <c r="Q40">
        <v>17783</v>
      </c>
      <c r="R40">
        <v>8973</v>
      </c>
      <c r="S40" s="7">
        <f t="shared" si="9"/>
        <v>10.00132790368272</v>
      </c>
      <c r="T40">
        <v>4519</v>
      </c>
      <c r="U40">
        <v>2027</v>
      </c>
      <c r="V40" s="4">
        <f t="shared" si="5"/>
        <v>25.374026203966004</v>
      </c>
      <c r="W40">
        <v>11465</v>
      </c>
      <c r="X40">
        <v>955</v>
      </c>
      <c r="Y40">
        <f t="shared" si="6"/>
        <v>27.746547450424931</v>
      </c>
      <c r="Z40">
        <v>12537</v>
      </c>
      <c r="AA40">
        <v>32796</v>
      </c>
      <c r="AB40">
        <f t="shared" si="7"/>
        <v>23.747965589397815</v>
      </c>
      <c r="AC40">
        <v>10214</v>
      </c>
      <c r="AD40">
        <v>43010</v>
      </c>
      <c r="AE40">
        <v>18</v>
      </c>
      <c r="AF40">
        <v>7829</v>
      </c>
      <c r="AG40">
        <v>2111</v>
      </c>
      <c r="AH40">
        <v>15570</v>
      </c>
      <c r="AI40">
        <v>12158</v>
      </c>
      <c r="AJ40">
        <v>870</v>
      </c>
      <c r="AK40">
        <v>1615</v>
      </c>
      <c r="AL40">
        <v>1097</v>
      </c>
      <c r="AM40">
        <v>1611</v>
      </c>
      <c r="AN40">
        <v>131</v>
      </c>
      <c r="AO40">
        <v>13518</v>
      </c>
      <c r="AP40">
        <v>45184</v>
      </c>
      <c r="AQ40">
        <v>1</v>
      </c>
      <c r="AR40">
        <v>163</v>
      </c>
    </row>
    <row r="41" spans="1:44" x14ac:dyDescent="0.3">
      <c r="A41" t="s">
        <v>72</v>
      </c>
      <c r="B41">
        <v>20700</v>
      </c>
      <c r="C41">
        <f t="shared" si="1"/>
        <v>30.596855323261902</v>
      </c>
      <c r="D41">
        <v>0.30596855323261901</v>
      </c>
      <c r="E41">
        <v>6462</v>
      </c>
      <c r="F41" s="2">
        <f t="shared" si="2"/>
        <v>46.124197002141329</v>
      </c>
      <c r="G41" s="5">
        <f t="shared" si="8"/>
        <v>79.200882461085925</v>
      </c>
      <c r="H41">
        <v>1697</v>
      </c>
      <c r="I41" s="7">
        <f t="shared" si="3"/>
        <v>20.799117538914082</v>
      </c>
      <c r="J41">
        <v>14010</v>
      </c>
      <c r="K41">
        <f t="shared" si="4"/>
        <v>0.184</v>
      </c>
      <c r="L41">
        <v>18.399999999999999</v>
      </c>
      <c r="M41">
        <v>25.8</v>
      </c>
      <c r="N41">
        <f t="shared" si="10"/>
        <v>10.475814189761246</v>
      </c>
      <c r="O41">
        <v>1856</v>
      </c>
      <c r="P41">
        <v>64.8</v>
      </c>
      <c r="Q41">
        <v>8305</v>
      </c>
      <c r="R41">
        <v>3448</v>
      </c>
      <c r="S41" s="7">
        <f t="shared" si="9"/>
        <v>10.498391375515043</v>
      </c>
      <c r="T41">
        <v>1860</v>
      </c>
      <c r="U41">
        <v>224</v>
      </c>
      <c r="V41" s="4">
        <f t="shared" si="5"/>
        <v>28.69560309307445</v>
      </c>
      <c r="W41">
        <v>5084</v>
      </c>
      <c r="X41">
        <v>76</v>
      </c>
      <c r="Y41">
        <f t="shared" si="6"/>
        <v>29.530958965964892</v>
      </c>
      <c r="Z41">
        <v>5232</v>
      </c>
      <c r="AA41">
        <v>12285</v>
      </c>
      <c r="AB41">
        <f t="shared" si="7"/>
        <v>27.009684510724259</v>
      </c>
      <c r="AC41">
        <v>4546</v>
      </c>
      <c r="AD41">
        <v>16831</v>
      </c>
      <c r="AE41">
        <v>2</v>
      </c>
      <c r="AF41">
        <v>3605</v>
      </c>
      <c r="AG41">
        <v>911</v>
      </c>
      <c r="AH41">
        <v>6315</v>
      </c>
      <c r="AI41">
        <v>4561</v>
      </c>
      <c r="AJ41">
        <v>246</v>
      </c>
      <c r="AK41">
        <v>547</v>
      </c>
      <c r="AL41">
        <v>94</v>
      </c>
      <c r="AM41">
        <v>503</v>
      </c>
      <c r="AN41">
        <v>47</v>
      </c>
      <c r="AO41">
        <v>5323</v>
      </c>
      <c r="AP41">
        <v>17717</v>
      </c>
      <c r="AQ41">
        <v>1</v>
      </c>
      <c r="AR41">
        <v>34</v>
      </c>
    </row>
    <row r="42" spans="1:44" x14ac:dyDescent="0.3">
      <c r="A42" t="s">
        <v>73</v>
      </c>
      <c r="B42">
        <v>20800</v>
      </c>
      <c r="C42">
        <f t="shared" si="1"/>
        <v>55.7300920754884</v>
      </c>
      <c r="D42">
        <v>0.55730092075488402</v>
      </c>
      <c r="E42">
        <v>11328</v>
      </c>
      <c r="F42" s="2">
        <f t="shared" si="2"/>
        <v>30.252370142876217</v>
      </c>
      <c r="G42" s="5">
        <f t="shared" si="8"/>
        <v>42.152266130832778</v>
      </c>
      <c r="H42">
        <v>15546</v>
      </c>
      <c r="I42" s="7">
        <f t="shared" si="3"/>
        <v>57.847733869167229</v>
      </c>
      <c r="J42">
        <v>37445</v>
      </c>
      <c r="K42">
        <f t="shared" si="4"/>
        <v>0.72299999999999998</v>
      </c>
      <c r="L42">
        <v>72.3</v>
      </c>
      <c r="M42">
        <v>106</v>
      </c>
      <c r="N42">
        <f t="shared" si="10"/>
        <v>3.9282982604091075</v>
      </c>
      <c r="O42">
        <v>2003</v>
      </c>
      <c r="P42">
        <v>59.1</v>
      </c>
      <c r="Q42">
        <v>22602</v>
      </c>
      <c r="R42">
        <v>12653</v>
      </c>
      <c r="S42" s="7">
        <f t="shared" si="9"/>
        <v>5.0716821275177004</v>
      </c>
      <c r="T42">
        <v>2586</v>
      </c>
      <c r="U42">
        <v>7052</v>
      </c>
      <c r="V42" s="4">
        <f t="shared" si="5"/>
        <v>16.056404322500931</v>
      </c>
      <c r="W42">
        <v>8187</v>
      </c>
      <c r="X42">
        <v>1955</v>
      </c>
      <c r="Y42">
        <f t="shared" si="6"/>
        <v>26.0526780285944</v>
      </c>
      <c r="Z42">
        <v>13284</v>
      </c>
      <c r="AA42">
        <v>41579</v>
      </c>
      <c r="AB42">
        <f t="shared" si="7"/>
        <v>13.870533402382184</v>
      </c>
      <c r="AC42">
        <v>6696</v>
      </c>
      <c r="AD42">
        <v>48275</v>
      </c>
      <c r="AE42">
        <v>46</v>
      </c>
      <c r="AF42">
        <v>4142</v>
      </c>
      <c r="AG42">
        <v>2664</v>
      </c>
      <c r="AH42">
        <v>14760</v>
      </c>
      <c r="AI42">
        <v>18854</v>
      </c>
      <c r="AJ42">
        <v>1327</v>
      </c>
      <c r="AK42">
        <v>2039</v>
      </c>
      <c r="AL42">
        <v>1431</v>
      </c>
      <c r="AM42">
        <v>2808</v>
      </c>
      <c r="AN42">
        <v>204</v>
      </c>
      <c r="AO42">
        <v>15308</v>
      </c>
      <c r="AP42">
        <v>50989</v>
      </c>
      <c r="AQ42">
        <v>0</v>
      </c>
      <c r="AR42">
        <v>362</v>
      </c>
    </row>
    <row r="43" spans="1:44" x14ac:dyDescent="0.3">
      <c r="A43" t="s">
        <v>74</v>
      </c>
      <c r="B43">
        <v>40400</v>
      </c>
      <c r="C43">
        <f t="shared" si="1"/>
        <v>56.624380888617701</v>
      </c>
      <c r="D43">
        <v>0.56624380888617698</v>
      </c>
      <c r="E43">
        <v>12800</v>
      </c>
      <c r="F43" s="2">
        <f t="shared" si="2"/>
        <v>49.308524981701915</v>
      </c>
      <c r="G43" s="5">
        <f t="shared" si="8"/>
        <v>75.874333135743925</v>
      </c>
      <c r="H43">
        <v>4070</v>
      </c>
      <c r="I43" s="7">
        <f t="shared" si="3"/>
        <v>24.125666864256075</v>
      </c>
      <c r="J43">
        <v>25959</v>
      </c>
      <c r="K43">
        <f t="shared" si="4"/>
        <v>0.79200000000000004</v>
      </c>
      <c r="L43">
        <v>79.2</v>
      </c>
      <c r="M43">
        <v>94</v>
      </c>
      <c r="N43">
        <f t="shared" si="10"/>
        <v>4.2612031282524017</v>
      </c>
      <c r="O43">
        <v>1433</v>
      </c>
      <c r="P43">
        <v>30.1</v>
      </c>
      <c r="Q43">
        <v>16572</v>
      </c>
      <c r="R43">
        <v>9171</v>
      </c>
      <c r="S43" s="7">
        <f t="shared" si="9"/>
        <v>4.8351125516667164</v>
      </c>
      <c r="T43">
        <v>1626</v>
      </c>
      <c r="U43">
        <v>3298</v>
      </c>
      <c r="V43" s="4">
        <f t="shared" si="5"/>
        <v>22.299206042403878</v>
      </c>
      <c r="W43">
        <v>7499</v>
      </c>
      <c r="X43">
        <v>1230</v>
      </c>
      <c r="Y43">
        <f t="shared" si="6"/>
        <v>28.448660382408043</v>
      </c>
      <c r="Z43">
        <v>9567</v>
      </c>
      <c r="AA43">
        <v>28112</v>
      </c>
      <c r="AB43">
        <f t="shared" si="7"/>
        <v>12.429132141299608</v>
      </c>
      <c r="AC43">
        <v>3990</v>
      </c>
      <c r="AD43">
        <v>32102</v>
      </c>
      <c r="AE43">
        <v>36</v>
      </c>
      <c r="AF43">
        <v>2829</v>
      </c>
      <c r="AG43">
        <v>1491</v>
      </c>
      <c r="AH43">
        <v>9629</v>
      </c>
      <c r="AI43">
        <v>11877</v>
      </c>
      <c r="AJ43">
        <v>1310</v>
      </c>
      <c r="AK43">
        <v>2481</v>
      </c>
      <c r="AL43">
        <v>503</v>
      </c>
      <c r="AM43">
        <v>1776</v>
      </c>
      <c r="AN43">
        <v>170</v>
      </c>
      <c r="AO43">
        <v>10891</v>
      </c>
      <c r="AP43">
        <v>33629</v>
      </c>
      <c r="AQ43">
        <v>1</v>
      </c>
      <c r="AR43">
        <v>174</v>
      </c>
    </row>
    <row r="44" spans="1:44" x14ac:dyDescent="0.3">
      <c r="A44" t="s">
        <v>75</v>
      </c>
      <c r="B44">
        <v>90400</v>
      </c>
      <c r="C44">
        <f t="shared" si="1"/>
        <v>39.540376362871598</v>
      </c>
      <c r="D44">
        <v>0.39540376362871599</v>
      </c>
      <c r="E44">
        <v>6194</v>
      </c>
      <c r="F44" s="2">
        <f t="shared" si="2"/>
        <v>40.362309396585431</v>
      </c>
      <c r="G44" s="5">
        <f t="shared" si="8"/>
        <v>67.649628658802968</v>
      </c>
      <c r="H44">
        <v>2962</v>
      </c>
      <c r="I44" s="7">
        <f t="shared" si="3"/>
        <v>32.350371341197032</v>
      </c>
      <c r="J44">
        <v>15346</v>
      </c>
      <c r="K44">
        <f t="shared" si="4"/>
        <v>0.41799999999999998</v>
      </c>
      <c r="L44">
        <v>41.8</v>
      </c>
      <c r="M44">
        <v>56.2</v>
      </c>
      <c r="N44">
        <f t="shared" si="10"/>
        <v>15.105135173794878</v>
      </c>
      <c r="O44">
        <v>2112</v>
      </c>
      <c r="P44">
        <v>48.6</v>
      </c>
      <c r="Q44">
        <v>11044</v>
      </c>
      <c r="R44">
        <v>3094</v>
      </c>
      <c r="S44" s="7">
        <f t="shared" si="9"/>
        <v>15.198111858103275</v>
      </c>
      <c r="T44">
        <v>2125</v>
      </c>
      <c r="U44">
        <v>213</v>
      </c>
      <c r="V44" s="4">
        <f t="shared" si="5"/>
        <v>35.803175511371762</v>
      </c>
      <c r="W44">
        <v>5006</v>
      </c>
      <c r="X44">
        <v>30</v>
      </c>
      <c r="Y44">
        <f t="shared" si="6"/>
        <v>37.112001144328424</v>
      </c>
      <c r="Z44">
        <v>5189</v>
      </c>
      <c r="AA44">
        <v>11267</v>
      </c>
      <c r="AB44">
        <f t="shared" si="7"/>
        <v>15.09419743782969</v>
      </c>
      <c r="AC44">
        <v>2003</v>
      </c>
      <c r="AD44">
        <v>13270</v>
      </c>
      <c r="AE44">
        <v>4</v>
      </c>
      <c r="AF44">
        <v>1497</v>
      </c>
      <c r="AG44">
        <v>632</v>
      </c>
      <c r="AH44">
        <v>4700</v>
      </c>
      <c r="AI44">
        <v>4505</v>
      </c>
      <c r="AJ44">
        <v>422</v>
      </c>
      <c r="AK44">
        <v>720</v>
      </c>
      <c r="AL44">
        <v>155</v>
      </c>
      <c r="AM44">
        <v>574</v>
      </c>
      <c r="AN44">
        <v>61</v>
      </c>
      <c r="AO44">
        <v>5262</v>
      </c>
      <c r="AP44">
        <v>13982</v>
      </c>
      <c r="AQ44">
        <v>1</v>
      </c>
      <c r="AR44">
        <v>46</v>
      </c>
    </row>
    <row r="45" spans="1:44" x14ac:dyDescent="0.3">
      <c r="A45" t="s">
        <v>76</v>
      </c>
      <c r="B45">
        <v>40500</v>
      </c>
      <c r="C45">
        <f t="shared" si="1"/>
        <v>58.881826872275099</v>
      </c>
      <c r="D45">
        <v>0.588818268722751</v>
      </c>
      <c r="E45">
        <v>46879</v>
      </c>
      <c r="F45" s="2">
        <f t="shared" si="2"/>
        <v>62.805964550314172</v>
      </c>
      <c r="G45" s="5">
        <f t="shared" si="8"/>
        <v>86.114478856681004</v>
      </c>
      <c r="H45">
        <v>7559</v>
      </c>
      <c r="I45" s="7">
        <f t="shared" si="3"/>
        <v>13.885521143319005</v>
      </c>
      <c r="J45">
        <v>74641</v>
      </c>
      <c r="K45">
        <f t="shared" si="4"/>
        <v>0.89200000000000002</v>
      </c>
      <c r="L45">
        <v>89.2</v>
      </c>
      <c r="M45">
        <v>110.4</v>
      </c>
      <c r="N45">
        <f t="shared" si="10"/>
        <v>4.3781908702216175</v>
      </c>
      <c r="O45">
        <v>3799</v>
      </c>
      <c r="P45">
        <v>67.099999999999994</v>
      </c>
      <c r="Q45">
        <v>50388</v>
      </c>
      <c r="R45">
        <v>25496</v>
      </c>
      <c r="S45" s="7">
        <f t="shared" si="9"/>
        <v>4.5234006753408398</v>
      </c>
      <c r="T45">
        <v>3925</v>
      </c>
      <c r="U45">
        <v>3165</v>
      </c>
      <c r="V45" s="4">
        <f t="shared" si="5"/>
        <v>30.258957485795946</v>
      </c>
      <c r="W45">
        <v>26256</v>
      </c>
      <c r="X45">
        <v>3281</v>
      </c>
      <c r="Y45">
        <f t="shared" si="6"/>
        <v>30.125272268384602</v>
      </c>
      <c r="Z45">
        <v>26140</v>
      </c>
      <c r="AA45">
        <v>72316</v>
      </c>
      <c r="AB45">
        <f t="shared" si="7"/>
        <v>12.078880499933131</v>
      </c>
      <c r="AC45">
        <v>9935</v>
      </c>
      <c r="AD45">
        <v>82251</v>
      </c>
      <c r="AE45">
        <v>171</v>
      </c>
      <c r="AF45">
        <v>6257</v>
      </c>
      <c r="AG45">
        <v>4116</v>
      </c>
      <c r="AH45">
        <v>25014</v>
      </c>
      <c r="AI45">
        <v>31476</v>
      </c>
      <c r="AJ45">
        <v>3772</v>
      </c>
      <c r="AK45">
        <v>4914</v>
      </c>
      <c r="AL45">
        <v>1961</v>
      </c>
      <c r="AM45">
        <v>4290</v>
      </c>
      <c r="AN45">
        <v>280</v>
      </c>
      <c r="AO45">
        <v>29640</v>
      </c>
      <c r="AP45">
        <v>86771</v>
      </c>
      <c r="AQ45">
        <v>1</v>
      </c>
      <c r="AR45">
        <v>508</v>
      </c>
    </row>
    <row r="46" spans="1:44" x14ac:dyDescent="0.3">
      <c r="A46" t="s">
        <v>77</v>
      </c>
      <c r="B46">
        <v>60300</v>
      </c>
      <c r="C46">
        <f t="shared" si="1"/>
        <v>32.296923444392597</v>
      </c>
      <c r="D46">
        <v>0.322969234443926</v>
      </c>
      <c r="E46">
        <v>31762</v>
      </c>
      <c r="F46" s="2">
        <f t="shared" si="2"/>
        <v>47.001198632670878</v>
      </c>
      <c r="G46" s="5">
        <f t="shared" si="8"/>
        <v>80.698188470235522</v>
      </c>
      <c r="H46">
        <v>7597</v>
      </c>
      <c r="I46" s="7">
        <f t="shared" si="3"/>
        <v>19.301811529764475</v>
      </c>
      <c r="J46">
        <v>67577</v>
      </c>
      <c r="K46">
        <f t="shared" si="4"/>
        <v>0.496</v>
      </c>
      <c r="L46">
        <v>49.6</v>
      </c>
      <c r="M46">
        <v>68.3</v>
      </c>
      <c r="N46">
        <f t="shared" si="10"/>
        <v>10.439532648829093</v>
      </c>
      <c r="O46">
        <v>8256</v>
      </c>
      <c r="P46">
        <v>56.9</v>
      </c>
      <c r="Q46">
        <v>33952</v>
      </c>
      <c r="R46">
        <v>15548</v>
      </c>
      <c r="S46" s="7">
        <f t="shared" si="9"/>
        <v>10.558393606797836</v>
      </c>
      <c r="T46">
        <v>8350</v>
      </c>
      <c r="U46">
        <v>1393</v>
      </c>
      <c r="V46" s="4">
        <f t="shared" si="5"/>
        <v>28.45708360730363</v>
      </c>
      <c r="W46">
        <v>22505</v>
      </c>
      <c r="X46">
        <v>1047</v>
      </c>
      <c r="Y46">
        <f t="shared" si="6"/>
        <v>28.894593090890698</v>
      </c>
      <c r="Z46">
        <v>22851</v>
      </c>
      <c r="AA46">
        <v>59726</v>
      </c>
      <c r="AB46">
        <f t="shared" si="7"/>
        <v>20.373826791808874</v>
      </c>
      <c r="AC46">
        <v>15282</v>
      </c>
      <c r="AD46">
        <v>75008</v>
      </c>
      <c r="AE46">
        <v>31</v>
      </c>
      <c r="AF46">
        <v>10628</v>
      </c>
      <c r="AG46">
        <v>4483</v>
      </c>
      <c r="AH46">
        <v>35849</v>
      </c>
      <c r="AI46">
        <v>15915</v>
      </c>
      <c r="AJ46">
        <v>1549</v>
      </c>
      <c r="AK46">
        <v>3332</v>
      </c>
      <c r="AL46">
        <v>971</v>
      </c>
      <c r="AM46">
        <v>2072</v>
      </c>
      <c r="AN46">
        <v>178</v>
      </c>
      <c r="AO46">
        <v>23951</v>
      </c>
      <c r="AP46">
        <v>79084</v>
      </c>
      <c r="AQ46">
        <v>1</v>
      </c>
      <c r="AR46">
        <v>218</v>
      </c>
    </row>
    <row r="47" spans="1:44" x14ac:dyDescent="0.3">
      <c r="A47" t="s">
        <v>78</v>
      </c>
      <c r="B47">
        <v>10100</v>
      </c>
      <c r="C47">
        <f t="shared" si="1"/>
        <v>54.266528829961899</v>
      </c>
      <c r="D47">
        <v>0.54266528829961902</v>
      </c>
      <c r="E47">
        <v>15671</v>
      </c>
      <c r="F47" s="2">
        <f t="shared" si="2"/>
        <v>38.454554377699253</v>
      </c>
      <c r="G47" s="5">
        <f t="shared" si="8"/>
        <v>59.941095471236224</v>
      </c>
      <c r="H47">
        <v>10473</v>
      </c>
      <c r="I47" s="7">
        <f t="shared" si="3"/>
        <v>40.058904528763776</v>
      </c>
      <c r="J47">
        <v>40752</v>
      </c>
      <c r="K47">
        <f t="shared" si="4"/>
        <v>1.3340000000000001</v>
      </c>
      <c r="L47">
        <v>133.4</v>
      </c>
      <c r="M47">
        <v>142.9</v>
      </c>
      <c r="N47">
        <f t="shared" si="10"/>
        <v>4.2535942060317806</v>
      </c>
      <c r="O47">
        <v>2361</v>
      </c>
      <c r="P47">
        <v>67.7</v>
      </c>
      <c r="Q47">
        <v>21773</v>
      </c>
      <c r="R47">
        <v>12862</v>
      </c>
      <c r="S47" s="7">
        <f t="shared" si="9"/>
        <v>4.4589774078477999</v>
      </c>
      <c r="T47">
        <v>2475</v>
      </c>
      <c r="U47">
        <v>3930</v>
      </c>
      <c r="V47" s="4">
        <f t="shared" si="5"/>
        <v>20.550931430836307</v>
      </c>
      <c r="W47">
        <v>11407</v>
      </c>
      <c r="X47">
        <v>1666</v>
      </c>
      <c r="Y47">
        <f t="shared" si="6"/>
        <v>24.629769754621123</v>
      </c>
      <c r="Z47">
        <v>13671</v>
      </c>
      <c r="AA47">
        <v>46783</v>
      </c>
      <c r="AB47">
        <f t="shared" si="7"/>
        <v>11.498079869847336</v>
      </c>
      <c r="AC47">
        <v>6078</v>
      </c>
      <c r="AD47">
        <v>52861</v>
      </c>
      <c r="AE47">
        <v>47</v>
      </c>
      <c r="AF47">
        <v>3329</v>
      </c>
      <c r="AG47">
        <v>2663</v>
      </c>
      <c r="AH47">
        <v>18695</v>
      </c>
      <c r="AI47">
        <v>14840</v>
      </c>
      <c r="AJ47">
        <v>1480</v>
      </c>
      <c r="AK47">
        <v>4067</v>
      </c>
      <c r="AL47">
        <v>2414</v>
      </c>
      <c r="AM47">
        <v>4627</v>
      </c>
      <c r="AN47">
        <v>699</v>
      </c>
      <c r="AO47">
        <v>15484</v>
      </c>
      <c r="AP47">
        <v>55506</v>
      </c>
      <c r="AQ47">
        <v>1</v>
      </c>
      <c r="AR47">
        <v>281</v>
      </c>
    </row>
    <row r="48" spans="1:44" x14ac:dyDescent="0.3">
      <c r="A48" t="s">
        <v>79</v>
      </c>
      <c r="B48">
        <v>120300</v>
      </c>
      <c r="C48">
        <f t="shared" si="1"/>
        <v>47.864803296130297</v>
      </c>
      <c r="D48">
        <v>0.47864803296130298</v>
      </c>
      <c r="E48">
        <v>43805</v>
      </c>
      <c r="F48" s="2">
        <f t="shared" si="2"/>
        <v>34.952564092334455</v>
      </c>
      <c r="G48" s="5">
        <f t="shared" si="8"/>
        <v>53.414217778319717</v>
      </c>
      <c r="H48">
        <v>38205</v>
      </c>
      <c r="I48" s="7">
        <f t="shared" si="3"/>
        <v>46.585782221680283</v>
      </c>
      <c r="J48">
        <v>125327</v>
      </c>
      <c r="K48">
        <f t="shared" si="4"/>
        <v>1.1159999999999999</v>
      </c>
      <c r="L48">
        <v>111.6</v>
      </c>
      <c r="M48">
        <v>153.80000000000001</v>
      </c>
      <c r="N48">
        <f t="shared" si="10"/>
        <v>5.4069932470344382</v>
      </c>
      <c r="O48">
        <v>8191</v>
      </c>
      <c r="P48">
        <v>70.7</v>
      </c>
      <c r="Q48">
        <v>55902</v>
      </c>
      <c r="R48">
        <v>35333</v>
      </c>
      <c r="S48" s="7">
        <f t="shared" si="9"/>
        <v>6.0380621695304608</v>
      </c>
      <c r="T48">
        <v>9147</v>
      </c>
      <c r="U48">
        <v>14253</v>
      </c>
      <c r="V48" s="4">
        <f t="shared" si="5"/>
        <v>19.953263933354897</v>
      </c>
      <c r="W48">
        <v>30227</v>
      </c>
      <c r="X48">
        <v>4081</v>
      </c>
      <c r="Y48">
        <f t="shared" si="6"/>
        <v>26.667942886942285</v>
      </c>
      <c r="Z48">
        <v>40399</v>
      </c>
      <c r="AA48">
        <v>125211</v>
      </c>
      <c r="AB48">
        <f t="shared" si="7"/>
        <v>12.707232393089699</v>
      </c>
      <c r="AC48">
        <v>18227</v>
      </c>
      <c r="AD48">
        <v>143438</v>
      </c>
      <c r="AE48">
        <v>181</v>
      </c>
      <c r="AF48">
        <v>11825</v>
      </c>
      <c r="AG48">
        <v>6892</v>
      </c>
      <c r="AH48">
        <v>47043</v>
      </c>
      <c r="AI48">
        <v>55547</v>
      </c>
      <c r="AJ48">
        <v>4304</v>
      </c>
      <c r="AK48">
        <v>6032</v>
      </c>
      <c r="AL48">
        <v>3409</v>
      </c>
      <c r="AM48">
        <v>7529</v>
      </c>
      <c r="AN48">
        <v>676</v>
      </c>
      <c r="AO48">
        <v>44658</v>
      </c>
      <c r="AP48">
        <v>151489</v>
      </c>
      <c r="AQ48">
        <v>1</v>
      </c>
      <c r="AR48">
        <v>978</v>
      </c>
    </row>
    <row r="49" spans="1:44" x14ac:dyDescent="0.3">
      <c r="A49" t="s">
        <v>80</v>
      </c>
      <c r="B49">
        <v>130400</v>
      </c>
      <c r="C49">
        <f t="shared" si="1"/>
        <v>55.869364614673103</v>
      </c>
      <c r="D49">
        <v>0.558693646146731</v>
      </c>
      <c r="E49">
        <v>20163</v>
      </c>
      <c r="F49" s="2">
        <f t="shared" si="2"/>
        <v>30.280230672193188</v>
      </c>
      <c r="G49" s="5">
        <f t="shared" si="8"/>
        <v>43.51945781442231</v>
      </c>
      <c r="H49">
        <v>26168</v>
      </c>
      <c r="I49" s="7">
        <f t="shared" si="3"/>
        <v>56.48054218557769</v>
      </c>
      <c r="J49">
        <v>66588</v>
      </c>
      <c r="K49">
        <f t="shared" si="4"/>
        <v>1.2490000000000001</v>
      </c>
      <c r="L49">
        <v>124.9</v>
      </c>
      <c r="M49">
        <v>141.69999999999999</v>
      </c>
      <c r="N49">
        <f t="shared" si="10"/>
        <v>2.8909179015022062</v>
      </c>
      <c r="O49">
        <v>2267</v>
      </c>
      <c r="P49">
        <v>70.099999999999994</v>
      </c>
      <c r="Q49">
        <v>27939</v>
      </c>
      <c r="R49">
        <v>19389</v>
      </c>
      <c r="S49" s="7">
        <f t="shared" si="9"/>
        <v>4.0296870616440108</v>
      </c>
      <c r="T49">
        <v>3160</v>
      </c>
      <c r="U49">
        <v>11079</v>
      </c>
      <c r="V49" s="4">
        <f t="shared" si="5"/>
        <v>14.626743859828101</v>
      </c>
      <c r="W49">
        <v>11470</v>
      </c>
      <c r="X49">
        <v>3865</v>
      </c>
      <c r="Y49">
        <f t="shared" si="6"/>
        <v>23.826162360682495</v>
      </c>
      <c r="Z49">
        <v>18684</v>
      </c>
      <c r="AA49">
        <v>66211</v>
      </c>
      <c r="AB49">
        <f t="shared" si="7"/>
        <v>11.396148647744457</v>
      </c>
      <c r="AC49">
        <v>8516</v>
      </c>
      <c r="AD49">
        <v>74727</v>
      </c>
      <c r="AE49">
        <v>58</v>
      </c>
      <c r="AF49">
        <v>4965</v>
      </c>
      <c r="AG49">
        <v>3903</v>
      </c>
      <c r="AH49">
        <v>24038</v>
      </c>
      <c r="AI49">
        <v>27190</v>
      </c>
      <c r="AJ49">
        <v>2539</v>
      </c>
      <c r="AK49">
        <v>4869</v>
      </c>
      <c r="AL49">
        <v>2424</v>
      </c>
      <c r="AM49">
        <v>4366</v>
      </c>
      <c r="AN49">
        <v>375</v>
      </c>
      <c r="AO49">
        <v>22588</v>
      </c>
      <c r="AP49">
        <v>78418</v>
      </c>
      <c r="AQ49">
        <v>0</v>
      </c>
      <c r="AR49">
        <v>758</v>
      </c>
    </row>
    <row r="50" spans="1:44" x14ac:dyDescent="0.3">
      <c r="A50" t="s">
        <v>81</v>
      </c>
      <c r="B50">
        <v>140100</v>
      </c>
      <c r="C50">
        <f t="shared" si="1"/>
        <v>57.817632743065396</v>
      </c>
      <c r="D50">
        <v>0.57817632743065395</v>
      </c>
      <c r="E50">
        <v>191094</v>
      </c>
      <c r="F50" s="2">
        <f t="shared" si="2"/>
        <v>28.543603179179094</v>
      </c>
      <c r="G50" s="5">
        <f t="shared" si="8"/>
        <v>40.317486439100961</v>
      </c>
      <c r="H50">
        <v>282879</v>
      </c>
      <c r="I50" s="7">
        <f t="shared" si="3"/>
        <v>59.682513560899039</v>
      </c>
      <c r="J50">
        <v>669481</v>
      </c>
      <c r="K50">
        <f t="shared" si="4"/>
        <v>1.8219999999999998</v>
      </c>
      <c r="L50">
        <v>182.2</v>
      </c>
      <c r="M50">
        <v>232.2</v>
      </c>
      <c r="N50">
        <f t="shared" si="10"/>
        <v>1.8434989214368338</v>
      </c>
      <c r="O50">
        <v>14742</v>
      </c>
      <c r="P50">
        <v>58.5</v>
      </c>
      <c r="Q50">
        <v>236743</v>
      </c>
      <c r="R50">
        <v>188109</v>
      </c>
      <c r="S50" s="7">
        <f t="shared" si="9"/>
        <v>2.5537874761621908</v>
      </c>
      <c r="T50">
        <v>20422</v>
      </c>
      <c r="U50">
        <v>79822</v>
      </c>
      <c r="V50" s="4">
        <f t="shared" si="5"/>
        <v>16.09516366023697</v>
      </c>
      <c r="W50">
        <v>128709</v>
      </c>
      <c r="X50">
        <v>74540</v>
      </c>
      <c r="Y50">
        <f t="shared" si="6"/>
        <v>16.755681995810797</v>
      </c>
      <c r="Z50">
        <v>133991</v>
      </c>
      <c r="AA50">
        <v>693969</v>
      </c>
      <c r="AB50">
        <f t="shared" si="7"/>
        <v>9.0074816498965475</v>
      </c>
      <c r="AC50">
        <v>68697</v>
      </c>
      <c r="AD50">
        <v>762666</v>
      </c>
      <c r="AE50">
        <v>784</v>
      </c>
      <c r="AF50">
        <v>37637</v>
      </c>
      <c r="AG50">
        <v>39574</v>
      </c>
      <c r="AH50">
        <v>187210</v>
      </c>
      <c r="AI50">
        <v>281283</v>
      </c>
      <c r="AJ50">
        <v>30325</v>
      </c>
      <c r="AK50">
        <v>55726</v>
      </c>
      <c r="AL50">
        <v>46359</v>
      </c>
      <c r="AM50">
        <v>74297</v>
      </c>
      <c r="AN50">
        <v>9471</v>
      </c>
      <c r="AO50">
        <v>208956</v>
      </c>
      <c r="AP50">
        <v>799675</v>
      </c>
      <c r="AQ50">
        <v>0</v>
      </c>
      <c r="AR50">
        <v>7159</v>
      </c>
    </row>
    <row r="51" spans="1:44" x14ac:dyDescent="0.3">
      <c r="A51" t="s">
        <v>82</v>
      </c>
      <c r="B51">
        <v>110200</v>
      </c>
      <c r="C51">
        <f t="shared" si="1"/>
        <v>58.832352616093999</v>
      </c>
      <c r="D51">
        <v>0.58832352616093997</v>
      </c>
      <c r="E51">
        <v>60889</v>
      </c>
      <c r="F51" s="2">
        <f t="shared" si="2"/>
        <v>35.893914027682804</v>
      </c>
      <c r="G51" s="5">
        <f t="shared" si="8"/>
        <v>46.784070565275179</v>
      </c>
      <c r="H51">
        <v>69260</v>
      </c>
      <c r="I51" s="7">
        <f t="shared" si="3"/>
        <v>53.215929434724821</v>
      </c>
      <c r="J51">
        <v>169636</v>
      </c>
      <c r="K51">
        <f t="shared" si="4"/>
        <v>1.58</v>
      </c>
      <c r="L51">
        <v>158</v>
      </c>
      <c r="M51">
        <v>160</v>
      </c>
      <c r="N51">
        <f t="shared" si="10"/>
        <v>3.0582054105690517</v>
      </c>
      <c r="O51">
        <v>6915</v>
      </c>
      <c r="P51">
        <v>60.5</v>
      </c>
      <c r="Q51">
        <v>75366</v>
      </c>
      <c r="R51">
        <v>51840</v>
      </c>
      <c r="S51" s="7">
        <f t="shared" si="9"/>
        <v>3.9413921357905122</v>
      </c>
      <c r="T51">
        <v>8912</v>
      </c>
      <c r="U51">
        <v>26882</v>
      </c>
      <c r="V51" s="4">
        <f t="shared" si="5"/>
        <v>14.979236045693966</v>
      </c>
      <c r="W51">
        <v>33870</v>
      </c>
      <c r="X51">
        <v>13506</v>
      </c>
      <c r="Y51">
        <f t="shared" si="6"/>
        <v>20.894862303361595</v>
      </c>
      <c r="Z51">
        <v>47246</v>
      </c>
      <c r="AA51">
        <v>194662</v>
      </c>
      <c r="AB51">
        <f t="shared" si="7"/>
        <v>8.6835574861732017</v>
      </c>
      <c r="AC51">
        <v>18511</v>
      </c>
      <c r="AD51">
        <v>213173</v>
      </c>
      <c r="AE51">
        <v>237</v>
      </c>
      <c r="AF51">
        <v>7747</v>
      </c>
      <c r="AG51">
        <v>13464</v>
      </c>
      <c r="AH51">
        <v>51618</v>
      </c>
      <c r="AI51">
        <v>83446</v>
      </c>
      <c r="AJ51">
        <v>10622</v>
      </c>
      <c r="AK51">
        <v>18776</v>
      </c>
      <c r="AL51">
        <v>10251</v>
      </c>
      <c r="AM51">
        <v>15871</v>
      </c>
      <c r="AN51">
        <v>1141</v>
      </c>
      <c r="AO51">
        <v>61002</v>
      </c>
      <c r="AP51">
        <v>226113</v>
      </c>
      <c r="AQ51">
        <v>0</v>
      </c>
      <c r="AR51">
        <v>2782</v>
      </c>
    </row>
    <row r="52" spans="1:44" x14ac:dyDescent="0.3">
      <c r="A52" t="s">
        <v>83</v>
      </c>
      <c r="B52">
        <v>30600</v>
      </c>
      <c r="C52">
        <f t="shared" si="1"/>
        <v>34.430351485060299</v>
      </c>
      <c r="D52">
        <v>0.34430351485060301</v>
      </c>
      <c r="E52">
        <v>19791</v>
      </c>
      <c r="F52" s="2">
        <f t="shared" si="2"/>
        <v>56.157425798762837</v>
      </c>
      <c r="G52" s="5">
        <f t="shared" si="8"/>
        <v>83.404273252138736</v>
      </c>
      <c r="H52">
        <v>3938</v>
      </c>
      <c r="I52" s="7">
        <f t="shared" si="3"/>
        <v>16.595726747861267</v>
      </c>
      <c r="J52">
        <v>35242</v>
      </c>
      <c r="K52">
        <f t="shared" si="4"/>
        <v>0.60399999999999998</v>
      </c>
      <c r="L52">
        <v>60.4</v>
      </c>
      <c r="M52">
        <v>75.599999999999994</v>
      </c>
      <c r="N52">
        <f t="shared" si="10"/>
        <v>9.3442659181824208</v>
      </c>
      <c r="O52">
        <v>4228</v>
      </c>
      <c r="P52">
        <v>59.5</v>
      </c>
      <c r="Q52">
        <v>21745</v>
      </c>
      <c r="R52">
        <v>9545</v>
      </c>
      <c r="S52" s="7">
        <f t="shared" si="9"/>
        <v>9.3973081088248946</v>
      </c>
      <c r="T52">
        <v>4252</v>
      </c>
      <c r="U52">
        <v>428</v>
      </c>
      <c r="V52" s="4">
        <f t="shared" si="5"/>
        <v>29.54671027913453</v>
      </c>
      <c r="W52">
        <v>13369</v>
      </c>
      <c r="X52">
        <v>239</v>
      </c>
      <c r="Y52">
        <f t="shared" si="6"/>
        <v>29.96441753044401</v>
      </c>
      <c r="Z52">
        <v>13558</v>
      </c>
      <c r="AA52">
        <v>33474</v>
      </c>
      <c r="AB52">
        <f t="shared" si="7"/>
        <v>21.694582202676148</v>
      </c>
      <c r="AC52">
        <v>9274</v>
      </c>
      <c r="AD52">
        <v>42748</v>
      </c>
      <c r="AE52">
        <v>32</v>
      </c>
      <c r="AF52">
        <v>6364</v>
      </c>
      <c r="AG52">
        <v>2698</v>
      </c>
      <c r="AH52">
        <v>15133</v>
      </c>
      <c r="AI52">
        <v>14080</v>
      </c>
      <c r="AJ52">
        <v>865</v>
      </c>
      <c r="AK52">
        <v>1221</v>
      </c>
      <c r="AL52">
        <v>541</v>
      </c>
      <c r="AM52">
        <v>1680</v>
      </c>
      <c r="AN52">
        <v>134</v>
      </c>
      <c r="AO52">
        <v>13883</v>
      </c>
      <c r="AP52">
        <v>45247</v>
      </c>
      <c r="AQ52">
        <v>1</v>
      </c>
      <c r="AR52">
        <v>163</v>
      </c>
    </row>
    <row r="53" spans="1:44" x14ac:dyDescent="0.3">
      <c r="A53" t="s">
        <v>84</v>
      </c>
      <c r="B53">
        <v>60400</v>
      </c>
      <c r="C53">
        <f t="shared" si="1"/>
        <v>36.051007255192303</v>
      </c>
      <c r="D53">
        <v>0.36051007255192302</v>
      </c>
      <c r="E53">
        <v>66988</v>
      </c>
      <c r="F53" s="2">
        <f t="shared" si="2"/>
        <v>55.182298960409902</v>
      </c>
      <c r="G53" s="5">
        <f t="shared" si="8"/>
        <v>85.917299404884048</v>
      </c>
      <c r="H53">
        <v>10980</v>
      </c>
      <c r="I53" s="7">
        <f t="shared" si="3"/>
        <v>14.082700595115947</v>
      </c>
      <c r="J53">
        <v>121394</v>
      </c>
      <c r="K53">
        <f t="shared" si="4"/>
        <v>0.374</v>
      </c>
      <c r="L53">
        <v>37.4</v>
      </c>
      <c r="M53">
        <v>52.2</v>
      </c>
      <c r="N53">
        <f t="shared" si="10"/>
        <v>7.7547138141330505</v>
      </c>
      <c r="O53">
        <v>11088</v>
      </c>
      <c r="P53">
        <v>57.2</v>
      </c>
      <c r="Q53">
        <v>62138</v>
      </c>
      <c r="R53">
        <v>33284</v>
      </c>
      <c r="S53" s="7">
        <f t="shared" si="9"/>
        <v>7.8393386672634708</v>
      </c>
      <c r="T53">
        <v>11209</v>
      </c>
      <c r="U53">
        <v>3183</v>
      </c>
      <c r="V53" s="4">
        <f t="shared" si="5"/>
        <v>28.891344486096347</v>
      </c>
      <c r="W53">
        <v>41310</v>
      </c>
      <c r="X53">
        <v>2159</v>
      </c>
      <c r="Y53">
        <f t="shared" si="6"/>
        <v>29.607508532423211</v>
      </c>
      <c r="Z53">
        <v>42334</v>
      </c>
      <c r="AA53">
        <v>106395</v>
      </c>
      <c r="AB53">
        <f t="shared" si="7"/>
        <v>21.835626703497727</v>
      </c>
      <c r="AC53">
        <v>29722</v>
      </c>
      <c r="AD53">
        <v>136117</v>
      </c>
      <c r="AE53">
        <v>29</v>
      </c>
      <c r="AF53">
        <v>22953</v>
      </c>
      <c r="AG53">
        <v>7335</v>
      </c>
      <c r="AH53">
        <v>58707</v>
      </c>
      <c r="AI53">
        <v>33666</v>
      </c>
      <c r="AJ53">
        <v>2020</v>
      </c>
      <c r="AK53">
        <v>4548</v>
      </c>
      <c r="AL53">
        <v>2076</v>
      </c>
      <c r="AM53">
        <v>4107</v>
      </c>
      <c r="AN53">
        <v>676</v>
      </c>
      <c r="AO53">
        <v>44622</v>
      </c>
      <c r="AP53">
        <v>142984</v>
      </c>
      <c r="AQ53">
        <v>1</v>
      </c>
      <c r="AR53">
        <v>301</v>
      </c>
    </row>
    <row r="54" spans="1:44" x14ac:dyDescent="0.3">
      <c r="A54" t="s">
        <v>85</v>
      </c>
      <c r="B54">
        <v>210400</v>
      </c>
      <c r="C54">
        <f t="shared" si="1"/>
        <v>34.5184028727735</v>
      </c>
      <c r="D54">
        <v>0.34518402872773501</v>
      </c>
      <c r="E54">
        <v>42898</v>
      </c>
      <c r="F54" s="2">
        <f t="shared" si="2"/>
        <v>71.491900539964007</v>
      </c>
      <c r="G54" s="5">
        <f t="shared" si="8"/>
        <v>93.692395055257066</v>
      </c>
      <c r="H54">
        <v>2888</v>
      </c>
      <c r="I54" s="7">
        <f t="shared" si="3"/>
        <v>6.3076049447429341</v>
      </c>
      <c r="J54">
        <v>60004</v>
      </c>
      <c r="K54">
        <f t="shared" si="4"/>
        <v>0.14899999999999999</v>
      </c>
      <c r="L54">
        <v>14.9</v>
      </c>
      <c r="M54">
        <v>29.2</v>
      </c>
      <c r="N54">
        <f t="shared" si="10"/>
        <v>19.090582234107099</v>
      </c>
      <c r="O54">
        <v>16991</v>
      </c>
      <c r="P54">
        <v>60.2</v>
      </c>
      <c r="Q54">
        <v>51387</v>
      </c>
      <c r="R54">
        <v>19689</v>
      </c>
      <c r="S54" s="7">
        <f t="shared" si="9"/>
        <v>19.162490730545382</v>
      </c>
      <c r="T54">
        <v>17055</v>
      </c>
      <c r="U54">
        <v>671</v>
      </c>
      <c r="V54" s="4">
        <f t="shared" si="5"/>
        <v>40.530549875283697</v>
      </c>
      <c r="W54">
        <v>36073</v>
      </c>
      <c r="X54">
        <v>886</v>
      </c>
      <c r="Y54">
        <f t="shared" si="6"/>
        <v>40.288982270061346</v>
      </c>
      <c r="Z54">
        <v>35858</v>
      </c>
      <c r="AA54">
        <v>73681</v>
      </c>
      <c r="AB54">
        <f t="shared" si="7"/>
        <v>14.009453229853532</v>
      </c>
      <c r="AC54">
        <v>12004</v>
      </c>
      <c r="AD54">
        <v>85685</v>
      </c>
      <c r="AE54">
        <v>41</v>
      </c>
      <c r="AF54">
        <v>9081</v>
      </c>
      <c r="AG54">
        <v>3519</v>
      </c>
      <c r="AH54">
        <v>27385</v>
      </c>
      <c r="AI54">
        <v>36546</v>
      </c>
      <c r="AJ54">
        <v>2339</v>
      </c>
      <c r="AK54">
        <v>2562</v>
      </c>
      <c r="AL54">
        <v>1369</v>
      </c>
      <c r="AM54">
        <v>2627</v>
      </c>
      <c r="AN54">
        <v>216</v>
      </c>
      <c r="AO54">
        <v>36826</v>
      </c>
      <c r="AP54">
        <v>89002</v>
      </c>
      <c r="AQ54">
        <v>1</v>
      </c>
      <c r="AR54">
        <v>218</v>
      </c>
    </row>
    <row r="55" spans="1:44" x14ac:dyDescent="0.3">
      <c r="A55" t="s">
        <v>86</v>
      </c>
      <c r="B55">
        <v>80700</v>
      </c>
      <c r="C55">
        <f t="shared" si="1"/>
        <v>33.722823720575001</v>
      </c>
      <c r="D55">
        <v>0.33722823720575001</v>
      </c>
      <c r="E55">
        <v>37205</v>
      </c>
      <c r="F55" s="2">
        <f t="shared" si="2"/>
        <v>65.85421976777117</v>
      </c>
      <c r="G55" s="5">
        <f t="shared" si="8"/>
        <v>96.458479168287056</v>
      </c>
      <c r="H55">
        <v>1366</v>
      </c>
      <c r="I55" s="7">
        <f t="shared" si="3"/>
        <v>3.541520831712945</v>
      </c>
      <c r="J55">
        <v>56496</v>
      </c>
      <c r="K55">
        <f t="shared" si="4"/>
        <v>0.74</v>
      </c>
      <c r="L55">
        <v>74</v>
      </c>
      <c r="M55">
        <v>82.1</v>
      </c>
      <c r="N55">
        <f t="shared" si="10"/>
        <v>13.7509411233248</v>
      </c>
      <c r="O55">
        <v>9132</v>
      </c>
      <c r="P55">
        <v>66.2</v>
      </c>
      <c r="Q55">
        <v>31359</v>
      </c>
      <c r="R55">
        <v>12099</v>
      </c>
      <c r="S55" s="7">
        <f t="shared" si="9"/>
        <v>13.806655624152988</v>
      </c>
      <c r="T55">
        <v>9169</v>
      </c>
      <c r="U55">
        <v>477</v>
      </c>
      <c r="V55" s="4">
        <f t="shared" si="5"/>
        <v>31.307032073482908</v>
      </c>
      <c r="W55">
        <v>20791</v>
      </c>
      <c r="X55">
        <v>229</v>
      </c>
      <c r="Y55">
        <f t="shared" si="6"/>
        <v>31.680469808763739</v>
      </c>
      <c r="Z55">
        <v>21039</v>
      </c>
      <c r="AA55">
        <v>49451</v>
      </c>
      <c r="AB55">
        <f t="shared" si="7"/>
        <v>22.064270066665618</v>
      </c>
      <c r="AC55">
        <v>14000</v>
      </c>
      <c r="AD55">
        <v>63451</v>
      </c>
      <c r="AE55">
        <v>41</v>
      </c>
      <c r="AF55">
        <v>10681</v>
      </c>
      <c r="AG55">
        <v>3325</v>
      </c>
      <c r="AH55">
        <v>23663</v>
      </c>
      <c r="AI55">
        <v>19946</v>
      </c>
      <c r="AJ55">
        <v>1302</v>
      </c>
      <c r="AK55">
        <v>1883</v>
      </c>
      <c r="AL55">
        <v>653</v>
      </c>
      <c r="AM55">
        <v>1778</v>
      </c>
      <c r="AN55">
        <v>179</v>
      </c>
      <c r="AO55">
        <v>21418</v>
      </c>
      <c r="AP55">
        <v>66410</v>
      </c>
      <c r="AQ55">
        <v>1</v>
      </c>
      <c r="AR55">
        <v>168</v>
      </c>
    </row>
    <row r="56" spans="1:44" x14ac:dyDescent="0.3">
      <c r="A56" t="s">
        <v>87</v>
      </c>
      <c r="B56">
        <v>120900</v>
      </c>
      <c r="C56">
        <f t="shared" si="1"/>
        <v>51.028443526600199</v>
      </c>
      <c r="D56">
        <v>0.51028443526600198</v>
      </c>
      <c r="E56">
        <v>23896</v>
      </c>
      <c r="F56" s="2">
        <f t="shared" si="2"/>
        <v>49.544898509257528</v>
      </c>
      <c r="G56" s="5">
        <f t="shared" si="8"/>
        <v>68.106937239924761</v>
      </c>
      <c r="H56">
        <v>11190</v>
      </c>
      <c r="I56" s="7">
        <f t="shared" si="3"/>
        <v>31.893062760075242</v>
      </c>
      <c r="J56">
        <v>48231</v>
      </c>
      <c r="K56">
        <f t="shared" si="4"/>
        <v>1.5330000000000001</v>
      </c>
      <c r="L56">
        <v>153.30000000000001</v>
      </c>
      <c r="M56">
        <v>203.1</v>
      </c>
      <c r="N56">
        <f t="shared" si="10"/>
        <v>6.1372386200649203</v>
      </c>
      <c r="O56">
        <v>3252</v>
      </c>
      <c r="P56">
        <v>63.1</v>
      </c>
      <c r="Q56">
        <v>18617</v>
      </c>
      <c r="R56">
        <v>11485</v>
      </c>
      <c r="S56" s="7">
        <f t="shared" si="9"/>
        <v>6.486374273420398</v>
      </c>
      <c r="T56">
        <v>3437</v>
      </c>
      <c r="U56">
        <v>1037</v>
      </c>
      <c r="V56" s="4">
        <f t="shared" si="5"/>
        <v>26.20404619913943</v>
      </c>
      <c r="W56">
        <v>13885</v>
      </c>
      <c r="X56">
        <v>1096</v>
      </c>
      <c r="Y56">
        <f t="shared" si="6"/>
        <v>26.092700234015247</v>
      </c>
      <c r="Z56">
        <v>13826</v>
      </c>
      <c r="AA56">
        <v>44669</v>
      </c>
      <c r="AB56">
        <f t="shared" si="7"/>
        <v>11.409702114156518</v>
      </c>
      <c r="AC56">
        <v>5753</v>
      </c>
      <c r="AD56">
        <v>50422</v>
      </c>
      <c r="AE56">
        <v>25</v>
      </c>
      <c r="AF56">
        <v>3717</v>
      </c>
      <c r="AG56">
        <v>2287</v>
      </c>
      <c r="AH56">
        <v>13829</v>
      </c>
      <c r="AI56">
        <v>20004</v>
      </c>
      <c r="AJ56">
        <v>2041</v>
      </c>
      <c r="AK56">
        <v>3312</v>
      </c>
      <c r="AL56">
        <v>1721</v>
      </c>
      <c r="AM56">
        <v>3258</v>
      </c>
      <c r="AN56">
        <v>228</v>
      </c>
      <c r="AO56">
        <v>14939</v>
      </c>
      <c r="AP56">
        <v>52988</v>
      </c>
      <c r="AQ56">
        <v>1</v>
      </c>
      <c r="AR56">
        <v>343</v>
      </c>
    </row>
    <row r="57" spans="1:44" x14ac:dyDescent="0.3">
      <c r="A57" t="s">
        <v>88</v>
      </c>
      <c r="B57">
        <v>90500</v>
      </c>
      <c r="C57">
        <f t="shared" si="1"/>
        <v>32.063622026690197</v>
      </c>
      <c r="D57">
        <v>0.32063622026690197</v>
      </c>
      <c r="E57">
        <v>13783</v>
      </c>
      <c r="F57" s="2">
        <f t="shared" si="2"/>
        <v>50.624403144053474</v>
      </c>
      <c r="G57" s="5">
        <f t="shared" si="8"/>
        <v>84.206989247311824</v>
      </c>
      <c r="H57">
        <v>2585</v>
      </c>
      <c r="I57" s="7">
        <f t="shared" si="3"/>
        <v>15.793010752688172</v>
      </c>
      <c r="J57">
        <v>27226</v>
      </c>
      <c r="K57">
        <f t="shared" si="4"/>
        <v>0.28899999999999998</v>
      </c>
      <c r="L57">
        <v>28.9</v>
      </c>
      <c r="M57">
        <v>31.8</v>
      </c>
      <c r="N57">
        <f t="shared" si="10"/>
        <v>10.274141004364127</v>
      </c>
      <c r="O57">
        <v>3343</v>
      </c>
      <c r="P57">
        <v>58.5</v>
      </c>
      <c r="Q57">
        <v>17402</v>
      </c>
      <c r="R57">
        <v>6607</v>
      </c>
      <c r="S57" s="7">
        <f t="shared" si="9"/>
        <v>10.326387608334869</v>
      </c>
      <c r="T57">
        <v>3360</v>
      </c>
      <c r="U57">
        <v>308</v>
      </c>
      <c r="V57" s="4">
        <f t="shared" si="5"/>
        <v>29.685291044317413</v>
      </c>
      <c r="W57">
        <v>9659</v>
      </c>
      <c r="X57">
        <v>113</v>
      </c>
      <c r="Y57">
        <f t="shared" si="6"/>
        <v>30.284590325158277</v>
      </c>
      <c r="Z57">
        <v>9854</v>
      </c>
      <c r="AA57">
        <v>23628</v>
      </c>
      <c r="AB57">
        <f t="shared" si="7"/>
        <v>23.387698193962585</v>
      </c>
      <c r="AC57">
        <v>7213</v>
      </c>
      <c r="AD57">
        <v>30841</v>
      </c>
      <c r="AE57">
        <v>16</v>
      </c>
      <c r="AF57">
        <v>5428</v>
      </c>
      <c r="AG57">
        <v>1663</v>
      </c>
      <c r="AH57">
        <v>11268</v>
      </c>
      <c r="AI57">
        <v>9515</v>
      </c>
      <c r="AJ57">
        <v>729</v>
      </c>
      <c r="AK57">
        <v>1067</v>
      </c>
      <c r="AL57">
        <v>280</v>
      </c>
      <c r="AM57">
        <v>807</v>
      </c>
      <c r="AN57">
        <v>68</v>
      </c>
      <c r="AO57">
        <v>9997</v>
      </c>
      <c r="AP57">
        <v>32538</v>
      </c>
      <c r="AQ57">
        <v>1</v>
      </c>
      <c r="AR57">
        <v>72</v>
      </c>
    </row>
    <row r="58" spans="1:44" x14ac:dyDescent="0.3">
      <c r="A58" t="s">
        <v>89</v>
      </c>
      <c r="B58">
        <v>120200</v>
      </c>
      <c r="C58">
        <f t="shared" si="1"/>
        <v>45.385311051305798</v>
      </c>
      <c r="D58">
        <v>0.45385311051305799</v>
      </c>
      <c r="E58">
        <v>18344</v>
      </c>
      <c r="F58" s="2">
        <f t="shared" si="2"/>
        <v>38.345283137189327</v>
      </c>
      <c r="G58" s="5">
        <f t="shared" si="8"/>
        <v>56.80663941533507</v>
      </c>
      <c r="H58">
        <v>13948</v>
      </c>
      <c r="I58" s="7">
        <f t="shared" si="3"/>
        <v>43.19336058466493</v>
      </c>
      <c r="J58">
        <v>47839</v>
      </c>
      <c r="K58">
        <f t="shared" si="4"/>
        <v>0.42399999999999999</v>
      </c>
      <c r="L58">
        <v>42.4</v>
      </c>
      <c r="M58">
        <v>116.8</v>
      </c>
      <c r="N58">
        <f t="shared" si="10"/>
        <v>7.9203468187296515</v>
      </c>
      <c r="O58">
        <v>4403</v>
      </c>
      <c r="P58">
        <v>57.6</v>
      </c>
      <c r="Q58">
        <v>22059</v>
      </c>
      <c r="R58">
        <v>11760</v>
      </c>
      <c r="S58" s="7">
        <f t="shared" si="9"/>
        <v>8.3952438344336322</v>
      </c>
      <c r="T58">
        <v>4667</v>
      </c>
      <c r="U58">
        <v>1869</v>
      </c>
      <c r="V58" s="4">
        <f t="shared" si="5"/>
        <v>26.187692252343002</v>
      </c>
      <c r="W58">
        <v>14558</v>
      </c>
      <c r="X58">
        <v>1502</v>
      </c>
      <c r="Y58">
        <f t="shared" si="6"/>
        <v>26.847871058264829</v>
      </c>
      <c r="Z58">
        <v>14925</v>
      </c>
      <c r="AA58">
        <v>45726</v>
      </c>
      <c r="AB58">
        <f t="shared" si="7"/>
        <v>13.356702984367599</v>
      </c>
      <c r="AC58">
        <v>7049</v>
      </c>
      <c r="AD58">
        <v>52775</v>
      </c>
      <c r="AE58">
        <v>18</v>
      </c>
      <c r="AF58">
        <v>4888</v>
      </c>
      <c r="AG58">
        <v>2304</v>
      </c>
      <c r="AH58">
        <v>17206</v>
      </c>
      <c r="AI58">
        <v>18896</v>
      </c>
      <c r="AJ58">
        <v>1886</v>
      </c>
      <c r="AK58">
        <v>3004</v>
      </c>
      <c r="AL58">
        <v>1456</v>
      </c>
      <c r="AM58">
        <v>2896</v>
      </c>
      <c r="AN58">
        <v>221</v>
      </c>
      <c r="AO58">
        <v>16457</v>
      </c>
      <c r="AP58">
        <v>55591</v>
      </c>
      <c r="AQ58">
        <v>1</v>
      </c>
      <c r="AR58">
        <v>254</v>
      </c>
    </row>
    <row r="59" spans="1:44" x14ac:dyDescent="0.3">
      <c r="A59" t="s">
        <v>90</v>
      </c>
      <c r="B59">
        <v>40600</v>
      </c>
      <c r="C59">
        <f t="shared" si="1"/>
        <v>58.157112313045204</v>
      </c>
      <c r="D59">
        <v>0.58157112313045201</v>
      </c>
      <c r="E59">
        <v>5918</v>
      </c>
      <c r="F59" s="2">
        <f t="shared" si="2"/>
        <v>49.564489112227804</v>
      </c>
      <c r="G59" s="5">
        <f t="shared" si="8"/>
        <v>82.000831370375508</v>
      </c>
      <c r="H59">
        <v>1299</v>
      </c>
      <c r="I59" s="7">
        <f t="shared" si="3"/>
        <v>17.999168629624499</v>
      </c>
      <c r="J59">
        <v>11940</v>
      </c>
      <c r="K59">
        <f t="shared" si="4"/>
        <v>0.23100000000000001</v>
      </c>
      <c r="L59">
        <v>23.1</v>
      </c>
      <c r="M59">
        <v>32.5</v>
      </c>
      <c r="N59">
        <f t="shared" si="10"/>
        <v>7.0914505521776903</v>
      </c>
      <c r="O59">
        <v>1143</v>
      </c>
      <c r="P59">
        <v>53.8</v>
      </c>
      <c r="Q59">
        <v>8553</v>
      </c>
      <c r="R59">
        <v>3815</v>
      </c>
      <c r="S59" s="7">
        <f t="shared" si="9"/>
        <v>7.6560367291227198</v>
      </c>
      <c r="T59">
        <v>1234</v>
      </c>
      <c r="U59">
        <v>706</v>
      </c>
      <c r="V59" s="4">
        <f t="shared" si="5"/>
        <v>26.945030400794145</v>
      </c>
      <c r="W59">
        <v>4343</v>
      </c>
      <c r="X59">
        <v>272</v>
      </c>
      <c r="Y59">
        <f t="shared" si="6"/>
        <v>29.637672167762751</v>
      </c>
      <c r="Z59">
        <v>4777</v>
      </c>
      <c r="AA59">
        <v>13472</v>
      </c>
      <c r="AB59">
        <f t="shared" si="7"/>
        <v>12.780007769001683</v>
      </c>
      <c r="AC59">
        <v>1974</v>
      </c>
      <c r="AD59">
        <v>15446</v>
      </c>
      <c r="AE59">
        <v>6</v>
      </c>
      <c r="AF59">
        <v>1426</v>
      </c>
      <c r="AG59">
        <v>642</v>
      </c>
      <c r="AH59">
        <v>4515</v>
      </c>
      <c r="AI59">
        <v>6000</v>
      </c>
      <c r="AJ59">
        <v>568</v>
      </c>
      <c r="AK59">
        <v>1249</v>
      </c>
      <c r="AL59">
        <v>214</v>
      </c>
      <c r="AM59">
        <v>748</v>
      </c>
      <c r="AN59">
        <v>78</v>
      </c>
      <c r="AO59">
        <v>5223</v>
      </c>
      <c r="AP59">
        <v>16118</v>
      </c>
      <c r="AQ59">
        <v>1</v>
      </c>
      <c r="AR59">
        <v>76</v>
      </c>
    </row>
    <row r="60" spans="1:44" x14ac:dyDescent="0.3">
      <c r="A60" t="s">
        <v>91</v>
      </c>
      <c r="B60">
        <v>10400</v>
      </c>
      <c r="C60">
        <f t="shared" si="1"/>
        <v>25.345156917659999</v>
      </c>
      <c r="D60">
        <v>0.2534515691766</v>
      </c>
      <c r="E60">
        <v>14024</v>
      </c>
      <c r="F60" s="2">
        <f t="shared" si="2"/>
        <v>36.642019178010607</v>
      </c>
      <c r="G60" s="5">
        <f t="shared" si="8"/>
        <v>90.652876535229481</v>
      </c>
      <c r="H60">
        <v>1446</v>
      </c>
      <c r="I60" s="7">
        <f t="shared" si="3"/>
        <v>9.3471234647705241</v>
      </c>
      <c r="J60">
        <v>38273</v>
      </c>
      <c r="K60">
        <f t="shared" si="4"/>
        <v>0.28800000000000003</v>
      </c>
      <c r="L60">
        <v>28.8</v>
      </c>
      <c r="M60">
        <v>28.2</v>
      </c>
      <c r="N60">
        <f t="shared" si="10"/>
        <v>17.843183423593125</v>
      </c>
      <c r="O60">
        <v>7578</v>
      </c>
      <c r="P60">
        <v>64.8</v>
      </c>
      <c r="Q60">
        <v>12332</v>
      </c>
      <c r="R60">
        <v>2215</v>
      </c>
      <c r="S60" s="7">
        <f t="shared" si="9"/>
        <v>18.017424064045208</v>
      </c>
      <c r="T60">
        <v>7652</v>
      </c>
      <c r="U60">
        <v>607</v>
      </c>
      <c r="V60" s="4">
        <f t="shared" si="5"/>
        <v>21.803626089004002</v>
      </c>
      <c r="W60">
        <v>9260</v>
      </c>
      <c r="X60">
        <v>57</v>
      </c>
      <c r="Y60">
        <f t="shared" si="6"/>
        <v>23.098657876147868</v>
      </c>
      <c r="Z60">
        <v>9810</v>
      </c>
      <c r="AA60">
        <v>29994</v>
      </c>
      <c r="AB60">
        <f t="shared" si="7"/>
        <v>22.27117238519747</v>
      </c>
      <c r="AC60">
        <v>8594</v>
      </c>
      <c r="AD60">
        <v>38588</v>
      </c>
      <c r="AE60">
        <v>4</v>
      </c>
      <c r="AF60">
        <v>4937</v>
      </c>
      <c r="AG60">
        <v>3498</v>
      </c>
      <c r="AH60">
        <v>17438</v>
      </c>
      <c r="AI60">
        <v>10254</v>
      </c>
      <c r="AJ60">
        <v>481</v>
      </c>
      <c r="AK60">
        <v>768</v>
      </c>
      <c r="AL60">
        <v>246</v>
      </c>
      <c r="AM60">
        <v>931</v>
      </c>
      <c r="AN60">
        <v>31</v>
      </c>
      <c r="AO60">
        <v>9930</v>
      </c>
      <c r="AP60">
        <v>42470</v>
      </c>
      <c r="AQ60">
        <v>1</v>
      </c>
      <c r="AR60">
        <v>111</v>
      </c>
    </row>
    <row r="61" spans="1:44" x14ac:dyDescent="0.3">
      <c r="A61" t="s">
        <v>92</v>
      </c>
      <c r="B61">
        <v>240200</v>
      </c>
      <c r="C61">
        <f t="shared" si="1"/>
        <v>54.422894624976301</v>
      </c>
      <c r="D61">
        <v>0.54422894624976303</v>
      </c>
      <c r="E61">
        <v>3159</v>
      </c>
      <c r="F61" s="2">
        <f t="shared" si="2"/>
        <v>20.591877974056448</v>
      </c>
      <c r="G61" s="5">
        <f t="shared" si="8"/>
        <v>27.303370786516858</v>
      </c>
      <c r="H61">
        <v>8411</v>
      </c>
      <c r="I61" s="7">
        <f t="shared" si="3"/>
        <v>72.696629213483149</v>
      </c>
      <c r="J61">
        <v>15341</v>
      </c>
      <c r="K61">
        <f t="shared" si="4"/>
        <v>0.63</v>
      </c>
      <c r="L61">
        <v>63</v>
      </c>
      <c r="M61">
        <v>93.3</v>
      </c>
      <c r="N61">
        <f t="shared" si="10"/>
        <v>2.4694875813268746</v>
      </c>
      <c r="O61">
        <v>520</v>
      </c>
      <c r="P61">
        <v>54.7</v>
      </c>
      <c r="Q61">
        <v>8361</v>
      </c>
      <c r="R61">
        <v>5001</v>
      </c>
      <c r="S61" s="7">
        <f t="shared" si="9"/>
        <v>3.7469725032055847</v>
      </c>
      <c r="T61">
        <v>789</v>
      </c>
      <c r="U61">
        <v>3586</v>
      </c>
      <c r="V61" s="4">
        <f t="shared" si="5"/>
        <v>10.46682813316237</v>
      </c>
      <c r="W61">
        <v>2204</v>
      </c>
      <c r="X61">
        <v>930</v>
      </c>
      <c r="Y61">
        <f t="shared" si="6"/>
        <v>23.08021085624733</v>
      </c>
      <c r="Z61">
        <v>4860</v>
      </c>
      <c r="AA61">
        <v>17797</v>
      </c>
      <c r="AB61">
        <f t="shared" si="7"/>
        <v>10.48237010210754</v>
      </c>
      <c r="AC61">
        <v>2084</v>
      </c>
      <c r="AD61">
        <v>19881</v>
      </c>
      <c r="AE61">
        <v>23</v>
      </c>
      <c r="AF61">
        <v>891</v>
      </c>
      <c r="AG61">
        <v>1246</v>
      </c>
      <c r="AH61">
        <v>6400</v>
      </c>
      <c r="AI61">
        <v>7147</v>
      </c>
      <c r="AJ61">
        <v>811</v>
      </c>
      <c r="AK61">
        <v>1370</v>
      </c>
      <c r="AL61">
        <v>642</v>
      </c>
      <c r="AM61">
        <v>1214</v>
      </c>
      <c r="AN61">
        <v>137</v>
      </c>
      <c r="AO61">
        <v>5867</v>
      </c>
      <c r="AP61">
        <v>21057</v>
      </c>
      <c r="AQ61">
        <v>0</v>
      </c>
      <c r="AR61">
        <v>161</v>
      </c>
    </row>
    <row r="62" spans="1:44" x14ac:dyDescent="0.3">
      <c r="A62" t="s">
        <v>93</v>
      </c>
      <c r="B62">
        <v>60500</v>
      </c>
      <c r="C62">
        <f t="shared" si="1"/>
        <v>42.2103348701852</v>
      </c>
      <c r="D62">
        <v>0.42210334870185201</v>
      </c>
      <c r="E62">
        <v>8516</v>
      </c>
      <c r="F62" s="2">
        <f t="shared" si="2"/>
        <v>39.190059825126554</v>
      </c>
      <c r="G62" s="5">
        <f t="shared" si="8"/>
        <v>60.837262466066576</v>
      </c>
      <c r="H62">
        <v>5482</v>
      </c>
      <c r="I62" s="7">
        <f t="shared" si="3"/>
        <v>39.162737533933417</v>
      </c>
      <c r="J62">
        <v>21730</v>
      </c>
      <c r="K62">
        <f t="shared" si="4"/>
        <v>0.77300000000000002</v>
      </c>
      <c r="L62">
        <v>77.3</v>
      </c>
      <c r="M62">
        <v>83.5</v>
      </c>
      <c r="N62">
        <f t="shared" si="10"/>
        <v>9.6739248185462028</v>
      </c>
      <c r="O62">
        <v>2679</v>
      </c>
      <c r="P62">
        <v>53.6</v>
      </c>
      <c r="Q62">
        <v>13184</v>
      </c>
      <c r="R62">
        <v>6271</v>
      </c>
      <c r="S62" s="7">
        <f t="shared" si="9"/>
        <v>10.172245693857654</v>
      </c>
      <c r="T62">
        <v>2817</v>
      </c>
      <c r="U62">
        <v>1713</v>
      </c>
      <c r="V62" s="4">
        <f t="shared" si="5"/>
        <v>26.631278662477882</v>
      </c>
      <c r="W62">
        <v>7375</v>
      </c>
      <c r="X62">
        <v>439</v>
      </c>
      <c r="Y62">
        <f t="shared" si="6"/>
        <v>31.231719207019825</v>
      </c>
      <c r="Z62">
        <v>8649</v>
      </c>
      <c r="AA62">
        <v>22855</v>
      </c>
      <c r="AB62">
        <f t="shared" si="7"/>
        <v>13.336114060367056</v>
      </c>
      <c r="AC62">
        <v>3517</v>
      </c>
      <c r="AD62">
        <v>26372</v>
      </c>
      <c r="AE62">
        <v>20</v>
      </c>
      <c r="AF62">
        <v>2220</v>
      </c>
      <c r="AG62">
        <v>1331</v>
      </c>
      <c r="AH62">
        <v>12678</v>
      </c>
      <c r="AI62">
        <v>6546</v>
      </c>
      <c r="AJ62">
        <v>551</v>
      </c>
      <c r="AK62">
        <v>1715</v>
      </c>
      <c r="AL62">
        <v>283</v>
      </c>
      <c r="AM62">
        <v>867</v>
      </c>
      <c r="AN62">
        <v>161</v>
      </c>
      <c r="AO62">
        <v>9125</v>
      </c>
      <c r="AP62">
        <v>27693</v>
      </c>
      <c r="AQ62">
        <v>1</v>
      </c>
      <c r="AR62">
        <v>104</v>
      </c>
    </row>
    <row r="63" spans="1:44" x14ac:dyDescent="0.3">
      <c r="A63" t="s">
        <v>94</v>
      </c>
      <c r="B63">
        <v>250100</v>
      </c>
      <c r="C63">
        <f t="shared" si="1"/>
        <v>52.348384059550504</v>
      </c>
      <c r="D63">
        <v>0.52348384059550501</v>
      </c>
      <c r="E63">
        <v>89402</v>
      </c>
      <c r="F63" s="2">
        <f t="shared" si="2"/>
        <v>29.887240038645274</v>
      </c>
      <c r="G63" s="5">
        <f t="shared" si="8"/>
        <v>44.996627844941258</v>
      </c>
      <c r="H63">
        <v>109284</v>
      </c>
      <c r="I63" s="7">
        <f t="shared" si="3"/>
        <v>55.003372155058742</v>
      </c>
      <c r="J63">
        <v>299131</v>
      </c>
      <c r="K63">
        <f t="shared" si="4"/>
        <v>1.365</v>
      </c>
      <c r="L63">
        <v>136.5</v>
      </c>
      <c r="M63">
        <v>151.80000000000001</v>
      </c>
      <c r="N63">
        <f t="shared" si="10"/>
        <v>4.0250619520626394</v>
      </c>
      <c r="O63">
        <v>15463</v>
      </c>
      <c r="P63">
        <v>74.599999999999994</v>
      </c>
      <c r="Q63">
        <v>109173</v>
      </c>
      <c r="R63">
        <v>76385</v>
      </c>
      <c r="S63" s="7">
        <f t="shared" si="9"/>
        <v>4.4818933383311474</v>
      </c>
      <c r="T63">
        <v>17218</v>
      </c>
      <c r="U63">
        <v>31304</v>
      </c>
      <c r="V63" s="4">
        <f t="shared" si="5"/>
        <v>16.216603152787322</v>
      </c>
      <c r="W63">
        <v>62299</v>
      </c>
      <c r="X63">
        <v>17965</v>
      </c>
      <c r="Y63">
        <f t="shared" si="6"/>
        <v>19.688781991212178</v>
      </c>
      <c r="Z63">
        <v>75638</v>
      </c>
      <c r="AA63">
        <v>319347</v>
      </c>
      <c r="AB63">
        <f t="shared" si="7"/>
        <v>11.367837338262476</v>
      </c>
      <c r="AC63">
        <v>40959</v>
      </c>
      <c r="AD63">
        <v>360306</v>
      </c>
      <c r="AE63">
        <v>646</v>
      </c>
      <c r="AF63">
        <v>18383</v>
      </c>
      <c r="AG63">
        <v>23365</v>
      </c>
      <c r="AH63">
        <v>107450</v>
      </c>
      <c r="AI63">
        <v>136636</v>
      </c>
      <c r="AJ63">
        <v>14266</v>
      </c>
      <c r="AK63">
        <v>19884</v>
      </c>
      <c r="AL63">
        <v>13665</v>
      </c>
      <c r="AM63">
        <v>23800</v>
      </c>
      <c r="AN63">
        <v>2211</v>
      </c>
      <c r="AO63">
        <v>93813</v>
      </c>
      <c r="AP63">
        <v>384168</v>
      </c>
      <c r="AQ63">
        <v>0</v>
      </c>
      <c r="AR63">
        <v>3001</v>
      </c>
    </row>
    <row r="64" spans="1:44" x14ac:dyDescent="0.3">
      <c r="A64" t="s">
        <v>95</v>
      </c>
      <c r="B64">
        <v>20900</v>
      </c>
      <c r="C64">
        <f t="shared" si="1"/>
        <v>38.825612358498603</v>
      </c>
      <c r="D64">
        <v>0.38825612358498601</v>
      </c>
      <c r="E64">
        <v>2174</v>
      </c>
      <c r="F64" s="2">
        <f t="shared" si="2"/>
        <v>38.22081575246132</v>
      </c>
      <c r="G64" s="5">
        <f t="shared" si="8"/>
        <v>59.823885525591635</v>
      </c>
      <c r="H64">
        <v>1460</v>
      </c>
      <c r="I64" s="7">
        <f t="shared" si="3"/>
        <v>40.176114474408365</v>
      </c>
      <c r="J64">
        <v>5688</v>
      </c>
      <c r="K64">
        <f t="shared" si="4"/>
        <v>0.57399999999999995</v>
      </c>
      <c r="L64">
        <v>57.4</v>
      </c>
      <c r="M64">
        <v>70.3</v>
      </c>
      <c r="N64">
        <f t="shared" si="10"/>
        <v>7.7403080191184275</v>
      </c>
      <c r="O64">
        <v>583</v>
      </c>
      <c r="P64">
        <v>47.1</v>
      </c>
      <c r="Q64">
        <v>3092</v>
      </c>
      <c r="R64">
        <v>1487</v>
      </c>
      <c r="S64" s="7">
        <f t="shared" si="9"/>
        <v>8.1784386617100377</v>
      </c>
      <c r="T64">
        <v>616</v>
      </c>
      <c r="U64">
        <v>118</v>
      </c>
      <c r="V64" s="4">
        <f t="shared" si="5"/>
        <v>26.354221986192243</v>
      </c>
      <c r="W64">
        <v>1985</v>
      </c>
      <c r="X64">
        <v>55</v>
      </c>
      <c r="Y64">
        <f t="shared" si="6"/>
        <v>27.190653212958043</v>
      </c>
      <c r="Z64">
        <v>2048</v>
      </c>
      <c r="AA64">
        <v>6005</v>
      </c>
      <c r="AB64">
        <f t="shared" si="7"/>
        <v>16.364902506963787</v>
      </c>
      <c r="AC64">
        <v>1175</v>
      </c>
      <c r="AD64">
        <v>7180</v>
      </c>
      <c r="AE64">
        <v>1</v>
      </c>
      <c r="AF64">
        <v>860</v>
      </c>
      <c r="AG64">
        <v>311</v>
      </c>
      <c r="AH64">
        <v>3024</v>
      </c>
      <c r="AI64">
        <v>2244</v>
      </c>
      <c r="AJ64">
        <v>125</v>
      </c>
      <c r="AK64">
        <v>223</v>
      </c>
      <c r="AL64">
        <v>64</v>
      </c>
      <c r="AM64">
        <v>304</v>
      </c>
      <c r="AN64">
        <v>24</v>
      </c>
      <c r="AO64">
        <v>2129</v>
      </c>
      <c r="AP64">
        <v>7532</v>
      </c>
      <c r="AQ64">
        <v>1</v>
      </c>
      <c r="AR64">
        <v>19</v>
      </c>
    </row>
    <row r="65" spans="1:44" x14ac:dyDescent="0.3">
      <c r="A65" t="s">
        <v>96</v>
      </c>
      <c r="B65">
        <v>30500</v>
      </c>
      <c r="C65">
        <f t="shared" si="1"/>
        <v>37.2053682028399</v>
      </c>
      <c r="D65">
        <v>0.372053682028399</v>
      </c>
      <c r="E65">
        <v>20212</v>
      </c>
      <c r="F65" s="2">
        <f t="shared" si="2"/>
        <v>56.035486553922929</v>
      </c>
      <c r="G65" s="5">
        <f t="shared" si="8"/>
        <v>91.155910341406212</v>
      </c>
      <c r="H65">
        <v>1961</v>
      </c>
      <c r="I65" s="7">
        <f t="shared" si="3"/>
        <v>8.844089658593786</v>
      </c>
      <c r="J65">
        <v>36070</v>
      </c>
      <c r="K65">
        <f t="shared" si="4"/>
        <v>0.51400000000000001</v>
      </c>
      <c r="L65">
        <v>51.4</v>
      </c>
      <c r="M65">
        <v>74</v>
      </c>
      <c r="N65">
        <f t="shared" si="10"/>
        <v>11.301721415034745</v>
      </c>
      <c r="O65">
        <v>5725</v>
      </c>
      <c r="P65">
        <v>74.8</v>
      </c>
      <c r="Q65">
        <v>20415</v>
      </c>
      <c r="R65">
        <v>9480</v>
      </c>
      <c r="S65" s="7">
        <f t="shared" si="9"/>
        <v>11.386607706885659</v>
      </c>
      <c r="T65">
        <v>5768</v>
      </c>
      <c r="U65">
        <v>1292</v>
      </c>
      <c r="V65" s="4">
        <f t="shared" si="5"/>
        <v>27.550536955148452</v>
      </c>
      <c r="W65">
        <v>13956</v>
      </c>
      <c r="X65">
        <v>306</v>
      </c>
      <c r="Y65">
        <f t="shared" si="6"/>
        <v>29.496999368288062</v>
      </c>
      <c r="Z65">
        <v>14942</v>
      </c>
      <c r="AA65">
        <v>36999</v>
      </c>
      <c r="AB65">
        <f t="shared" si="7"/>
        <v>22.7981220657277</v>
      </c>
      <c r="AC65">
        <v>10926</v>
      </c>
      <c r="AD65">
        <v>47925</v>
      </c>
      <c r="AE65">
        <v>24</v>
      </c>
      <c r="AF65">
        <v>8151</v>
      </c>
      <c r="AG65">
        <v>2788</v>
      </c>
      <c r="AH65">
        <v>14399</v>
      </c>
      <c r="AI65">
        <v>15721</v>
      </c>
      <c r="AJ65">
        <v>1136</v>
      </c>
      <c r="AK65">
        <v>2512</v>
      </c>
      <c r="AL65">
        <v>822</v>
      </c>
      <c r="AM65">
        <v>2122</v>
      </c>
      <c r="AN65">
        <v>250</v>
      </c>
      <c r="AO65">
        <v>15380</v>
      </c>
      <c r="AP65">
        <v>50656</v>
      </c>
      <c r="AQ65">
        <v>1</v>
      </c>
      <c r="AR65">
        <v>125</v>
      </c>
    </row>
    <row r="66" spans="1:44" x14ac:dyDescent="0.3">
      <c r="A66" t="s">
        <v>97</v>
      </c>
      <c r="B66">
        <v>80100</v>
      </c>
      <c r="C66">
        <f t="shared" si="1"/>
        <v>66.528858351010399</v>
      </c>
      <c r="D66">
        <v>0.665288583510104</v>
      </c>
      <c r="E66">
        <v>188294</v>
      </c>
      <c r="F66" s="2">
        <f t="shared" si="2"/>
        <v>52.826430328892179</v>
      </c>
      <c r="G66" s="5">
        <f t="shared" si="8"/>
        <v>71.553322794430599</v>
      </c>
      <c r="H66">
        <v>74858</v>
      </c>
      <c r="I66" s="7">
        <f t="shared" si="3"/>
        <v>28.446677205569404</v>
      </c>
      <c r="J66">
        <v>356439</v>
      </c>
      <c r="K66">
        <f t="shared" si="4"/>
        <v>1.3459999999999999</v>
      </c>
      <c r="L66">
        <v>134.6</v>
      </c>
      <c r="M66">
        <v>147.69999999999999</v>
      </c>
      <c r="N66">
        <f t="shared" ref="N66:N97" si="11">(O66/AP66)*100</f>
        <v>1.2569595252777108</v>
      </c>
      <c r="O66">
        <v>5626</v>
      </c>
      <c r="P66">
        <v>78.400000000000006</v>
      </c>
      <c r="Q66">
        <v>125377</v>
      </c>
      <c r="R66">
        <v>119282</v>
      </c>
      <c r="S66" s="7">
        <f t="shared" si="9"/>
        <v>1.5820352645736704</v>
      </c>
      <c r="T66">
        <v>7081</v>
      </c>
      <c r="U66">
        <v>42888</v>
      </c>
      <c r="V66" s="4">
        <f t="shared" si="5"/>
        <v>18.649963806000162</v>
      </c>
      <c r="W66">
        <v>83475</v>
      </c>
      <c r="X66">
        <v>46687</v>
      </c>
      <c r="Y66">
        <f t="shared" si="6"/>
        <v>17.801192167797169</v>
      </c>
      <c r="Z66">
        <v>79676</v>
      </c>
      <c r="AA66">
        <v>390423</v>
      </c>
      <c r="AB66">
        <f t="shared" si="7"/>
        <v>8.3776477159123441</v>
      </c>
      <c r="AC66">
        <v>35699</v>
      </c>
      <c r="AD66">
        <v>426122</v>
      </c>
      <c r="AE66">
        <v>658</v>
      </c>
      <c r="AF66">
        <v>16737</v>
      </c>
      <c r="AG66">
        <v>21889</v>
      </c>
      <c r="AH66">
        <v>75254</v>
      </c>
      <c r="AI66">
        <v>139458</v>
      </c>
      <c r="AJ66">
        <v>21125</v>
      </c>
      <c r="AK66">
        <v>38532</v>
      </c>
      <c r="AL66">
        <v>33563</v>
      </c>
      <c r="AM66">
        <v>68618</v>
      </c>
      <c r="AN66">
        <v>10288</v>
      </c>
      <c r="AO66">
        <v>127011</v>
      </c>
      <c r="AP66">
        <v>447588</v>
      </c>
      <c r="AQ66">
        <v>1</v>
      </c>
      <c r="AR66">
        <v>2662</v>
      </c>
    </row>
    <row r="67" spans="1:44" x14ac:dyDescent="0.3">
      <c r="A67" t="s">
        <v>98</v>
      </c>
      <c r="B67">
        <v>60600</v>
      </c>
      <c r="C67">
        <f t="shared" ref="C67:C130" si="12">D67*100</f>
        <v>35.476566556050301</v>
      </c>
      <c r="D67">
        <v>0.35476566556050299</v>
      </c>
      <c r="E67">
        <v>42346</v>
      </c>
      <c r="F67" s="2">
        <f t="shared" ref="F67:F130" si="13">(E67/J67)*100</f>
        <v>43.120004073112369</v>
      </c>
      <c r="G67" s="5">
        <f t="shared" si="8"/>
        <v>73.098567236319695</v>
      </c>
      <c r="H67">
        <v>15584</v>
      </c>
      <c r="I67" s="7">
        <f t="shared" ref="I67:I130" si="14">(H67/(E67+H67))*100</f>
        <v>26.901432763680305</v>
      </c>
      <c r="J67">
        <v>98205</v>
      </c>
      <c r="K67">
        <f t="shared" ref="K67:K130" si="15">L67/100</f>
        <v>0.35899999999999999</v>
      </c>
      <c r="L67">
        <v>35.9</v>
      </c>
      <c r="M67">
        <v>47</v>
      </c>
      <c r="N67">
        <f t="shared" si="11"/>
        <v>8.7845729479883694</v>
      </c>
      <c r="O67">
        <v>10605</v>
      </c>
      <c r="P67">
        <v>52.3</v>
      </c>
      <c r="Q67">
        <v>46054</v>
      </c>
      <c r="R67">
        <v>25929</v>
      </c>
      <c r="S67" s="7">
        <f t="shared" si="9"/>
        <v>8.8765189731865508</v>
      </c>
      <c r="T67">
        <v>10716</v>
      </c>
      <c r="U67">
        <v>2657</v>
      </c>
      <c r="V67" s="4">
        <f t="shared" ref="V67:V130" si="16">(W67/AP67)*100</f>
        <v>28.153707247169141</v>
      </c>
      <c r="W67">
        <v>33988</v>
      </c>
      <c r="X67">
        <v>1367</v>
      </c>
      <c r="Y67">
        <f t="shared" ref="Y67:Y130" si="17">(Z67/AP67)*100</f>
        <v>29.222269161634486</v>
      </c>
      <c r="Z67">
        <v>35278</v>
      </c>
      <c r="AA67">
        <v>91147</v>
      </c>
      <c r="AB67">
        <f t="shared" ref="AB67:AB130" si="18">(AC67/AD67)*100</f>
        <v>20.748630553864881</v>
      </c>
      <c r="AC67">
        <v>23863</v>
      </c>
      <c r="AD67">
        <v>115010</v>
      </c>
      <c r="AE67">
        <v>32</v>
      </c>
      <c r="AF67">
        <v>16969</v>
      </c>
      <c r="AG67">
        <v>6256</v>
      </c>
      <c r="AH67">
        <v>52460</v>
      </c>
      <c r="AI67">
        <v>29302</v>
      </c>
      <c r="AJ67">
        <v>1872</v>
      </c>
      <c r="AK67">
        <v>4055</v>
      </c>
      <c r="AL67">
        <v>956</v>
      </c>
      <c r="AM67">
        <v>2724</v>
      </c>
      <c r="AN67">
        <v>384</v>
      </c>
      <c r="AO67">
        <v>36727</v>
      </c>
      <c r="AP67">
        <v>120723</v>
      </c>
      <c r="AQ67">
        <v>1</v>
      </c>
      <c r="AR67">
        <v>228</v>
      </c>
    </row>
    <row r="68" spans="1:44" x14ac:dyDescent="0.3">
      <c r="A68" t="s">
        <v>99</v>
      </c>
      <c r="B68">
        <v>190200</v>
      </c>
      <c r="C68">
        <f t="shared" si="12"/>
        <v>36.996854518791103</v>
      </c>
      <c r="D68">
        <v>0.369968545187911</v>
      </c>
      <c r="E68">
        <v>12965</v>
      </c>
      <c r="F68" s="2">
        <f t="shared" si="13"/>
        <v>53.998334027488546</v>
      </c>
      <c r="G68" s="5">
        <f t="shared" si="8"/>
        <v>85.74168375107466</v>
      </c>
      <c r="H68">
        <v>2156</v>
      </c>
      <c r="I68" s="7">
        <f t="shared" si="14"/>
        <v>14.258316248925334</v>
      </c>
      <c r="J68">
        <v>24010</v>
      </c>
      <c r="K68">
        <f t="shared" si="15"/>
        <v>0.45700000000000002</v>
      </c>
      <c r="L68">
        <v>45.7</v>
      </c>
      <c r="M68">
        <v>58</v>
      </c>
      <c r="N68">
        <f t="shared" si="11"/>
        <v>8.8526847177604413</v>
      </c>
      <c r="O68">
        <v>3858</v>
      </c>
      <c r="P68">
        <v>63.1</v>
      </c>
      <c r="Q68">
        <v>14360</v>
      </c>
      <c r="R68">
        <v>7088</v>
      </c>
      <c r="S68" s="7">
        <f t="shared" si="9"/>
        <v>8.9720055071133551</v>
      </c>
      <c r="T68">
        <v>3910</v>
      </c>
      <c r="U68">
        <v>633</v>
      </c>
      <c r="V68" s="4">
        <f t="shared" si="16"/>
        <v>23.783845800826068</v>
      </c>
      <c r="W68">
        <v>10365</v>
      </c>
      <c r="X68">
        <v>156</v>
      </c>
      <c r="Y68">
        <f t="shared" si="17"/>
        <v>24.878384580082606</v>
      </c>
      <c r="Z68">
        <v>10842</v>
      </c>
      <c r="AA68">
        <v>36298</v>
      </c>
      <c r="AB68">
        <f t="shared" si="18"/>
        <v>13.613213384739872</v>
      </c>
      <c r="AC68">
        <v>5720</v>
      </c>
      <c r="AD68">
        <v>42018</v>
      </c>
      <c r="AE68">
        <v>59</v>
      </c>
      <c r="AF68">
        <v>3795</v>
      </c>
      <c r="AG68">
        <v>1949</v>
      </c>
      <c r="AH68">
        <v>10878</v>
      </c>
      <c r="AI68">
        <v>18181</v>
      </c>
      <c r="AJ68">
        <v>1721</v>
      </c>
      <c r="AK68">
        <v>1312</v>
      </c>
      <c r="AL68">
        <v>1376</v>
      </c>
      <c r="AM68">
        <v>2532</v>
      </c>
      <c r="AN68">
        <v>215</v>
      </c>
      <c r="AO68">
        <v>11025</v>
      </c>
      <c r="AP68">
        <v>43580</v>
      </c>
      <c r="AQ68">
        <v>1</v>
      </c>
      <c r="AR68">
        <v>106</v>
      </c>
    </row>
    <row r="69" spans="1:44" x14ac:dyDescent="0.3">
      <c r="A69" t="s">
        <v>100</v>
      </c>
      <c r="B69">
        <v>160700</v>
      </c>
      <c r="C69">
        <f t="shared" si="12"/>
        <v>31.982443951132201</v>
      </c>
      <c r="D69">
        <v>0.319824439511322</v>
      </c>
      <c r="E69">
        <v>11948</v>
      </c>
      <c r="F69" s="2">
        <f t="shared" si="13"/>
        <v>28.622763098004455</v>
      </c>
      <c r="G69" s="5">
        <f t="shared" ref="G69:G132" si="19">(E69/(E69+H69))*100</f>
        <v>67.244484466456555</v>
      </c>
      <c r="H69">
        <v>5820</v>
      </c>
      <c r="I69" s="7">
        <f t="shared" si="14"/>
        <v>32.755515533543452</v>
      </c>
      <c r="J69">
        <v>41743</v>
      </c>
      <c r="K69">
        <f t="shared" si="15"/>
        <v>0</v>
      </c>
      <c r="N69">
        <f t="shared" si="11"/>
        <v>13.569984736603274</v>
      </c>
      <c r="O69">
        <v>6579</v>
      </c>
      <c r="P69">
        <v>69.7</v>
      </c>
      <c r="Q69">
        <v>11649</v>
      </c>
      <c r="R69">
        <v>3458</v>
      </c>
      <c r="S69" s="7">
        <f t="shared" si="9"/>
        <v>14.007260426550062</v>
      </c>
      <c r="T69">
        <v>6791</v>
      </c>
      <c r="U69">
        <v>1397</v>
      </c>
      <c r="V69" s="4">
        <f t="shared" si="16"/>
        <v>18.258322676457244</v>
      </c>
      <c r="W69">
        <v>8852</v>
      </c>
      <c r="X69">
        <v>227</v>
      </c>
      <c r="Y69">
        <f t="shared" si="17"/>
        <v>20.671589455880532</v>
      </c>
      <c r="Z69">
        <v>10022</v>
      </c>
      <c r="AA69">
        <v>33219</v>
      </c>
      <c r="AB69">
        <f t="shared" si="18"/>
        <v>24.860891201085728</v>
      </c>
      <c r="AC69">
        <v>10991</v>
      </c>
      <c r="AD69">
        <v>44210</v>
      </c>
      <c r="AE69">
        <v>3</v>
      </c>
      <c r="AF69">
        <v>5848</v>
      </c>
      <c r="AG69">
        <v>3769</v>
      </c>
      <c r="AH69">
        <v>20561</v>
      </c>
      <c r="AI69">
        <v>11238</v>
      </c>
      <c r="AJ69">
        <v>644</v>
      </c>
      <c r="AK69">
        <v>713</v>
      </c>
      <c r="AL69">
        <v>373</v>
      </c>
      <c r="AM69">
        <v>981</v>
      </c>
      <c r="AN69">
        <v>80</v>
      </c>
      <c r="AO69">
        <v>10314</v>
      </c>
      <c r="AP69">
        <v>48482</v>
      </c>
      <c r="AQ69">
        <v>1</v>
      </c>
      <c r="AR69">
        <v>117</v>
      </c>
    </row>
    <row r="70" spans="1:44" x14ac:dyDescent="0.3">
      <c r="A70" t="s">
        <v>101</v>
      </c>
      <c r="B70">
        <v>100300</v>
      </c>
      <c r="C70">
        <f t="shared" si="12"/>
        <v>38.504506653289802</v>
      </c>
      <c r="D70">
        <v>0.38504506653289799</v>
      </c>
      <c r="E70">
        <v>13494</v>
      </c>
      <c r="F70" s="2">
        <f t="shared" si="13"/>
        <v>47.749469214437369</v>
      </c>
      <c r="G70" s="5">
        <f t="shared" si="19"/>
        <v>80.715396578538105</v>
      </c>
      <c r="H70">
        <v>3224</v>
      </c>
      <c r="I70" s="7">
        <f t="shared" si="14"/>
        <v>19.284603421461895</v>
      </c>
      <c r="J70">
        <v>28260</v>
      </c>
      <c r="K70">
        <f t="shared" si="15"/>
        <v>0.29600000000000004</v>
      </c>
      <c r="L70">
        <v>29.6</v>
      </c>
      <c r="M70">
        <v>28.7</v>
      </c>
      <c r="N70">
        <f t="shared" si="11"/>
        <v>12.366949305430271</v>
      </c>
      <c r="O70">
        <v>4113</v>
      </c>
      <c r="P70">
        <v>66.7</v>
      </c>
      <c r="Q70">
        <v>14470</v>
      </c>
      <c r="R70">
        <v>5782</v>
      </c>
      <c r="S70" s="7">
        <f t="shared" si="9"/>
        <v>12.466173552228035</v>
      </c>
      <c r="T70">
        <v>4146</v>
      </c>
      <c r="U70">
        <v>513</v>
      </c>
      <c r="V70" s="4">
        <f t="shared" si="16"/>
        <v>28.308978290937521</v>
      </c>
      <c r="W70">
        <v>9415</v>
      </c>
      <c r="X70">
        <v>176</v>
      </c>
      <c r="Y70">
        <f t="shared" si="17"/>
        <v>29.322268326417706</v>
      </c>
      <c r="Z70">
        <v>9752</v>
      </c>
      <c r="AA70">
        <v>25580</v>
      </c>
      <c r="AB70">
        <f t="shared" si="18"/>
        <v>18.654200852254661</v>
      </c>
      <c r="AC70">
        <v>5866</v>
      </c>
      <c r="AD70">
        <v>31446</v>
      </c>
      <c r="AE70">
        <v>5</v>
      </c>
      <c r="AF70">
        <v>3932</v>
      </c>
      <c r="AG70">
        <v>1731</v>
      </c>
      <c r="AH70">
        <v>12993</v>
      </c>
      <c r="AI70">
        <v>9056</v>
      </c>
      <c r="AJ70">
        <v>736</v>
      </c>
      <c r="AK70">
        <v>1503</v>
      </c>
      <c r="AL70">
        <v>355</v>
      </c>
      <c r="AM70">
        <v>1031</v>
      </c>
      <c r="AN70">
        <v>104</v>
      </c>
      <c r="AO70">
        <v>9974</v>
      </c>
      <c r="AP70">
        <v>33258</v>
      </c>
      <c r="AQ70">
        <v>1</v>
      </c>
      <c r="AR70">
        <v>110</v>
      </c>
    </row>
    <row r="71" spans="1:44" x14ac:dyDescent="0.3">
      <c r="A71" t="s">
        <v>102</v>
      </c>
      <c r="B71">
        <v>210500</v>
      </c>
      <c r="C71">
        <f t="shared" si="12"/>
        <v>37.933613655624796</v>
      </c>
      <c r="D71">
        <v>0.37933613655624798</v>
      </c>
      <c r="E71">
        <v>39090</v>
      </c>
      <c r="F71" s="2">
        <f t="shared" si="13"/>
        <v>73.302454666491641</v>
      </c>
      <c r="G71" s="5">
        <f t="shared" si="19"/>
        <v>94.722302995056708</v>
      </c>
      <c r="H71">
        <v>2178</v>
      </c>
      <c r="I71" s="7">
        <f t="shared" si="14"/>
        <v>5.2776970049432981</v>
      </c>
      <c r="J71">
        <v>53327</v>
      </c>
      <c r="K71">
        <f t="shared" si="15"/>
        <v>0.39100000000000001</v>
      </c>
      <c r="L71">
        <v>39.1</v>
      </c>
      <c r="M71">
        <v>34.4</v>
      </c>
      <c r="N71">
        <f t="shared" si="11"/>
        <v>16.525251260214784</v>
      </c>
      <c r="O71">
        <v>10556</v>
      </c>
      <c r="P71">
        <v>67.8</v>
      </c>
      <c r="Q71">
        <v>46837</v>
      </c>
      <c r="R71">
        <v>15454</v>
      </c>
      <c r="S71" s="7">
        <f t="shared" si="9"/>
        <v>16.622311280879178</v>
      </c>
      <c r="T71">
        <v>10618</v>
      </c>
      <c r="U71">
        <v>790</v>
      </c>
      <c r="V71" s="4">
        <f t="shared" si="16"/>
        <v>39.578571652212027</v>
      </c>
      <c r="W71">
        <v>25282</v>
      </c>
      <c r="X71">
        <v>575</v>
      </c>
      <c r="Y71">
        <f t="shared" si="17"/>
        <v>39.915150756128867</v>
      </c>
      <c r="Z71">
        <v>25497</v>
      </c>
      <c r="AA71">
        <v>51167</v>
      </c>
      <c r="AB71">
        <f t="shared" si="18"/>
        <v>17.037697608431294</v>
      </c>
      <c r="AC71">
        <v>10508</v>
      </c>
      <c r="AD71">
        <v>61675</v>
      </c>
      <c r="AE71">
        <v>51</v>
      </c>
      <c r="AF71">
        <v>8154</v>
      </c>
      <c r="AG71">
        <v>2415</v>
      </c>
      <c r="AH71">
        <v>18936</v>
      </c>
      <c r="AI71">
        <v>23778</v>
      </c>
      <c r="AJ71">
        <v>1324</v>
      </c>
      <c r="AK71">
        <v>1971</v>
      </c>
      <c r="AL71">
        <v>1804</v>
      </c>
      <c r="AM71">
        <v>3024</v>
      </c>
      <c r="AN71">
        <v>218</v>
      </c>
      <c r="AO71">
        <v>26143</v>
      </c>
      <c r="AP71">
        <v>63878</v>
      </c>
      <c r="AQ71">
        <v>1</v>
      </c>
      <c r="AR71">
        <v>234</v>
      </c>
    </row>
    <row r="72" spans="1:44" x14ac:dyDescent="0.3">
      <c r="A72" t="s">
        <v>103</v>
      </c>
      <c r="B72">
        <v>220300</v>
      </c>
      <c r="C72">
        <f t="shared" si="12"/>
        <v>33.086430464970604</v>
      </c>
      <c r="D72">
        <v>0.33086430464970601</v>
      </c>
      <c r="E72">
        <v>11569</v>
      </c>
      <c r="F72" s="2">
        <f t="shared" si="13"/>
        <v>40.6357569371268</v>
      </c>
      <c r="G72" s="5">
        <f t="shared" si="19"/>
        <v>61.413101178469056</v>
      </c>
      <c r="H72">
        <v>7269</v>
      </c>
      <c r="I72" s="7">
        <f t="shared" si="14"/>
        <v>38.586898821530944</v>
      </c>
      <c r="J72">
        <v>28470</v>
      </c>
      <c r="K72">
        <f t="shared" si="15"/>
        <v>0.11900000000000001</v>
      </c>
      <c r="L72">
        <v>11.9</v>
      </c>
      <c r="M72">
        <v>44.4</v>
      </c>
      <c r="N72">
        <f t="shared" si="11"/>
        <v>7.1125380931649982</v>
      </c>
      <c r="O72">
        <v>2614</v>
      </c>
      <c r="P72">
        <v>64.2</v>
      </c>
      <c r="Q72">
        <v>10695</v>
      </c>
      <c r="R72">
        <v>6548</v>
      </c>
      <c r="S72" s="7">
        <f t="shared" ref="S72:S135" si="20">(T72/AP72)*100</f>
        <v>7.773726599912929</v>
      </c>
      <c r="T72">
        <v>2857</v>
      </c>
      <c r="U72">
        <v>2130</v>
      </c>
      <c r="V72" s="4">
        <f t="shared" si="16"/>
        <v>19.79484109708315</v>
      </c>
      <c r="W72">
        <v>7275</v>
      </c>
      <c r="X72">
        <v>451</v>
      </c>
      <c r="Y72">
        <f t="shared" si="17"/>
        <v>24.363299956464953</v>
      </c>
      <c r="Z72">
        <v>8954</v>
      </c>
      <c r="AA72">
        <v>27995</v>
      </c>
      <c r="AB72">
        <f t="shared" si="18"/>
        <v>18.742017879948914</v>
      </c>
      <c r="AC72">
        <v>6457</v>
      </c>
      <c r="AD72">
        <v>34452</v>
      </c>
      <c r="AE72">
        <v>9</v>
      </c>
      <c r="AF72">
        <v>4095</v>
      </c>
      <c r="AG72">
        <v>2526</v>
      </c>
      <c r="AH72">
        <v>17657</v>
      </c>
      <c r="AI72">
        <v>8478</v>
      </c>
      <c r="AJ72">
        <v>341</v>
      </c>
      <c r="AK72">
        <v>685</v>
      </c>
      <c r="AL72">
        <v>154</v>
      </c>
      <c r="AM72">
        <v>477</v>
      </c>
      <c r="AN72">
        <v>30</v>
      </c>
      <c r="AO72">
        <v>9416</v>
      </c>
      <c r="AP72">
        <v>36752</v>
      </c>
      <c r="AQ72">
        <v>1</v>
      </c>
      <c r="AR72">
        <v>80</v>
      </c>
    </row>
    <row r="73" spans="1:44" x14ac:dyDescent="0.3">
      <c r="A73" t="s">
        <v>104</v>
      </c>
      <c r="B73">
        <v>80800</v>
      </c>
      <c r="C73">
        <f t="shared" si="12"/>
        <v>46.3360639814818</v>
      </c>
      <c r="D73">
        <v>0.46336063981481801</v>
      </c>
      <c r="E73">
        <v>31461</v>
      </c>
      <c r="F73" s="2">
        <f t="shared" si="13"/>
        <v>68.895215153837725</v>
      </c>
      <c r="G73" s="5">
        <f t="shared" si="19"/>
        <v>92.212321941497152</v>
      </c>
      <c r="H73">
        <v>2657</v>
      </c>
      <c r="I73" s="7">
        <f t="shared" si="14"/>
        <v>7.7876780585028431</v>
      </c>
      <c r="J73">
        <v>45665</v>
      </c>
      <c r="K73">
        <f t="shared" si="15"/>
        <v>0.84</v>
      </c>
      <c r="L73">
        <v>84</v>
      </c>
      <c r="M73">
        <v>69.099999999999994</v>
      </c>
      <c r="N73">
        <f t="shared" si="11"/>
        <v>8.9802368795804242</v>
      </c>
      <c r="O73">
        <v>5171</v>
      </c>
      <c r="P73">
        <v>69.5</v>
      </c>
      <c r="Q73">
        <v>29933</v>
      </c>
      <c r="R73">
        <v>13936</v>
      </c>
      <c r="S73" s="7">
        <f t="shared" si="20"/>
        <v>9.0896460699524155</v>
      </c>
      <c r="T73">
        <v>5234</v>
      </c>
      <c r="U73">
        <v>1229</v>
      </c>
      <c r="V73" s="4">
        <f t="shared" si="16"/>
        <v>31.157306102601506</v>
      </c>
      <c r="W73">
        <v>17941</v>
      </c>
      <c r="X73">
        <v>865</v>
      </c>
      <c r="Y73">
        <f t="shared" si="17"/>
        <v>31.789448091417455</v>
      </c>
      <c r="Z73">
        <v>18305</v>
      </c>
      <c r="AA73">
        <v>46527</v>
      </c>
      <c r="AB73">
        <f t="shared" si="18"/>
        <v>14.924390645285158</v>
      </c>
      <c r="AC73">
        <v>8162</v>
      </c>
      <c r="AD73">
        <v>54689</v>
      </c>
      <c r="AE73">
        <v>90</v>
      </c>
      <c r="AF73">
        <v>5484</v>
      </c>
      <c r="AG73">
        <v>3053</v>
      </c>
      <c r="AH73">
        <v>18155</v>
      </c>
      <c r="AI73">
        <v>18670</v>
      </c>
      <c r="AJ73">
        <v>2114</v>
      </c>
      <c r="AK73">
        <v>3331</v>
      </c>
      <c r="AL73">
        <v>1046</v>
      </c>
      <c r="AM73">
        <v>2501</v>
      </c>
      <c r="AN73">
        <v>245</v>
      </c>
      <c r="AO73">
        <v>19330</v>
      </c>
      <c r="AP73">
        <v>57582</v>
      </c>
      <c r="AQ73">
        <v>1</v>
      </c>
      <c r="AR73">
        <v>137</v>
      </c>
    </row>
    <row r="74" spans="1:44" x14ac:dyDescent="0.3">
      <c r="A74" t="s">
        <v>105</v>
      </c>
      <c r="B74">
        <v>140200</v>
      </c>
      <c r="C74">
        <f t="shared" si="12"/>
        <v>42.300821979699698</v>
      </c>
      <c r="D74">
        <v>0.42300821979699699</v>
      </c>
      <c r="E74">
        <v>26528</v>
      </c>
      <c r="F74" s="2">
        <f t="shared" si="13"/>
        <v>33.748918630095162</v>
      </c>
      <c r="G74" s="5">
        <f t="shared" si="19"/>
        <v>51.338223056528555</v>
      </c>
      <c r="H74">
        <v>25145</v>
      </c>
      <c r="I74" s="7">
        <f t="shared" si="14"/>
        <v>48.661776943471445</v>
      </c>
      <c r="J74">
        <v>78604</v>
      </c>
      <c r="K74">
        <f t="shared" si="15"/>
        <v>0.52200000000000002</v>
      </c>
      <c r="L74">
        <v>52.2</v>
      </c>
      <c r="M74">
        <v>82.2</v>
      </c>
      <c r="N74">
        <f t="shared" si="11"/>
        <v>5.2178822563260274</v>
      </c>
      <c r="O74">
        <v>5083</v>
      </c>
      <c r="P74">
        <v>56.7</v>
      </c>
      <c r="Q74">
        <v>30613</v>
      </c>
      <c r="R74">
        <v>19896</v>
      </c>
      <c r="S74" s="7">
        <f t="shared" si="20"/>
        <v>5.6716111481804647</v>
      </c>
      <c r="T74">
        <v>5525</v>
      </c>
      <c r="U74">
        <v>4111</v>
      </c>
      <c r="V74" s="4">
        <f t="shared" si="16"/>
        <v>21.875481188728635</v>
      </c>
      <c r="W74">
        <v>21310</v>
      </c>
      <c r="X74">
        <v>3801</v>
      </c>
      <c r="Y74">
        <f t="shared" si="17"/>
        <v>22.193707334599395</v>
      </c>
      <c r="Z74">
        <v>21620</v>
      </c>
      <c r="AA74">
        <v>76321</v>
      </c>
      <c r="AB74">
        <f t="shared" si="18"/>
        <v>16.777345240821312</v>
      </c>
      <c r="AC74">
        <v>15386</v>
      </c>
      <c r="AD74">
        <v>91707</v>
      </c>
      <c r="AE74">
        <v>60</v>
      </c>
      <c r="AF74">
        <v>10165</v>
      </c>
      <c r="AG74">
        <v>5672</v>
      </c>
      <c r="AH74">
        <v>31019</v>
      </c>
      <c r="AI74">
        <v>29574</v>
      </c>
      <c r="AJ74">
        <v>3082</v>
      </c>
      <c r="AK74">
        <v>5375</v>
      </c>
      <c r="AL74">
        <v>2449</v>
      </c>
      <c r="AM74">
        <v>3882</v>
      </c>
      <c r="AN74">
        <v>429</v>
      </c>
      <c r="AO74">
        <v>25504</v>
      </c>
      <c r="AP74">
        <v>97415</v>
      </c>
      <c r="AQ74">
        <v>1</v>
      </c>
      <c r="AR74">
        <v>687</v>
      </c>
    </row>
    <row r="75" spans="1:44" x14ac:dyDescent="0.3">
      <c r="A75" t="s">
        <v>106</v>
      </c>
      <c r="B75">
        <v>180200</v>
      </c>
      <c r="C75">
        <f t="shared" si="12"/>
        <v>53.086997718604401</v>
      </c>
      <c r="D75">
        <v>0.53086997718604401</v>
      </c>
      <c r="E75">
        <v>7860</v>
      </c>
      <c r="F75" s="2">
        <f t="shared" si="13"/>
        <v>60.041249713543657</v>
      </c>
      <c r="G75" s="5">
        <f t="shared" si="19"/>
        <v>84.625322997416021</v>
      </c>
      <c r="H75">
        <v>1428</v>
      </c>
      <c r="I75" s="7">
        <f t="shared" si="14"/>
        <v>15.374677002583978</v>
      </c>
      <c r="J75">
        <v>13091</v>
      </c>
      <c r="K75">
        <f t="shared" si="15"/>
        <v>0.26200000000000001</v>
      </c>
      <c r="L75">
        <v>26.2</v>
      </c>
      <c r="M75">
        <v>55.6</v>
      </c>
      <c r="N75">
        <f t="shared" si="11"/>
        <v>18.19038008745375</v>
      </c>
      <c r="O75">
        <v>2704</v>
      </c>
      <c r="P75">
        <v>37.700000000000003</v>
      </c>
      <c r="Q75">
        <v>11695</v>
      </c>
      <c r="R75">
        <v>3681</v>
      </c>
      <c r="S75" s="7">
        <f t="shared" si="20"/>
        <v>18.324924318869829</v>
      </c>
      <c r="T75">
        <v>2724</v>
      </c>
      <c r="U75">
        <v>246</v>
      </c>
      <c r="V75" s="4">
        <f t="shared" si="16"/>
        <v>41.432896064581229</v>
      </c>
      <c r="W75">
        <v>6159</v>
      </c>
      <c r="X75">
        <v>160</v>
      </c>
      <c r="Y75">
        <f t="shared" si="17"/>
        <v>42.011436259670361</v>
      </c>
      <c r="Z75">
        <v>6245</v>
      </c>
      <c r="AA75">
        <v>12651</v>
      </c>
      <c r="AB75">
        <f t="shared" si="18"/>
        <v>11.655027932960895</v>
      </c>
      <c r="AC75">
        <v>1669</v>
      </c>
      <c r="AD75">
        <v>14320</v>
      </c>
      <c r="AE75">
        <v>4</v>
      </c>
      <c r="AF75">
        <v>1008</v>
      </c>
      <c r="AG75">
        <v>628</v>
      </c>
      <c r="AH75">
        <v>4752</v>
      </c>
      <c r="AI75">
        <v>4749</v>
      </c>
      <c r="AJ75">
        <v>702</v>
      </c>
      <c r="AK75">
        <v>1237</v>
      </c>
      <c r="AL75">
        <v>254</v>
      </c>
      <c r="AM75">
        <v>888</v>
      </c>
      <c r="AN75">
        <v>98</v>
      </c>
      <c r="AO75">
        <v>6486</v>
      </c>
      <c r="AP75">
        <v>14865</v>
      </c>
      <c r="AQ75">
        <v>1</v>
      </c>
      <c r="AR75">
        <v>59</v>
      </c>
    </row>
    <row r="76" spans="1:44" x14ac:dyDescent="0.3">
      <c r="A76" t="s">
        <v>107</v>
      </c>
      <c r="B76">
        <v>131100</v>
      </c>
      <c r="C76">
        <f t="shared" si="12"/>
        <v>37.239779074417903</v>
      </c>
      <c r="D76">
        <v>0.372397790744179</v>
      </c>
      <c r="E76">
        <v>4215</v>
      </c>
      <c r="F76" s="2">
        <f t="shared" si="13"/>
        <v>19.289735023568717</v>
      </c>
      <c r="G76" s="5">
        <f t="shared" si="19"/>
        <v>31.784933262951515</v>
      </c>
      <c r="H76">
        <v>9046</v>
      </c>
      <c r="I76" s="7">
        <f t="shared" si="14"/>
        <v>68.215066737048488</v>
      </c>
      <c r="J76">
        <v>21851</v>
      </c>
      <c r="K76">
        <f t="shared" si="15"/>
        <v>0.42100000000000004</v>
      </c>
      <c r="L76">
        <v>42.1</v>
      </c>
      <c r="M76">
        <v>42.1</v>
      </c>
      <c r="N76">
        <f t="shared" si="11"/>
        <v>8.9766473300609846</v>
      </c>
      <c r="O76">
        <v>2414</v>
      </c>
      <c r="P76">
        <v>48.6</v>
      </c>
      <c r="Q76">
        <v>10807</v>
      </c>
      <c r="R76">
        <v>5450</v>
      </c>
      <c r="S76" s="7">
        <f t="shared" si="20"/>
        <v>9.3299122415588283</v>
      </c>
      <c r="T76">
        <v>2509</v>
      </c>
      <c r="U76">
        <v>884</v>
      </c>
      <c r="V76" s="4">
        <f t="shared" si="16"/>
        <v>26.308939461549901</v>
      </c>
      <c r="W76">
        <v>7075</v>
      </c>
      <c r="X76">
        <v>258</v>
      </c>
      <c r="Y76">
        <f t="shared" si="17"/>
        <v>28.6367692994199</v>
      </c>
      <c r="Z76">
        <v>7701</v>
      </c>
      <c r="AA76">
        <v>21527</v>
      </c>
      <c r="AB76">
        <f t="shared" si="18"/>
        <v>15.547273440564927</v>
      </c>
      <c r="AC76">
        <v>3963</v>
      </c>
      <c r="AD76">
        <v>25490</v>
      </c>
      <c r="AE76">
        <v>12</v>
      </c>
      <c r="AF76">
        <v>2780</v>
      </c>
      <c r="AG76">
        <v>1207</v>
      </c>
      <c r="AH76">
        <v>13056</v>
      </c>
      <c r="AI76">
        <v>6465</v>
      </c>
      <c r="AJ76">
        <v>403</v>
      </c>
      <c r="AK76">
        <v>816</v>
      </c>
      <c r="AL76">
        <v>179</v>
      </c>
      <c r="AM76">
        <v>547</v>
      </c>
      <c r="AN76">
        <v>25</v>
      </c>
      <c r="AO76">
        <v>7991</v>
      </c>
      <c r="AP76">
        <v>26892</v>
      </c>
      <c r="AQ76">
        <v>0</v>
      </c>
      <c r="AR76">
        <v>76</v>
      </c>
    </row>
    <row r="77" spans="1:44" x14ac:dyDescent="0.3">
      <c r="A77" t="s">
        <v>108</v>
      </c>
      <c r="B77">
        <v>30700</v>
      </c>
      <c r="C77">
        <f t="shared" si="12"/>
        <v>30.4488319025415</v>
      </c>
      <c r="D77">
        <v>0.30448831902541501</v>
      </c>
      <c r="E77">
        <v>9703</v>
      </c>
      <c r="F77" s="2">
        <f t="shared" si="13"/>
        <v>53.167123287671238</v>
      </c>
      <c r="G77" s="5">
        <f t="shared" si="19"/>
        <v>86.804437287529083</v>
      </c>
      <c r="H77">
        <v>1475</v>
      </c>
      <c r="I77" s="7">
        <f t="shared" si="14"/>
        <v>13.195562712470926</v>
      </c>
      <c r="J77">
        <v>18250</v>
      </c>
      <c r="K77">
        <f t="shared" si="15"/>
        <v>0.85499999999999998</v>
      </c>
      <c r="L77">
        <v>85.5</v>
      </c>
      <c r="M77">
        <v>66.2</v>
      </c>
      <c r="N77">
        <f t="shared" si="11"/>
        <v>19.004801807739387</v>
      </c>
      <c r="O77">
        <v>4037</v>
      </c>
      <c r="P77">
        <v>73.400000000000006</v>
      </c>
      <c r="Q77">
        <v>11436</v>
      </c>
      <c r="R77">
        <v>3304</v>
      </c>
      <c r="S77" s="7">
        <f t="shared" si="20"/>
        <v>19.098954900668488</v>
      </c>
      <c r="T77">
        <v>4057</v>
      </c>
      <c r="U77">
        <v>144</v>
      </c>
      <c r="V77" s="4">
        <f t="shared" si="16"/>
        <v>33.975143583466718</v>
      </c>
      <c r="W77">
        <v>7217</v>
      </c>
      <c r="X77">
        <v>29</v>
      </c>
      <c r="Y77">
        <f t="shared" si="17"/>
        <v>34.516523867809056</v>
      </c>
      <c r="Z77">
        <v>7332</v>
      </c>
      <c r="AA77">
        <v>16009</v>
      </c>
      <c r="AB77">
        <f t="shared" si="18"/>
        <v>21.106840134042972</v>
      </c>
      <c r="AC77">
        <v>4283</v>
      </c>
      <c r="AD77">
        <v>20292</v>
      </c>
      <c r="AE77">
        <v>11</v>
      </c>
      <c r="AF77">
        <v>3234</v>
      </c>
      <c r="AG77">
        <v>1123</v>
      </c>
      <c r="AH77">
        <v>6507</v>
      </c>
      <c r="AI77">
        <v>6588</v>
      </c>
      <c r="AJ77">
        <v>651</v>
      </c>
      <c r="AK77">
        <v>1093</v>
      </c>
      <c r="AL77">
        <v>317</v>
      </c>
      <c r="AM77">
        <v>734</v>
      </c>
      <c r="AN77">
        <v>34</v>
      </c>
      <c r="AO77">
        <v>7398</v>
      </c>
      <c r="AP77">
        <v>21242</v>
      </c>
      <c r="AQ77">
        <v>1</v>
      </c>
      <c r="AR77">
        <v>73</v>
      </c>
    </row>
    <row r="78" spans="1:44" x14ac:dyDescent="0.3">
      <c r="A78" t="s">
        <v>109</v>
      </c>
      <c r="B78">
        <v>100400</v>
      </c>
      <c r="C78">
        <f t="shared" si="12"/>
        <v>31.845746720016699</v>
      </c>
      <c r="D78">
        <v>0.31845746720016699</v>
      </c>
      <c r="E78">
        <v>5666</v>
      </c>
      <c r="F78" s="2">
        <f t="shared" si="13"/>
        <v>44.286384242613721</v>
      </c>
      <c r="G78" s="5">
        <f t="shared" si="19"/>
        <v>83.201174743024964</v>
      </c>
      <c r="H78">
        <v>1144</v>
      </c>
      <c r="I78" s="7">
        <f t="shared" si="14"/>
        <v>16.798825256975036</v>
      </c>
      <c r="J78">
        <v>12794</v>
      </c>
      <c r="K78">
        <f t="shared" si="15"/>
        <v>0.10400000000000001</v>
      </c>
      <c r="L78">
        <v>10.4</v>
      </c>
      <c r="M78">
        <v>14.4</v>
      </c>
      <c r="N78">
        <f t="shared" si="11"/>
        <v>13.243912754516343</v>
      </c>
      <c r="O78">
        <v>2192</v>
      </c>
      <c r="P78">
        <v>60.7</v>
      </c>
      <c r="Q78">
        <v>5742</v>
      </c>
      <c r="R78">
        <v>2230</v>
      </c>
      <c r="S78" s="7">
        <f t="shared" si="20"/>
        <v>13.25599661651864</v>
      </c>
      <c r="T78">
        <v>2194</v>
      </c>
      <c r="U78">
        <v>66</v>
      </c>
      <c r="V78" s="4">
        <f t="shared" si="16"/>
        <v>26.330735303002839</v>
      </c>
      <c r="W78">
        <v>4358</v>
      </c>
      <c r="X78">
        <v>35</v>
      </c>
      <c r="Y78">
        <f t="shared" si="17"/>
        <v>26.518035164038427</v>
      </c>
      <c r="Z78">
        <v>4389</v>
      </c>
      <c r="AA78">
        <v>12137</v>
      </c>
      <c r="AB78">
        <f t="shared" si="18"/>
        <v>22.283409105461995</v>
      </c>
      <c r="AC78">
        <v>3480</v>
      </c>
      <c r="AD78">
        <v>15617</v>
      </c>
      <c r="AE78">
        <v>0</v>
      </c>
      <c r="AF78">
        <v>2711</v>
      </c>
      <c r="AG78">
        <v>792</v>
      </c>
      <c r="AH78">
        <v>6134</v>
      </c>
      <c r="AI78">
        <v>4667</v>
      </c>
      <c r="AJ78">
        <v>227</v>
      </c>
      <c r="AK78">
        <v>471</v>
      </c>
      <c r="AL78">
        <v>124</v>
      </c>
      <c r="AM78">
        <v>436</v>
      </c>
      <c r="AN78">
        <v>55</v>
      </c>
      <c r="AO78">
        <v>4438</v>
      </c>
      <c r="AP78">
        <v>16551</v>
      </c>
      <c r="AQ78">
        <v>1</v>
      </c>
      <c r="AR78">
        <v>30</v>
      </c>
    </row>
    <row r="79" spans="1:44" x14ac:dyDescent="0.3">
      <c r="A79" t="s">
        <v>110</v>
      </c>
      <c r="B79">
        <v>60700</v>
      </c>
      <c r="C79">
        <f t="shared" si="12"/>
        <v>36.934333278835403</v>
      </c>
      <c r="D79">
        <v>0.36934333278835402</v>
      </c>
      <c r="E79">
        <v>41949</v>
      </c>
      <c r="F79" s="2">
        <f t="shared" si="13"/>
        <v>58.474469953581732</v>
      </c>
      <c r="G79" s="5">
        <f t="shared" si="19"/>
        <v>90.401482662758866</v>
      </c>
      <c r="H79">
        <v>4454</v>
      </c>
      <c r="I79" s="7">
        <f t="shared" si="14"/>
        <v>9.5985173372411268</v>
      </c>
      <c r="J79">
        <v>71739</v>
      </c>
      <c r="K79">
        <f t="shared" si="15"/>
        <v>0.59899999999999998</v>
      </c>
      <c r="L79">
        <v>59.9</v>
      </c>
      <c r="M79">
        <v>76</v>
      </c>
      <c r="N79">
        <f t="shared" si="11"/>
        <v>10.461356871600124</v>
      </c>
      <c r="O79">
        <v>8154</v>
      </c>
      <c r="P79">
        <v>61.1</v>
      </c>
      <c r="Q79">
        <v>40269</v>
      </c>
      <c r="R79">
        <v>17177</v>
      </c>
      <c r="S79" s="7">
        <f t="shared" si="20"/>
        <v>10.579390331520065</v>
      </c>
      <c r="T79">
        <v>8246</v>
      </c>
      <c r="U79">
        <v>1754</v>
      </c>
      <c r="V79" s="4">
        <f t="shared" si="16"/>
        <v>30.366673509186082</v>
      </c>
      <c r="W79">
        <v>23669</v>
      </c>
      <c r="X79">
        <v>1030</v>
      </c>
      <c r="Y79">
        <f t="shared" si="17"/>
        <v>31.295545519860411</v>
      </c>
      <c r="Z79">
        <v>24393</v>
      </c>
      <c r="AA79">
        <v>55494</v>
      </c>
      <c r="AB79">
        <f t="shared" si="18"/>
        <v>25.510409535698464</v>
      </c>
      <c r="AC79">
        <v>19005</v>
      </c>
      <c r="AD79">
        <v>74499</v>
      </c>
      <c r="AE79">
        <v>40</v>
      </c>
      <c r="AF79">
        <v>15616</v>
      </c>
      <c r="AG79">
        <v>3948</v>
      </c>
      <c r="AH79">
        <v>30933</v>
      </c>
      <c r="AI79">
        <v>16590</v>
      </c>
      <c r="AJ79">
        <v>1553</v>
      </c>
      <c r="AK79">
        <v>2661</v>
      </c>
      <c r="AL79">
        <v>947</v>
      </c>
      <c r="AM79">
        <v>1995</v>
      </c>
      <c r="AN79">
        <v>216</v>
      </c>
      <c r="AO79">
        <v>25487</v>
      </c>
      <c r="AP79">
        <v>77944</v>
      </c>
      <c r="AQ79">
        <v>1</v>
      </c>
      <c r="AR79">
        <v>187</v>
      </c>
    </row>
    <row r="80" spans="1:44" x14ac:dyDescent="0.3">
      <c r="A80" t="s">
        <v>111</v>
      </c>
      <c r="B80">
        <v>220400</v>
      </c>
      <c r="C80">
        <f t="shared" si="12"/>
        <v>40.830991598501697</v>
      </c>
      <c r="D80">
        <v>0.40830991598501698</v>
      </c>
      <c r="E80">
        <v>8189</v>
      </c>
      <c r="F80" s="2">
        <f t="shared" si="13"/>
        <v>37.066039016883174</v>
      </c>
      <c r="G80" s="5">
        <f t="shared" si="19"/>
        <v>58.438592735317208</v>
      </c>
      <c r="H80">
        <v>5824</v>
      </c>
      <c r="I80" s="7">
        <f t="shared" si="14"/>
        <v>41.561407264682792</v>
      </c>
      <c r="J80">
        <v>22093</v>
      </c>
      <c r="K80">
        <f t="shared" si="15"/>
        <v>0.66500000000000004</v>
      </c>
      <c r="L80">
        <v>66.5</v>
      </c>
      <c r="M80">
        <v>61.3</v>
      </c>
      <c r="N80">
        <f t="shared" si="11"/>
        <v>10.008725369010397</v>
      </c>
      <c r="O80">
        <v>2753</v>
      </c>
      <c r="P80">
        <v>64.599999999999994</v>
      </c>
      <c r="Q80">
        <v>9323</v>
      </c>
      <c r="R80">
        <v>4961</v>
      </c>
      <c r="S80" s="7">
        <f t="shared" si="20"/>
        <v>11.335708572675053</v>
      </c>
      <c r="T80">
        <v>3118</v>
      </c>
      <c r="U80">
        <v>2954</v>
      </c>
      <c r="V80" s="4">
        <f t="shared" si="16"/>
        <v>18.632298407620159</v>
      </c>
      <c r="W80">
        <v>5125</v>
      </c>
      <c r="X80">
        <v>258</v>
      </c>
      <c r="Y80">
        <f t="shared" si="17"/>
        <v>28.43379626263361</v>
      </c>
      <c r="Z80">
        <v>7821</v>
      </c>
      <c r="AA80">
        <v>22322</v>
      </c>
      <c r="AB80">
        <f t="shared" si="18"/>
        <v>14.198954489544896</v>
      </c>
      <c r="AC80">
        <v>3694</v>
      </c>
      <c r="AD80">
        <v>26016</v>
      </c>
      <c r="AE80">
        <v>14</v>
      </c>
      <c r="AF80">
        <v>2014</v>
      </c>
      <c r="AG80">
        <v>1926</v>
      </c>
      <c r="AH80">
        <v>12457</v>
      </c>
      <c r="AI80">
        <v>6957</v>
      </c>
      <c r="AJ80">
        <v>547</v>
      </c>
      <c r="AK80">
        <v>1190</v>
      </c>
      <c r="AL80">
        <v>198</v>
      </c>
      <c r="AM80">
        <v>655</v>
      </c>
      <c r="AN80">
        <v>58</v>
      </c>
      <c r="AO80">
        <v>8098</v>
      </c>
      <c r="AP80">
        <v>27506</v>
      </c>
      <c r="AQ80">
        <v>1</v>
      </c>
      <c r="AR80">
        <v>97</v>
      </c>
    </row>
    <row r="81" spans="1:44" x14ac:dyDescent="0.3">
      <c r="A81" t="s">
        <v>112</v>
      </c>
      <c r="B81">
        <v>100500</v>
      </c>
      <c r="C81">
        <f t="shared" si="12"/>
        <v>37.805391721142101</v>
      </c>
      <c r="D81">
        <v>0.37805391721142101</v>
      </c>
      <c r="E81">
        <v>20869</v>
      </c>
      <c r="F81" s="2">
        <f t="shared" si="13"/>
        <v>48.647955615646417</v>
      </c>
      <c r="G81" s="5">
        <f t="shared" si="19"/>
        <v>82.672424038347273</v>
      </c>
      <c r="H81">
        <v>4374</v>
      </c>
      <c r="I81" s="7">
        <f t="shared" si="14"/>
        <v>17.327575961652737</v>
      </c>
      <c r="J81">
        <v>42898</v>
      </c>
      <c r="K81">
        <f t="shared" si="15"/>
        <v>0.20199999999999999</v>
      </c>
      <c r="L81">
        <v>20.2</v>
      </c>
      <c r="M81">
        <v>43.2</v>
      </c>
      <c r="N81">
        <f t="shared" si="11"/>
        <v>10.576682872461038</v>
      </c>
      <c r="O81">
        <v>5504</v>
      </c>
      <c r="P81">
        <v>63.8</v>
      </c>
      <c r="Q81">
        <v>22720</v>
      </c>
      <c r="R81">
        <v>9930</v>
      </c>
      <c r="S81" s="7">
        <f t="shared" si="20"/>
        <v>10.661234843098445</v>
      </c>
      <c r="T81">
        <v>5548</v>
      </c>
      <c r="U81">
        <v>666</v>
      </c>
      <c r="V81" s="4">
        <f t="shared" si="16"/>
        <v>28.463267933665136</v>
      </c>
      <c r="W81">
        <v>14812</v>
      </c>
      <c r="X81">
        <v>229</v>
      </c>
      <c r="Y81">
        <f t="shared" si="17"/>
        <v>29.303022732950286</v>
      </c>
      <c r="Z81">
        <v>15249</v>
      </c>
      <c r="AA81">
        <v>40737</v>
      </c>
      <c r="AB81">
        <f t="shared" si="18"/>
        <v>17.211315693208146</v>
      </c>
      <c r="AC81">
        <v>8469</v>
      </c>
      <c r="AD81">
        <v>49206</v>
      </c>
      <c r="AE81">
        <v>6</v>
      </c>
      <c r="AF81">
        <v>5517</v>
      </c>
      <c r="AG81">
        <v>2724</v>
      </c>
      <c r="AH81">
        <v>21605</v>
      </c>
      <c r="AI81">
        <v>15133</v>
      </c>
      <c r="AJ81">
        <v>819</v>
      </c>
      <c r="AK81">
        <v>1273</v>
      </c>
      <c r="AL81">
        <v>539</v>
      </c>
      <c r="AM81">
        <v>1411</v>
      </c>
      <c r="AN81">
        <v>179</v>
      </c>
      <c r="AO81">
        <v>15530</v>
      </c>
      <c r="AP81">
        <v>52039</v>
      </c>
      <c r="AQ81">
        <v>1</v>
      </c>
      <c r="AR81">
        <v>116</v>
      </c>
    </row>
    <row r="82" spans="1:44" x14ac:dyDescent="0.3">
      <c r="A82" t="s">
        <v>113</v>
      </c>
      <c r="B82">
        <v>50100</v>
      </c>
      <c r="C82">
        <f t="shared" si="12"/>
        <v>48.939599982384102</v>
      </c>
      <c r="D82">
        <v>0.48939599982384102</v>
      </c>
      <c r="E82">
        <v>130495</v>
      </c>
      <c r="F82" s="2">
        <f t="shared" si="13"/>
        <v>61.440638065463858</v>
      </c>
      <c r="G82" s="5">
        <f t="shared" si="19"/>
        <v>82.299037600433905</v>
      </c>
      <c r="H82">
        <v>28067</v>
      </c>
      <c r="I82" s="7">
        <f t="shared" si="14"/>
        <v>17.700962399566102</v>
      </c>
      <c r="J82">
        <v>212392</v>
      </c>
      <c r="K82">
        <f t="shared" si="15"/>
        <v>1.155</v>
      </c>
      <c r="L82">
        <v>115.5</v>
      </c>
      <c r="M82">
        <v>133.19999999999999</v>
      </c>
      <c r="N82">
        <f t="shared" si="11"/>
        <v>3.8714501371396981</v>
      </c>
      <c r="O82">
        <v>10925</v>
      </c>
      <c r="P82">
        <v>63.9</v>
      </c>
      <c r="Q82">
        <v>96717</v>
      </c>
      <c r="R82">
        <v>66694</v>
      </c>
      <c r="S82" s="7">
        <f t="shared" si="20"/>
        <v>4.1007250331332346</v>
      </c>
      <c r="T82">
        <v>11572</v>
      </c>
      <c r="U82">
        <v>15194</v>
      </c>
      <c r="V82" s="4">
        <f t="shared" si="16"/>
        <v>22.350581514844396</v>
      </c>
      <c r="W82">
        <v>63072</v>
      </c>
      <c r="X82">
        <v>16018</v>
      </c>
      <c r="Y82">
        <f t="shared" si="17"/>
        <v>22.058583811137019</v>
      </c>
      <c r="Z82">
        <v>62248</v>
      </c>
      <c r="AA82">
        <v>229912</v>
      </c>
      <c r="AB82">
        <f t="shared" si="18"/>
        <v>13.9505812430292</v>
      </c>
      <c r="AC82">
        <v>37274</v>
      </c>
      <c r="AD82">
        <v>267186</v>
      </c>
      <c r="AE82">
        <v>263</v>
      </c>
      <c r="AF82">
        <v>23878</v>
      </c>
      <c r="AG82">
        <v>14388</v>
      </c>
      <c r="AH82">
        <v>69359</v>
      </c>
      <c r="AI82">
        <v>86709</v>
      </c>
      <c r="AJ82">
        <v>9589</v>
      </c>
      <c r="AK82">
        <v>13183</v>
      </c>
      <c r="AL82">
        <v>17349</v>
      </c>
      <c r="AM82">
        <v>28872</v>
      </c>
      <c r="AN82">
        <v>3596</v>
      </c>
      <c r="AO82">
        <v>78502</v>
      </c>
      <c r="AP82">
        <v>282194</v>
      </c>
      <c r="AQ82">
        <v>1</v>
      </c>
      <c r="AR82">
        <v>1310</v>
      </c>
    </row>
    <row r="83" spans="1:44" x14ac:dyDescent="0.3">
      <c r="A83" t="s">
        <v>114</v>
      </c>
      <c r="B83">
        <v>50300</v>
      </c>
      <c r="C83">
        <f t="shared" si="12"/>
        <v>38.2788203623698</v>
      </c>
      <c r="D83">
        <v>0.38278820362369798</v>
      </c>
      <c r="E83">
        <v>4219</v>
      </c>
      <c r="F83" s="2">
        <f t="shared" si="13"/>
        <v>55.725795799762246</v>
      </c>
      <c r="G83" s="5">
        <f t="shared" si="19"/>
        <v>88.282067378112572</v>
      </c>
      <c r="H83">
        <v>560</v>
      </c>
      <c r="I83" s="7">
        <f t="shared" si="14"/>
        <v>11.717932621887424</v>
      </c>
      <c r="J83">
        <v>7571</v>
      </c>
      <c r="K83">
        <f t="shared" si="15"/>
        <v>0.46799999999999997</v>
      </c>
      <c r="L83">
        <v>46.8</v>
      </c>
      <c r="M83">
        <v>57.2</v>
      </c>
      <c r="N83">
        <f t="shared" si="11"/>
        <v>10.215245570222381</v>
      </c>
      <c r="O83">
        <v>859</v>
      </c>
      <c r="P83">
        <v>54</v>
      </c>
      <c r="Q83">
        <v>6473</v>
      </c>
      <c r="R83">
        <v>2233</v>
      </c>
      <c r="S83" s="7">
        <f t="shared" si="20"/>
        <v>10.227137590676657</v>
      </c>
      <c r="T83">
        <v>860</v>
      </c>
      <c r="U83">
        <v>60</v>
      </c>
      <c r="V83" s="4">
        <f t="shared" si="16"/>
        <v>36.068498037816624</v>
      </c>
      <c r="W83">
        <v>3033</v>
      </c>
      <c r="X83">
        <v>10</v>
      </c>
      <c r="Y83">
        <f t="shared" si="17"/>
        <v>36.663099060530385</v>
      </c>
      <c r="Z83">
        <v>3083</v>
      </c>
      <c r="AA83">
        <v>6525</v>
      </c>
      <c r="AB83">
        <f t="shared" si="18"/>
        <v>19.285007422068283</v>
      </c>
      <c r="AC83">
        <v>1559</v>
      </c>
      <c r="AD83">
        <v>8084</v>
      </c>
      <c r="AE83">
        <v>1</v>
      </c>
      <c r="AF83">
        <v>1046</v>
      </c>
      <c r="AG83">
        <v>381</v>
      </c>
      <c r="AH83">
        <v>3146</v>
      </c>
      <c r="AI83">
        <v>2432</v>
      </c>
      <c r="AJ83">
        <v>231</v>
      </c>
      <c r="AK83">
        <v>421</v>
      </c>
      <c r="AL83">
        <v>91</v>
      </c>
      <c r="AM83">
        <v>287</v>
      </c>
      <c r="AN83">
        <v>48</v>
      </c>
      <c r="AO83">
        <v>3130</v>
      </c>
      <c r="AP83">
        <v>8409</v>
      </c>
      <c r="AQ83">
        <v>1</v>
      </c>
      <c r="AR83">
        <v>21</v>
      </c>
    </row>
    <row r="84" spans="1:44" x14ac:dyDescent="0.3">
      <c r="A84" t="s">
        <v>115</v>
      </c>
      <c r="B84">
        <v>200300</v>
      </c>
      <c r="C84">
        <f t="shared" si="12"/>
        <v>26.483999769420201</v>
      </c>
      <c r="D84">
        <v>0.26483999769420202</v>
      </c>
      <c r="E84">
        <v>36285</v>
      </c>
      <c r="F84" s="2">
        <f t="shared" si="13"/>
        <v>40.02890332829547</v>
      </c>
      <c r="G84" s="5">
        <f t="shared" si="19"/>
        <v>68.947498432363616</v>
      </c>
      <c r="H84">
        <v>16342</v>
      </c>
      <c r="I84" s="7">
        <f t="shared" si="14"/>
        <v>31.052501567636387</v>
      </c>
      <c r="J84">
        <v>90647</v>
      </c>
      <c r="K84">
        <f t="shared" si="15"/>
        <v>0.20899999999999999</v>
      </c>
      <c r="L84">
        <v>20.9</v>
      </c>
      <c r="M84">
        <v>24.2</v>
      </c>
      <c r="N84">
        <f t="shared" si="11"/>
        <v>12.229486731060708</v>
      </c>
      <c r="O84">
        <v>13636</v>
      </c>
      <c r="P84">
        <v>59.3</v>
      </c>
      <c r="Q84">
        <v>38998</v>
      </c>
      <c r="R84">
        <v>18194</v>
      </c>
      <c r="S84" s="7">
        <f t="shared" si="20"/>
        <v>12.359530407799033</v>
      </c>
      <c r="T84">
        <v>13781</v>
      </c>
      <c r="U84">
        <v>2030</v>
      </c>
      <c r="V84" s="4">
        <f t="shared" si="16"/>
        <v>26.856261378821717</v>
      </c>
      <c r="W84">
        <v>29945</v>
      </c>
      <c r="X84">
        <v>908</v>
      </c>
      <c r="Y84">
        <f t="shared" si="17"/>
        <v>27.862530380893446</v>
      </c>
      <c r="Z84">
        <v>31067</v>
      </c>
      <c r="AA84">
        <v>80059</v>
      </c>
      <c r="AB84">
        <f t="shared" si="18"/>
        <v>23.851238883340468</v>
      </c>
      <c r="AC84">
        <v>25076</v>
      </c>
      <c r="AD84">
        <v>105135</v>
      </c>
      <c r="AE84">
        <v>12</v>
      </c>
      <c r="AF84">
        <v>16044</v>
      </c>
      <c r="AG84">
        <v>6827</v>
      </c>
      <c r="AH84">
        <v>48049</v>
      </c>
      <c r="AI84">
        <v>26522</v>
      </c>
      <c r="AJ84">
        <v>1464</v>
      </c>
      <c r="AK84">
        <v>2721</v>
      </c>
      <c r="AL84">
        <v>1203</v>
      </c>
      <c r="AM84">
        <v>2122</v>
      </c>
      <c r="AN84">
        <v>171</v>
      </c>
      <c r="AO84">
        <v>32122</v>
      </c>
      <c r="AP84">
        <v>111501</v>
      </c>
      <c r="AQ84">
        <v>1</v>
      </c>
      <c r="AR84">
        <v>226</v>
      </c>
    </row>
    <row r="85" spans="1:44" x14ac:dyDescent="0.3">
      <c r="A85" t="s">
        <v>116</v>
      </c>
      <c r="B85">
        <v>210600</v>
      </c>
      <c r="C85">
        <f t="shared" si="12"/>
        <v>31.7619644629901</v>
      </c>
      <c r="D85">
        <v>0.317619644629901</v>
      </c>
      <c r="E85">
        <v>40688</v>
      </c>
      <c r="F85" s="2">
        <f t="shared" si="13"/>
        <v>73.992980414264679</v>
      </c>
      <c r="G85" s="5">
        <f t="shared" si="19"/>
        <v>94.883634158854534</v>
      </c>
      <c r="H85">
        <v>2194</v>
      </c>
      <c r="I85" s="7">
        <f t="shared" si="14"/>
        <v>5.1163658411454689</v>
      </c>
      <c r="J85">
        <v>54989</v>
      </c>
      <c r="K85">
        <f t="shared" si="15"/>
        <v>0.27600000000000002</v>
      </c>
      <c r="L85">
        <v>27.6</v>
      </c>
      <c r="M85">
        <v>31.3</v>
      </c>
      <c r="N85">
        <f t="shared" si="11"/>
        <v>14.705729302180362</v>
      </c>
      <c r="O85">
        <v>8478</v>
      </c>
      <c r="P85">
        <v>54.9</v>
      </c>
      <c r="Q85">
        <v>38545</v>
      </c>
      <c r="R85">
        <v>15230</v>
      </c>
      <c r="S85" s="7">
        <f t="shared" si="20"/>
        <v>14.743889958543651</v>
      </c>
      <c r="T85">
        <v>8500</v>
      </c>
      <c r="U85">
        <v>403</v>
      </c>
      <c r="V85" s="4">
        <f t="shared" si="16"/>
        <v>40.4624377721115</v>
      </c>
      <c r="W85">
        <v>23327</v>
      </c>
      <c r="X85">
        <v>320</v>
      </c>
      <c r="Y85">
        <f t="shared" si="17"/>
        <v>40.606407521118456</v>
      </c>
      <c r="Z85">
        <v>23410</v>
      </c>
      <c r="AA85">
        <v>44836</v>
      </c>
      <c r="AB85">
        <f t="shared" si="18"/>
        <v>19.224602302412308</v>
      </c>
      <c r="AC85">
        <v>10671</v>
      </c>
      <c r="AD85">
        <v>55507</v>
      </c>
      <c r="AE85">
        <v>33</v>
      </c>
      <c r="AF85">
        <v>8485</v>
      </c>
      <c r="AG85">
        <v>2284</v>
      </c>
      <c r="AH85">
        <v>18987</v>
      </c>
      <c r="AI85">
        <v>19515</v>
      </c>
      <c r="AJ85">
        <v>1071</v>
      </c>
      <c r="AK85">
        <v>1512</v>
      </c>
      <c r="AL85">
        <v>1290</v>
      </c>
      <c r="AM85">
        <v>2190</v>
      </c>
      <c r="AN85">
        <v>140</v>
      </c>
      <c r="AO85">
        <v>23806</v>
      </c>
      <c r="AP85">
        <v>57651</v>
      </c>
      <c r="AQ85">
        <v>1</v>
      </c>
      <c r="AR85">
        <v>177</v>
      </c>
    </row>
    <row r="86" spans="1:44" x14ac:dyDescent="0.3">
      <c r="A86" t="s">
        <v>117</v>
      </c>
      <c r="B86">
        <v>90100</v>
      </c>
      <c r="C86">
        <f t="shared" si="12"/>
        <v>42.649871612420498</v>
      </c>
      <c r="D86">
        <v>0.42649871612420498</v>
      </c>
      <c r="E86">
        <v>58658</v>
      </c>
      <c r="F86" s="2">
        <f t="shared" si="13"/>
        <v>61.620724430624421</v>
      </c>
      <c r="G86" s="5">
        <f t="shared" si="19"/>
        <v>88.137274052259102</v>
      </c>
      <c r="H86">
        <v>7895</v>
      </c>
      <c r="I86" s="7">
        <f t="shared" si="14"/>
        <v>11.862725947740898</v>
      </c>
      <c r="J86">
        <v>95192</v>
      </c>
      <c r="K86">
        <f t="shared" si="15"/>
        <v>0.57100000000000006</v>
      </c>
      <c r="L86">
        <v>57.1</v>
      </c>
      <c r="M86">
        <v>112.4</v>
      </c>
      <c r="N86">
        <f t="shared" si="11"/>
        <v>7.9171519460427273</v>
      </c>
      <c r="O86">
        <v>9109</v>
      </c>
      <c r="P86">
        <v>65.099999999999994</v>
      </c>
      <c r="Q86">
        <v>50630</v>
      </c>
      <c r="R86">
        <v>24087</v>
      </c>
      <c r="S86" s="7">
        <f t="shared" si="20"/>
        <v>8.0822917934187437</v>
      </c>
      <c r="T86">
        <v>9299</v>
      </c>
      <c r="U86">
        <v>4413</v>
      </c>
      <c r="V86" s="4">
        <f t="shared" si="16"/>
        <v>25.182088410659343</v>
      </c>
      <c r="W86">
        <v>28973</v>
      </c>
      <c r="X86">
        <v>3615</v>
      </c>
      <c r="Y86">
        <f t="shared" si="17"/>
        <v>25.875675769638605</v>
      </c>
      <c r="Z86">
        <v>29771</v>
      </c>
      <c r="AA86">
        <v>90165</v>
      </c>
      <c r="AB86">
        <f t="shared" si="18"/>
        <v>17.368512697379877</v>
      </c>
      <c r="AC86">
        <v>18952</v>
      </c>
      <c r="AD86">
        <v>109117</v>
      </c>
      <c r="AE86">
        <v>65</v>
      </c>
      <c r="AF86">
        <v>13468</v>
      </c>
      <c r="AG86">
        <v>6240</v>
      </c>
      <c r="AH86">
        <v>32325</v>
      </c>
      <c r="AI86">
        <v>33276</v>
      </c>
      <c r="AJ86">
        <v>2846</v>
      </c>
      <c r="AK86">
        <v>5678</v>
      </c>
      <c r="AL86">
        <v>5066</v>
      </c>
      <c r="AM86">
        <v>9176</v>
      </c>
      <c r="AN86">
        <v>977</v>
      </c>
      <c r="AO86">
        <v>33516</v>
      </c>
      <c r="AP86">
        <v>115054</v>
      </c>
      <c r="AQ86">
        <v>1</v>
      </c>
      <c r="AR86">
        <v>581</v>
      </c>
    </row>
    <row r="87" spans="1:44" x14ac:dyDescent="0.3">
      <c r="A87" t="s">
        <v>118</v>
      </c>
      <c r="B87">
        <v>120100</v>
      </c>
      <c r="C87">
        <f t="shared" si="12"/>
        <v>57.6126155747246</v>
      </c>
      <c r="D87">
        <v>0.57612615574724602</v>
      </c>
      <c r="E87">
        <v>192763</v>
      </c>
      <c r="F87" s="2">
        <f t="shared" si="13"/>
        <v>43.619630791232758</v>
      </c>
      <c r="G87" s="5">
        <f t="shared" si="19"/>
        <v>60.206264777259655</v>
      </c>
      <c r="H87">
        <v>127408</v>
      </c>
      <c r="I87" s="7">
        <f t="shared" si="14"/>
        <v>39.793735222740352</v>
      </c>
      <c r="J87">
        <v>441918</v>
      </c>
      <c r="K87">
        <f t="shared" si="15"/>
        <v>0.97</v>
      </c>
      <c r="L87">
        <v>97</v>
      </c>
      <c r="M87">
        <v>148.1</v>
      </c>
      <c r="N87">
        <f t="shared" si="11"/>
        <v>2.5376868304573739</v>
      </c>
      <c r="O87">
        <v>13846</v>
      </c>
      <c r="P87">
        <v>72.599999999999994</v>
      </c>
      <c r="Q87">
        <v>172426</v>
      </c>
      <c r="R87">
        <v>134633</v>
      </c>
      <c r="S87" s="7">
        <f t="shared" si="20"/>
        <v>2.9398018749484529</v>
      </c>
      <c r="T87">
        <v>16040</v>
      </c>
      <c r="U87">
        <v>32934</v>
      </c>
      <c r="V87" s="4">
        <f t="shared" si="16"/>
        <v>21.579135470982287</v>
      </c>
      <c r="W87">
        <v>117739</v>
      </c>
      <c r="X87">
        <v>40411</v>
      </c>
      <c r="Y87">
        <f t="shared" si="17"/>
        <v>20.208755257828322</v>
      </c>
      <c r="Z87">
        <v>110262</v>
      </c>
      <c r="AA87">
        <v>470119</v>
      </c>
      <c r="AB87">
        <f t="shared" si="18"/>
        <v>9.4582544503484982</v>
      </c>
      <c r="AC87">
        <v>49110</v>
      </c>
      <c r="AD87">
        <v>519229</v>
      </c>
      <c r="AE87">
        <v>523</v>
      </c>
      <c r="AF87">
        <v>27909</v>
      </c>
      <c r="AG87">
        <v>25169</v>
      </c>
      <c r="AH87">
        <v>117665</v>
      </c>
      <c r="AI87">
        <v>173878</v>
      </c>
      <c r="AJ87">
        <v>21043</v>
      </c>
      <c r="AK87">
        <v>37203</v>
      </c>
      <c r="AL87">
        <v>37009</v>
      </c>
      <c r="AM87">
        <v>70773</v>
      </c>
      <c r="AN87">
        <v>8057</v>
      </c>
      <c r="AO87">
        <v>151047</v>
      </c>
      <c r="AP87">
        <v>545615</v>
      </c>
      <c r="AQ87">
        <v>1</v>
      </c>
      <c r="AR87">
        <v>3889</v>
      </c>
    </row>
    <row r="88" spans="1:44" x14ac:dyDescent="0.3">
      <c r="A88" t="s">
        <v>119</v>
      </c>
      <c r="B88">
        <v>50400</v>
      </c>
      <c r="C88">
        <f t="shared" si="12"/>
        <v>38.953009603970798</v>
      </c>
      <c r="D88">
        <v>0.38953009603970801</v>
      </c>
      <c r="E88">
        <v>37717</v>
      </c>
      <c r="F88" s="2">
        <f t="shared" si="13"/>
        <v>53.874501849762169</v>
      </c>
      <c r="G88" s="5">
        <f t="shared" si="19"/>
        <v>83.078922443225622</v>
      </c>
      <c r="H88">
        <v>7682</v>
      </c>
      <c r="I88" s="7">
        <f t="shared" si="14"/>
        <v>16.921077556774378</v>
      </c>
      <c r="J88">
        <v>70009</v>
      </c>
      <c r="K88">
        <f t="shared" si="15"/>
        <v>0.36899999999999999</v>
      </c>
      <c r="L88">
        <v>36.9</v>
      </c>
      <c r="M88">
        <v>75.5</v>
      </c>
      <c r="N88">
        <f t="shared" si="11"/>
        <v>6.572329152974314</v>
      </c>
      <c r="O88">
        <v>5880</v>
      </c>
      <c r="P88">
        <v>65.7</v>
      </c>
      <c r="Q88">
        <v>37511</v>
      </c>
      <c r="R88">
        <v>19952</v>
      </c>
      <c r="S88" s="7">
        <f t="shared" si="20"/>
        <v>6.8540004023874985</v>
      </c>
      <c r="T88">
        <v>6132</v>
      </c>
      <c r="U88">
        <v>4578</v>
      </c>
      <c r="V88" s="4">
        <f t="shared" si="16"/>
        <v>24.038182102698233</v>
      </c>
      <c r="W88">
        <v>21506</v>
      </c>
      <c r="X88">
        <v>1694</v>
      </c>
      <c r="Y88">
        <f t="shared" si="17"/>
        <v>27.26175306820468</v>
      </c>
      <c r="Z88">
        <v>24390</v>
      </c>
      <c r="AA88">
        <v>69024</v>
      </c>
      <c r="AB88">
        <f t="shared" si="18"/>
        <v>18.174382075751289</v>
      </c>
      <c r="AC88">
        <v>15331</v>
      </c>
      <c r="AD88">
        <v>84355</v>
      </c>
      <c r="AE88">
        <v>101</v>
      </c>
      <c r="AF88">
        <v>10055</v>
      </c>
      <c r="AG88">
        <v>4988</v>
      </c>
      <c r="AH88">
        <v>28534</v>
      </c>
      <c r="AI88">
        <v>29863</v>
      </c>
      <c r="AJ88">
        <v>2261</v>
      </c>
      <c r="AK88">
        <v>3243</v>
      </c>
      <c r="AL88">
        <v>1708</v>
      </c>
      <c r="AM88">
        <v>3224</v>
      </c>
      <c r="AN88">
        <v>378</v>
      </c>
      <c r="AO88">
        <v>26302</v>
      </c>
      <c r="AP88">
        <v>89466</v>
      </c>
      <c r="AQ88">
        <v>1</v>
      </c>
      <c r="AR88">
        <v>309</v>
      </c>
    </row>
    <row r="89" spans="1:44" x14ac:dyDescent="0.3">
      <c r="A89" t="s">
        <v>120</v>
      </c>
      <c r="B89">
        <v>100100</v>
      </c>
      <c r="C89">
        <f t="shared" si="12"/>
        <v>52.869319008585904</v>
      </c>
      <c r="D89">
        <v>0.52869319008585902</v>
      </c>
      <c r="E89">
        <v>100117</v>
      </c>
      <c r="F89" s="2">
        <f t="shared" si="13"/>
        <v>43.760872795936749</v>
      </c>
      <c r="G89" s="5">
        <f t="shared" si="19"/>
        <v>63.950866479722521</v>
      </c>
      <c r="H89">
        <v>56436</v>
      </c>
      <c r="I89" s="7">
        <f t="shared" si="14"/>
        <v>36.049133520277479</v>
      </c>
      <c r="J89">
        <v>228782</v>
      </c>
      <c r="K89">
        <f t="shared" si="15"/>
        <v>1.1890000000000001</v>
      </c>
      <c r="L89">
        <v>118.9</v>
      </c>
      <c r="M89">
        <v>149</v>
      </c>
      <c r="N89">
        <f t="shared" si="11"/>
        <v>4.8708746169865407</v>
      </c>
      <c r="O89">
        <v>14291</v>
      </c>
      <c r="P89">
        <v>73.7</v>
      </c>
      <c r="Q89">
        <v>95891</v>
      </c>
      <c r="R89">
        <v>65722</v>
      </c>
      <c r="S89" s="7">
        <f t="shared" si="20"/>
        <v>5.1254784472915542</v>
      </c>
      <c r="T89">
        <v>15038</v>
      </c>
      <c r="U89">
        <v>21545</v>
      </c>
      <c r="V89" s="4">
        <f t="shared" si="16"/>
        <v>20.182551287163808</v>
      </c>
      <c r="W89">
        <v>59215</v>
      </c>
      <c r="X89">
        <v>14095</v>
      </c>
      <c r="Y89">
        <f t="shared" si="17"/>
        <v>22.721772887930005</v>
      </c>
      <c r="Z89">
        <v>66665</v>
      </c>
      <c r="AA89">
        <v>235689</v>
      </c>
      <c r="AB89">
        <f t="shared" si="18"/>
        <v>15.270682719373612</v>
      </c>
      <c r="AC89">
        <v>42478</v>
      </c>
      <c r="AD89">
        <v>278167</v>
      </c>
      <c r="AE89">
        <v>252</v>
      </c>
      <c r="AF89">
        <v>29009</v>
      </c>
      <c r="AG89">
        <v>13577</v>
      </c>
      <c r="AH89">
        <v>78950</v>
      </c>
      <c r="AI89">
        <v>84820</v>
      </c>
      <c r="AJ89">
        <v>7753</v>
      </c>
      <c r="AK89">
        <v>11259</v>
      </c>
      <c r="AL89">
        <v>17681</v>
      </c>
      <c r="AM89">
        <v>30999</v>
      </c>
      <c r="AN89">
        <v>3867</v>
      </c>
      <c r="AO89">
        <v>80971</v>
      </c>
      <c r="AP89">
        <v>293397</v>
      </c>
      <c r="AQ89">
        <v>1</v>
      </c>
      <c r="AR89">
        <v>1679</v>
      </c>
    </row>
    <row r="90" spans="1:44" x14ac:dyDescent="0.3">
      <c r="A90" t="s">
        <v>121</v>
      </c>
      <c r="B90">
        <v>150600</v>
      </c>
      <c r="C90">
        <f t="shared" si="12"/>
        <v>63.224561923362799</v>
      </c>
      <c r="D90">
        <v>0.63224561923362799</v>
      </c>
      <c r="E90">
        <v>47573</v>
      </c>
      <c r="F90" s="2">
        <f t="shared" si="13"/>
        <v>31.547709835076294</v>
      </c>
      <c r="G90" s="5">
        <f t="shared" si="19"/>
        <v>43.49292838792843</v>
      </c>
      <c r="H90">
        <v>61808</v>
      </c>
      <c r="I90" s="7">
        <f t="shared" si="14"/>
        <v>56.50707161207157</v>
      </c>
      <c r="J90">
        <v>150797</v>
      </c>
      <c r="K90">
        <f t="shared" si="15"/>
        <v>0.41899999999999998</v>
      </c>
      <c r="L90">
        <v>41.9</v>
      </c>
      <c r="M90">
        <v>60</v>
      </c>
      <c r="N90">
        <f t="shared" si="11"/>
        <v>1.9896899368127985</v>
      </c>
      <c r="O90">
        <v>3659</v>
      </c>
      <c r="P90">
        <v>46</v>
      </c>
      <c r="Q90">
        <v>63217</v>
      </c>
      <c r="R90">
        <v>44336</v>
      </c>
      <c r="S90" s="7">
        <f t="shared" si="20"/>
        <v>3.0794244635613222</v>
      </c>
      <c r="T90">
        <v>5663</v>
      </c>
      <c r="U90">
        <v>27974</v>
      </c>
      <c r="V90" s="4">
        <f t="shared" si="16"/>
        <v>11.9767479798584</v>
      </c>
      <c r="W90">
        <v>22025</v>
      </c>
      <c r="X90">
        <v>13778</v>
      </c>
      <c r="Y90">
        <f t="shared" si="17"/>
        <v>19.69624465736441</v>
      </c>
      <c r="Z90">
        <v>36221</v>
      </c>
      <c r="AA90">
        <v>158496</v>
      </c>
      <c r="AB90">
        <f t="shared" si="18"/>
        <v>9.5332138494731673</v>
      </c>
      <c r="AC90">
        <v>16702</v>
      </c>
      <c r="AD90">
        <v>175198</v>
      </c>
      <c r="AE90">
        <v>348</v>
      </c>
      <c r="AF90">
        <v>9730</v>
      </c>
      <c r="AG90">
        <v>8347</v>
      </c>
      <c r="AH90">
        <v>47301</v>
      </c>
      <c r="AI90">
        <v>74502</v>
      </c>
      <c r="AJ90">
        <v>6610</v>
      </c>
      <c r="AK90">
        <v>9900</v>
      </c>
      <c r="AL90">
        <v>7486</v>
      </c>
      <c r="AM90">
        <v>10019</v>
      </c>
      <c r="AN90">
        <v>955</v>
      </c>
      <c r="AO90">
        <v>50270</v>
      </c>
      <c r="AP90">
        <v>183898</v>
      </c>
      <c r="AQ90">
        <v>0</v>
      </c>
      <c r="AR90">
        <v>1522</v>
      </c>
    </row>
    <row r="91" spans="1:44" x14ac:dyDescent="0.3">
      <c r="A91" t="s">
        <v>122</v>
      </c>
      <c r="B91">
        <v>20100</v>
      </c>
      <c r="C91">
        <f t="shared" si="12"/>
        <v>56.254327046814602</v>
      </c>
      <c r="D91">
        <v>0.56254327046814601</v>
      </c>
      <c r="E91">
        <v>58628</v>
      </c>
      <c r="F91" s="2">
        <f t="shared" si="13"/>
        <v>45.321583178726037</v>
      </c>
      <c r="G91" s="5">
        <f t="shared" si="19"/>
        <v>63.850317465503537</v>
      </c>
      <c r="H91">
        <v>33193</v>
      </c>
      <c r="I91" s="7">
        <f t="shared" si="14"/>
        <v>36.149682534496463</v>
      </c>
      <c r="J91">
        <v>129360</v>
      </c>
      <c r="K91">
        <f t="shared" si="15"/>
        <v>1.095</v>
      </c>
      <c r="L91">
        <v>109.5</v>
      </c>
      <c r="M91">
        <v>152.69999999999999</v>
      </c>
      <c r="N91">
        <f t="shared" si="11"/>
        <v>4.1845598282256491</v>
      </c>
      <c r="O91">
        <v>6860</v>
      </c>
      <c r="P91">
        <v>56.4</v>
      </c>
      <c r="Q91">
        <v>57637</v>
      </c>
      <c r="R91">
        <v>38877</v>
      </c>
      <c r="S91" s="7">
        <f t="shared" si="20"/>
        <v>4.4999268007027133</v>
      </c>
      <c r="T91">
        <v>7377</v>
      </c>
      <c r="U91">
        <v>13806</v>
      </c>
      <c r="V91" s="4">
        <f t="shared" si="16"/>
        <v>19.793089986336131</v>
      </c>
      <c r="W91">
        <v>32448</v>
      </c>
      <c r="X91">
        <v>11896</v>
      </c>
      <c r="Y91">
        <f t="shared" si="17"/>
        <v>20.958178801483506</v>
      </c>
      <c r="Z91">
        <v>34358</v>
      </c>
      <c r="AA91">
        <v>135570</v>
      </c>
      <c r="AB91">
        <f t="shared" si="18"/>
        <v>12.883388275210612</v>
      </c>
      <c r="AC91">
        <v>20049</v>
      </c>
      <c r="AD91">
        <v>155619</v>
      </c>
      <c r="AE91">
        <v>126</v>
      </c>
      <c r="AF91">
        <v>11922</v>
      </c>
      <c r="AG91">
        <v>8507</v>
      </c>
      <c r="AH91">
        <v>40138</v>
      </c>
      <c r="AI91">
        <v>47884</v>
      </c>
      <c r="AJ91">
        <v>4964</v>
      </c>
      <c r="AK91">
        <v>11655</v>
      </c>
      <c r="AL91">
        <v>9334</v>
      </c>
      <c r="AM91">
        <v>18822</v>
      </c>
      <c r="AN91">
        <v>2267</v>
      </c>
      <c r="AO91">
        <v>46448</v>
      </c>
      <c r="AP91">
        <v>163936</v>
      </c>
      <c r="AQ91">
        <v>1</v>
      </c>
      <c r="AR91">
        <v>1127</v>
      </c>
    </row>
    <row r="92" spans="1:44" x14ac:dyDescent="0.3">
      <c r="A92" t="s">
        <v>123</v>
      </c>
      <c r="B92">
        <v>21000</v>
      </c>
      <c r="C92">
        <f t="shared" si="12"/>
        <v>42.413544284582102</v>
      </c>
      <c r="D92">
        <v>0.424135442845821</v>
      </c>
      <c r="E92">
        <v>27357</v>
      </c>
      <c r="F92" s="2">
        <f t="shared" si="13"/>
        <v>48.169668797210925</v>
      </c>
      <c r="G92" s="5">
        <f t="shared" si="19"/>
        <v>80.246986008037311</v>
      </c>
      <c r="H92">
        <v>6734</v>
      </c>
      <c r="I92" s="7">
        <f t="shared" si="14"/>
        <v>19.753013991962685</v>
      </c>
      <c r="J92">
        <v>56793</v>
      </c>
      <c r="K92">
        <f t="shared" si="15"/>
        <v>0.629</v>
      </c>
      <c r="L92">
        <v>62.9</v>
      </c>
      <c r="M92">
        <v>73.7</v>
      </c>
      <c r="N92">
        <f t="shared" si="11"/>
        <v>9.2771740981707946</v>
      </c>
      <c r="O92">
        <v>5447</v>
      </c>
      <c r="P92">
        <v>37.9</v>
      </c>
      <c r="Q92">
        <v>23399</v>
      </c>
      <c r="R92">
        <v>10778</v>
      </c>
      <c r="S92" s="7">
        <f t="shared" si="20"/>
        <v>9.4287563443131113</v>
      </c>
      <c r="T92">
        <v>5536</v>
      </c>
      <c r="U92">
        <v>1469</v>
      </c>
      <c r="V92" s="4">
        <f t="shared" si="16"/>
        <v>25.283578022277482</v>
      </c>
      <c r="W92">
        <v>14845</v>
      </c>
      <c r="X92">
        <v>431</v>
      </c>
      <c r="Y92">
        <f t="shared" si="17"/>
        <v>27.051469836836191</v>
      </c>
      <c r="Z92">
        <v>15883</v>
      </c>
      <c r="AA92">
        <v>44747</v>
      </c>
      <c r="AB92">
        <f t="shared" si="18"/>
        <v>19.885773624091382</v>
      </c>
      <c r="AC92">
        <v>11107</v>
      </c>
      <c r="AD92">
        <v>55854</v>
      </c>
      <c r="AE92">
        <v>17</v>
      </c>
      <c r="AF92">
        <v>7915</v>
      </c>
      <c r="AG92">
        <v>3151</v>
      </c>
      <c r="AH92">
        <v>18260</v>
      </c>
      <c r="AI92">
        <v>17739</v>
      </c>
      <c r="AJ92">
        <v>1537</v>
      </c>
      <c r="AK92">
        <v>3850</v>
      </c>
      <c r="AL92">
        <v>771</v>
      </c>
      <c r="AM92">
        <v>2348</v>
      </c>
      <c r="AN92">
        <v>266</v>
      </c>
      <c r="AO92">
        <v>16384</v>
      </c>
      <c r="AP92">
        <v>58714</v>
      </c>
      <c r="AQ92">
        <v>1</v>
      </c>
      <c r="AR92">
        <v>154</v>
      </c>
    </row>
    <row r="93" spans="1:44" x14ac:dyDescent="0.3">
      <c r="A93" t="s">
        <v>124</v>
      </c>
      <c r="B93">
        <v>21100</v>
      </c>
      <c r="C93">
        <f t="shared" si="12"/>
        <v>57.446123055463303</v>
      </c>
      <c r="D93">
        <v>0.57446123055463305</v>
      </c>
      <c r="E93">
        <v>7621</v>
      </c>
      <c r="F93" s="2">
        <f t="shared" si="13"/>
        <v>32.221376627769324</v>
      </c>
      <c r="G93" s="5">
        <f t="shared" si="19"/>
        <v>45.231170989376224</v>
      </c>
      <c r="H93">
        <v>9228</v>
      </c>
      <c r="I93" s="7">
        <f t="shared" si="14"/>
        <v>54.768829010623776</v>
      </c>
      <c r="J93">
        <v>23652</v>
      </c>
      <c r="K93">
        <f t="shared" si="15"/>
        <v>0.623</v>
      </c>
      <c r="L93">
        <v>62.3</v>
      </c>
      <c r="M93">
        <v>36.200000000000003</v>
      </c>
      <c r="N93">
        <f t="shared" si="11"/>
        <v>3.5831151832460733</v>
      </c>
      <c r="O93">
        <v>1095</v>
      </c>
      <c r="P93">
        <v>57.9</v>
      </c>
      <c r="Q93">
        <v>12805</v>
      </c>
      <c r="R93">
        <v>7947</v>
      </c>
      <c r="S93" s="7">
        <f t="shared" si="20"/>
        <v>5.2715968586387429</v>
      </c>
      <c r="T93">
        <v>1611</v>
      </c>
      <c r="U93">
        <v>5510</v>
      </c>
      <c r="V93" s="4">
        <f t="shared" si="16"/>
        <v>13.246073298429319</v>
      </c>
      <c r="W93">
        <v>4048</v>
      </c>
      <c r="X93">
        <v>1279</v>
      </c>
      <c r="Y93">
        <f t="shared" si="17"/>
        <v>27.090968586387437</v>
      </c>
      <c r="Z93">
        <v>8279</v>
      </c>
      <c r="AA93">
        <v>26222</v>
      </c>
      <c r="AB93">
        <f t="shared" si="18"/>
        <v>9.5293955285674858</v>
      </c>
      <c r="AC93">
        <v>2762</v>
      </c>
      <c r="AD93">
        <v>28984</v>
      </c>
      <c r="AE93">
        <v>51</v>
      </c>
      <c r="AF93">
        <v>1378</v>
      </c>
      <c r="AG93">
        <v>1667</v>
      </c>
      <c r="AH93">
        <v>8214</v>
      </c>
      <c r="AI93">
        <v>12215</v>
      </c>
      <c r="AJ93">
        <v>1162</v>
      </c>
      <c r="AK93">
        <v>1540</v>
      </c>
      <c r="AL93">
        <v>787</v>
      </c>
      <c r="AM93">
        <v>1861</v>
      </c>
      <c r="AN93">
        <v>109</v>
      </c>
      <c r="AO93">
        <v>9610</v>
      </c>
      <c r="AP93">
        <v>30560</v>
      </c>
      <c r="AQ93">
        <v>0</v>
      </c>
      <c r="AR93">
        <v>238</v>
      </c>
    </row>
    <row r="94" spans="1:44" x14ac:dyDescent="0.3">
      <c r="A94" t="s">
        <v>125</v>
      </c>
      <c r="B94">
        <v>150700</v>
      </c>
      <c r="C94">
        <f t="shared" si="12"/>
        <v>55.193283142041203</v>
      </c>
      <c r="D94">
        <v>0.55193283142041205</v>
      </c>
      <c r="E94">
        <v>33291</v>
      </c>
      <c r="F94" s="2">
        <f t="shared" si="13"/>
        <v>38.25584334995748</v>
      </c>
      <c r="G94" s="5">
        <f t="shared" si="19"/>
        <v>53.113482984731732</v>
      </c>
      <c r="H94">
        <v>29388</v>
      </c>
      <c r="I94" s="7">
        <f t="shared" si="14"/>
        <v>46.886517015268268</v>
      </c>
      <c r="J94">
        <v>87022</v>
      </c>
      <c r="K94">
        <f t="shared" si="15"/>
        <v>2.1739999999999999</v>
      </c>
      <c r="L94">
        <v>217.4</v>
      </c>
      <c r="M94">
        <v>91.7</v>
      </c>
      <c r="N94">
        <f t="shared" si="11"/>
        <v>5.2265887006621377</v>
      </c>
      <c r="O94">
        <v>3039</v>
      </c>
      <c r="P94">
        <v>68.900000000000006</v>
      </c>
      <c r="Q94">
        <v>29385</v>
      </c>
      <c r="R94">
        <v>13614</v>
      </c>
      <c r="S94" s="7">
        <f t="shared" si="20"/>
        <v>6.5835411471321699</v>
      </c>
      <c r="T94">
        <v>3828</v>
      </c>
      <c r="U94">
        <v>7376</v>
      </c>
      <c r="V94" s="4">
        <f t="shared" si="16"/>
        <v>17.311892682087883</v>
      </c>
      <c r="W94">
        <v>10066</v>
      </c>
      <c r="X94">
        <v>2031</v>
      </c>
      <c r="Y94">
        <f t="shared" si="17"/>
        <v>26.504428583713128</v>
      </c>
      <c r="Z94">
        <v>15411</v>
      </c>
      <c r="AA94">
        <v>50691</v>
      </c>
      <c r="AB94">
        <f t="shared" si="18"/>
        <v>8.701055437484241</v>
      </c>
      <c r="AC94">
        <v>4831</v>
      </c>
      <c r="AD94">
        <v>55522</v>
      </c>
      <c r="AE94">
        <v>66</v>
      </c>
      <c r="AF94">
        <v>2538</v>
      </c>
      <c r="AG94">
        <v>2573</v>
      </c>
      <c r="AH94">
        <v>16346</v>
      </c>
      <c r="AI94">
        <v>23448</v>
      </c>
      <c r="AJ94">
        <v>2204</v>
      </c>
      <c r="AK94">
        <v>3303</v>
      </c>
      <c r="AL94">
        <v>1857</v>
      </c>
      <c r="AM94">
        <v>2913</v>
      </c>
      <c r="AN94">
        <v>274</v>
      </c>
      <c r="AO94">
        <v>17589</v>
      </c>
      <c r="AP94">
        <v>58145</v>
      </c>
      <c r="AQ94">
        <v>1</v>
      </c>
      <c r="AR94">
        <v>583</v>
      </c>
    </row>
    <row r="95" spans="1:44" x14ac:dyDescent="0.3">
      <c r="A95" t="s">
        <v>126</v>
      </c>
      <c r="B95">
        <v>150800</v>
      </c>
      <c r="C95">
        <f t="shared" si="12"/>
        <v>65.096255194939801</v>
      </c>
      <c r="D95">
        <v>0.65096255194939801</v>
      </c>
      <c r="E95">
        <v>59687</v>
      </c>
      <c r="F95" s="2">
        <f t="shared" si="13"/>
        <v>33.640882856885199</v>
      </c>
      <c r="G95" s="5">
        <f t="shared" si="19"/>
        <v>46.399558447414044</v>
      </c>
      <c r="H95">
        <v>68950</v>
      </c>
      <c r="I95" s="7">
        <f t="shared" si="14"/>
        <v>53.600441552585956</v>
      </c>
      <c r="J95">
        <v>177424</v>
      </c>
      <c r="K95">
        <f t="shared" si="15"/>
        <v>1.2709999999999999</v>
      </c>
      <c r="L95">
        <v>127.1</v>
      </c>
      <c r="M95">
        <v>148.30000000000001</v>
      </c>
      <c r="N95">
        <f t="shared" si="11"/>
        <v>2.1863539539275756</v>
      </c>
      <c r="O95">
        <v>4978</v>
      </c>
      <c r="P95">
        <v>66.5</v>
      </c>
      <c r="Q95">
        <v>85488</v>
      </c>
      <c r="R95">
        <v>56811</v>
      </c>
      <c r="S95" s="7">
        <f t="shared" si="20"/>
        <v>3.4292992511583984</v>
      </c>
      <c r="T95">
        <v>7808</v>
      </c>
      <c r="U95">
        <v>37734</v>
      </c>
      <c r="V95" s="4">
        <f t="shared" si="16"/>
        <v>11.807980323692821</v>
      </c>
      <c r="W95">
        <v>26885</v>
      </c>
      <c r="X95">
        <v>19867</v>
      </c>
      <c r="Y95">
        <f t="shared" si="17"/>
        <v>19.655225421086151</v>
      </c>
      <c r="Z95">
        <v>44752</v>
      </c>
      <c r="AA95">
        <v>196848</v>
      </c>
      <c r="AB95">
        <f t="shared" si="18"/>
        <v>8.9795993859470649</v>
      </c>
      <c r="AC95">
        <v>19420</v>
      </c>
      <c r="AD95">
        <v>216268</v>
      </c>
      <c r="AE95">
        <v>340</v>
      </c>
      <c r="AF95">
        <v>9435</v>
      </c>
      <c r="AG95">
        <v>11683</v>
      </c>
      <c r="AH95">
        <v>53108</v>
      </c>
      <c r="AI95">
        <v>84392</v>
      </c>
      <c r="AJ95">
        <v>5370</v>
      </c>
      <c r="AK95">
        <v>8934</v>
      </c>
      <c r="AL95">
        <v>16527</v>
      </c>
      <c r="AM95">
        <v>23464</v>
      </c>
      <c r="AN95">
        <v>3015</v>
      </c>
      <c r="AO95">
        <v>64802</v>
      </c>
      <c r="AP95">
        <v>227685</v>
      </c>
      <c r="AQ95">
        <v>0</v>
      </c>
      <c r="AR95">
        <v>2061</v>
      </c>
    </row>
    <row r="96" spans="1:44" x14ac:dyDescent="0.3">
      <c r="A96" t="s">
        <v>127</v>
      </c>
      <c r="B96">
        <v>21200</v>
      </c>
      <c r="C96">
        <f t="shared" si="12"/>
        <v>40.555962580593402</v>
      </c>
      <c r="D96">
        <v>0.40555962580593402</v>
      </c>
      <c r="E96">
        <v>13625</v>
      </c>
      <c r="F96" s="2">
        <f t="shared" si="13"/>
        <v>31.949069080335789</v>
      </c>
      <c r="G96" s="5">
        <f t="shared" si="19"/>
        <v>48.527264308864908</v>
      </c>
      <c r="H96">
        <v>14452</v>
      </c>
      <c r="I96" s="7">
        <f t="shared" si="14"/>
        <v>51.4727356911351</v>
      </c>
      <c r="J96">
        <v>42646</v>
      </c>
      <c r="K96">
        <f t="shared" si="15"/>
        <v>1.1459999999999999</v>
      </c>
      <c r="L96">
        <v>114.6</v>
      </c>
      <c r="M96">
        <v>136.19999999999999</v>
      </c>
      <c r="N96">
        <f t="shared" si="11"/>
        <v>8.6141738418981575</v>
      </c>
      <c r="O96">
        <v>4422</v>
      </c>
      <c r="P96">
        <v>55.3</v>
      </c>
      <c r="Q96">
        <v>20447</v>
      </c>
      <c r="R96">
        <v>10446</v>
      </c>
      <c r="S96" s="7">
        <f t="shared" si="20"/>
        <v>8.890793626056805</v>
      </c>
      <c r="T96">
        <v>4564</v>
      </c>
      <c r="U96">
        <v>2409</v>
      </c>
      <c r="V96" s="4">
        <f t="shared" si="16"/>
        <v>24.547083804106439</v>
      </c>
      <c r="W96">
        <v>12601</v>
      </c>
      <c r="X96">
        <v>1345</v>
      </c>
      <c r="Y96">
        <f t="shared" si="17"/>
        <v>26.619784158647292</v>
      </c>
      <c r="Z96">
        <v>13665</v>
      </c>
      <c r="AA96">
        <v>38756</v>
      </c>
      <c r="AB96">
        <f t="shared" si="18"/>
        <v>20.23873224943404</v>
      </c>
      <c r="AC96">
        <v>9834</v>
      </c>
      <c r="AD96">
        <v>48590</v>
      </c>
      <c r="AE96">
        <v>24</v>
      </c>
      <c r="AF96">
        <v>6939</v>
      </c>
      <c r="AG96">
        <v>2561</v>
      </c>
      <c r="AH96">
        <v>20170</v>
      </c>
      <c r="AI96">
        <v>12906</v>
      </c>
      <c r="AJ96">
        <v>932</v>
      </c>
      <c r="AK96">
        <v>1953</v>
      </c>
      <c r="AL96">
        <v>829</v>
      </c>
      <c r="AM96">
        <v>2079</v>
      </c>
      <c r="AN96">
        <v>197</v>
      </c>
      <c r="AO96">
        <v>15089</v>
      </c>
      <c r="AP96">
        <v>51334</v>
      </c>
      <c r="AQ96">
        <v>0</v>
      </c>
      <c r="AR96">
        <v>236</v>
      </c>
    </row>
    <row r="97" spans="1:44" x14ac:dyDescent="0.3">
      <c r="A97" t="s">
        <v>128</v>
      </c>
      <c r="B97">
        <v>90600</v>
      </c>
      <c r="C97">
        <f t="shared" si="12"/>
        <v>40.137603138584097</v>
      </c>
      <c r="D97">
        <v>0.40137603138584099</v>
      </c>
      <c r="E97">
        <v>6890</v>
      </c>
      <c r="F97" s="2">
        <f t="shared" si="13"/>
        <v>37.670858392564242</v>
      </c>
      <c r="G97" s="5">
        <f t="shared" si="19"/>
        <v>67.449828683308851</v>
      </c>
      <c r="H97">
        <v>3325</v>
      </c>
      <c r="I97" s="7">
        <f t="shared" si="14"/>
        <v>32.550171316691141</v>
      </c>
      <c r="J97">
        <v>18290</v>
      </c>
      <c r="K97">
        <f t="shared" si="15"/>
        <v>0.33500000000000002</v>
      </c>
      <c r="L97">
        <v>33.5</v>
      </c>
      <c r="M97">
        <v>54</v>
      </c>
      <c r="N97">
        <f t="shared" si="11"/>
        <v>17.17400127558416</v>
      </c>
      <c r="O97">
        <v>2962</v>
      </c>
      <c r="P97">
        <v>58.6</v>
      </c>
      <c r="Q97">
        <v>12374</v>
      </c>
      <c r="R97">
        <v>3605</v>
      </c>
      <c r="S97" s="7">
        <f t="shared" si="20"/>
        <v>17.25517481301096</v>
      </c>
      <c r="T97">
        <v>2976</v>
      </c>
      <c r="U97">
        <v>183</v>
      </c>
      <c r="V97" s="4">
        <f t="shared" si="16"/>
        <v>37.096306604047079</v>
      </c>
      <c r="W97">
        <v>6398</v>
      </c>
      <c r="X97">
        <v>40</v>
      </c>
      <c r="Y97">
        <f t="shared" si="17"/>
        <v>37.925436307763668</v>
      </c>
      <c r="Z97">
        <v>6541</v>
      </c>
      <c r="AA97">
        <v>13777</v>
      </c>
      <c r="AB97">
        <f t="shared" si="18"/>
        <v>16.361097620203982</v>
      </c>
      <c r="AC97">
        <v>2695</v>
      </c>
      <c r="AD97">
        <v>16472</v>
      </c>
      <c r="AE97">
        <v>9</v>
      </c>
      <c r="AF97">
        <v>2029</v>
      </c>
      <c r="AG97">
        <v>675</v>
      </c>
      <c r="AH97">
        <v>6173</v>
      </c>
      <c r="AI97">
        <v>5792</v>
      </c>
      <c r="AJ97">
        <v>288</v>
      </c>
      <c r="AK97">
        <v>589</v>
      </c>
      <c r="AL97">
        <v>217</v>
      </c>
      <c r="AM97">
        <v>628</v>
      </c>
      <c r="AN97">
        <v>72</v>
      </c>
      <c r="AO97">
        <v>6633</v>
      </c>
      <c r="AP97">
        <v>17247</v>
      </c>
      <c r="AQ97">
        <v>1</v>
      </c>
      <c r="AR97">
        <v>70</v>
      </c>
    </row>
    <row r="98" spans="1:44" x14ac:dyDescent="0.3">
      <c r="A98" t="s">
        <v>129</v>
      </c>
      <c r="B98">
        <v>110100</v>
      </c>
      <c r="C98">
        <f t="shared" si="12"/>
        <v>63.970167278467905</v>
      </c>
      <c r="D98">
        <v>0.63970167278467904</v>
      </c>
      <c r="E98">
        <v>105869</v>
      </c>
      <c r="F98" s="2">
        <f t="shared" si="13"/>
        <v>35.449781513167814</v>
      </c>
      <c r="G98" s="5">
        <f t="shared" si="19"/>
        <v>47.015067878728665</v>
      </c>
      <c r="H98">
        <v>119312</v>
      </c>
      <c r="I98" s="7">
        <f t="shared" si="14"/>
        <v>52.984932121271335</v>
      </c>
      <c r="J98">
        <v>298645</v>
      </c>
      <c r="K98">
        <f t="shared" si="15"/>
        <v>1.268</v>
      </c>
      <c r="L98">
        <v>126.8</v>
      </c>
      <c r="M98">
        <v>160.19999999999999</v>
      </c>
      <c r="N98">
        <f t="shared" ref="N98:N129" si="21">(O98/AP98)*100</f>
        <v>2.3613157982115811</v>
      </c>
      <c r="O98">
        <v>9245</v>
      </c>
      <c r="P98">
        <v>64.400000000000006</v>
      </c>
      <c r="Q98">
        <v>133150</v>
      </c>
      <c r="R98">
        <v>97779</v>
      </c>
      <c r="S98" s="7">
        <f t="shared" si="20"/>
        <v>2.9497929857810221</v>
      </c>
      <c r="T98">
        <v>11549</v>
      </c>
      <c r="U98">
        <v>35016</v>
      </c>
      <c r="V98" s="4">
        <f t="shared" si="16"/>
        <v>18.980432622682425</v>
      </c>
      <c r="W98">
        <v>74312</v>
      </c>
      <c r="X98">
        <v>35688</v>
      </c>
      <c r="Y98">
        <f t="shared" si="17"/>
        <v>18.808793442974668</v>
      </c>
      <c r="Z98">
        <v>73640</v>
      </c>
      <c r="AA98">
        <v>342988</v>
      </c>
      <c r="AB98">
        <f t="shared" si="18"/>
        <v>7.760739661042475</v>
      </c>
      <c r="AC98">
        <v>28858</v>
      </c>
      <c r="AD98">
        <v>371846</v>
      </c>
      <c r="AE98">
        <v>328</v>
      </c>
      <c r="AF98">
        <v>11756</v>
      </c>
      <c r="AG98">
        <v>21437</v>
      </c>
      <c r="AH98">
        <v>70841</v>
      </c>
      <c r="AI98">
        <v>139137</v>
      </c>
      <c r="AJ98">
        <v>17717</v>
      </c>
      <c r="AK98">
        <v>30557</v>
      </c>
      <c r="AL98">
        <v>27717</v>
      </c>
      <c r="AM98">
        <v>47263</v>
      </c>
      <c r="AN98">
        <v>5093</v>
      </c>
      <c r="AO98">
        <v>110390</v>
      </c>
      <c r="AP98">
        <v>391519</v>
      </c>
      <c r="AQ98">
        <v>0</v>
      </c>
      <c r="AR98">
        <v>3948</v>
      </c>
    </row>
    <row r="99" spans="1:44" x14ac:dyDescent="0.3">
      <c r="A99" t="s">
        <v>130</v>
      </c>
      <c r="B99">
        <v>180300</v>
      </c>
      <c r="C99">
        <f t="shared" si="12"/>
        <v>68.580838257618609</v>
      </c>
      <c r="D99">
        <v>0.68580838257618604</v>
      </c>
      <c r="E99">
        <v>30351</v>
      </c>
      <c r="F99" s="2">
        <f t="shared" si="13"/>
        <v>48.064041047080622</v>
      </c>
      <c r="G99" s="5">
        <f t="shared" si="19"/>
        <v>64.616465478699624</v>
      </c>
      <c r="H99">
        <v>16620</v>
      </c>
      <c r="I99" s="7">
        <f t="shared" si="14"/>
        <v>35.383534521300376</v>
      </c>
      <c r="J99">
        <v>63147</v>
      </c>
      <c r="K99">
        <f t="shared" si="15"/>
        <v>0.72900000000000009</v>
      </c>
      <c r="L99">
        <v>72.900000000000006</v>
      </c>
      <c r="M99">
        <v>124.6</v>
      </c>
      <c r="N99">
        <f t="shared" si="21"/>
        <v>1.2819997588715188</v>
      </c>
      <c r="O99">
        <v>957</v>
      </c>
      <c r="P99">
        <v>57.3</v>
      </c>
      <c r="Q99">
        <v>30150</v>
      </c>
      <c r="R99">
        <v>22382</v>
      </c>
      <c r="S99" s="7">
        <f t="shared" si="20"/>
        <v>1.8928585781457219</v>
      </c>
      <c r="T99">
        <v>1413</v>
      </c>
      <c r="U99">
        <v>12583</v>
      </c>
      <c r="V99" s="4">
        <f t="shared" si="16"/>
        <v>15.019625179171857</v>
      </c>
      <c r="W99">
        <v>11212</v>
      </c>
      <c r="X99">
        <v>7560</v>
      </c>
      <c r="Y99">
        <f t="shared" si="17"/>
        <v>21.748449409905021</v>
      </c>
      <c r="Z99">
        <v>16235</v>
      </c>
      <c r="AA99">
        <v>66057</v>
      </c>
      <c r="AB99">
        <f t="shared" si="18"/>
        <v>7.4546779119616682</v>
      </c>
      <c r="AC99">
        <v>5321</v>
      </c>
      <c r="AD99">
        <v>71378</v>
      </c>
      <c r="AE99">
        <v>161</v>
      </c>
      <c r="AF99">
        <v>2109</v>
      </c>
      <c r="AG99">
        <v>3715</v>
      </c>
      <c r="AH99">
        <v>14041</v>
      </c>
      <c r="AI99">
        <v>26026</v>
      </c>
      <c r="AJ99">
        <v>3960</v>
      </c>
      <c r="AK99">
        <v>8246</v>
      </c>
      <c r="AL99">
        <v>4393</v>
      </c>
      <c r="AM99">
        <v>7863</v>
      </c>
      <c r="AN99">
        <v>864</v>
      </c>
      <c r="AO99">
        <v>23985</v>
      </c>
      <c r="AP99">
        <v>74649</v>
      </c>
      <c r="AQ99">
        <v>1</v>
      </c>
      <c r="AR99">
        <v>824</v>
      </c>
    </row>
    <row r="100" spans="1:44" x14ac:dyDescent="0.3">
      <c r="A100" t="s">
        <v>131</v>
      </c>
      <c r="B100">
        <v>40700</v>
      </c>
      <c r="C100">
        <f t="shared" si="12"/>
        <v>63.093813112497102</v>
      </c>
      <c r="D100">
        <v>0.63093813112497099</v>
      </c>
      <c r="E100">
        <v>24149</v>
      </c>
      <c r="F100" s="2">
        <f t="shared" si="13"/>
        <v>53.157674613132578</v>
      </c>
      <c r="G100" s="5">
        <f t="shared" si="19"/>
        <v>71.25280302136197</v>
      </c>
      <c r="H100">
        <v>9743</v>
      </c>
      <c r="I100" s="7">
        <f t="shared" si="14"/>
        <v>28.74719697863803</v>
      </c>
      <c r="J100">
        <v>45429</v>
      </c>
      <c r="K100">
        <f t="shared" si="15"/>
        <v>1.526</v>
      </c>
      <c r="L100">
        <v>152.6</v>
      </c>
      <c r="M100">
        <v>170.7</v>
      </c>
      <c r="N100">
        <f t="shared" si="21"/>
        <v>2.4445554829534535</v>
      </c>
      <c r="O100">
        <v>1272</v>
      </c>
      <c r="P100">
        <v>64.900000000000006</v>
      </c>
      <c r="Q100">
        <v>24249</v>
      </c>
      <c r="R100">
        <v>14889</v>
      </c>
      <c r="S100" s="7">
        <f t="shared" si="20"/>
        <v>3.6091786139831648</v>
      </c>
      <c r="T100">
        <v>1878</v>
      </c>
      <c r="U100">
        <v>9833</v>
      </c>
      <c r="V100" s="4">
        <f t="shared" si="16"/>
        <v>13.325902294653497</v>
      </c>
      <c r="W100">
        <v>6934</v>
      </c>
      <c r="X100">
        <v>3542</v>
      </c>
      <c r="Y100">
        <f t="shared" si="17"/>
        <v>25.416074105392628</v>
      </c>
      <c r="Z100">
        <v>13225</v>
      </c>
      <c r="AA100">
        <v>45557</v>
      </c>
      <c r="AB100">
        <f t="shared" si="18"/>
        <v>8.6301644604893699</v>
      </c>
      <c r="AC100">
        <v>4303</v>
      </c>
      <c r="AD100">
        <v>49860</v>
      </c>
      <c r="AE100">
        <v>107</v>
      </c>
      <c r="AF100">
        <v>2197</v>
      </c>
      <c r="AG100">
        <v>2442</v>
      </c>
      <c r="AH100">
        <v>11638</v>
      </c>
      <c r="AI100">
        <v>19488</v>
      </c>
      <c r="AJ100">
        <v>2956</v>
      </c>
      <c r="AK100">
        <v>5685</v>
      </c>
      <c r="AL100">
        <v>1651</v>
      </c>
      <c r="AM100">
        <v>3456</v>
      </c>
      <c r="AN100">
        <v>240</v>
      </c>
      <c r="AO100">
        <v>16893</v>
      </c>
      <c r="AP100">
        <v>52034</v>
      </c>
      <c r="AQ100">
        <v>1</v>
      </c>
      <c r="AR100">
        <v>483</v>
      </c>
    </row>
    <row r="101" spans="1:44" x14ac:dyDescent="0.3">
      <c r="A101" t="s">
        <v>132</v>
      </c>
      <c r="B101">
        <v>60800</v>
      </c>
      <c r="C101">
        <f t="shared" si="12"/>
        <v>49.439831941815697</v>
      </c>
      <c r="D101">
        <v>0.49439831941815698</v>
      </c>
      <c r="E101">
        <v>72760</v>
      </c>
      <c r="F101" s="2">
        <f t="shared" si="13"/>
        <v>45.788364116925209</v>
      </c>
      <c r="G101" s="5">
        <f t="shared" si="19"/>
        <v>69.983071714373651</v>
      </c>
      <c r="H101">
        <v>31208</v>
      </c>
      <c r="I101" s="7">
        <f t="shared" si="14"/>
        <v>30.016928285626349</v>
      </c>
      <c r="J101">
        <v>158905</v>
      </c>
      <c r="K101">
        <f t="shared" si="15"/>
        <v>1.2370000000000001</v>
      </c>
      <c r="L101">
        <v>123.7</v>
      </c>
      <c r="M101">
        <v>155.1</v>
      </c>
      <c r="N101">
        <f t="shared" si="21"/>
        <v>5.4257086155571859</v>
      </c>
      <c r="O101">
        <v>10061</v>
      </c>
      <c r="P101">
        <v>60.1</v>
      </c>
      <c r="Q101">
        <v>59978</v>
      </c>
      <c r="R101">
        <v>42360</v>
      </c>
      <c r="S101" s="7">
        <f t="shared" si="20"/>
        <v>5.7945769877906725</v>
      </c>
      <c r="T101">
        <v>10745</v>
      </c>
      <c r="U101">
        <v>15561</v>
      </c>
      <c r="V101" s="4">
        <f t="shared" si="16"/>
        <v>20.246775098149186</v>
      </c>
      <c r="W101">
        <v>37544</v>
      </c>
      <c r="X101">
        <v>4593</v>
      </c>
      <c r="Y101">
        <f t="shared" si="17"/>
        <v>26.16161180378791</v>
      </c>
      <c r="Z101">
        <v>48512</v>
      </c>
      <c r="AA101">
        <v>148414</v>
      </c>
      <c r="AB101">
        <f t="shared" si="18"/>
        <v>15.448071554719991</v>
      </c>
      <c r="AC101">
        <v>27116</v>
      </c>
      <c r="AD101">
        <v>175530</v>
      </c>
      <c r="AE101">
        <v>120</v>
      </c>
      <c r="AF101">
        <v>15587</v>
      </c>
      <c r="AG101">
        <v>10427</v>
      </c>
      <c r="AH101">
        <v>67084</v>
      </c>
      <c r="AI101">
        <v>54546</v>
      </c>
      <c r="AJ101">
        <v>4463</v>
      </c>
      <c r="AK101">
        <v>7682</v>
      </c>
      <c r="AL101">
        <v>4699</v>
      </c>
      <c r="AM101">
        <v>9970</v>
      </c>
      <c r="AN101">
        <v>952</v>
      </c>
      <c r="AO101">
        <v>53251</v>
      </c>
      <c r="AP101">
        <v>185432</v>
      </c>
      <c r="AQ101">
        <v>1</v>
      </c>
      <c r="AR101">
        <v>998</v>
      </c>
    </row>
    <row r="102" spans="1:44" x14ac:dyDescent="0.3">
      <c r="A102" t="s">
        <v>133</v>
      </c>
      <c r="B102">
        <v>120400</v>
      </c>
      <c r="C102">
        <f t="shared" si="12"/>
        <v>50.063654418435796</v>
      </c>
      <c r="D102">
        <v>0.50063654418435799</v>
      </c>
      <c r="E102">
        <v>24646</v>
      </c>
      <c r="F102" s="2">
        <f t="shared" si="13"/>
        <v>35.460339841445695</v>
      </c>
      <c r="G102" s="5">
        <f t="shared" si="19"/>
        <v>51.517558528428097</v>
      </c>
      <c r="H102">
        <v>23194</v>
      </c>
      <c r="I102" s="7">
        <f t="shared" si="14"/>
        <v>48.48244147157191</v>
      </c>
      <c r="J102">
        <v>69503</v>
      </c>
      <c r="K102">
        <f t="shared" si="15"/>
        <v>0.71099999999999997</v>
      </c>
      <c r="L102">
        <v>71.099999999999994</v>
      </c>
      <c r="M102">
        <v>92.4</v>
      </c>
      <c r="N102">
        <f t="shared" si="21"/>
        <v>6.1736550680423266</v>
      </c>
      <c r="O102">
        <v>5140</v>
      </c>
      <c r="P102">
        <v>58.9</v>
      </c>
      <c r="Q102">
        <v>38308</v>
      </c>
      <c r="R102">
        <v>19890</v>
      </c>
      <c r="S102" s="7">
        <f t="shared" si="20"/>
        <v>6.5015554247690881</v>
      </c>
      <c r="T102">
        <v>5413</v>
      </c>
      <c r="U102">
        <v>3575</v>
      </c>
      <c r="V102" s="4">
        <f t="shared" si="16"/>
        <v>26.097505314868418</v>
      </c>
      <c r="W102">
        <v>21728</v>
      </c>
      <c r="X102">
        <v>2110</v>
      </c>
      <c r="Y102">
        <f t="shared" si="17"/>
        <v>27.857117119281259</v>
      </c>
      <c r="Z102">
        <v>23193</v>
      </c>
      <c r="AA102">
        <v>70310</v>
      </c>
      <c r="AB102">
        <f t="shared" si="18"/>
        <v>11.499634972182363</v>
      </c>
      <c r="AC102">
        <v>9136</v>
      </c>
      <c r="AD102">
        <v>79446</v>
      </c>
      <c r="AE102">
        <v>48</v>
      </c>
      <c r="AF102">
        <v>6145</v>
      </c>
      <c r="AG102">
        <v>3217</v>
      </c>
      <c r="AH102">
        <v>22993</v>
      </c>
      <c r="AI102">
        <v>29788</v>
      </c>
      <c r="AJ102">
        <v>3376</v>
      </c>
      <c r="AK102">
        <v>5727</v>
      </c>
      <c r="AL102">
        <v>2529</v>
      </c>
      <c r="AM102">
        <v>5111</v>
      </c>
      <c r="AN102">
        <v>512</v>
      </c>
      <c r="AO102">
        <v>25355</v>
      </c>
      <c r="AP102">
        <v>83257</v>
      </c>
      <c r="AQ102">
        <v>1</v>
      </c>
      <c r="AR102">
        <v>584</v>
      </c>
    </row>
    <row r="103" spans="1:44" x14ac:dyDescent="0.3">
      <c r="A103" t="s">
        <v>134</v>
      </c>
      <c r="B103">
        <v>230300</v>
      </c>
      <c r="C103">
        <f t="shared" si="12"/>
        <v>68.027353149490196</v>
      </c>
      <c r="D103">
        <v>0.680273531494902</v>
      </c>
      <c r="E103">
        <v>5152</v>
      </c>
      <c r="F103" s="2">
        <f t="shared" si="13"/>
        <v>60.299625468164798</v>
      </c>
      <c r="G103" s="5">
        <f t="shared" si="19"/>
        <v>82.577336111556349</v>
      </c>
      <c r="H103">
        <v>1087</v>
      </c>
      <c r="I103" s="7">
        <f t="shared" si="14"/>
        <v>17.422663888443658</v>
      </c>
      <c r="J103">
        <v>8544</v>
      </c>
      <c r="K103">
        <f t="shared" si="15"/>
        <v>0.128</v>
      </c>
      <c r="L103">
        <v>12.8</v>
      </c>
      <c r="M103">
        <v>47.5</v>
      </c>
      <c r="N103">
        <f t="shared" si="21"/>
        <v>2.0514248584424024</v>
      </c>
      <c r="O103">
        <v>221</v>
      </c>
      <c r="P103">
        <v>72.5</v>
      </c>
      <c r="Q103">
        <v>5865</v>
      </c>
      <c r="R103">
        <v>2917</v>
      </c>
      <c r="S103" s="7">
        <f t="shared" si="20"/>
        <v>2.329898821126891</v>
      </c>
      <c r="T103">
        <v>251</v>
      </c>
      <c r="U103">
        <v>1265</v>
      </c>
      <c r="V103" s="4">
        <f t="shared" si="16"/>
        <v>17.664531699619417</v>
      </c>
      <c r="W103">
        <v>1903</v>
      </c>
      <c r="X103">
        <v>583</v>
      </c>
      <c r="Y103">
        <f t="shared" si="17"/>
        <v>23.995173117980134</v>
      </c>
      <c r="Z103">
        <v>2585</v>
      </c>
      <c r="AA103">
        <v>9557</v>
      </c>
      <c r="AB103">
        <f t="shared" si="18"/>
        <v>7.6796754250386403</v>
      </c>
      <c r="AC103">
        <v>795</v>
      </c>
      <c r="AD103">
        <v>10352</v>
      </c>
      <c r="AE103">
        <v>4</v>
      </c>
      <c r="AF103">
        <v>414</v>
      </c>
      <c r="AG103">
        <v>436</v>
      </c>
      <c r="AH103">
        <v>2113</v>
      </c>
      <c r="AI103">
        <v>3798</v>
      </c>
      <c r="AJ103">
        <v>570</v>
      </c>
      <c r="AK103">
        <v>1406</v>
      </c>
      <c r="AL103">
        <v>410</v>
      </c>
      <c r="AM103">
        <v>1069</v>
      </c>
      <c r="AN103">
        <v>132</v>
      </c>
      <c r="AO103">
        <v>3238</v>
      </c>
      <c r="AP103">
        <v>10773</v>
      </c>
      <c r="AQ103">
        <v>1</v>
      </c>
      <c r="AR103">
        <v>43</v>
      </c>
    </row>
    <row r="104" spans="1:44" x14ac:dyDescent="0.3">
      <c r="A104" t="s">
        <v>135</v>
      </c>
      <c r="B104">
        <v>130500</v>
      </c>
      <c r="C104">
        <f t="shared" si="12"/>
        <v>21.955269163204999</v>
      </c>
      <c r="D104">
        <v>0.21955269163204999</v>
      </c>
      <c r="E104">
        <v>8611</v>
      </c>
      <c r="F104" s="2">
        <f t="shared" si="13"/>
        <v>34.751200613422654</v>
      </c>
      <c r="G104" s="5">
        <f t="shared" si="19"/>
        <v>55.991937057025808</v>
      </c>
      <c r="H104">
        <v>6768</v>
      </c>
      <c r="I104" s="7">
        <f t="shared" si="14"/>
        <v>44.008062942974185</v>
      </c>
      <c r="J104">
        <v>24779</v>
      </c>
      <c r="K104">
        <f t="shared" si="15"/>
        <v>0.17399999999999999</v>
      </c>
      <c r="L104">
        <v>17.399999999999999</v>
      </c>
      <c r="M104">
        <v>22</v>
      </c>
      <c r="N104">
        <f t="shared" si="21"/>
        <v>12.514273479874394</v>
      </c>
      <c r="O104">
        <v>3507</v>
      </c>
      <c r="P104">
        <v>50.7</v>
      </c>
      <c r="Q104">
        <v>11835</v>
      </c>
      <c r="R104">
        <v>5482</v>
      </c>
      <c r="S104" s="7">
        <f t="shared" si="20"/>
        <v>12.574935769340565</v>
      </c>
      <c r="T104">
        <v>3524</v>
      </c>
      <c r="U104">
        <v>177</v>
      </c>
      <c r="V104" s="4">
        <f t="shared" si="16"/>
        <v>31.505138452754782</v>
      </c>
      <c r="W104">
        <v>8829</v>
      </c>
      <c r="X104">
        <v>214</v>
      </c>
      <c r="Y104">
        <f t="shared" si="17"/>
        <v>31.37310876391664</v>
      </c>
      <c r="Z104">
        <v>8792</v>
      </c>
      <c r="AA104">
        <v>21647</v>
      </c>
      <c r="AB104">
        <f t="shared" si="18"/>
        <v>17.623106781338002</v>
      </c>
      <c r="AC104">
        <v>4631</v>
      </c>
      <c r="AD104">
        <v>26278</v>
      </c>
      <c r="AE104">
        <v>3</v>
      </c>
      <c r="AF104">
        <v>3720</v>
      </c>
      <c r="AG104">
        <v>1272</v>
      </c>
      <c r="AH104">
        <v>14423</v>
      </c>
      <c r="AI104">
        <v>6131</v>
      </c>
      <c r="AJ104">
        <v>175</v>
      </c>
      <c r="AK104">
        <v>268</v>
      </c>
      <c r="AL104">
        <v>59</v>
      </c>
      <c r="AM104">
        <v>207</v>
      </c>
      <c r="AN104">
        <v>20</v>
      </c>
      <c r="AO104">
        <v>9034</v>
      </c>
      <c r="AP104">
        <v>28024</v>
      </c>
      <c r="AQ104">
        <v>1</v>
      </c>
      <c r="AR104">
        <v>44</v>
      </c>
    </row>
    <row r="105" spans="1:44" x14ac:dyDescent="0.3">
      <c r="A105" t="s">
        <v>136</v>
      </c>
      <c r="B105">
        <v>120500</v>
      </c>
      <c r="C105">
        <f t="shared" si="12"/>
        <v>43.1471860723871</v>
      </c>
      <c r="D105">
        <v>0.431471860723871</v>
      </c>
      <c r="E105">
        <v>7902</v>
      </c>
      <c r="F105" s="2">
        <f t="shared" si="13"/>
        <v>44.480720517872221</v>
      </c>
      <c r="G105" s="5">
        <f t="shared" si="19"/>
        <v>68.120689655172413</v>
      </c>
      <c r="H105">
        <v>3698</v>
      </c>
      <c r="I105" s="7">
        <f t="shared" si="14"/>
        <v>31.879310344827587</v>
      </c>
      <c r="J105">
        <v>17765</v>
      </c>
      <c r="K105">
        <f t="shared" si="15"/>
        <v>0.88800000000000001</v>
      </c>
      <c r="L105">
        <v>88.8</v>
      </c>
      <c r="M105">
        <v>95.5</v>
      </c>
      <c r="N105">
        <f t="shared" si="21"/>
        <v>8.3127998962521072</v>
      </c>
      <c r="O105">
        <v>1923</v>
      </c>
      <c r="P105">
        <v>52.6</v>
      </c>
      <c r="Q105">
        <v>14758</v>
      </c>
      <c r="R105">
        <v>5617</v>
      </c>
      <c r="S105" s="7">
        <f t="shared" si="20"/>
        <v>8.5462326546492022</v>
      </c>
      <c r="T105">
        <v>1977</v>
      </c>
      <c r="U105">
        <v>898</v>
      </c>
      <c r="V105" s="4">
        <f t="shared" si="16"/>
        <v>28.945662041239789</v>
      </c>
      <c r="W105">
        <v>6696</v>
      </c>
      <c r="X105">
        <v>395</v>
      </c>
      <c r="Y105">
        <f t="shared" si="17"/>
        <v>31.120044957420134</v>
      </c>
      <c r="Z105">
        <v>7199</v>
      </c>
      <c r="AA105">
        <v>18667</v>
      </c>
      <c r="AB105">
        <f t="shared" si="18"/>
        <v>15.0186652098698</v>
      </c>
      <c r="AC105">
        <v>3299</v>
      </c>
      <c r="AD105">
        <v>21966</v>
      </c>
      <c r="AE105">
        <v>23</v>
      </c>
      <c r="AF105">
        <v>2658</v>
      </c>
      <c r="AG105">
        <v>748</v>
      </c>
      <c r="AH105">
        <v>6808</v>
      </c>
      <c r="AI105">
        <v>7450</v>
      </c>
      <c r="AJ105">
        <v>794</v>
      </c>
      <c r="AK105">
        <v>1475</v>
      </c>
      <c r="AL105">
        <v>492</v>
      </c>
      <c r="AM105">
        <v>1371</v>
      </c>
      <c r="AN105">
        <v>147</v>
      </c>
      <c r="AO105">
        <v>7611</v>
      </c>
      <c r="AP105">
        <v>23133</v>
      </c>
      <c r="AQ105">
        <v>1</v>
      </c>
      <c r="AR105">
        <v>144</v>
      </c>
    </row>
    <row r="106" spans="1:44" x14ac:dyDescent="0.3">
      <c r="A106" t="s">
        <v>137</v>
      </c>
      <c r="B106">
        <v>80900</v>
      </c>
      <c r="C106">
        <f t="shared" si="12"/>
        <v>45.051159283270998</v>
      </c>
      <c r="D106">
        <v>0.45051159283270997</v>
      </c>
      <c r="E106">
        <v>80604</v>
      </c>
      <c r="F106" s="2">
        <f t="shared" si="13"/>
        <v>53.537909733984257</v>
      </c>
      <c r="G106" s="5">
        <f t="shared" si="19"/>
        <v>84.563251432048517</v>
      </c>
      <c r="H106">
        <v>14714</v>
      </c>
      <c r="I106" s="7">
        <f t="shared" si="14"/>
        <v>15.436748567951488</v>
      </c>
      <c r="J106">
        <v>150555</v>
      </c>
      <c r="K106">
        <f t="shared" si="15"/>
        <v>1.1120000000000001</v>
      </c>
      <c r="L106">
        <v>111.2</v>
      </c>
      <c r="M106">
        <v>161.80000000000001</v>
      </c>
      <c r="N106">
        <f t="shared" si="21"/>
        <v>8.2311686193492264</v>
      </c>
      <c r="O106">
        <v>12112</v>
      </c>
      <c r="P106">
        <v>72.7</v>
      </c>
      <c r="Q106">
        <v>60698</v>
      </c>
      <c r="R106">
        <v>30029</v>
      </c>
      <c r="S106" s="7">
        <f t="shared" si="20"/>
        <v>8.647756000761138</v>
      </c>
      <c r="T106">
        <v>12725</v>
      </c>
      <c r="U106">
        <v>8806</v>
      </c>
      <c r="V106" s="4">
        <f t="shared" si="16"/>
        <v>23.070649957865548</v>
      </c>
      <c r="W106">
        <v>33948</v>
      </c>
      <c r="X106">
        <v>1943</v>
      </c>
      <c r="Y106">
        <f t="shared" si="17"/>
        <v>27.734661701144425</v>
      </c>
      <c r="Z106">
        <v>40811</v>
      </c>
      <c r="AA106">
        <v>119262</v>
      </c>
      <c r="AB106">
        <f t="shared" si="18"/>
        <v>15.077330598991711</v>
      </c>
      <c r="AC106">
        <v>21174</v>
      </c>
      <c r="AD106">
        <v>140436</v>
      </c>
      <c r="AE106">
        <v>82</v>
      </c>
      <c r="AF106">
        <v>15209</v>
      </c>
      <c r="AG106">
        <v>6068</v>
      </c>
      <c r="AH106">
        <v>44644</v>
      </c>
      <c r="AI106">
        <v>53755</v>
      </c>
      <c r="AJ106">
        <v>3423</v>
      </c>
      <c r="AK106">
        <v>7170</v>
      </c>
      <c r="AL106">
        <v>2767</v>
      </c>
      <c r="AM106">
        <v>6876</v>
      </c>
      <c r="AN106">
        <v>442</v>
      </c>
      <c r="AO106">
        <v>43055</v>
      </c>
      <c r="AP106">
        <v>147148</v>
      </c>
      <c r="AQ106">
        <v>1</v>
      </c>
      <c r="AR106">
        <v>578</v>
      </c>
    </row>
    <row r="107" spans="1:44" x14ac:dyDescent="0.3">
      <c r="A107" t="s">
        <v>138</v>
      </c>
      <c r="B107">
        <v>50500</v>
      </c>
      <c r="C107">
        <f t="shared" si="12"/>
        <v>33.257468560788404</v>
      </c>
      <c r="D107">
        <v>0.332574685607884</v>
      </c>
      <c r="E107">
        <v>31155</v>
      </c>
      <c r="F107" s="2">
        <f t="shared" si="13"/>
        <v>54.545932034245496</v>
      </c>
      <c r="G107" s="5">
        <f t="shared" si="19"/>
        <v>85.202100311765022</v>
      </c>
      <c r="H107">
        <v>5411</v>
      </c>
      <c r="I107" s="7">
        <f t="shared" si="14"/>
        <v>14.797899688234972</v>
      </c>
      <c r="J107">
        <v>57117</v>
      </c>
      <c r="K107">
        <f t="shared" si="15"/>
        <v>0.60299999999999998</v>
      </c>
      <c r="L107">
        <v>60.3</v>
      </c>
      <c r="M107">
        <v>35.9</v>
      </c>
      <c r="N107">
        <f t="shared" si="21"/>
        <v>7.686863968975131</v>
      </c>
      <c r="O107">
        <v>5431</v>
      </c>
      <c r="P107">
        <v>57.7</v>
      </c>
      <c r="Q107">
        <v>30654</v>
      </c>
      <c r="R107">
        <v>15392</v>
      </c>
      <c r="S107" s="7">
        <f t="shared" si="20"/>
        <v>8.098736076316646</v>
      </c>
      <c r="T107">
        <v>5722</v>
      </c>
      <c r="U107">
        <v>4020</v>
      </c>
      <c r="V107" s="4">
        <f t="shared" si="16"/>
        <v>24.194301728164408</v>
      </c>
      <c r="W107">
        <v>17094</v>
      </c>
      <c r="X107">
        <v>525</v>
      </c>
      <c r="Y107">
        <f t="shared" si="17"/>
        <v>29.141013120461977</v>
      </c>
      <c r="Z107">
        <v>20589</v>
      </c>
      <c r="AA107">
        <v>53335</v>
      </c>
      <c r="AB107">
        <f t="shared" si="18"/>
        <v>20.079418595939163</v>
      </c>
      <c r="AC107">
        <v>13400</v>
      </c>
      <c r="AD107">
        <v>66735</v>
      </c>
      <c r="AE107">
        <v>16</v>
      </c>
      <c r="AF107">
        <v>9630</v>
      </c>
      <c r="AG107">
        <v>3737</v>
      </c>
      <c r="AH107">
        <v>25370</v>
      </c>
      <c r="AI107">
        <v>22802</v>
      </c>
      <c r="AJ107">
        <v>1006</v>
      </c>
      <c r="AK107">
        <v>1643</v>
      </c>
      <c r="AL107">
        <v>661</v>
      </c>
      <c r="AM107">
        <v>1699</v>
      </c>
      <c r="AN107">
        <v>171</v>
      </c>
      <c r="AO107">
        <v>21177</v>
      </c>
      <c r="AP107">
        <v>70653</v>
      </c>
      <c r="AQ107">
        <v>1</v>
      </c>
      <c r="AR107">
        <v>174</v>
      </c>
    </row>
    <row r="108" spans="1:44" x14ac:dyDescent="0.3">
      <c r="A108" t="s">
        <v>139</v>
      </c>
      <c r="B108">
        <v>40800</v>
      </c>
      <c r="C108">
        <f t="shared" si="12"/>
        <v>35.794848623647901</v>
      </c>
      <c r="D108">
        <v>0.35794848623647901</v>
      </c>
      <c r="E108">
        <v>5300</v>
      </c>
      <c r="F108" s="2">
        <f t="shared" si="13"/>
        <v>48.579285059578368</v>
      </c>
      <c r="G108" s="5">
        <f t="shared" si="19"/>
        <v>85.941300470244855</v>
      </c>
      <c r="H108">
        <v>867</v>
      </c>
      <c r="I108" s="7">
        <f t="shared" si="14"/>
        <v>14.058699529755147</v>
      </c>
      <c r="J108">
        <v>10910</v>
      </c>
      <c r="K108">
        <f t="shared" si="15"/>
        <v>7.0000000000000007E-2</v>
      </c>
      <c r="L108">
        <v>7</v>
      </c>
      <c r="M108">
        <v>25.3</v>
      </c>
      <c r="N108">
        <f t="shared" si="21"/>
        <v>13.214313557339985</v>
      </c>
      <c r="O108">
        <v>1695</v>
      </c>
      <c r="P108">
        <v>54.7</v>
      </c>
      <c r="Q108">
        <v>8173</v>
      </c>
      <c r="R108">
        <v>2660</v>
      </c>
      <c r="S108" s="7">
        <f t="shared" si="20"/>
        <v>13.510563654790674</v>
      </c>
      <c r="T108">
        <v>1733</v>
      </c>
      <c r="U108">
        <v>172</v>
      </c>
      <c r="V108" s="4">
        <f t="shared" si="16"/>
        <v>32.9071489826148</v>
      </c>
      <c r="W108">
        <v>4221</v>
      </c>
      <c r="X108">
        <v>44</v>
      </c>
      <c r="Y108">
        <f t="shared" si="17"/>
        <v>33.905044047711854</v>
      </c>
      <c r="Z108">
        <v>4349</v>
      </c>
      <c r="AA108">
        <v>9588</v>
      </c>
      <c r="AB108">
        <f t="shared" si="18"/>
        <v>21.41627735431522</v>
      </c>
      <c r="AC108">
        <v>2613</v>
      </c>
      <c r="AD108">
        <v>12201</v>
      </c>
      <c r="AE108">
        <v>3</v>
      </c>
      <c r="AF108">
        <v>1968</v>
      </c>
      <c r="AG108">
        <v>598</v>
      </c>
      <c r="AH108">
        <v>4780</v>
      </c>
      <c r="AI108">
        <v>3477</v>
      </c>
      <c r="AJ108">
        <v>258</v>
      </c>
      <c r="AK108">
        <v>512</v>
      </c>
      <c r="AL108">
        <v>85</v>
      </c>
      <c r="AM108">
        <v>481</v>
      </c>
      <c r="AN108">
        <v>39</v>
      </c>
      <c r="AO108">
        <v>4456</v>
      </c>
      <c r="AP108">
        <v>12827</v>
      </c>
      <c r="AQ108">
        <v>1</v>
      </c>
      <c r="AR108">
        <v>46</v>
      </c>
    </row>
    <row r="109" spans="1:44" x14ac:dyDescent="0.3">
      <c r="A109" t="s">
        <v>140</v>
      </c>
      <c r="B109">
        <v>220500</v>
      </c>
      <c r="C109">
        <f t="shared" si="12"/>
        <v>36.428462315507296</v>
      </c>
      <c r="D109">
        <v>0.36428462315507298</v>
      </c>
      <c r="E109">
        <v>23338</v>
      </c>
      <c r="F109" s="2">
        <f t="shared" si="13"/>
        <v>36.36731958923535</v>
      </c>
      <c r="G109" s="5">
        <f t="shared" si="19"/>
        <v>54.568836513280964</v>
      </c>
      <c r="H109">
        <v>19430</v>
      </c>
      <c r="I109" s="7">
        <f t="shared" si="14"/>
        <v>45.431163486719043</v>
      </c>
      <c r="J109">
        <v>64173</v>
      </c>
      <c r="K109">
        <f t="shared" si="15"/>
        <v>0.3</v>
      </c>
      <c r="L109">
        <v>30</v>
      </c>
      <c r="M109">
        <v>43.1</v>
      </c>
      <c r="N109">
        <f t="shared" si="21"/>
        <v>6.0904552201273292</v>
      </c>
      <c r="O109">
        <v>4965</v>
      </c>
      <c r="P109">
        <v>74.099999999999994</v>
      </c>
      <c r="Q109">
        <v>24929</v>
      </c>
      <c r="R109">
        <v>16324</v>
      </c>
      <c r="S109" s="7">
        <f t="shared" si="20"/>
        <v>7.0509439285582856</v>
      </c>
      <c r="T109">
        <v>5748</v>
      </c>
      <c r="U109">
        <v>7049</v>
      </c>
      <c r="V109" s="4">
        <f t="shared" si="16"/>
        <v>18.428380417315786</v>
      </c>
      <c r="W109">
        <v>15023</v>
      </c>
      <c r="X109">
        <v>1333</v>
      </c>
      <c r="Y109">
        <f t="shared" si="17"/>
        <v>25.440070656640618</v>
      </c>
      <c r="Z109">
        <v>20739</v>
      </c>
      <c r="AA109">
        <v>63529</v>
      </c>
      <c r="AB109">
        <f t="shared" si="18"/>
        <v>17.342371646412865</v>
      </c>
      <c r="AC109">
        <v>13329</v>
      </c>
      <c r="AD109">
        <v>76858</v>
      </c>
      <c r="AE109">
        <v>31</v>
      </c>
      <c r="AF109">
        <v>7811</v>
      </c>
      <c r="AG109">
        <v>4902</v>
      </c>
      <c r="AH109">
        <v>38210</v>
      </c>
      <c r="AI109">
        <v>20193</v>
      </c>
      <c r="AJ109">
        <v>1209</v>
      </c>
      <c r="AK109">
        <v>2098</v>
      </c>
      <c r="AL109">
        <v>707</v>
      </c>
      <c r="AM109">
        <v>1549</v>
      </c>
      <c r="AN109">
        <v>148</v>
      </c>
      <c r="AO109">
        <v>22116</v>
      </c>
      <c r="AP109">
        <v>81521</v>
      </c>
      <c r="AQ109">
        <v>1</v>
      </c>
      <c r="AR109">
        <v>241</v>
      </c>
    </row>
    <row r="110" spans="1:44" x14ac:dyDescent="0.3">
      <c r="A110" t="s">
        <v>141</v>
      </c>
      <c r="B110">
        <v>140300</v>
      </c>
      <c r="C110">
        <f t="shared" si="12"/>
        <v>47.756577122582399</v>
      </c>
      <c r="D110">
        <v>0.477565771225824</v>
      </c>
      <c r="E110">
        <v>72162</v>
      </c>
      <c r="F110" s="2">
        <f t="shared" si="13"/>
        <v>31.433412756837754</v>
      </c>
      <c r="G110" s="5">
        <f t="shared" si="19"/>
        <v>43.119375694635323</v>
      </c>
      <c r="H110">
        <v>95192</v>
      </c>
      <c r="I110" s="7">
        <f t="shared" si="14"/>
        <v>56.880624305364677</v>
      </c>
      <c r="J110">
        <v>229571</v>
      </c>
      <c r="K110">
        <f t="shared" si="15"/>
        <v>0.59099999999999997</v>
      </c>
      <c r="L110">
        <v>59.1</v>
      </c>
      <c r="M110">
        <v>101.3</v>
      </c>
      <c r="N110">
        <f t="shared" si="21"/>
        <v>4.4071692707465768</v>
      </c>
      <c r="O110">
        <v>13229</v>
      </c>
      <c r="P110">
        <v>50</v>
      </c>
      <c r="Q110">
        <v>87261</v>
      </c>
      <c r="R110">
        <v>60704</v>
      </c>
      <c r="S110" s="7">
        <f t="shared" si="20"/>
        <v>4.7742945664123662</v>
      </c>
      <c r="T110">
        <v>14331</v>
      </c>
      <c r="U110">
        <v>15040</v>
      </c>
      <c r="V110" s="4">
        <f t="shared" si="16"/>
        <v>19.987007362494584</v>
      </c>
      <c r="W110">
        <v>59995</v>
      </c>
      <c r="X110">
        <v>10427</v>
      </c>
      <c r="Y110">
        <f t="shared" si="17"/>
        <v>21.523803178199021</v>
      </c>
      <c r="Z110">
        <v>64608</v>
      </c>
      <c r="AA110">
        <v>242762</v>
      </c>
      <c r="AB110">
        <f t="shared" si="18"/>
        <v>13.597374771324644</v>
      </c>
      <c r="AC110">
        <v>38204</v>
      </c>
      <c r="AD110">
        <v>280966</v>
      </c>
      <c r="AE110">
        <v>86</v>
      </c>
      <c r="AF110">
        <v>24206</v>
      </c>
      <c r="AG110">
        <v>17648</v>
      </c>
      <c r="AH110">
        <v>102867</v>
      </c>
      <c r="AI110">
        <v>92914</v>
      </c>
      <c r="AJ110">
        <v>8148</v>
      </c>
      <c r="AK110">
        <v>13751</v>
      </c>
      <c r="AL110">
        <v>7745</v>
      </c>
      <c r="AM110">
        <v>12417</v>
      </c>
      <c r="AN110">
        <v>1184</v>
      </c>
      <c r="AO110">
        <v>75171</v>
      </c>
      <c r="AP110">
        <v>300170</v>
      </c>
      <c r="AQ110">
        <v>0</v>
      </c>
      <c r="AR110">
        <v>1677</v>
      </c>
    </row>
    <row r="111" spans="1:44" x14ac:dyDescent="0.3">
      <c r="A111" t="s">
        <v>142</v>
      </c>
      <c r="B111">
        <v>210700</v>
      </c>
      <c r="C111">
        <f t="shared" si="12"/>
        <v>43.082793328968201</v>
      </c>
      <c r="D111">
        <v>0.430827933289682</v>
      </c>
      <c r="E111">
        <v>26417</v>
      </c>
      <c r="F111" s="2">
        <f t="shared" si="13"/>
        <v>73.67731139311114</v>
      </c>
      <c r="G111" s="5">
        <f t="shared" si="19"/>
        <v>91.379847106437438</v>
      </c>
      <c r="H111">
        <v>2492</v>
      </c>
      <c r="I111" s="7">
        <f t="shared" si="14"/>
        <v>8.6201528935625582</v>
      </c>
      <c r="J111">
        <v>35855</v>
      </c>
      <c r="K111">
        <f t="shared" si="15"/>
        <v>0.129</v>
      </c>
      <c r="L111">
        <v>12.9</v>
      </c>
      <c r="M111">
        <v>39.299999999999997</v>
      </c>
      <c r="N111">
        <f t="shared" si="21"/>
        <v>11.699627961621305</v>
      </c>
      <c r="O111">
        <v>4780</v>
      </c>
      <c r="P111">
        <v>60</v>
      </c>
      <c r="Q111">
        <v>24497</v>
      </c>
      <c r="R111">
        <v>11400</v>
      </c>
      <c r="S111" s="7">
        <f t="shared" si="20"/>
        <v>11.738789896220874</v>
      </c>
      <c r="T111">
        <v>4796</v>
      </c>
      <c r="U111">
        <v>298</v>
      </c>
      <c r="V111" s="4">
        <f t="shared" si="16"/>
        <v>38.912277266496965</v>
      </c>
      <c r="W111">
        <v>15898</v>
      </c>
      <c r="X111">
        <v>562</v>
      </c>
      <c r="Y111">
        <f t="shared" si="17"/>
        <v>38.266105345604075</v>
      </c>
      <c r="Z111">
        <v>15634</v>
      </c>
      <c r="AA111">
        <v>33169</v>
      </c>
      <c r="AB111">
        <f t="shared" si="18"/>
        <v>14.734839721343922</v>
      </c>
      <c r="AC111">
        <v>5732</v>
      </c>
      <c r="AD111">
        <v>38901</v>
      </c>
      <c r="AE111">
        <v>20</v>
      </c>
      <c r="AF111">
        <v>3916</v>
      </c>
      <c r="AG111">
        <v>1754</v>
      </c>
      <c r="AH111">
        <v>13392</v>
      </c>
      <c r="AI111">
        <v>14165</v>
      </c>
      <c r="AJ111">
        <v>1168</v>
      </c>
      <c r="AK111">
        <v>1523</v>
      </c>
      <c r="AL111">
        <v>1017</v>
      </c>
      <c r="AM111">
        <v>1809</v>
      </c>
      <c r="AN111">
        <v>137</v>
      </c>
      <c r="AO111">
        <v>16241</v>
      </c>
      <c r="AP111">
        <v>40856</v>
      </c>
      <c r="AQ111">
        <v>1</v>
      </c>
      <c r="AR111">
        <v>150</v>
      </c>
    </row>
    <row r="112" spans="1:44" x14ac:dyDescent="0.3">
      <c r="A112" t="s">
        <v>143</v>
      </c>
      <c r="B112">
        <v>101000</v>
      </c>
      <c r="C112">
        <f t="shared" si="12"/>
        <v>42.238597410905399</v>
      </c>
      <c r="D112">
        <v>0.42238597410905399</v>
      </c>
      <c r="E112">
        <v>8868</v>
      </c>
      <c r="F112" s="2">
        <f t="shared" si="13"/>
        <v>50.449425418136308</v>
      </c>
      <c r="G112" s="5">
        <f t="shared" si="19"/>
        <v>85.648058721267134</v>
      </c>
      <c r="H112">
        <v>1486</v>
      </c>
      <c r="I112" s="7">
        <f t="shared" si="14"/>
        <v>14.351941278732857</v>
      </c>
      <c r="J112">
        <v>17578</v>
      </c>
      <c r="K112">
        <f t="shared" si="15"/>
        <v>0</v>
      </c>
      <c r="M112">
        <v>1.2</v>
      </c>
      <c r="N112">
        <f t="shared" si="21"/>
        <v>11.96002749431608</v>
      </c>
      <c r="O112">
        <v>2262</v>
      </c>
      <c r="P112">
        <v>71.3</v>
      </c>
      <c r="Q112">
        <v>10681</v>
      </c>
      <c r="R112">
        <v>3327</v>
      </c>
      <c r="S112" s="7">
        <f t="shared" si="20"/>
        <v>11.991751705176332</v>
      </c>
      <c r="T112">
        <v>2268</v>
      </c>
      <c r="U112">
        <v>61</v>
      </c>
      <c r="V112" s="4">
        <f t="shared" si="16"/>
        <v>29.260297150108389</v>
      </c>
      <c r="W112">
        <v>5534</v>
      </c>
      <c r="X112">
        <v>68</v>
      </c>
      <c r="Y112">
        <f t="shared" si="17"/>
        <v>29.223285570771431</v>
      </c>
      <c r="Z112">
        <v>5527</v>
      </c>
      <c r="AA112">
        <v>15747</v>
      </c>
      <c r="AB112">
        <f t="shared" si="18"/>
        <v>12.390119060865695</v>
      </c>
      <c r="AC112">
        <v>2227</v>
      </c>
      <c r="AD112">
        <v>17974</v>
      </c>
      <c r="AE112">
        <v>0</v>
      </c>
      <c r="AF112">
        <v>1481</v>
      </c>
      <c r="AG112">
        <v>872</v>
      </c>
      <c r="AH112">
        <v>6513</v>
      </c>
      <c r="AI112">
        <v>6464</v>
      </c>
      <c r="AJ112">
        <v>466</v>
      </c>
      <c r="AK112">
        <v>837</v>
      </c>
      <c r="AL112">
        <v>373</v>
      </c>
      <c r="AM112">
        <v>886</v>
      </c>
      <c r="AN112">
        <v>82</v>
      </c>
      <c r="AO112">
        <v>5633</v>
      </c>
      <c r="AP112">
        <v>18913</v>
      </c>
      <c r="AQ112">
        <v>1</v>
      </c>
      <c r="AR112">
        <v>52</v>
      </c>
    </row>
    <row r="113" spans="1:44" x14ac:dyDescent="0.3">
      <c r="A113" t="s">
        <v>144</v>
      </c>
      <c r="B113">
        <v>100600</v>
      </c>
      <c r="C113">
        <f t="shared" si="12"/>
        <v>49.995970187832398</v>
      </c>
      <c r="D113">
        <v>0.499959701878324</v>
      </c>
      <c r="E113">
        <v>36550</v>
      </c>
      <c r="F113" s="2">
        <f t="shared" si="13"/>
        <v>36.312876913753186</v>
      </c>
      <c r="G113" s="5">
        <f t="shared" si="19"/>
        <v>54.357525282569895</v>
      </c>
      <c r="H113">
        <v>30690</v>
      </c>
      <c r="I113" s="7">
        <f t="shared" si="14"/>
        <v>45.642474717430105</v>
      </c>
      <c r="J113">
        <v>100653</v>
      </c>
      <c r="K113">
        <f t="shared" si="15"/>
        <v>1.194</v>
      </c>
      <c r="L113">
        <v>119.4</v>
      </c>
      <c r="M113">
        <v>190.1</v>
      </c>
      <c r="N113">
        <f t="shared" si="21"/>
        <v>4.5370247196638314</v>
      </c>
      <c r="O113">
        <v>5798</v>
      </c>
      <c r="P113">
        <v>74.8</v>
      </c>
      <c r="Q113">
        <v>41895</v>
      </c>
      <c r="R113">
        <v>29020</v>
      </c>
      <c r="S113" s="7">
        <f t="shared" si="20"/>
        <v>5.0847855516342833</v>
      </c>
      <c r="T113">
        <v>6498</v>
      </c>
      <c r="U113">
        <v>14230</v>
      </c>
      <c r="V113" s="4">
        <f t="shared" si="16"/>
        <v>16.658189415695695</v>
      </c>
      <c r="W113">
        <v>21288</v>
      </c>
      <c r="X113">
        <v>6011</v>
      </c>
      <c r="Y113">
        <f t="shared" si="17"/>
        <v>23.089684098503046</v>
      </c>
      <c r="Z113">
        <v>29507</v>
      </c>
      <c r="AA113">
        <v>104091</v>
      </c>
      <c r="AB113">
        <f t="shared" si="18"/>
        <v>14.041158108576809</v>
      </c>
      <c r="AC113">
        <v>17003</v>
      </c>
      <c r="AD113">
        <v>121094</v>
      </c>
      <c r="AE113">
        <v>119</v>
      </c>
      <c r="AF113">
        <v>10635</v>
      </c>
      <c r="AG113">
        <v>6391</v>
      </c>
      <c r="AH113">
        <v>39662</v>
      </c>
      <c r="AI113">
        <v>42127</v>
      </c>
      <c r="AJ113">
        <v>2506</v>
      </c>
      <c r="AK113">
        <v>4496</v>
      </c>
      <c r="AL113">
        <v>4948</v>
      </c>
      <c r="AM113">
        <v>9312</v>
      </c>
      <c r="AN113">
        <v>898</v>
      </c>
      <c r="AO113">
        <v>35737</v>
      </c>
      <c r="AP113">
        <v>127793</v>
      </c>
      <c r="AQ113">
        <v>1</v>
      </c>
      <c r="AR113">
        <v>594</v>
      </c>
    </row>
    <row r="114" spans="1:44" x14ac:dyDescent="0.3">
      <c r="A114" t="s">
        <v>145</v>
      </c>
      <c r="B114">
        <v>150100</v>
      </c>
      <c r="C114">
        <f t="shared" si="12"/>
        <v>72.551287150101089</v>
      </c>
      <c r="D114">
        <v>0.72551287150101096</v>
      </c>
      <c r="E114">
        <v>1938310</v>
      </c>
      <c r="F114" s="2">
        <f t="shared" si="13"/>
        <v>25.64383447104688</v>
      </c>
      <c r="G114" s="5">
        <f t="shared" si="19"/>
        <v>34.268585259085995</v>
      </c>
      <c r="H114">
        <v>3717920</v>
      </c>
      <c r="I114" s="7">
        <f t="shared" si="14"/>
        <v>65.731414740913991</v>
      </c>
      <c r="J114">
        <v>7558581</v>
      </c>
      <c r="K114">
        <f t="shared" si="15"/>
        <v>1.052</v>
      </c>
      <c r="L114">
        <v>105.2</v>
      </c>
      <c r="M114">
        <v>132.30000000000001</v>
      </c>
      <c r="N114">
        <f t="shared" si="21"/>
        <v>1.0513151410138386</v>
      </c>
      <c r="O114">
        <v>90150</v>
      </c>
      <c r="P114">
        <v>75.8</v>
      </c>
      <c r="Q114">
        <v>2613166</v>
      </c>
      <c r="R114">
        <v>2184705</v>
      </c>
      <c r="S114" s="7">
        <f t="shared" si="20"/>
        <v>1.9737086083293081</v>
      </c>
      <c r="T114">
        <v>169245</v>
      </c>
      <c r="U114">
        <v>1424444</v>
      </c>
      <c r="V114" s="4">
        <f t="shared" si="16"/>
        <v>10.839752983507589</v>
      </c>
      <c r="W114">
        <v>929506</v>
      </c>
      <c r="X114">
        <v>1171306</v>
      </c>
      <c r="Y114">
        <f t="shared" si="17"/>
        <v>13.791808581577039</v>
      </c>
      <c r="Z114">
        <v>1182644</v>
      </c>
      <c r="AA114">
        <v>7674911</v>
      </c>
      <c r="AB114">
        <f t="shared" si="18"/>
        <v>6.6035295148438227</v>
      </c>
      <c r="AC114">
        <v>542649</v>
      </c>
      <c r="AD114">
        <v>8217560</v>
      </c>
      <c r="AE114">
        <v>23055</v>
      </c>
      <c r="AF114">
        <v>234639</v>
      </c>
      <c r="AG114">
        <v>386233</v>
      </c>
      <c r="AH114">
        <v>1433294</v>
      </c>
      <c r="AI114">
        <v>3193826</v>
      </c>
      <c r="AJ114">
        <v>471397</v>
      </c>
      <c r="AK114">
        <v>735420</v>
      </c>
      <c r="AL114">
        <v>619839</v>
      </c>
      <c r="AM114">
        <v>951613</v>
      </c>
      <c r="AN114">
        <v>168244</v>
      </c>
      <c r="AO114">
        <v>2359780</v>
      </c>
      <c r="AP114">
        <v>8574974</v>
      </c>
      <c r="AQ114">
        <v>0</v>
      </c>
      <c r="AR114">
        <v>89708</v>
      </c>
    </row>
    <row r="115" spans="1:44" x14ac:dyDescent="0.3">
      <c r="A115" t="s">
        <v>146</v>
      </c>
      <c r="B115">
        <v>160300</v>
      </c>
      <c r="C115">
        <f t="shared" si="12"/>
        <v>36.353866955143197</v>
      </c>
      <c r="D115">
        <v>0.36353866955143199</v>
      </c>
      <c r="E115">
        <v>11058</v>
      </c>
      <c r="F115" s="2">
        <f t="shared" si="13"/>
        <v>22.635716040284944</v>
      </c>
      <c r="G115" s="5">
        <f t="shared" si="19"/>
        <v>44.996948118006102</v>
      </c>
      <c r="H115">
        <v>13517</v>
      </c>
      <c r="I115" s="7">
        <f t="shared" si="14"/>
        <v>55.003051881993891</v>
      </c>
      <c r="J115">
        <v>48852</v>
      </c>
      <c r="K115">
        <f t="shared" si="15"/>
        <v>0.16699999999999998</v>
      </c>
      <c r="L115">
        <v>16.7</v>
      </c>
      <c r="M115">
        <v>29.4</v>
      </c>
      <c r="N115">
        <f t="shared" si="21"/>
        <v>10.898986178067492</v>
      </c>
      <c r="O115">
        <v>6805</v>
      </c>
      <c r="P115">
        <v>62.2</v>
      </c>
      <c r="Q115">
        <v>15430</v>
      </c>
      <c r="R115">
        <v>6442</v>
      </c>
      <c r="S115" s="7">
        <f t="shared" si="20"/>
        <v>11.666159488764674</v>
      </c>
      <c r="T115">
        <v>7284</v>
      </c>
      <c r="U115">
        <v>2926</v>
      </c>
      <c r="V115" s="4">
        <f t="shared" si="16"/>
        <v>17.297435815301824</v>
      </c>
      <c r="W115">
        <v>10800</v>
      </c>
      <c r="X115">
        <v>361</v>
      </c>
      <c r="Y115">
        <f t="shared" si="17"/>
        <v>21.405576821436007</v>
      </c>
      <c r="Z115">
        <v>13365</v>
      </c>
      <c r="AA115">
        <v>44986</v>
      </c>
      <c r="AB115">
        <f t="shared" si="18"/>
        <v>21.92776938963225</v>
      </c>
      <c r="AC115">
        <v>12635</v>
      </c>
      <c r="AD115">
        <v>57621</v>
      </c>
      <c r="AE115">
        <v>42</v>
      </c>
      <c r="AF115">
        <v>6490</v>
      </c>
      <c r="AG115">
        <v>4448</v>
      </c>
      <c r="AH115">
        <v>26189</v>
      </c>
      <c r="AI115">
        <v>16159</v>
      </c>
      <c r="AJ115">
        <v>1121</v>
      </c>
      <c r="AK115">
        <v>1408</v>
      </c>
      <c r="AL115">
        <v>399</v>
      </c>
      <c r="AM115">
        <v>1227</v>
      </c>
      <c r="AN115">
        <v>138</v>
      </c>
      <c r="AO115">
        <v>13834</v>
      </c>
      <c r="AP115">
        <v>62437</v>
      </c>
      <c r="AQ115">
        <v>0</v>
      </c>
      <c r="AR115">
        <v>159</v>
      </c>
    </row>
    <row r="116" spans="1:44" x14ac:dyDescent="0.3">
      <c r="A116" t="s">
        <v>147</v>
      </c>
      <c r="B116">
        <v>50600</v>
      </c>
      <c r="C116">
        <f t="shared" si="12"/>
        <v>42.544900603570099</v>
      </c>
      <c r="D116">
        <v>0.42544900603570102</v>
      </c>
      <c r="E116">
        <v>15932</v>
      </c>
      <c r="F116" s="2">
        <f t="shared" si="13"/>
        <v>44.67375150716429</v>
      </c>
      <c r="G116" s="5">
        <f t="shared" si="19"/>
        <v>72.782092279579714</v>
      </c>
      <c r="H116">
        <v>5958</v>
      </c>
      <c r="I116" s="7">
        <f t="shared" si="14"/>
        <v>27.217907720420282</v>
      </c>
      <c r="J116">
        <v>35663</v>
      </c>
      <c r="K116">
        <f t="shared" si="15"/>
        <v>0.26800000000000002</v>
      </c>
      <c r="L116">
        <v>26.8</v>
      </c>
      <c r="M116">
        <v>52.9</v>
      </c>
      <c r="N116">
        <f t="shared" si="21"/>
        <v>10.85177680798005</v>
      </c>
      <c r="O116">
        <v>5570</v>
      </c>
      <c r="P116">
        <v>55.8</v>
      </c>
      <c r="Q116">
        <v>30591</v>
      </c>
      <c r="R116">
        <v>12490</v>
      </c>
      <c r="S116" s="7">
        <f t="shared" si="20"/>
        <v>11.066084788029926</v>
      </c>
      <c r="T116">
        <v>5680</v>
      </c>
      <c r="U116">
        <v>1846</v>
      </c>
      <c r="V116" s="4">
        <f t="shared" si="16"/>
        <v>31.803304239401498</v>
      </c>
      <c r="W116">
        <v>16324</v>
      </c>
      <c r="X116">
        <v>352</v>
      </c>
      <c r="Y116">
        <f t="shared" si="17"/>
        <v>34.713996259351617</v>
      </c>
      <c r="Z116">
        <v>17818</v>
      </c>
      <c r="AA116">
        <v>41031</v>
      </c>
      <c r="AB116">
        <f t="shared" si="18"/>
        <v>16.401458812982618</v>
      </c>
      <c r="AC116">
        <v>8050</v>
      </c>
      <c r="AD116">
        <v>49081</v>
      </c>
      <c r="AE116">
        <v>17</v>
      </c>
      <c r="AF116">
        <v>5854</v>
      </c>
      <c r="AG116">
        <v>2465</v>
      </c>
      <c r="AH116">
        <v>15389</v>
      </c>
      <c r="AI116">
        <v>17078</v>
      </c>
      <c r="AJ116">
        <v>1581</v>
      </c>
      <c r="AK116">
        <v>3827</v>
      </c>
      <c r="AL116">
        <v>616</v>
      </c>
      <c r="AM116">
        <v>2052</v>
      </c>
      <c r="AN116">
        <v>202</v>
      </c>
      <c r="AO116">
        <v>18270</v>
      </c>
      <c r="AP116">
        <v>51328</v>
      </c>
      <c r="AQ116">
        <v>1</v>
      </c>
      <c r="AR116">
        <v>203</v>
      </c>
    </row>
    <row r="117" spans="1:44" x14ac:dyDescent="0.3">
      <c r="A117" t="s">
        <v>148</v>
      </c>
      <c r="B117">
        <v>10500</v>
      </c>
      <c r="C117">
        <f t="shared" si="12"/>
        <v>34.105023950541799</v>
      </c>
      <c r="D117">
        <v>0.34105023950541802</v>
      </c>
      <c r="E117">
        <v>12606</v>
      </c>
      <c r="F117" s="2">
        <f t="shared" si="13"/>
        <v>35.999657309306912</v>
      </c>
      <c r="G117" s="5">
        <f t="shared" si="19"/>
        <v>61.655091460432352</v>
      </c>
      <c r="H117">
        <v>7840</v>
      </c>
      <c r="I117" s="7">
        <f t="shared" si="14"/>
        <v>38.344908539567641</v>
      </c>
      <c r="J117">
        <v>35017</v>
      </c>
      <c r="K117">
        <f t="shared" si="15"/>
        <v>0.36399999999999999</v>
      </c>
      <c r="L117">
        <v>36.4</v>
      </c>
      <c r="M117">
        <v>62.8</v>
      </c>
      <c r="N117">
        <f t="shared" si="21"/>
        <v>7.7437213070483386</v>
      </c>
      <c r="O117">
        <v>3441</v>
      </c>
      <c r="P117">
        <v>63.4</v>
      </c>
      <c r="Q117">
        <v>18085</v>
      </c>
      <c r="R117">
        <v>9704</v>
      </c>
      <c r="S117" s="7">
        <f t="shared" si="20"/>
        <v>7.8719956791790446</v>
      </c>
      <c r="T117">
        <v>3498</v>
      </c>
      <c r="U117">
        <v>1031</v>
      </c>
      <c r="V117" s="4">
        <f t="shared" si="16"/>
        <v>27.389954091277342</v>
      </c>
      <c r="W117">
        <v>12171</v>
      </c>
      <c r="X117">
        <v>271</v>
      </c>
      <c r="Y117">
        <f t="shared" si="17"/>
        <v>29.100279053020074</v>
      </c>
      <c r="Z117">
        <v>12931</v>
      </c>
      <c r="AA117">
        <v>34354</v>
      </c>
      <c r="AB117">
        <f t="shared" si="18"/>
        <v>18.189178891217374</v>
      </c>
      <c r="AC117">
        <v>7638</v>
      </c>
      <c r="AD117">
        <v>41992</v>
      </c>
      <c r="AE117">
        <v>7</v>
      </c>
      <c r="AF117">
        <v>5275</v>
      </c>
      <c r="AG117">
        <v>2256</v>
      </c>
      <c r="AH117">
        <v>20423</v>
      </c>
      <c r="AI117">
        <v>10899</v>
      </c>
      <c r="AJ117">
        <v>540</v>
      </c>
      <c r="AK117">
        <v>1204</v>
      </c>
      <c r="AL117">
        <v>318</v>
      </c>
      <c r="AM117">
        <v>962</v>
      </c>
      <c r="AN117">
        <v>108</v>
      </c>
      <c r="AO117">
        <v>13252</v>
      </c>
      <c r="AP117">
        <v>44436</v>
      </c>
      <c r="AQ117">
        <v>1</v>
      </c>
      <c r="AR117">
        <v>88</v>
      </c>
    </row>
    <row r="118" spans="1:44" x14ac:dyDescent="0.3">
      <c r="A118" t="s">
        <v>149</v>
      </c>
      <c r="B118">
        <v>170200</v>
      </c>
      <c r="C118">
        <f t="shared" si="12"/>
        <v>59.453883898234508</v>
      </c>
      <c r="D118">
        <v>0.59453883898234505</v>
      </c>
      <c r="E118">
        <v>5913</v>
      </c>
      <c r="F118" s="2">
        <f t="shared" si="13"/>
        <v>47.635543381938291</v>
      </c>
      <c r="G118" s="5">
        <f t="shared" si="19"/>
        <v>79.093097913322623</v>
      </c>
      <c r="H118">
        <v>1563</v>
      </c>
      <c r="I118" s="7">
        <f t="shared" si="14"/>
        <v>20.906902086677366</v>
      </c>
      <c r="J118">
        <v>12413</v>
      </c>
      <c r="K118">
        <f t="shared" si="15"/>
        <v>0.53</v>
      </c>
      <c r="L118">
        <v>53</v>
      </c>
      <c r="M118">
        <v>93.1</v>
      </c>
      <c r="N118">
        <f t="shared" si="21"/>
        <v>6.0973637392851368</v>
      </c>
      <c r="O118">
        <v>1131</v>
      </c>
      <c r="P118">
        <v>80.3</v>
      </c>
      <c r="Q118">
        <v>7408</v>
      </c>
      <c r="R118">
        <v>4380</v>
      </c>
      <c r="S118" s="7">
        <f t="shared" si="20"/>
        <v>6.5933473502614692</v>
      </c>
      <c r="T118">
        <v>1223</v>
      </c>
      <c r="U118">
        <v>2097</v>
      </c>
      <c r="V118" s="4">
        <f t="shared" si="16"/>
        <v>18.901288479163298</v>
      </c>
      <c r="W118">
        <v>3506</v>
      </c>
      <c r="X118">
        <v>139</v>
      </c>
      <c r="Y118">
        <f t="shared" si="17"/>
        <v>29.457113591029167</v>
      </c>
      <c r="Z118">
        <v>5464</v>
      </c>
      <c r="AA118">
        <v>14970</v>
      </c>
      <c r="AB118">
        <f t="shared" si="18"/>
        <v>13.990232691755242</v>
      </c>
      <c r="AC118">
        <v>2435</v>
      </c>
      <c r="AD118">
        <v>17405</v>
      </c>
      <c r="AE118">
        <v>3</v>
      </c>
      <c r="AF118">
        <v>1429</v>
      </c>
      <c r="AG118">
        <v>1087</v>
      </c>
      <c r="AH118">
        <v>5145</v>
      </c>
      <c r="AI118">
        <v>7276</v>
      </c>
      <c r="AJ118">
        <v>653</v>
      </c>
      <c r="AK118">
        <v>745</v>
      </c>
      <c r="AL118">
        <v>294</v>
      </c>
      <c r="AM118">
        <v>709</v>
      </c>
      <c r="AN118">
        <v>64</v>
      </c>
      <c r="AO118">
        <v>5688</v>
      </c>
      <c r="AP118">
        <v>18549</v>
      </c>
      <c r="AQ118">
        <v>1</v>
      </c>
      <c r="AR118">
        <v>49</v>
      </c>
    </row>
    <row r="119" spans="1:44" x14ac:dyDescent="0.3">
      <c r="A119" t="s">
        <v>150</v>
      </c>
      <c r="B119">
        <v>100700</v>
      </c>
      <c r="C119">
        <f t="shared" si="12"/>
        <v>32.936503516825702</v>
      </c>
      <c r="D119">
        <v>0.32936503516825699</v>
      </c>
      <c r="E119">
        <v>8579</v>
      </c>
      <c r="F119" s="2">
        <f t="shared" si="13"/>
        <v>42.470297029702969</v>
      </c>
      <c r="G119" s="5">
        <f t="shared" si="19"/>
        <v>69.252502421698409</v>
      </c>
      <c r="H119">
        <v>3809</v>
      </c>
      <c r="I119" s="7">
        <f t="shared" si="14"/>
        <v>30.74749757830158</v>
      </c>
      <c r="J119">
        <v>20200</v>
      </c>
      <c r="K119">
        <f t="shared" si="15"/>
        <v>0.28100000000000003</v>
      </c>
      <c r="L119">
        <v>28.1</v>
      </c>
      <c r="M119">
        <v>34.200000000000003</v>
      </c>
      <c r="N119">
        <f t="shared" si="21"/>
        <v>11.937495304635263</v>
      </c>
      <c r="O119">
        <v>3178</v>
      </c>
      <c r="P119">
        <v>68.2</v>
      </c>
      <c r="Q119">
        <v>9888</v>
      </c>
      <c r="R119">
        <v>4182</v>
      </c>
      <c r="S119" s="7">
        <f t="shared" si="20"/>
        <v>12.177897979115018</v>
      </c>
      <c r="T119">
        <v>3242</v>
      </c>
      <c r="U119">
        <v>773</v>
      </c>
      <c r="V119" s="4">
        <f t="shared" si="16"/>
        <v>24.983096686950642</v>
      </c>
      <c r="W119">
        <v>6651</v>
      </c>
      <c r="X119">
        <v>70</v>
      </c>
      <c r="Y119">
        <f t="shared" si="17"/>
        <v>27.623769814439186</v>
      </c>
      <c r="Z119">
        <v>7354</v>
      </c>
      <c r="AA119">
        <v>19820</v>
      </c>
      <c r="AB119">
        <f t="shared" si="18"/>
        <v>20.792870559085642</v>
      </c>
      <c r="AC119">
        <v>5203</v>
      </c>
      <c r="AD119">
        <v>25023</v>
      </c>
      <c r="AE119">
        <v>3</v>
      </c>
      <c r="AF119">
        <v>3134</v>
      </c>
      <c r="AG119">
        <v>1883</v>
      </c>
      <c r="AH119">
        <v>11181</v>
      </c>
      <c r="AI119">
        <v>6768</v>
      </c>
      <c r="AJ119">
        <v>287</v>
      </c>
      <c r="AK119">
        <v>423</v>
      </c>
      <c r="AL119">
        <v>381</v>
      </c>
      <c r="AM119">
        <v>866</v>
      </c>
      <c r="AN119">
        <v>97</v>
      </c>
      <c r="AO119">
        <v>7505</v>
      </c>
      <c r="AP119">
        <v>26622</v>
      </c>
      <c r="AQ119">
        <v>1</v>
      </c>
      <c r="AR119">
        <v>38</v>
      </c>
    </row>
    <row r="120" spans="1:44" x14ac:dyDescent="0.3">
      <c r="A120" t="s">
        <v>151</v>
      </c>
      <c r="B120">
        <v>220600</v>
      </c>
      <c r="C120">
        <f t="shared" si="12"/>
        <v>44.676891991103602</v>
      </c>
      <c r="D120">
        <v>0.44676891991103601</v>
      </c>
      <c r="E120">
        <v>16909</v>
      </c>
      <c r="F120" s="2">
        <f t="shared" si="13"/>
        <v>34.997412811756185</v>
      </c>
      <c r="G120" s="5">
        <f t="shared" si="19"/>
        <v>55.770309047132159</v>
      </c>
      <c r="H120">
        <v>13410</v>
      </c>
      <c r="I120" s="7">
        <f t="shared" si="14"/>
        <v>44.229690952867841</v>
      </c>
      <c r="J120">
        <v>48315</v>
      </c>
      <c r="K120">
        <f t="shared" si="15"/>
        <v>0.45399999999999996</v>
      </c>
      <c r="L120">
        <v>45.4</v>
      </c>
      <c r="M120">
        <v>57.5</v>
      </c>
      <c r="N120">
        <f t="shared" si="21"/>
        <v>6.4602481973199639</v>
      </c>
      <c r="O120">
        <v>4175</v>
      </c>
      <c r="P120">
        <v>86.5</v>
      </c>
      <c r="Q120">
        <v>20204</v>
      </c>
      <c r="R120">
        <v>12103</v>
      </c>
      <c r="S120" s="7">
        <f t="shared" si="20"/>
        <v>7.6780243245752482</v>
      </c>
      <c r="T120">
        <v>4962</v>
      </c>
      <c r="U120">
        <v>8227</v>
      </c>
      <c r="V120" s="4">
        <f t="shared" si="16"/>
        <v>13.675610435428464</v>
      </c>
      <c r="W120">
        <v>8838</v>
      </c>
      <c r="X120">
        <v>2361</v>
      </c>
      <c r="Y120">
        <f t="shared" si="17"/>
        <v>22.752452573267725</v>
      </c>
      <c r="Z120">
        <v>14704</v>
      </c>
      <c r="AA120">
        <v>52278</v>
      </c>
      <c r="AB120">
        <f t="shared" si="18"/>
        <v>13.852086217124778</v>
      </c>
      <c r="AC120">
        <v>8406</v>
      </c>
      <c r="AD120">
        <v>60684</v>
      </c>
      <c r="AE120">
        <v>32</v>
      </c>
      <c r="AF120">
        <v>4235</v>
      </c>
      <c r="AG120">
        <v>4175</v>
      </c>
      <c r="AH120">
        <v>25876</v>
      </c>
      <c r="AI120">
        <v>19499</v>
      </c>
      <c r="AJ120">
        <v>1529</v>
      </c>
      <c r="AK120">
        <v>2452</v>
      </c>
      <c r="AL120">
        <v>590</v>
      </c>
      <c r="AM120">
        <v>2103</v>
      </c>
      <c r="AN120">
        <v>193</v>
      </c>
      <c r="AO120">
        <v>17137</v>
      </c>
      <c r="AP120">
        <v>64626</v>
      </c>
      <c r="AQ120">
        <v>1</v>
      </c>
      <c r="AR120">
        <v>289</v>
      </c>
    </row>
    <row r="121" spans="1:44" x14ac:dyDescent="0.3">
      <c r="A121" t="s">
        <v>152</v>
      </c>
      <c r="B121">
        <v>21300</v>
      </c>
      <c r="C121">
        <f t="shared" si="12"/>
        <v>27.6132981732583</v>
      </c>
      <c r="D121">
        <v>0.27613298173258299</v>
      </c>
      <c r="E121">
        <v>8383</v>
      </c>
      <c r="F121" s="2">
        <f t="shared" si="13"/>
        <v>52.068322981366457</v>
      </c>
      <c r="G121" s="5">
        <f t="shared" si="19"/>
        <v>83.737888322844867</v>
      </c>
      <c r="H121">
        <v>1628</v>
      </c>
      <c r="I121" s="7">
        <f t="shared" si="14"/>
        <v>16.262111677155129</v>
      </c>
      <c r="J121">
        <v>16100</v>
      </c>
      <c r="K121">
        <f t="shared" si="15"/>
        <v>0.151</v>
      </c>
      <c r="L121">
        <v>15.1</v>
      </c>
      <c r="M121">
        <v>21.3</v>
      </c>
      <c r="N121">
        <f t="shared" si="21"/>
        <v>13.394793926247289</v>
      </c>
      <c r="O121">
        <v>2717</v>
      </c>
      <c r="P121">
        <v>56</v>
      </c>
      <c r="Q121">
        <v>9037</v>
      </c>
      <c r="R121">
        <v>3406</v>
      </c>
      <c r="S121" s="7">
        <f t="shared" si="20"/>
        <v>13.444093867087359</v>
      </c>
      <c r="T121">
        <v>2727</v>
      </c>
      <c r="U121">
        <v>86</v>
      </c>
      <c r="V121" s="4">
        <f t="shared" si="16"/>
        <v>29.811674225990931</v>
      </c>
      <c r="W121">
        <v>6047</v>
      </c>
      <c r="X121">
        <v>35</v>
      </c>
      <c r="Y121">
        <f t="shared" si="17"/>
        <v>30.063103924275293</v>
      </c>
      <c r="Z121">
        <v>6098</v>
      </c>
      <c r="AA121">
        <v>13802</v>
      </c>
      <c r="AB121">
        <f t="shared" si="18"/>
        <v>28.405436248573501</v>
      </c>
      <c r="AC121">
        <v>5476</v>
      </c>
      <c r="AD121">
        <v>19278</v>
      </c>
      <c r="AE121">
        <v>2</v>
      </c>
      <c r="AF121">
        <v>4081</v>
      </c>
      <c r="AG121">
        <v>1224</v>
      </c>
      <c r="AH121">
        <v>6820</v>
      </c>
      <c r="AI121">
        <v>5274</v>
      </c>
      <c r="AJ121">
        <v>445</v>
      </c>
      <c r="AK121">
        <v>827</v>
      </c>
      <c r="AL121">
        <v>111</v>
      </c>
      <c r="AM121">
        <v>462</v>
      </c>
      <c r="AN121">
        <v>32</v>
      </c>
      <c r="AO121">
        <v>6148</v>
      </c>
      <c r="AP121">
        <v>20284</v>
      </c>
      <c r="AQ121">
        <v>1</v>
      </c>
      <c r="AR121">
        <v>48</v>
      </c>
    </row>
    <row r="122" spans="1:44" x14ac:dyDescent="0.3">
      <c r="A122" t="s">
        <v>153</v>
      </c>
      <c r="B122">
        <v>180100</v>
      </c>
      <c r="C122">
        <f t="shared" si="12"/>
        <v>69.323998907309104</v>
      </c>
      <c r="D122">
        <v>0.69323998907309103</v>
      </c>
      <c r="E122">
        <v>42309</v>
      </c>
      <c r="F122" s="2">
        <f t="shared" si="13"/>
        <v>58.657405481845025</v>
      </c>
      <c r="G122" s="5">
        <f t="shared" si="19"/>
        <v>78.584297628113447</v>
      </c>
      <c r="H122">
        <v>11530</v>
      </c>
      <c r="I122" s="7">
        <f t="shared" si="14"/>
        <v>21.41570237188655</v>
      </c>
      <c r="J122">
        <v>72129</v>
      </c>
      <c r="K122">
        <f t="shared" si="15"/>
        <v>1.169</v>
      </c>
      <c r="L122">
        <v>116.9</v>
      </c>
      <c r="M122">
        <v>196.8</v>
      </c>
      <c r="N122">
        <f t="shared" si="21"/>
        <v>3.0592039742703485</v>
      </c>
      <c r="O122">
        <v>2611</v>
      </c>
      <c r="P122">
        <v>61.6</v>
      </c>
      <c r="Q122">
        <v>41068</v>
      </c>
      <c r="R122">
        <v>25918</v>
      </c>
      <c r="S122" s="7">
        <f t="shared" si="20"/>
        <v>3.3790671243951307</v>
      </c>
      <c r="T122">
        <v>2884</v>
      </c>
      <c r="U122">
        <v>9871</v>
      </c>
      <c r="V122" s="4">
        <f t="shared" si="16"/>
        <v>22.180693388323238</v>
      </c>
      <c r="W122">
        <v>18931</v>
      </c>
      <c r="X122">
        <v>7042</v>
      </c>
      <c r="Y122">
        <f t="shared" si="17"/>
        <v>25.495319218737183</v>
      </c>
      <c r="Z122">
        <v>21760</v>
      </c>
      <c r="AA122">
        <v>74094</v>
      </c>
      <c r="AB122">
        <f t="shared" si="18"/>
        <v>9.3895220857995394</v>
      </c>
      <c r="AC122">
        <v>7678</v>
      </c>
      <c r="AD122">
        <v>81772</v>
      </c>
      <c r="AE122">
        <v>106</v>
      </c>
      <c r="AF122">
        <v>4203</v>
      </c>
      <c r="AG122">
        <v>3898</v>
      </c>
      <c r="AH122">
        <v>16928</v>
      </c>
      <c r="AI122">
        <v>25539</v>
      </c>
      <c r="AJ122">
        <v>4393</v>
      </c>
      <c r="AK122">
        <v>8852</v>
      </c>
      <c r="AL122">
        <v>5809</v>
      </c>
      <c r="AM122">
        <v>10771</v>
      </c>
      <c r="AN122">
        <v>1273</v>
      </c>
      <c r="AO122">
        <v>29136</v>
      </c>
      <c r="AP122">
        <v>85349</v>
      </c>
      <c r="AQ122">
        <v>1</v>
      </c>
      <c r="AR122">
        <v>840</v>
      </c>
    </row>
    <row r="123" spans="1:44" x14ac:dyDescent="0.3">
      <c r="A123" t="s">
        <v>154</v>
      </c>
      <c r="B123">
        <v>160400</v>
      </c>
      <c r="C123">
        <f t="shared" si="12"/>
        <v>35.160249548356497</v>
      </c>
      <c r="D123">
        <v>0.35160249548356498</v>
      </c>
      <c r="E123">
        <v>6172</v>
      </c>
      <c r="F123" s="2">
        <f t="shared" si="13"/>
        <v>13.054973877361084</v>
      </c>
      <c r="G123" s="5">
        <f t="shared" si="19"/>
        <v>28.779259535577729</v>
      </c>
      <c r="H123">
        <v>15274</v>
      </c>
      <c r="I123" s="7">
        <f t="shared" si="14"/>
        <v>71.220740464422278</v>
      </c>
      <c r="J123">
        <v>47277</v>
      </c>
      <c r="K123">
        <f t="shared" si="15"/>
        <v>9.0999999999999998E-2</v>
      </c>
      <c r="L123">
        <v>9.1</v>
      </c>
      <c r="M123">
        <v>29.7</v>
      </c>
      <c r="N123">
        <f t="shared" si="21"/>
        <v>12.846429735898271</v>
      </c>
      <c r="O123">
        <v>6304</v>
      </c>
      <c r="P123">
        <v>60</v>
      </c>
      <c r="Q123">
        <v>13326</v>
      </c>
      <c r="R123">
        <v>3897</v>
      </c>
      <c r="S123" s="7">
        <f t="shared" si="20"/>
        <v>13.557629605477667</v>
      </c>
      <c r="T123">
        <v>6653</v>
      </c>
      <c r="U123">
        <v>1678</v>
      </c>
      <c r="V123" s="4">
        <f t="shared" si="16"/>
        <v>18.079556569938049</v>
      </c>
      <c r="W123">
        <v>8872</v>
      </c>
      <c r="X123">
        <v>102</v>
      </c>
      <c r="Y123">
        <f t="shared" si="17"/>
        <v>21.29116400391262</v>
      </c>
      <c r="Z123">
        <v>10448</v>
      </c>
      <c r="AA123">
        <v>36758</v>
      </c>
      <c r="AB123">
        <f t="shared" si="18"/>
        <v>19.120753388487945</v>
      </c>
      <c r="AC123">
        <v>8690</v>
      </c>
      <c r="AD123">
        <v>45448</v>
      </c>
      <c r="AE123">
        <v>20</v>
      </c>
      <c r="AF123">
        <v>4000</v>
      </c>
      <c r="AG123">
        <v>3612</v>
      </c>
      <c r="AH123">
        <v>21709</v>
      </c>
      <c r="AI123">
        <v>12935</v>
      </c>
      <c r="AJ123">
        <v>687</v>
      </c>
      <c r="AK123">
        <v>816</v>
      </c>
      <c r="AL123">
        <v>412</v>
      </c>
      <c r="AM123">
        <v>1172</v>
      </c>
      <c r="AN123">
        <v>85</v>
      </c>
      <c r="AO123">
        <v>10635</v>
      </c>
      <c r="AP123">
        <v>49072</v>
      </c>
      <c r="AQ123">
        <v>0</v>
      </c>
      <c r="AR123">
        <v>152</v>
      </c>
    </row>
    <row r="124" spans="1:44" x14ac:dyDescent="0.3">
      <c r="A124" t="s">
        <v>155</v>
      </c>
      <c r="B124">
        <v>160100</v>
      </c>
      <c r="C124">
        <f t="shared" si="12"/>
        <v>56.380771692093802</v>
      </c>
      <c r="D124">
        <v>0.56380771692093801</v>
      </c>
      <c r="E124">
        <v>104623</v>
      </c>
      <c r="F124" s="2">
        <f t="shared" si="13"/>
        <v>27.930972803989569</v>
      </c>
      <c r="G124" s="5">
        <f t="shared" si="19"/>
        <v>44.617064194361404</v>
      </c>
      <c r="H124">
        <v>129868</v>
      </c>
      <c r="I124" s="7">
        <f t="shared" si="14"/>
        <v>55.382935805638603</v>
      </c>
      <c r="J124">
        <v>374577</v>
      </c>
      <c r="K124">
        <f t="shared" si="15"/>
        <v>0.71900000000000008</v>
      </c>
      <c r="L124">
        <v>71.900000000000006</v>
      </c>
      <c r="M124">
        <v>95.8</v>
      </c>
      <c r="N124">
        <f t="shared" si="21"/>
        <v>4.589822992252004</v>
      </c>
      <c r="O124">
        <v>22025</v>
      </c>
      <c r="P124">
        <v>76.7</v>
      </c>
      <c r="Q124">
        <v>119143</v>
      </c>
      <c r="R124">
        <v>81055</v>
      </c>
      <c r="S124" s="7">
        <f t="shared" si="20"/>
        <v>5.3746254162620399</v>
      </c>
      <c r="T124">
        <v>25791</v>
      </c>
      <c r="U124">
        <v>46681</v>
      </c>
      <c r="V124" s="4">
        <f t="shared" si="16"/>
        <v>12.537875156814609</v>
      </c>
      <c r="W124">
        <v>60165</v>
      </c>
      <c r="X124">
        <v>21390</v>
      </c>
      <c r="Y124">
        <f t="shared" si="17"/>
        <v>17.808304818428478</v>
      </c>
      <c r="Z124">
        <v>85456</v>
      </c>
      <c r="AA124">
        <v>399845</v>
      </c>
      <c r="AB124">
        <f t="shared" si="18"/>
        <v>11.726980510592453</v>
      </c>
      <c r="AC124">
        <v>53119</v>
      </c>
      <c r="AD124">
        <v>452964</v>
      </c>
      <c r="AE124">
        <v>788</v>
      </c>
      <c r="AF124">
        <v>22396</v>
      </c>
      <c r="AG124">
        <v>27696</v>
      </c>
      <c r="AH124">
        <v>139207</v>
      </c>
      <c r="AI124">
        <v>168522</v>
      </c>
      <c r="AJ124">
        <v>14943</v>
      </c>
      <c r="AK124">
        <v>25835</v>
      </c>
      <c r="AL124">
        <v>15523</v>
      </c>
      <c r="AM124">
        <v>34803</v>
      </c>
      <c r="AN124">
        <v>3251</v>
      </c>
      <c r="AO124">
        <v>107352</v>
      </c>
      <c r="AP124">
        <v>479866</v>
      </c>
      <c r="AQ124">
        <v>0</v>
      </c>
      <c r="AR124">
        <v>3275</v>
      </c>
    </row>
    <row r="125" spans="1:44" x14ac:dyDescent="0.3">
      <c r="A125" t="s">
        <v>156</v>
      </c>
      <c r="B125">
        <v>210800</v>
      </c>
      <c r="C125">
        <f t="shared" si="12"/>
        <v>42.942049264437301</v>
      </c>
      <c r="D125">
        <v>0.42942049264437299</v>
      </c>
      <c r="E125">
        <v>39150</v>
      </c>
      <c r="F125" s="2">
        <f t="shared" si="13"/>
        <v>71.602319073833613</v>
      </c>
      <c r="G125" s="5">
        <f t="shared" si="19"/>
        <v>93.338737364104517</v>
      </c>
      <c r="H125">
        <v>2794</v>
      </c>
      <c r="I125" s="7">
        <f t="shared" si="14"/>
        <v>6.6612626358954792</v>
      </c>
      <c r="J125">
        <v>54677</v>
      </c>
      <c r="K125">
        <f t="shared" si="15"/>
        <v>0.17600000000000002</v>
      </c>
      <c r="L125">
        <v>17.600000000000001</v>
      </c>
      <c r="M125">
        <v>25.6</v>
      </c>
      <c r="N125">
        <f t="shared" si="21"/>
        <v>8.1533557746730612</v>
      </c>
      <c r="O125">
        <v>5474</v>
      </c>
      <c r="P125">
        <v>63.1</v>
      </c>
      <c r="Q125">
        <v>34675</v>
      </c>
      <c r="R125">
        <v>17179</v>
      </c>
      <c r="S125" s="7">
        <f t="shared" si="20"/>
        <v>8.1980398582025078</v>
      </c>
      <c r="T125">
        <v>5504</v>
      </c>
      <c r="U125">
        <v>672</v>
      </c>
      <c r="V125" s="4">
        <f t="shared" si="16"/>
        <v>32.784712085555121</v>
      </c>
      <c r="W125">
        <v>22011</v>
      </c>
      <c r="X125">
        <v>610</v>
      </c>
      <c r="Y125">
        <f t="shared" si="17"/>
        <v>32.877059191515983</v>
      </c>
      <c r="Z125">
        <v>22073</v>
      </c>
      <c r="AA125">
        <v>54905</v>
      </c>
      <c r="AB125">
        <f t="shared" si="18"/>
        <v>14.498170209452621</v>
      </c>
      <c r="AC125">
        <v>9310</v>
      </c>
      <c r="AD125">
        <v>64215</v>
      </c>
      <c r="AE125">
        <v>47</v>
      </c>
      <c r="AF125">
        <v>6467</v>
      </c>
      <c r="AG125">
        <v>3094</v>
      </c>
      <c r="AH125">
        <v>20519</v>
      </c>
      <c r="AI125">
        <v>22432</v>
      </c>
      <c r="AJ125">
        <v>2314</v>
      </c>
      <c r="AK125">
        <v>3537</v>
      </c>
      <c r="AL125">
        <v>2046</v>
      </c>
      <c r="AM125">
        <v>3441</v>
      </c>
      <c r="AN125">
        <v>318</v>
      </c>
      <c r="AO125">
        <v>23005</v>
      </c>
      <c r="AP125">
        <v>67138</v>
      </c>
      <c r="AQ125">
        <v>1</v>
      </c>
      <c r="AR125">
        <v>243</v>
      </c>
    </row>
    <row r="126" spans="1:44" x14ac:dyDescent="0.3">
      <c r="A126" t="s">
        <v>157</v>
      </c>
      <c r="B126">
        <v>210900</v>
      </c>
      <c r="C126">
        <f t="shared" si="12"/>
        <v>28.0311931726885</v>
      </c>
      <c r="D126">
        <v>0.28031193172688501</v>
      </c>
      <c r="E126">
        <v>13967</v>
      </c>
      <c r="F126" s="2">
        <f t="shared" si="13"/>
        <v>65.413076058448866</v>
      </c>
      <c r="G126" s="5">
        <f t="shared" si="19"/>
        <v>94.69152542372882</v>
      </c>
      <c r="H126">
        <v>783</v>
      </c>
      <c r="I126" s="7">
        <f t="shared" si="14"/>
        <v>5.3084745762711858</v>
      </c>
      <c r="J126">
        <v>21352</v>
      </c>
      <c r="K126">
        <f t="shared" si="15"/>
        <v>0.13500000000000001</v>
      </c>
      <c r="L126">
        <v>13.5</v>
      </c>
      <c r="M126">
        <v>27.6</v>
      </c>
      <c r="N126">
        <f t="shared" si="21"/>
        <v>25.282235609780795</v>
      </c>
      <c r="O126">
        <v>4994</v>
      </c>
      <c r="P126">
        <v>73.599999999999994</v>
      </c>
      <c r="Q126">
        <v>17855</v>
      </c>
      <c r="R126">
        <v>3998</v>
      </c>
      <c r="S126" s="7">
        <f t="shared" si="20"/>
        <v>25.33792335341467</v>
      </c>
      <c r="T126">
        <v>5005</v>
      </c>
      <c r="U126">
        <v>32</v>
      </c>
      <c r="V126" s="4">
        <f t="shared" si="16"/>
        <v>45.4158861945021</v>
      </c>
      <c r="W126">
        <v>8971</v>
      </c>
      <c r="X126">
        <v>46</v>
      </c>
      <c r="Y126">
        <f t="shared" si="17"/>
        <v>45.345010884422621</v>
      </c>
      <c r="Z126">
        <v>8957</v>
      </c>
      <c r="AA126">
        <v>15478</v>
      </c>
      <c r="AB126">
        <f t="shared" si="18"/>
        <v>19.364417817139881</v>
      </c>
      <c r="AC126">
        <v>3717</v>
      </c>
      <c r="AD126">
        <v>19195</v>
      </c>
      <c r="AE126">
        <v>15</v>
      </c>
      <c r="AF126">
        <v>2951</v>
      </c>
      <c r="AG126">
        <v>737</v>
      </c>
      <c r="AH126">
        <v>7556</v>
      </c>
      <c r="AI126">
        <v>6735</v>
      </c>
      <c r="AJ126">
        <v>218</v>
      </c>
      <c r="AK126">
        <v>329</v>
      </c>
      <c r="AL126">
        <v>169</v>
      </c>
      <c r="AM126">
        <v>449</v>
      </c>
      <c r="AN126">
        <v>36</v>
      </c>
      <c r="AO126">
        <v>9014</v>
      </c>
      <c r="AP126">
        <v>19753</v>
      </c>
      <c r="AQ126">
        <v>1</v>
      </c>
      <c r="AR126">
        <v>46</v>
      </c>
    </row>
    <row r="127" spans="1:44" x14ac:dyDescent="0.3">
      <c r="A127" t="s">
        <v>158</v>
      </c>
      <c r="B127">
        <v>200400</v>
      </c>
      <c r="C127">
        <f t="shared" si="12"/>
        <v>43.188436346497298</v>
      </c>
      <c r="D127">
        <v>0.431884363464973</v>
      </c>
      <c r="E127">
        <v>38125</v>
      </c>
      <c r="F127" s="2">
        <f t="shared" si="13"/>
        <v>28.986664233687637</v>
      </c>
      <c r="G127" s="5">
        <f t="shared" si="19"/>
        <v>42.489523894436523</v>
      </c>
      <c r="H127">
        <v>51603</v>
      </c>
      <c r="I127" s="7">
        <f t="shared" si="14"/>
        <v>57.510476105563477</v>
      </c>
      <c r="J127">
        <v>131526</v>
      </c>
      <c r="K127">
        <f t="shared" si="15"/>
        <v>0.64200000000000002</v>
      </c>
      <c r="L127">
        <v>64.2</v>
      </c>
      <c r="M127">
        <v>69.8</v>
      </c>
      <c r="N127">
        <f t="shared" si="21"/>
        <v>8.109142303443253</v>
      </c>
      <c r="O127">
        <v>13139</v>
      </c>
      <c r="P127">
        <v>71.2</v>
      </c>
      <c r="Q127">
        <v>55296</v>
      </c>
      <c r="R127">
        <v>32114</v>
      </c>
      <c r="S127" s="7">
        <f t="shared" si="20"/>
        <v>9.0188672258327323</v>
      </c>
      <c r="T127">
        <v>14613</v>
      </c>
      <c r="U127">
        <v>11356</v>
      </c>
      <c r="V127" s="4">
        <f t="shared" si="16"/>
        <v>21.830312231911968</v>
      </c>
      <c r="W127">
        <v>35371</v>
      </c>
      <c r="X127">
        <v>2687</v>
      </c>
      <c r="Y127">
        <f t="shared" si="17"/>
        <v>27.180655076005849</v>
      </c>
      <c r="Z127">
        <v>44040</v>
      </c>
      <c r="AA127">
        <v>128192</v>
      </c>
      <c r="AB127">
        <f t="shared" si="18"/>
        <v>16.40833360503407</v>
      </c>
      <c r="AC127">
        <v>25163</v>
      </c>
      <c r="AD127">
        <v>153355</v>
      </c>
      <c r="AE127">
        <v>110</v>
      </c>
      <c r="AF127">
        <v>15919</v>
      </c>
      <c r="AG127">
        <v>8803</v>
      </c>
      <c r="AH127">
        <v>62959</v>
      </c>
      <c r="AI127">
        <v>49730</v>
      </c>
      <c r="AJ127">
        <v>3238</v>
      </c>
      <c r="AK127">
        <v>4873</v>
      </c>
      <c r="AL127">
        <v>3295</v>
      </c>
      <c r="AM127">
        <v>4147</v>
      </c>
      <c r="AN127">
        <v>281</v>
      </c>
      <c r="AO127">
        <v>46839</v>
      </c>
      <c r="AP127">
        <v>162027</v>
      </c>
      <c r="AQ127">
        <v>0</v>
      </c>
      <c r="AR127">
        <v>1314</v>
      </c>
    </row>
    <row r="128" spans="1:44" x14ac:dyDescent="0.3">
      <c r="A128" t="s">
        <v>159</v>
      </c>
      <c r="B128">
        <v>220100</v>
      </c>
      <c r="C128">
        <f t="shared" si="12"/>
        <v>48.825333700065201</v>
      </c>
      <c r="D128">
        <v>0.48825333700065199</v>
      </c>
      <c r="E128">
        <v>36838</v>
      </c>
      <c r="F128" s="2">
        <f t="shared" si="13"/>
        <v>37.982410013713178</v>
      </c>
      <c r="G128" s="5">
        <f t="shared" si="19"/>
        <v>57.297953089031296</v>
      </c>
      <c r="H128">
        <v>27454</v>
      </c>
      <c r="I128" s="7">
        <f t="shared" si="14"/>
        <v>42.702046910968704</v>
      </c>
      <c r="J128">
        <v>96987</v>
      </c>
      <c r="K128">
        <f t="shared" si="15"/>
        <v>1.254</v>
      </c>
      <c r="L128">
        <v>125.4</v>
      </c>
      <c r="M128">
        <v>131.5</v>
      </c>
      <c r="N128">
        <f t="shared" si="21"/>
        <v>3.3539002165651941</v>
      </c>
      <c r="O128">
        <v>4104</v>
      </c>
      <c r="P128">
        <v>59.3</v>
      </c>
      <c r="Q128">
        <v>40871</v>
      </c>
      <c r="R128">
        <v>28926</v>
      </c>
      <c r="S128" s="7">
        <f t="shared" si="20"/>
        <v>3.9774445307073103</v>
      </c>
      <c r="T128">
        <v>4867</v>
      </c>
      <c r="U128">
        <v>15517</v>
      </c>
      <c r="V128" s="4">
        <f t="shared" si="16"/>
        <v>14.935643362072486</v>
      </c>
      <c r="W128">
        <v>18276</v>
      </c>
      <c r="X128">
        <v>5176</v>
      </c>
      <c r="Y128">
        <f t="shared" si="17"/>
        <v>23.386589302496631</v>
      </c>
      <c r="Z128">
        <v>28617</v>
      </c>
      <c r="AA128">
        <v>98955</v>
      </c>
      <c r="AB128">
        <f t="shared" si="18"/>
        <v>14.274947372068647</v>
      </c>
      <c r="AC128">
        <v>16478</v>
      </c>
      <c r="AD128">
        <v>115433</v>
      </c>
      <c r="AE128">
        <v>83</v>
      </c>
      <c r="AF128">
        <v>9796</v>
      </c>
      <c r="AG128">
        <v>6540</v>
      </c>
      <c r="AH128">
        <v>46785</v>
      </c>
      <c r="AI128">
        <v>33624</v>
      </c>
      <c r="AJ128">
        <v>3314</v>
      </c>
      <c r="AK128">
        <v>6775</v>
      </c>
      <c r="AL128">
        <v>2442</v>
      </c>
      <c r="AM128">
        <v>5437</v>
      </c>
      <c r="AN128">
        <v>637</v>
      </c>
      <c r="AO128">
        <v>33946</v>
      </c>
      <c r="AP128">
        <v>122365</v>
      </c>
      <c r="AQ128">
        <v>1</v>
      </c>
      <c r="AR128">
        <v>447</v>
      </c>
    </row>
    <row r="129" spans="1:44" x14ac:dyDescent="0.3">
      <c r="A129" t="s">
        <v>160</v>
      </c>
      <c r="B129">
        <v>110300</v>
      </c>
      <c r="C129">
        <f t="shared" si="12"/>
        <v>61.256228206165396</v>
      </c>
      <c r="D129">
        <v>0.61256228206165397</v>
      </c>
      <c r="E129">
        <v>20001</v>
      </c>
      <c r="F129" s="2">
        <f t="shared" si="13"/>
        <v>34.592435012712087</v>
      </c>
      <c r="G129" s="5">
        <f t="shared" si="19"/>
        <v>49.074982824614786</v>
      </c>
      <c r="H129">
        <v>20755</v>
      </c>
      <c r="I129" s="7">
        <f t="shared" si="14"/>
        <v>50.925017175385221</v>
      </c>
      <c r="J129">
        <v>57819</v>
      </c>
      <c r="K129">
        <f t="shared" si="15"/>
        <v>1.206</v>
      </c>
      <c r="L129">
        <v>120.6</v>
      </c>
      <c r="M129">
        <v>130.80000000000001</v>
      </c>
      <c r="N129">
        <f t="shared" si="21"/>
        <v>3.1146521682548403</v>
      </c>
      <c r="O129">
        <v>2154</v>
      </c>
      <c r="P129">
        <v>45.3</v>
      </c>
      <c r="Q129">
        <v>32198</v>
      </c>
      <c r="R129">
        <v>18482</v>
      </c>
      <c r="S129" s="7">
        <f t="shared" si="20"/>
        <v>3.6540046560724146</v>
      </c>
      <c r="T129">
        <v>2527</v>
      </c>
      <c r="U129">
        <v>7129</v>
      </c>
      <c r="V129" s="4">
        <f t="shared" si="16"/>
        <v>20.070274881790709</v>
      </c>
      <c r="W129">
        <v>13880</v>
      </c>
      <c r="X129">
        <v>4667</v>
      </c>
      <c r="Y129">
        <f t="shared" si="17"/>
        <v>23.630290498431105</v>
      </c>
      <c r="Z129">
        <v>16342</v>
      </c>
      <c r="AA129">
        <v>59782</v>
      </c>
      <c r="AB129">
        <f t="shared" si="18"/>
        <v>9.0131498843297209</v>
      </c>
      <c r="AC129">
        <v>5922</v>
      </c>
      <c r="AD129">
        <v>65704</v>
      </c>
      <c r="AE129">
        <v>131</v>
      </c>
      <c r="AF129">
        <v>2567</v>
      </c>
      <c r="AG129">
        <v>4066</v>
      </c>
      <c r="AH129">
        <v>13841</v>
      </c>
      <c r="AI129">
        <v>26191</v>
      </c>
      <c r="AJ129">
        <v>3833</v>
      </c>
      <c r="AK129">
        <v>7088</v>
      </c>
      <c r="AL129">
        <v>2726</v>
      </c>
      <c r="AM129">
        <v>4906</v>
      </c>
      <c r="AN129">
        <v>355</v>
      </c>
      <c r="AO129">
        <v>21530</v>
      </c>
      <c r="AP129">
        <v>69157</v>
      </c>
      <c r="AQ129">
        <v>0</v>
      </c>
      <c r="AR129">
        <v>712</v>
      </c>
    </row>
    <row r="130" spans="1:44" x14ac:dyDescent="0.3">
      <c r="A130" t="s">
        <v>161</v>
      </c>
      <c r="B130">
        <v>21400</v>
      </c>
      <c r="C130">
        <f t="shared" si="12"/>
        <v>46.545448462455106</v>
      </c>
      <c r="D130">
        <v>0.46545448462455102</v>
      </c>
      <c r="E130">
        <v>1642</v>
      </c>
      <c r="F130" s="2">
        <f t="shared" si="13"/>
        <v>30.029261155815657</v>
      </c>
      <c r="G130" s="5">
        <f t="shared" si="19"/>
        <v>48.709581726490661</v>
      </c>
      <c r="H130">
        <v>1729</v>
      </c>
      <c r="I130" s="7">
        <f t="shared" si="14"/>
        <v>51.290418273509339</v>
      </c>
      <c r="J130">
        <v>5468</v>
      </c>
      <c r="K130">
        <f t="shared" si="15"/>
        <v>0.19399999999999998</v>
      </c>
      <c r="L130">
        <v>19.399999999999999</v>
      </c>
      <c r="M130">
        <v>39.6</v>
      </c>
      <c r="N130">
        <f t="shared" ref="N130:N161" si="22">(O130/AP130)*100</f>
        <v>12.729080835345929</v>
      </c>
      <c r="O130">
        <v>896</v>
      </c>
      <c r="P130">
        <v>59.7</v>
      </c>
      <c r="Q130">
        <v>4946</v>
      </c>
      <c r="R130">
        <v>1694</v>
      </c>
      <c r="S130" s="7">
        <f t="shared" si="20"/>
        <v>13.112658048018183</v>
      </c>
      <c r="T130">
        <v>923</v>
      </c>
      <c r="U130">
        <v>195</v>
      </c>
      <c r="V130" s="4">
        <f t="shared" si="16"/>
        <v>34.408296633044465</v>
      </c>
      <c r="W130">
        <v>2422</v>
      </c>
      <c r="X130">
        <v>46</v>
      </c>
      <c r="Y130">
        <f t="shared" si="17"/>
        <v>36.525074584458018</v>
      </c>
      <c r="Z130">
        <v>2571</v>
      </c>
      <c r="AA130">
        <v>5979</v>
      </c>
      <c r="AB130">
        <f t="shared" si="18"/>
        <v>10.827740492170022</v>
      </c>
      <c r="AC130">
        <v>726</v>
      </c>
      <c r="AD130">
        <v>6705</v>
      </c>
      <c r="AE130">
        <v>1</v>
      </c>
      <c r="AF130">
        <v>423</v>
      </c>
      <c r="AG130">
        <v>306</v>
      </c>
      <c r="AH130">
        <v>2615</v>
      </c>
      <c r="AI130">
        <v>2590</v>
      </c>
      <c r="AJ130">
        <v>134</v>
      </c>
      <c r="AK130">
        <v>206</v>
      </c>
      <c r="AL130">
        <v>103</v>
      </c>
      <c r="AM130">
        <v>300</v>
      </c>
      <c r="AN130">
        <v>27</v>
      </c>
      <c r="AO130">
        <v>2639</v>
      </c>
      <c r="AP130">
        <v>7039</v>
      </c>
      <c r="AQ130">
        <v>0</v>
      </c>
      <c r="AR130">
        <v>25</v>
      </c>
    </row>
    <row r="131" spans="1:44" x14ac:dyDescent="0.3">
      <c r="A131" t="s">
        <v>162</v>
      </c>
      <c r="B131">
        <v>130600</v>
      </c>
      <c r="C131">
        <f t="shared" ref="C131:C194" si="23">D131*100</f>
        <v>27.8322949710468</v>
      </c>
      <c r="D131">
        <v>0.278322949710468</v>
      </c>
      <c r="E131">
        <v>22808</v>
      </c>
      <c r="F131" s="2">
        <f t="shared" ref="F131:F194" si="24">(E131/J131)*100</f>
        <v>33.144418286976482</v>
      </c>
      <c r="G131" s="5">
        <f t="shared" si="19"/>
        <v>52.529998387802578</v>
      </c>
      <c r="H131">
        <v>20611</v>
      </c>
      <c r="I131" s="7">
        <f t="shared" ref="I131:I194" si="25">(H131/(E131+H131))*100</f>
        <v>47.470001612197429</v>
      </c>
      <c r="J131">
        <v>68814</v>
      </c>
      <c r="K131">
        <f t="shared" ref="K131:K194" si="26">L131/100</f>
        <v>0.52800000000000002</v>
      </c>
      <c r="L131">
        <v>52.8</v>
      </c>
      <c r="M131">
        <v>37.799999999999997</v>
      </c>
      <c r="N131">
        <f t="shared" si="22"/>
        <v>9.714623307903727</v>
      </c>
      <c r="O131">
        <v>7564</v>
      </c>
      <c r="P131">
        <v>53.7</v>
      </c>
      <c r="Q131">
        <v>34905</v>
      </c>
      <c r="R131">
        <v>16318</v>
      </c>
      <c r="S131" s="7">
        <f t="shared" si="20"/>
        <v>9.9393799285916096</v>
      </c>
      <c r="T131">
        <v>7739</v>
      </c>
      <c r="U131">
        <v>1939</v>
      </c>
      <c r="V131" s="4">
        <f t="shared" ref="V131:V194" si="27">(W131/AP131)*100</f>
        <v>28.406668207854924</v>
      </c>
      <c r="W131">
        <v>22118</v>
      </c>
      <c r="X131">
        <v>499</v>
      </c>
      <c r="Y131">
        <f t="shared" ref="Y131:Y194" si="28">(Z131/AP131)*100</f>
        <v>30.256094115229509</v>
      </c>
      <c r="Z131">
        <v>23558</v>
      </c>
      <c r="AA131">
        <v>60172</v>
      </c>
      <c r="AB131">
        <f t="shared" ref="AB131:AB194" si="29">(AC131/AD131)*100</f>
        <v>17.99163179916318</v>
      </c>
      <c r="AC131">
        <v>13201</v>
      </c>
      <c r="AD131">
        <v>73373</v>
      </c>
      <c r="AE131">
        <v>20</v>
      </c>
      <c r="AF131">
        <v>9383</v>
      </c>
      <c r="AG131">
        <v>3985</v>
      </c>
      <c r="AH131">
        <v>40488</v>
      </c>
      <c r="AI131">
        <v>14969</v>
      </c>
      <c r="AJ131">
        <v>887</v>
      </c>
      <c r="AK131">
        <v>1848</v>
      </c>
      <c r="AL131">
        <v>433</v>
      </c>
      <c r="AM131">
        <v>1226</v>
      </c>
      <c r="AN131">
        <v>134</v>
      </c>
      <c r="AO131">
        <v>24117</v>
      </c>
      <c r="AP131">
        <v>77862</v>
      </c>
      <c r="AQ131">
        <v>1</v>
      </c>
      <c r="AR131">
        <v>196</v>
      </c>
    </row>
    <row r="132" spans="1:44" x14ac:dyDescent="0.3">
      <c r="A132" t="s">
        <v>163</v>
      </c>
      <c r="B132">
        <v>190300</v>
      </c>
      <c r="C132">
        <f t="shared" si="23"/>
        <v>42.782213065428998</v>
      </c>
      <c r="D132">
        <v>0.42782213065428998</v>
      </c>
      <c r="E132">
        <v>18793</v>
      </c>
      <c r="F132" s="2">
        <f t="shared" si="24"/>
        <v>25.633226488440293</v>
      </c>
      <c r="G132" s="5">
        <f t="shared" si="19"/>
        <v>42.644489323560784</v>
      </c>
      <c r="H132">
        <v>25276</v>
      </c>
      <c r="I132" s="7">
        <f t="shared" si="25"/>
        <v>57.355510676439224</v>
      </c>
      <c r="J132">
        <v>73315</v>
      </c>
      <c r="K132">
        <f t="shared" si="26"/>
        <v>0.86699999999999999</v>
      </c>
      <c r="L132">
        <v>86.7</v>
      </c>
      <c r="M132">
        <v>98.9</v>
      </c>
      <c r="N132">
        <f t="shared" si="22"/>
        <v>8.3262832971304448</v>
      </c>
      <c r="O132">
        <v>7283</v>
      </c>
      <c r="P132">
        <v>61.5</v>
      </c>
      <c r="Q132">
        <v>29751</v>
      </c>
      <c r="R132">
        <v>17042</v>
      </c>
      <c r="S132" s="7">
        <f t="shared" si="20"/>
        <v>9.0385274951411905</v>
      </c>
      <c r="T132">
        <v>7906</v>
      </c>
      <c r="U132">
        <v>9574</v>
      </c>
      <c r="V132" s="4">
        <f t="shared" si="27"/>
        <v>17.576311878358293</v>
      </c>
      <c r="W132">
        <v>15374</v>
      </c>
      <c r="X132">
        <v>2078</v>
      </c>
      <c r="Y132">
        <f t="shared" si="28"/>
        <v>26.146107236766891</v>
      </c>
      <c r="Z132">
        <v>22870</v>
      </c>
      <c r="AA132">
        <v>69652</v>
      </c>
      <c r="AB132">
        <f t="shared" si="29"/>
        <v>15.372278382581648</v>
      </c>
      <c r="AC132">
        <v>12652</v>
      </c>
      <c r="AD132">
        <v>82304</v>
      </c>
      <c r="AE132">
        <v>76</v>
      </c>
      <c r="AF132">
        <v>7623</v>
      </c>
      <c r="AG132">
        <v>4998</v>
      </c>
      <c r="AH132">
        <v>31280</v>
      </c>
      <c r="AI132">
        <v>26029</v>
      </c>
      <c r="AJ132">
        <v>2218</v>
      </c>
      <c r="AK132">
        <v>3264</v>
      </c>
      <c r="AL132">
        <v>1692</v>
      </c>
      <c r="AM132">
        <v>4590</v>
      </c>
      <c r="AN132">
        <v>534</v>
      </c>
      <c r="AO132">
        <v>25271</v>
      </c>
      <c r="AP132">
        <v>87470</v>
      </c>
      <c r="AQ132">
        <v>0</v>
      </c>
      <c r="AR132">
        <v>381</v>
      </c>
    </row>
    <row r="133" spans="1:44" x14ac:dyDescent="0.3">
      <c r="A133" t="s">
        <v>164</v>
      </c>
      <c r="B133">
        <v>150900</v>
      </c>
      <c r="C133">
        <f t="shared" si="23"/>
        <v>57.702007433688095</v>
      </c>
      <c r="D133">
        <v>0.57702007433688096</v>
      </c>
      <c r="E133">
        <v>4419</v>
      </c>
      <c r="F133" s="2">
        <f t="shared" si="24"/>
        <v>35.068645345607493</v>
      </c>
      <c r="G133" s="5">
        <f t="shared" ref="G133:G196" si="30">(E133/(E133+H133))*100</f>
        <v>55.362064645452271</v>
      </c>
      <c r="H133">
        <v>3563</v>
      </c>
      <c r="I133" s="7">
        <f t="shared" si="25"/>
        <v>44.637935354547729</v>
      </c>
      <c r="J133">
        <v>12601</v>
      </c>
      <c r="K133">
        <f t="shared" si="26"/>
        <v>0.95700000000000007</v>
      </c>
      <c r="L133">
        <v>95.7</v>
      </c>
      <c r="M133">
        <v>90.1</v>
      </c>
      <c r="N133">
        <f t="shared" si="22"/>
        <v>5.0735667174023336</v>
      </c>
      <c r="O133">
        <v>900</v>
      </c>
      <c r="P133">
        <v>67.099999999999994</v>
      </c>
      <c r="Q133">
        <v>7926</v>
      </c>
      <c r="R133">
        <v>3639</v>
      </c>
      <c r="S133" s="7">
        <f t="shared" si="20"/>
        <v>5.8571509104233606</v>
      </c>
      <c r="T133">
        <v>1039</v>
      </c>
      <c r="U133">
        <v>2149</v>
      </c>
      <c r="V133" s="4">
        <f t="shared" si="27"/>
        <v>14.256722475900558</v>
      </c>
      <c r="W133">
        <v>2529</v>
      </c>
      <c r="X133">
        <v>300</v>
      </c>
      <c r="Y133">
        <f t="shared" si="28"/>
        <v>24.68008343198602</v>
      </c>
      <c r="Z133">
        <v>4378</v>
      </c>
      <c r="AA133">
        <v>15002</v>
      </c>
      <c r="AB133">
        <f t="shared" si="29"/>
        <v>11.267522328029809</v>
      </c>
      <c r="AC133">
        <v>1905</v>
      </c>
      <c r="AD133">
        <v>16907</v>
      </c>
      <c r="AE133">
        <v>22</v>
      </c>
      <c r="AF133">
        <v>1011</v>
      </c>
      <c r="AG133">
        <v>938</v>
      </c>
      <c r="AH133">
        <v>5162</v>
      </c>
      <c r="AI133">
        <v>7024</v>
      </c>
      <c r="AJ133">
        <v>487</v>
      </c>
      <c r="AK133">
        <v>940</v>
      </c>
      <c r="AL133">
        <v>357</v>
      </c>
      <c r="AM133">
        <v>864</v>
      </c>
      <c r="AN133">
        <v>102</v>
      </c>
      <c r="AO133">
        <v>4736</v>
      </c>
      <c r="AP133">
        <v>17739</v>
      </c>
      <c r="AQ133">
        <v>1</v>
      </c>
      <c r="AR133">
        <v>93</v>
      </c>
    </row>
    <row r="134" spans="1:44" x14ac:dyDescent="0.3">
      <c r="A134" t="s">
        <v>165</v>
      </c>
      <c r="B134">
        <v>130700</v>
      </c>
      <c r="C134">
        <f t="shared" si="23"/>
        <v>57.922443766549002</v>
      </c>
      <c r="D134">
        <v>0.57922443766549003</v>
      </c>
      <c r="E134">
        <v>23759</v>
      </c>
      <c r="F134" s="2">
        <f t="shared" si="24"/>
        <v>29.808669468665705</v>
      </c>
      <c r="G134" s="5">
        <f t="shared" si="30"/>
        <v>42.732014388489212</v>
      </c>
      <c r="H134">
        <v>31841</v>
      </c>
      <c r="I134" s="7">
        <f t="shared" si="25"/>
        <v>57.267985611510795</v>
      </c>
      <c r="J134">
        <v>79705</v>
      </c>
      <c r="K134">
        <f t="shared" si="26"/>
        <v>1.2109999999999999</v>
      </c>
      <c r="L134">
        <v>121.1</v>
      </c>
      <c r="M134">
        <v>110.4</v>
      </c>
      <c r="N134">
        <f t="shared" si="22"/>
        <v>2.299386765406183</v>
      </c>
      <c r="O134">
        <v>2366</v>
      </c>
      <c r="P134">
        <v>66.400000000000006</v>
      </c>
      <c r="Q134">
        <v>37157</v>
      </c>
      <c r="R134">
        <v>25986</v>
      </c>
      <c r="S134" s="7">
        <f t="shared" si="20"/>
        <v>3.3557829674334529</v>
      </c>
      <c r="T134">
        <v>3453</v>
      </c>
      <c r="U134">
        <v>16070</v>
      </c>
      <c r="V134" s="4">
        <f t="shared" si="27"/>
        <v>12.992604254740177</v>
      </c>
      <c r="W134">
        <v>13369</v>
      </c>
      <c r="X134">
        <v>6678</v>
      </c>
      <c r="Y134">
        <f t="shared" si="28"/>
        <v>22.120178430858044</v>
      </c>
      <c r="Z134">
        <v>22761</v>
      </c>
      <c r="AA134">
        <v>87213</v>
      </c>
      <c r="AB134">
        <f t="shared" si="29"/>
        <v>10.839739919849514</v>
      </c>
      <c r="AC134">
        <v>10603</v>
      </c>
      <c r="AD134">
        <v>97816</v>
      </c>
      <c r="AE134">
        <v>145</v>
      </c>
      <c r="AF134">
        <v>6124</v>
      </c>
      <c r="AG134">
        <v>5388</v>
      </c>
      <c r="AH134">
        <v>29525</v>
      </c>
      <c r="AI134">
        <v>34429</v>
      </c>
      <c r="AJ134">
        <v>4008</v>
      </c>
      <c r="AK134">
        <v>8509</v>
      </c>
      <c r="AL134">
        <v>3613</v>
      </c>
      <c r="AM134">
        <v>5666</v>
      </c>
      <c r="AN134">
        <v>409</v>
      </c>
      <c r="AO134">
        <v>29516</v>
      </c>
      <c r="AP134">
        <v>102897</v>
      </c>
      <c r="AQ134">
        <v>0</v>
      </c>
      <c r="AR134">
        <v>768</v>
      </c>
    </row>
    <row r="135" spans="1:44" x14ac:dyDescent="0.3">
      <c r="A135" t="s">
        <v>166</v>
      </c>
      <c r="B135">
        <v>100800</v>
      </c>
      <c r="C135">
        <f t="shared" si="23"/>
        <v>27.313445048064999</v>
      </c>
      <c r="D135">
        <v>0.27313445048064999</v>
      </c>
      <c r="E135">
        <v>20480</v>
      </c>
      <c r="F135" s="2">
        <f t="shared" si="24"/>
        <v>49.717184958609472</v>
      </c>
      <c r="G135" s="5">
        <f t="shared" si="30"/>
        <v>81.763015011178538</v>
      </c>
      <c r="H135">
        <v>4568</v>
      </c>
      <c r="I135" s="7">
        <f t="shared" si="25"/>
        <v>18.236984988821465</v>
      </c>
      <c r="J135">
        <v>41193</v>
      </c>
      <c r="K135">
        <f t="shared" si="26"/>
        <v>0.24</v>
      </c>
      <c r="L135">
        <v>24</v>
      </c>
      <c r="M135">
        <v>48.6</v>
      </c>
      <c r="N135">
        <f t="shared" si="22"/>
        <v>8.9464797900689597</v>
      </c>
      <c r="O135">
        <v>4398</v>
      </c>
      <c r="P135">
        <v>69.5</v>
      </c>
      <c r="Q135">
        <v>18060</v>
      </c>
      <c r="R135">
        <v>9492</v>
      </c>
      <c r="S135" s="7">
        <f t="shared" si="20"/>
        <v>9.1295591855001117</v>
      </c>
      <c r="T135">
        <v>4488</v>
      </c>
      <c r="U135">
        <v>1340</v>
      </c>
      <c r="V135" s="4">
        <f t="shared" si="27"/>
        <v>25.712483980552896</v>
      </c>
      <c r="W135">
        <v>12640</v>
      </c>
      <c r="X135">
        <v>382</v>
      </c>
      <c r="Y135">
        <f t="shared" si="28"/>
        <v>27.661262434142277</v>
      </c>
      <c r="Z135">
        <v>13598</v>
      </c>
      <c r="AA135">
        <v>33872</v>
      </c>
      <c r="AB135">
        <f t="shared" si="29"/>
        <v>26.582278481012654</v>
      </c>
      <c r="AC135">
        <v>12264</v>
      </c>
      <c r="AD135">
        <v>46136</v>
      </c>
      <c r="AE135">
        <v>32</v>
      </c>
      <c r="AF135">
        <v>8947</v>
      </c>
      <c r="AG135">
        <v>2576</v>
      </c>
      <c r="AH135">
        <v>22336</v>
      </c>
      <c r="AI135">
        <v>10184</v>
      </c>
      <c r="AJ135">
        <v>405</v>
      </c>
      <c r="AK135">
        <v>474</v>
      </c>
      <c r="AL135">
        <v>434</v>
      </c>
      <c r="AM135">
        <v>696</v>
      </c>
      <c r="AN135">
        <v>52</v>
      </c>
      <c r="AO135">
        <v>14043</v>
      </c>
      <c r="AP135">
        <v>49159</v>
      </c>
      <c r="AQ135">
        <v>1</v>
      </c>
      <c r="AR135">
        <v>67</v>
      </c>
    </row>
    <row r="136" spans="1:44" x14ac:dyDescent="0.3">
      <c r="A136" t="s">
        <v>167</v>
      </c>
      <c r="B136">
        <v>250300</v>
      </c>
      <c r="C136">
        <f t="shared" si="23"/>
        <v>43.860530397535804</v>
      </c>
      <c r="D136">
        <v>0.43860530397535802</v>
      </c>
      <c r="E136">
        <v>23023</v>
      </c>
      <c r="F136" s="2">
        <f t="shared" si="24"/>
        <v>46.157701637963875</v>
      </c>
      <c r="G136" s="5">
        <f t="shared" si="30"/>
        <v>69.117382167517263</v>
      </c>
      <c r="H136">
        <v>10287</v>
      </c>
      <c r="I136" s="7">
        <f t="shared" si="25"/>
        <v>30.88261783248274</v>
      </c>
      <c r="J136">
        <v>49879</v>
      </c>
      <c r="K136">
        <f t="shared" si="26"/>
        <v>0.63300000000000001</v>
      </c>
      <c r="L136">
        <v>63.3</v>
      </c>
      <c r="M136">
        <v>76.900000000000006</v>
      </c>
      <c r="N136">
        <f t="shared" si="22"/>
        <v>5.5534297170046747</v>
      </c>
      <c r="O136">
        <v>3338</v>
      </c>
      <c r="P136">
        <v>59.3</v>
      </c>
      <c r="Q136">
        <v>21524</v>
      </c>
      <c r="R136">
        <v>11989</v>
      </c>
      <c r="S136" s="7">
        <f t="shared" ref="S136:S197" si="31">(T136/AP136)*100</f>
        <v>6.0924684312975197</v>
      </c>
      <c r="T136">
        <v>3662</v>
      </c>
      <c r="U136">
        <v>4709</v>
      </c>
      <c r="V136" s="4">
        <f t="shared" si="27"/>
        <v>18.204202505531804</v>
      </c>
      <c r="W136">
        <v>10942</v>
      </c>
      <c r="X136">
        <v>787</v>
      </c>
      <c r="Y136">
        <f t="shared" si="28"/>
        <v>24.729232868051973</v>
      </c>
      <c r="Z136">
        <v>14864</v>
      </c>
      <c r="AA136">
        <v>47357</v>
      </c>
      <c r="AB136">
        <f t="shared" si="29"/>
        <v>15.686867967525995</v>
      </c>
      <c r="AC136">
        <v>8811</v>
      </c>
      <c r="AD136">
        <v>56168</v>
      </c>
      <c r="AE136">
        <v>48</v>
      </c>
      <c r="AF136">
        <v>4912</v>
      </c>
      <c r="AG136">
        <v>3553</v>
      </c>
      <c r="AH136">
        <v>22913</v>
      </c>
      <c r="AI136">
        <v>19261</v>
      </c>
      <c r="AJ136">
        <v>1250</v>
      </c>
      <c r="AK136">
        <v>1482</v>
      </c>
      <c r="AL136">
        <v>944</v>
      </c>
      <c r="AM136">
        <v>1672</v>
      </c>
      <c r="AN136">
        <v>133</v>
      </c>
      <c r="AO136">
        <v>16019</v>
      </c>
      <c r="AP136">
        <v>60107</v>
      </c>
      <c r="AQ136">
        <v>1</v>
      </c>
      <c r="AR136">
        <v>194</v>
      </c>
    </row>
    <row r="137" spans="1:44" x14ac:dyDescent="0.3">
      <c r="A137" t="s">
        <v>168</v>
      </c>
      <c r="B137">
        <v>200500</v>
      </c>
      <c r="C137">
        <f t="shared" si="23"/>
        <v>54.7656328525822</v>
      </c>
      <c r="D137">
        <v>0.54765632852582202</v>
      </c>
      <c r="E137">
        <v>28079</v>
      </c>
      <c r="F137" s="2">
        <f t="shared" si="24"/>
        <v>30.871309988455831</v>
      </c>
      <c r="G137" s="5">
        <f t="shared" si="30"/>
        <v>41.814093400047653</v>
      </c>
      <c r="H137">
        <v>39073</v>
      </c>
      <c r="I137" s="7">
        <f t="shared" si="25"/>
        <v>58.185906599952339</v>
      </c>
      <c r="J137">
        <v>90955</v>
      </c>
      <c r="K137">
        <f t="shared" si="26"/>
        <v>0.44799999999999995</v>
      </c>
      <c r="L137">
        <v>44.8</v>
      </c>
      <c r="M137">
        <v>62.1</v>
      </c>
      <c r="N137">
        <f t="shared" si="22"/>
        <v>2.9878668432236011</v>
      </c>
      <c r="O137">
        <v>3881</v>
      </c>
      <c r="P137">
        <v>60.3</v>
      </c>
      <c r="Q137">
        <v>40593</v>
      </c>
      <c r="R137">
        <v>29728</v>
      </c>
      <c r="S137" s="7">
        <f t="shared" si="31"/>
        <v>4.073384042127306</v>
      </c>
      <c r="T137">
        <v>5291</v>
      </c>
      <c r="U137">
        <v>17937</v>
      </c>
      <c r="V137" s="4">
        <f t="shared" si="27"/>
        <v>13.150925384165307</v>
      </c>
      <c r="W137">
        <v>17082</v>
      </c>
      <c r="X137">
        <v>5074</v>
      </c>
      <c r="Y137">
        <f t="shared" si="28"/>
        <v>23.053767745511657</v>
      </c>
      <c r="Z137">
        <v>29945</v>
      </c>
      <c r="AA137">
        <v>107453</v>
      </c>
      <c r="AB137">
        <f t="shared" si="29"/>
        <v>11.796526136065143</v>
      </c>
      <c r="AC137">
        <v>14371</v>
      </c>
      <c r="AD137">
        <v>121824</v>
      </c>
      <c r="AE137">
        <v>170</v>
      </c>
      <c r="AF137">
        <v>7737</v>
      </c>
      <c r="AG137">
        <v>7931</v>
      </c>
      <c r="AH137">
        <v>42403</v>
      </c>
      <c r="AI137">
        <v>43825</v>
      </c>
      <c r="AJ137">
        <v>4614</v>
      </c>
      <c r="AK137">
        <v>6893</v>
      </c>
      <c r="AL137">
        <v>3583</v>
      </c>
      <c r="AM137">
        <v>4485</v>
      </c>
      <c r="AN137">
        <v>183</v>
      </c>
      <c r="AO137">
        <v>35077</v>
      </c>
      <c r="AP137">
        <v>129892</v>
      </c>
      <c r="AQ137">
        <v>0</v>
      </c>
      <c r="AR137">
        <v>1020</v>
      </c>
    </row>
    <row r="138" spans="1:44" x14ac:dyDescent="0.3">
      <c r="A138" t="s">
        <v>169</v>
      </c>
      <c r="B138">
        <v>21500</v>
      </c>
      <c r="C138">
        <f t="shared" si="23"/>
        <v>32.717429468472396</v>
      </c>
      <c r="D138">
        <v>0.32717429468472398</v>
      </c>
      <c r="E138">
        <v>7451</v>
      </c>
      <c r="F138" s="2">
        <f t="shared" si="24"/>
        <v>41.932579210985423</v>
      </c>
      <c r="G138" s="5">
        <f t="shared" si="30"/>
        <v>73.013228809407153</v>
      </c>
      <c r="H138">
        <v>2754</v>
      </c>
      <c r="I138" s="7">
        <f t="shared" si="25"/>
        <v>26.986771190592844</v>
      </c>
      <c r="J138">
        <v>17769</v>
      </c>
      <c r="K138">
        <f t="shared" si="26"/>
        <v>0.27500000000000002</v>
      </c>
      <c r="L138">
        <v>27.5</v>
      </c>
      <c r="M138">
        <v>48.5</v>
      </c>
      <c r="N138">
        <f t="shared" si="22"/>
        <v>8.4628155463794634</v>
      </c>
      <c r="O138">
        <v>1988</v>
      </c>
      <c r="P138">
        <v>44.4</v>
      </c>
      <c r="Q138">
        <v>10541</v>
      </c>
      <c r="R138">
        <v>4790</v>
      </c>
      <c r="S138" s="7">
        <f t="shared" si="31"/>
        <v>8.6075518283597976</v>
      </c>
      <c r="T138">
        <v>2022</v>
      </c>
      <c r="U138">
        <v>236</v>
      </c>
      <c r="V138" s="4">
        <f t="shared" si="27"/>
        <v>27.993699714784388</v>
      </c>
      <c r="W138">
        <v>6576</v>
      </c>
      <c r="X138">
        <v>102</v>
      </c>
      <c r="Y138">
        <f t="shared" si="28"/>
        <v>28.564130943765697</v>
      </c>
      <c r="Z138">
        <v>6710</v>
      </c>
      <c r="AA138">
        <v>18239</v>
      </c>
      <c r="AB138">
        <f t="shared" si="29"/>
        <v>17.934758155230597</v>
      </c>
      <c r="AC138">
        <v>3986</v>
      </c>
      <c r="AD138">
        <v>22225</v>
      </c>
      <c r="AE138">
        <v>0</v>
      </c>
      <c r="AF138">
        <v>2685</v>
      </c>
      <c r="AG138">
        <v>1358</v>
      </c>
      <c r="AH138">
        <v>9926</v>
      </c>
      <c r="AI138">
        <v>6469</v>
      </c>
      <c r="AJ138">
        <v>297</v>
      </c>
      <c r="AK138">
        <v>537</v>
      </c>
      <c r="AL138">
        <v>157</v>
      </c>
      <c r="AM138">
        <v>725</v>
      </c>
      <c r="AN138">
        <v>71</v>
      </c>
      <c r="AO138">
        <v>6850</v>
      </c>
      <c r="AP138">
        <v>23491</v>
      </c>
      <c r="AQ138">
        <v>1</v>
      </c>
      <c r="AR138">
        <v>81</v>
      </c>
    </row>
    <row r="139" spans="1:44" x14ac:dyDescent="0.3">
      <c r="A139" t="s">
        <v>170</v>
      </c>
      <c r="B139">
        <v>110400</v>
      </c>
      <c r="C139">
        <f t="shared" si="23"/>
        <v>60.755571170231804</v>
      </c>
      <c r="D139">
        <v>0.60755571170231804</v>
      </c>
      <c r="E139">
        <v>4385</v>
      </c>
      <c r="F139" s="2">
        <f t="shared" si="24"/>
        <v>36.569093486781753</v>
      </c>
      <c r="G139" s="5">
        <f t="shared" si="30"/>
        <v>50.148673376029272</v>
      </c>
      <c r="H139">
        <v>4359</v>
      </c>
      <c r="I139" s="7">
        <f t="shared" si="25"/>
        <v>49.851326623970721</v>
      </c>
      <c r="J139">
        <v>11991</v>
      </c>
      <c r="K139">
        <f t="shared" si="26"/>
        <v>1.2609999999999999</v>
      </c>
      <c r="L139">
        <v>126.1</v>
      </c>
      <c r="M139">
        <v>141.9</v>
      </c>
      <c r="N139">
        <f t="shared" si="22"/>
        <v>6.0988512696493347</v>
      </c>
      <c r="O139">
        <v>807</v>
      </c>
      <c r="P139">
        <v>62.4</v>
      </c>
      <c r="Q139">
        <v>6902</v>
      </c>
      <c r="R139">
        <v>3295</v>
      </c>
      <c r="S139" s="7">
        <f t="shared" si="31"/>
        <v>7.1720072551390572</v>
      </c>
      <c r="T139">
        <v>949</v>
      </c>
      <c r="U139">
        <v>1427</v>
      </c>
      <c r="V139" s="4">
        <f t="shared" si="27"/>
        <v>21.289298669891174</v>
      </c>
      <c r="W139">
        <v>2817</v>
      </c>
      <c r="X139">
        <v>373</v>
      </c>
      <c r="Y139">
        <f t="shared" si="28"/>
        <v>29.254836759371223</v>
      </c>
      <c r="Z139">
        <v>3871</v>
      </c>
      <c r="AA139">
        <v>11271</v>
      </c>
      <c r="AB139">
        <f t="shared" si="29"/>
        <v>10.618556701030927</v>
      </c>
      <c r="AC139">
        <v>1339</v>
      </c>
      <c r="AD139">
        <v>12610</v>
      </c>
      <c r="AE139">
        <v>19</v>
      </c>
      <c r="AF139">
        <v>612</v>
      </c>
      <c r="AG139">
        <v>768</v>
      </c>
      <c r="AH139">
        <v>3052</v>
      </c>
      <c r="AI139">
        <v>5108</v>
      </c>
      <c r="AJ139">
        <v>655</v>
      </c>
      <c r="AK139">
        <v>1091</v>
      </c>
      <c r="AL139">
        <v>450</v>
      </c>
      <c r="AM139">
        <v>784</v>
      </c>
      <c r="AN139">
        <v>71</v>
      </c>
      <c r="AO139">
        <v>4280</v>
      </c>
      <c r="AP139">
        <v>13232</v>
      </c>
      <c r="AQ139">
        <v>1</v>
      </c>
      <c r="AR139">
        <v>186</v>
      </c>
    </row>
    <row r="140" spans="1:44" x14ac:dyDescent="0.3">
      <c r="A140" t="s">
        <v>171</v>
      </c>
      <c r="B140">
        <v>50700</v>
      </c>
      <c r="C140">
        <f t="shared" si="23"/>
        <v>41.744346365725995</v>
      </c>
      <c r="D140">
        <v>0.41744346365725998</v>
      </c>
      <c r="E140">
        <v>8985</v>
      </c>
      <c r="F140" s="2">
        <f t="shared" si="24"/>
        <v>49.894491337183474</v>
      </c>
      <c r="G140" s="5">
        <f t="shared" si="30"/>
        <v>81.852965291063128</v>
      </c>
      <c r="H140">
        <v>1992</v>
      </c>
      <c r="I140" s="7">
        <f t="shared" si="25"/>
        <v>18.147034708936868</v>
      </c>
      <c r="J140">
        <v>18008</v>
      </c>
      <c r="K140">
        <f t="shared" si="26"/>
        <v>0.32299999999999995</v>
      </c>
      <c r="L140">
        <v>32.299999999999997</v>
      </c>
      <c r="M140">
        <v>48.8</v>
      </c>
      <c r="N140">
        <f t="shared" si="22"/>
        <v>7.0501464261180811</v>
      </c>
      <c r="O140">
        <v>1950</v>
      </c>
      <c r="P140">
        <v>56.2</v>
      </c>
      <c r="Q140">
        <v>14827</v>
      </c>
      <c r="R140">
        <v>6236</v>
      </c>
      <c r="S140" s="7">
        <f t="shared" si="31"/>
        <v>7.2706894681658776</v>
      </c>
      <c r="T140">
        <v>2011</v>
      </c>
      <c r="U140">
        <v>1239</v>
      </c>
      <c r="V140" s="4">
        <f t="shared" si="27"/>
        <v>25.337141617556675</v>
      </c>
      <c r="W140">
        <v>7008</v>
      </c>
      <c r="X140">
        <v>280</v>
      </c>
      <c r="Y140">
        <f t="shared" si="28"/>
        <v>28.80436747532449</v>
      </c>
      <c r="Z140">
        <v>7967</v>
      </c>
      <c r="AA140">
        <v>22070</v>
      </c>
      <c r="AB140">
        <f t="shared" si="29"/>
        <v>16.569009186103656</v>
      </c>
      <c r="AC140">
        <v>4383</v>
      </c>
      <c r="AD140">
        <v>26453</v>
      </c>
      <c r="AE140">
        <v>22</v>
      </c>
      <c r="AF140">
        <v>2788</v>
      </c>
      <c r="AG140">
        <v>1524</v>
      </c>
      <c r="AH140">
        <v>7785</v>
      </c>
      <c r="AI140">
        <v>9546</v>
      </c>
      <c r="AJ140">
        <v>1051</v>
      </c>
      <c r="AK140">
        <v>2220</v>
      </c>
      <c r="AL140">
        <v>285</v>
      </c>
      <c r="AM140">
        <v>1036</v>
      </c>
      <c r="AN140">
        <v>196</v>
      </c>
      <c r="AO140">
        <v>8342</v>
      </c>
      <c r="AP140">
        <v>27659</v>
      </c>
      <c r="AQ140">
        <v>1</v>
      </c>
      <c r="AR140">
        <v>134</v>
      </c>
    </row>
    <row r="141" spans="1:44" x14ac:dyDescent="0.3">
      <c r="A141" t="s">
        <v>172</v>
      </c>
      <c r="B141">
        <v>81000</v>
      </c>
      <c r="C141">
        <f t="shared" si="23"/>
        <v>24.839508922803798</v>
      </c>
      <c r="D141">
        <v>0.24839508922803799</v>
      </c>
      <c r="E141">
        <v>14739</v>
      </c>
      <c r="F141" s="2">
        <f t="shared" si="24"/>
        <v>60.415641908509585</v>
      </c>
      <c r="G141" s="5">
        <f t="shared" si="30"/>
        <v>92.112992937941371</v>
      </c>
      <c r="H141">
        <v>1262</v>
      </c>
      <c r="I141" s="7">
        <f t="shared" si="25"/>
        <v>7.887007062058621</v>
      </c>
      <c r="J141">
        <v>24396</v>
      </c>
      <c r="K141">
        <f t="shared" si="26"/>
        <v>0.191</v>
      </c>
      <c r="L141">
        <v>19.100000000000001</v>
      </c>
      <c r="M141">
        <v>26.5</v>
      </c>
      <c r="N141">
        <f t="shared" si="22"/>
        <v>17.076700434153398</v>
      </c>
      <c r="O141">
        <v>4366</v>
      </c>
      <c r="P141">
        <v>60.1</v>
      </c>
      <c r="Q141">
        <v>11757</v>
      </c>
      <c r="R141">
        <v>3812</v>
      </c>
      <c r="S141" s="7">
        <f t="shared" si="31"/>
        <v>17.162748855947118</v>
      </c>
      <c r="T141">
        <v>4388</v>
      </c>
      <c r="U141">
        <v>64</v>
      </c>
      <c r="V141" s="4">
        <f t="shared" si="27"/>
        <v>31.822270896076976</v>
      </c>
      <c r="W141">
        <v>8136</v>
      </c>
      <c r="X141">
        <v>85</v>
      </c>
      <c r="Y141">
        <f t="shared" si="28"/>
        <v>31.740133766182971</v>
      </c>
      <c r="Z141">
        <v>8115</v>
      </c>
      <c r="AA141">
        <v>18467</v>
      </c>
      <c r="AB141">
        <f t="shared" si="29"/>
        <v>24.544414480673368</v>
      </c>
      <c r="AC141">
        <v>6007</v>
      </c>
      <c r="AD141">
        <v>24474</v>
      </c>
      <c r="AE141">
        <v>8</v>
      </c>
      <c r="AF141">
        <v>4548</v>
      </c>
      <c r="AG141">
        <v>1215</v>
      </c>
      <c r="AH141">
        <v>9845</v>
      </c>
      <c r="AI141">
        <v>7475</v>
      </c>
      <c r="AJ141">
        <v>279</v>
      </c>
      <c r="AK141">
        <v>475</v>
      </c>
      <c r="AL141">
        <v>224</v>
      </c>
      <c r="AM141">
        <v>369</v>
      </c>
      <c r="AN141">
        <v>36</v>
      </c>
      <c r="AO141">
        <v>8218</v>
      </c>
      <c r="AP141">
        <v>25567</v>
      </c>
      <c r="AQ141">
        <v>1</v>
      </c>
      <c r="AR141">
        <v>75</v>
      </c>
    </row>
    <row r="142" spans="1:44" x14ac:dyDescent="0.3">
      <c r="A142" t="s">
        <v>173</v>
      </c>
      <c r="B142">
        <v>190100</v>
      </c>
      <c r="C142">
        <f t="shared" si="23"/>
        <v>54.553387203643297</v>
      </c>
      <c r="D142">
        <v>0.545533872036433</v>
      </c>
      <c r="E142">
        <v>51093</v>
      </c>
      <c r="F142" s="2">
        <f t="shared" si="24"/>
        <v>49.433516839691556</v>
      </c>
      <c r="G142" s="5">
        <f t="shared" si="30"/>
        <v>75.600372874835386</v>
      </c>
      <c r="H142">
        <v>16490</v>
      </c>
      <c r="I142" s="7">
        <f t="shared" si="25"/>
        <v>24.399627125164614</v>
      </c>
      <c r="J142">
        <v>103357</v>
      </c>
      <c r="K142">
        <f t="shared" si="26"/>
        <v>1.0190000000000001</v>
      </c>
      <c r="L142">
        <v>101.9</v>
      </c>
      <c r="M142">
        <v>93.6</v>
      </c>
      <c r="N142">
        <f t="shared" si="22"/>
        <v>3.1792870788115266</v>
      </c>
      <c r="O142">
        <v>3911</v>
      </c>
      <c r="P142">
        <v>66.599999999999994</v>
      </c>
      <c r="Q142">
        <v>50563</v>
      </c>
      <c r="R142">
        <v>28971</v>
      </c>
      <c r="S142" s="7">
        <f t="shared" si="31"/>
        <v>3.4792504979067593</v>
      </c>
      <c r="T142">
        <v>4280</v>
      </c>
      <c r="U142">
        <v>11596</v>
      </c>
      <c r="V142" s="4">
        <f t="shared" si="27"/>
        <v>17.603544283217492</v>
      </c>
      <c r="W142">
        <v>21655</v>
      </c>
      <c r="X142">
        <v>4392</v>
      </c>
      <c r="Y142">
        <f t="shared" si="28"/>
        <v>23.459740682030645</v>
      </c>
      <c r="Z142">
        <v>28859</v>
      </c>
      <c r="AA142">
        <v>104574</v>
      </c>
      <c r="AB142">
        <f t="shared" si="29"/>
        <v>10.511903335672354</v>
      </c>
      <c r="AC142">
        <v>12284</v>
      </c>
      <c r="AD142">
        <v>116858</v>
      </c>
      <c r="AE142">
        <v>160</v>
      </c>
      <c r="AF142">
        <v>7005</v>
      </c>
      <c r="AG142">
        <v>6196</v>
      </c>
      <c r="AH142">
        <v>27299</v>
      </c>
      <c r="AI142">
        <v>42339</v>
      </c>
      <c r="AJ142">
        <v>4235</v>
      </c>
      <c r="AK142">
        <v>8277</v>
      </c>
      <c r="AL142">
        <v>5838</v>
      </c>
      <c r="AM142">
        <v>13924</v>
      </c>
      <c r="AN142">
        <v>1585</v>
      </c>
      <c r="AO142">
        <v>33593</v>
      </c>
      <c r="AP142">
        <v>123015</v>
      </c>
      <c r="AQ142">
        <v>1</v>
      </c>
      <c r="AR142">
        <v>654</v>
      </c>
    </row>
    <row r="143" spans="1:44" x14ac:dyDescent="0.3">
      <c r="A143" t="s">
        <v>174</v>
      </c>
      <c r="B143">
        <v>130800</v>
      </c>
      <c r="C143">
        <f t="shared" si="23"/>
        <v>39.285593577729799</v>
      </c>
      <c r="D143">
        <v>0.39285593577729799</v>
      </c>
      <c r="E143">
        <v>17526</v>
      </c>
      <c r="F143" s="2">
        <f t="shared" si="24"/>
        <v>33.078534624313463</v>
      </c>
      <c r="G143" s="5">
        <f t="shared" si="30"/>
        <v>57.929529979506846</v>
      </c>
      <c r="H143">
        <v>12728</v>
      </c>
      <c r="I143" s="7">
        <f t="shared" si="25"/>
        <v>42.070470020493154</v>
      </c>
      <c r="J143">
        <v>52983</v>
      </c>
      <c r="K143">
        <f t="shared" si="26"/>
        <v>0.32899999999999996</v>
      </c>
      <c r="L143">
        <v>32.9</v>
      </c>
      <c r="M143">
        <v>63.9</v>
      </c>
      <c r="N143">
        <f t="shared" si="22"/>
        <v>7.8761678251842895</v>
      </c>
      <c r="O143">
        <v>5994</v>
      </c>
      <c r="P143">
        <v>53.4</v>
      </c>
      <c r="Q143">
        <v>22392</v>
      </c>
      <c r="R143">
        <v>12769</v>
      </c>
      <c r="S143" s="7">
        <f t="shared" si="31"/>
        <v>8.0180807589713936</v>
      </c>
      <c r="T143">
        <v>6102</v>
      </c>
      <c r="U143">
        <v>2309</v>
      </c>
      <c r="V143" s="4">
        <f t="shared" si="27"/>
        <v>21.762611197981681</v>
      </c>
      <c r="W143">
        <v>16562</v>
      </c>
      <c r="X143">
        <v>491</v>
      </c>
      <c r="Y143">
        <f t="shared" si="28"/>
        <v>24.151478916731271</v>
      </c>
      <c r="Z143">
        <v>18380</v>
      </c>
      <c r="AA143">
        <v>57321</v>
      </c>
      <c r="AB143">
        <f t="shared" si="29"/>
        <v>19.743216375906584</v>
      </c>
      <c r="AC143">
        <v>14101</v>
      </c>
      <c r="AD143">
        <v>71422</v>
      </c>
      <c r="AE143">
        <v>11</v>
      </c>
      <c r="AF143">
        <v>9488</v>
      </c>
      <c r="AG143">
        <v>4296</v>
      </c>
      <c r="AH143">
        <v>29999</v>
      </c>
      <c r="AI143">
        <v>19446</v>
      </c>
      <c r="AJ143">
        <v>1485</v>
      </c>
      <c r="AK143">
        <v>3353</v>
      </c>
      <c r="AL143">
        <v>709</v>
      </c>
      <c r="AM143">
        <v>2357</v>
      </c>
      <c r="AN143">
        <v>278</v>
      </c>
      <c r="AO143">
        <v>19089</v>
      </c>
      <c r="AP143">
        <v>76103</v>
      </c>
      <c r="AQ143">
        <v>1</v>
      </c>
      <c r="AR143">
        <v>111</v>
      </c>
    </row>
    <row r="144" spans="1:44" x14ac:dyDescent="0.3">
      <c r="A144" t="s">
        <v>175</v>
      </c>
      <c r="B144">
        <v>50800</v>
      </c>
      <c r="C144">
        <f t="shared" si="23"/>
        <v>43.551852121097703</v>
      </c>
      <c r="D144">
        <v>0.43551852121097701</v>
      </c>
      <c r="E144">
        <v>3051</v>
      </c>
      <c r="F144" s="2">
        <f t="shared" si="24"/>
        <v>45.817690343895478</v>
      </c>
      <c r="G144" s="5">
        <f t="shared" si="30"/>
        <v>72.990430622009569</v>
      </c>
      <c r="H144">
        <v>1129</v>
      </c>
      <c r="I144" s="7">
        <f t="shared" si="25"/>
        <v>27.009569377990434</v>
      </c>
      <c r="J144">
        <v>6659</v>
      </c>
      <c r="K144">
        <f t="shared" si="26"/>
        <v>0.79700000000000004</v>
      </c>
      <c r="L144">
        <v>79.7</v>
      </c>
      <c r="M144">
        <v>103.1</v>
      </c>
      <c r="N144">
        <f t="shared" si="22"/>
        <v>7.513789155999584</v>
      </c>
      <c r="O144">
        <v>722</v>
      </c>
      <c r="P144">
        <v>56.3</v>
      </c>
      <c r="Q144">
        <v>6179</v>
      </c>
      <c r="R144">
        <v>2586</v>
      </c>
      <c r="S144" s="7">
        <f t="shared" si="31"/>
        <v>7.7739619107087101</v>
      </c>
      <c r="T144">
        <v>747</v>
      </c>
      <c r="U144">
        <v>256</v>
      </c>
      <c r="V144" s="4">
        <f t="shared" si="27"/>
        <v>32.022062649599334</v>
      </c>
      <c r="W144">
        <v>3077</v>
      </c>
      <c r="X144">
        <v>96</v>
      </c>
      <c r="Y144">
        <f t="shared" si="28"/>
        <v>33.687168279737747</v>
      </c>
      <c r="Z144">
        <v>3237</v>
      </c>
      <c r="AA144">
        <v>7849</v>
      </c>
      <c r="AB144">
        <f t="shared" si="29"/>
        <v>14.508223505064807</v>
      </c>
      <c r="AC144">
        <v>1332</v>
      </c>
      <c r="AD144">
        <v>9181</v>
      </c>
      <c r="AE144">
        <v>8</v>
      </c>
      <c r="AF144">
        <v>905</v>
      </c>
      <c r="AG144">
        <v>435</v>
      </c>
      <c r="AH144">
        <v>2738</v>
      </c>
      <c r="AI144">
        <v>3415</v>
      </c>
      <c r="AJ144">
        <v>268</v>
      </c>
      <c r="AK144">
        <v>773</v>
      </c>
      <c r="AL144">
        <v>102</v>
      </c>
      <c r="AM144">
        <v>484</v>
      </c>
      <c r="AN144">
        <v>53</v>
      </c>
      <c r="AO144">
        <v>3366</v>
      </c>
      <c r="AP144">
        <v>9609</v>
      </c>
      <c r="AQ144">
        <v>1</v>
      </c>
      <c r="AR144">
        <v>54</v>
      </c>
    </row>
    <row r="145" spans="1:44" x14ac:dyDescent="0.3">
      <c r="A145" t="s">
        <v>176</v>
      </c>
      <c r="B145">
        <v>81100</v>
      </c>
      <c r="C145">
        <f t="shared" si="23"/>
        <v>24.2395128877282</v>
      </c>
      <c r="D145">
        <v>0.24239512887728201</v>
      </c>
      <c r="E145">
        <v>23356</v>
      </c>
      <c r="F145" s="2">
        <f t="shared" si="24"/>
        <v>67.516549590957709</v>
      </c>
      <c r="G145" s="5">
        <f t="shared" si="30"/>
        <v>92.484358913439451</v>
      </c>
      <c r="H145">
        <v>1898</v>
      </c>
      <c r="I145" s="7">
        <f t="shared" si="25"/>
        <v>7.5156410865605459</v>
      </c>
      <c r="J145">
        <v>34593</v>
      </c>
      <c r="K145">
        <f t="shared" si="26"/>
        <v>0.28999999999999998</v>
      </c>
      <c r="L145">
        <v>29</v>
      </c>
      <c r="M145">
        <v>53.4</v>
      </c>
      <c r="N145">
        <f t="shared" si="22"/>
        <v>11.638904573687183</v>
      </c>
      <c r="O145">
        <v>4947</v>
      </c>
      <c r="P145">
        <v>65.099999999999994</v>
      </c>
      <c r="Q145">
        <v>16543</v>
      </c>
      <c r="R145">
        <v>7215</v>
      </c>
      <c r="S145" s="7">
        <f t="shared" si="31"/>
        <v>11.690664408055712</v>
      </c>
      <c r="T145">
        <v>4969</v>
      </c>
      <c r="U145">
        <v>188</v>
      </c>
      <c r="V145" s="4">
        <f t="shared" si="27"/>
        <v>28.223226049313006</v>
      </c>
      <c r="W145">
        <v>11996</v>
      </c>
      <c r="X145">
        <v>186</v>
      </c>
      <c r="Y145">
        <f t="shared" si="28"/>
        <v>28.227931488801055</v>
      </c>
      <c r="Z145">
        <v>11998</v>
      </c>
      <c r="AA145">
        <v>29433</v>
      </c>
      <c r="AB145">
        <f t="shared" si="29"/>
        <v>26.402780556111221</v>
      </c>
      <c r="AC145">
        <v>10559</v>
      </c>
      <c r="AD145">
        <v>39992</v>
      </c>
      <c r="AE145">
        <v>16</v>
      </c>
      <c r="AF145">
        <v>7796</v>
      </c>
      <c r="AG145">
        <v>2702</v>
      </c>
      <c r="AH145">
        <v>16196</v>
      </c>
      <c r="AI145">
        <v>11010</v>
      </c>
      <c r="AJ145">
        <v>632</v>
      </c>
      <c r="AK145">
        <v>760</v>
      </c>
      <c r="AL145">
        <v>347</v>
      </c>
      <c r="AM145">
        <v>459</v>
      </c>
      <c r="AN145">
        <v>74</v>
      </c>
      <c r="AO145">
        <v>12216</v>
      </c>
      <c r="AP145">
        <v>42504</v>
      </c>
      <c r="AQ145">
        <v>1</v>
      </c>
      <c r="AR145">
        <v>90</v>
      </c>
    </row>
    <row r="146" spans="1:44" x14ac:dyDescent="0.3">
      <c r="A146" t="s">
        <v>177</v>
      </c>
      <c r="B146">
        <v>220700</v>
      </c>
      <c r="C146">
        <f t="shared" si="23"/>
        <v>43.875531362625999</v>
      </c>
      <c r="D146">
        <v>0.43875531362626002</v>
      </c>
      <c r="E146">
        <v>12310</v>
      </c>
      <c r="F146" s="2">
        <f t="shared" si="24"/>
        <v>38.212013037404937</v>
      </c>
      <c r="G146" s="5">
        <f t="shared" si="30"/>
        <v>54.02914325842697</v>
      </c>
      <c r="H146">
        <v>10474</v>
      </c>
      <c r="I146" s="7">
        <f t="shared" si="25"/>
        <v>45.970856741573037</v>
      </c>
      <c r="J146">
        <v>32215</v>
      </c>
      <c r="K146">
        <f t="shared" si="26"/>
        <v>0.36599999999999999</v>
      </c>
      <c r="L146">
        <v>36.6</v>
      </c>
      <c r="M146">
        <v>44.1</v>
      </c>
      <c r="N146">
        <f t="shared" si="22"/>
        <v>6.050067825872488</v>
      </c>
      <c r="O146">
        <v>2453</v>
      </c>
      <c r="P146">
        <v>73.099999999999994</v>
      </c>
      <c r="Q146">
        <v>13101</v>
      </c>
      <c r="R146">
        <v>8062</v>
      </c>
      <c r="S146" s="7">
        <f t="shared" si="31"/>
        <v>7.110617832038475</v>
      </c>
      <c r="T146">
        <v>2883</v>
      </c>
      <c r="U146">
        <v>4430</v>
      </c>
      <c r="V146" s="4">
        <f t="shared" si="27"/>
        <v>16.068565791096312</v>
      </c>
      <c r="W146">
        <v>6515</v>
      </c>
      <c r="X146">
        <v>569</v>
      </c>
      <c r="Y146">
        <f t="shared" si="28"/>
        <v>25.591318288321617</v>
      </c>
      <c r="Z146">
        <v>10376</v>
      </c>
      <c r="AA146">
        <v>32496</v>
      </c>
      <c r="AB146">
        <f t="shared" si="29"/>
        <v>14.724328863463407</v>
      </c>
      <c r="AC146">
        <v>5611</v>
      </c>
      <c r="AD146">
        <v>38107</v>
      </c>
      <c r="AE146">
        <v>24</v>
      </c>
      <c r="AF146">
        <v>2929</v>
      </c>
      <c r="AG146">
        <v>2626</v>
      </c>
      <c r="AH146">
        <v>17632</v>
      </c>
      <c r="AI146">
        <v>11626</v>
      </c>
      <c r="AJ146">
        <v>736</v>
      </c>
      <c r="AK146">
        <v>1379</v>
      </c>
      <c r="AL146">
        <v>311</v>
      </c>
      <c r="AM146">
        <v>759</v>
      </c>
      <c r="AN146">
        <v>85</v>
      </c>
      <c r="AO146">
        <v>10968</v>
      </c>
      <c r="AP146">
        <v>40545</v>
      </c>
      <c r="AQ146">
        <v>1</v>
      </c>
      <c r="AR146">
        <v>161</v>
      </c>
    </row>
    <row r="147" spans="1:44" x14ac:dyDescent="0.3">
      <c r="A147" t="s">
        <v>178</v>
      </c>
      <c r="B147">
        <v>110500</v>
      </c>
      <c r="C147">
        <f t="shared" si="23"/>
        <v>57.409095857716594</v>
      </c>
      <c r="D147">
        <v>0.57409095857716597</v>
      </c>
      <c r="E147">
        <v>42172</v>
      </c>
      <c r="F147" s="2">
        <f t="shared" si="24"/>
        <v>37.230407952468816</v>
      </c>
      <c r="G147" s="5">
        <f t="shared" si="30"/>
        <v>48.965469196293803</v>
      </c>
      <c r="H147">
        <v>43954</v>
      </c>
      <c r="I147" s="7">
        <f t="shared" si="25"/>
        <v>51.034530803706204</v>
      </c>
      <c r="J147">
        <v>113273</v>
      </c>
      <c r="K147">
        <f t="shared" si="26"/>
        <v>1.45</v>
      </c>
      <c r="L147">
        <v>145</v>
      </c>
      <c r="M147">
        <v>155.6</v>
      </c>
      <c r="N147">
        <f t="shared" si="22"/>
        <v>2.472403545083055</v>
      </c>
      <c r="O147">
        <v>3727</v>
      </c>
      <c r="P147">
        <v>66.599999999999994</v>
      </c>
      <c r="Q147">
        <v>52401</v>
      </c>
      <c r="R147">
        <v>37272</v>
      </c>
      <c r="S147" s="7">
        <f t="shared" si="31"/>
        <v>3.6041235472058593</v>
      </c>
      <c r="T147">
        <v>5433</v>
      </c>
      <c r="U147">
        <v>24225</v>
      </c>
      <c r="V147" s="4">
        <f t="shared" si="27"/>
        <v>12.259194395796849</v>
      </c>
      <c r="W147">
        <v>18480</v>
      </c>
      <c r="X147">
        <v>11037</v>
      </c>
      <c r="Y147">
        <f t="shared" si="28"/>
        <v>21.007801305524598</v>
      </c>
      <c r="Z147">
        <v>31668</v>
      </c>
      <c r="AA147">
        <v>128945</v>
      </c>
      <c r="AB147">
        <f t="shared" si="29"/>
        <v>9.2639504609105625</v>
      </c>
      <c r="AC147">
        <v>13165</v>
      </c>
      <c r="AD147">
        <v>142110</v>
      </c>
      <c r="AE147">
        <v>243</v>
      </c>
      <c r="AF147">
        <v>6279</v>
      </c>
      <c r="AG147">
        <v>9018</v>
      </c>
      <c r="AH147">
        <v>33197</v>
      </c>
      <c r="AI147">
        <v>55552</v>
      </c>
      <c r="AJ147">
        <v>7461</v>
      </c>
      <c r="AK147">
        <v>14172</v>
      </c>
      <c r="AL147">
        <v>5973</v>
      </c>
      <c r="AM147">
        <v>9588</v>
      </c>
      <c r="AN147">
        <v>627</v>
      </c>
      <c r="AO147">
        <v>43006</v>
      </c>
      <c r="AP147">
        <v>150744</v>
      </c>
      <c r="AQ147">
        <v>0</v>
      </c>
      <c r="AR147">
        <v>1514</v>
      </c>
    </row>
    <row r="148" spans="1:44" x14ac:dyDescent="0.3">
      <c r="A148" t="s">
        <v>179</v>
      </c>
      <c r="B148">
        <v>200100</v>
      </c>
      <c r="C148">
        <f t="shared" si="23"/>
        <v>56.893675120805995</v>
      </c>
      <c r="D148">
        <v>0.56893675120805998</v>
      </c>
      <c r="E148">
        <v>150379</v>
      </c>
      <c r="F148" s="2">
        <f t="shared" si="24"/>
        <v>25.883367441956533</v>
      </c>
      <c r="G148" s="5">
        <f t="shared" si="30"/>
        <v>35.759653958009828</v>
      </c>
      <c r="H148">
        <v>270148</v>
      </c>
      <c r="I148" s="7">
        <f t="shared" si="25"/>
        <v>64.240346041990165</v>
      </c>
      <c r="J148">
        <v>580987</v>
      </c>
      <c r="K148">
        <f t="shared" si="26"/>
        <v>1.4019999999999999</v>
      </c>
      <c r="L148">
        <v>140.19999999999999</v>
      </c>
      <c r="M148">
        <v>143.69999999999999</v>
      </c>
      <c r="N148">
        <f t="shared" si="22"/>
        <v>4.3868483375264757</v>
      </c>
      <c r="O148">
        <v>35065</v>
      </c>
      <c r="P148">
        <v>59.1</v>
      </c>
      <c r="Q148">
        <v>227261</v>
      </c>
      <c r="R148">
        <v>166068</v>
      </c>
      <c r="S148" s="7">
        <f t="shared" si="31"/>
        <v>4.9042875140275308</v>
      </c>
      <c r="T148">
        <v>39201</v>
      </c>
      <c r="U148">
        <v>57815</v>
      </c>
      <c r="V148" s="4">
        <f t="shared" si="27"/>
        <v>18.447407236892314</v>
      </c>
      <c r="W148">
        <v>147454</v>
      </c>
      <c r="X148">
        <v>50504</v>
      </c>
      <c r="Y148">
        <f t="shared" si="28"/>
        <v>19.362058547191928</v>
      </c>
      <c r="Z148">
        <v>154765</v>
      </c>
      <c r="AA148">
        <v>665216</v>
      </c>
      <c r="AB148">
        <f t="shared" si="29"/>
        <v>12.034180484276421</v>
      </c>
      <c r="AC148">
        <v>91005</v>
      </c>
      <c r="AD148">
        <v>756221</v>
      </c>
      <c r="AE148">
        <v>961</v>
      </c>
      <c r="AF148">
        <v>50702</v>
      </c>
      <c r="AG148">
        <v>44779</v>
      </c>
      <c r="AH148">
        <v>215869</v>
      </c>
      <c r="AI148">
        <v>251198</v>
      </c>
      <c r="AJ148">
        <v>30335</v>
      </c>
      <c r="AK148">
        <v>54344</v>
      </c>
      <c r="AL148">
        <v>39927</v>
      </c>
      <c r="AM148">
        <v>61025</v>
      </c>
      <c r="AN148">
        <v>7081</v>
      </c>
      <c r="AO148">
        <v>205643</v>
      </c>
      <c r="AP148">
        <v>799321</v>
      </c>
      <c r="AQ148">
        <v>0</v>
      </c>
      <c r="AR148">
        <v>5984</v>
      </c>
    </row>
    <row r="149" spans="1:44" x14ac:dyDescent="0.3">
      <c r="A149" t="s">
        <v>180</v>
      </c>
      <c r="B149">
        <v>21600</v>
      </c>
      <c r="C149">
        <f t="shared" si="23"/>
        <v>34.197098107568905</v>
      </c>
      <c r="D149">
        <v>0.34197098107568902</v>
      </c>
      <c r="E149">
        <v>9061</v>
      </c>
      <c r="F149" s="2">
        <f t="shared" si="24"/>
        <v>47.959561742444293</v>
      </c>
      <c r="G149" s="5">
        <f t="shared" si="30"/>
        <v>78.192958232654476</v>
      </c>
      <c r="H149">
        <v>2527</v>
      </c>
      <c r="I149" s="7">
        <f t="shared" si="25"/>
        <v>21.807041767345531</v>
      </c>
      <c r="J149">
        <v>18893</v>
      </c>
      <c r="K149">
        <f t="shared" si="26"/>
        <v>0.65200000000000002</v>
      </c>
      <c r="L149">
        <v>65.2</v>
      </c>
      <c r="M149">
        <v>49.4</v>
      </c>
      <c r="N149">
        <f t="shared" si="22"/>
        <v>10.732435266596758</v>
      </c>
      <c r="O149">
        <v>2661</v>
      </c>
      <c r="P149">
        <v>63</v>
      </c>
      <c r="Q149">
        <v>10661</v>
      </c>
      <c r="R149">
        <v>4606</v>
      </c>
      <c r="S149" s="7">
        <f t="shared" si="31"/>
        <v>10.809066709687826</v>
      </c>
      <c r="T149">
        <v>2680</v>
      </c>
      <c r="U149">
        <v>686</v>
      </c>
      <c r="V149" s="4">
        <f t="shared" si="27"/>
        <v>26.619343389529725</v>
      </c>
      <c r="W149">
        <v>6600</v>
      </c>
      <c r="X149">
        <v>118</v>
      </c>
      <c r="Y149">
        <f t="shared" si="28"/>
        <v>28.910220214568039</v>
      </c>
      <c r="Z149">
        <v>7168</v>
      </c>
      <c r="AA149">
        <v>16723</v>
      </c>
      <c r="AB149">
        <f t="shared" si="29"/>
        <v>28.99842907485246</v>
      </c>
      <c r="AC149">
        <v>6830</v>
      </c>
      <c r="AD149">
        <v>23553</v>
      </c>
      <c r="AE149">
        <v>0</v>
      </c>
      <c r="AF149">
        <v>5738</v>
      </c>
      <c r="AG149">
        <v>989</v>
      </c>
      <c r="AH149">
        <v>7906</v>
      </c>
      <c r="AI149">
        <v>5808</v>
      </c>
      <c r="AJ149">
        <v>540</v>
      </c>
      <c r="AK149">
        <v>1453</v>
      </c>
      <c r="AL149">
        <v>170</v>
      </c>
      <c r="AM149">
        <v>820</v>
      </c>
      <c r="AN149">
        <v>129</v>
      </c>
      <c r="AO149">
        <v>7310</v>
      </c>
      <c r="AP149">
        <v>24794</v>
      </c>
      <c r="AQ149">
        <v>1</v>
      </c>
      <c r="AR149">
        <v>95</v>
      </c>
    </row>
    <row r="150" spans="1:44" x14ac:dyDescent="0.3">
      <c r="A150" t="s">
        <v>181</v>
      </c>
      <c r="B150">
        <v>100900</v>
      </c>
      <c r="C150">
        <f t="shared" si="23"/>
        <v>38.725006237958098</v>
      </c>
      <c r="D150">
        <v>0.38725006237958098</v>
      </c>
      <c r="E150">
        <v>9290</v>
      </c>
      <c r="F150" s="2">
        <f t="shared" si="24"/>
        <v>35.142803101948175</v>
      </c>
      <c r="G150" s="5">
        <f t="shared" si="30"/>
        <v>61.612946014060221</v>
      </c>
      <c r="H150">
        <v>5788</v>
      </c>
      <c r="I150" s="7">
        <f t="shared" si="25"/>
        <v>38.387053985939779</v>
      </c>
      <c r="J150">
        <v>26435</v>
      </c>
      <c r="K150">
        <f t="shared" si="26"/>
        <v>0.87599999999999989</v>
      </c>
      <c r="L150">
        <v>87.6</v>
      </c>
      <c r="M150">
        <v>117.4</v>
      </c>
      <c r="N150">
        <f t="shared" si="22"/>
        <v>8.703669555596532</v>
      </c>
      <c r="O150">
        <v>2832</v>
      </c>
      <c r="P150">
        <v>62.4</v>
      </c>
      <c r="Q150">
        <v>11987</v>
      </c>
      <c r="R150">
        <v>5859</v>
      </c>
      <c r="S150" s="7">
        <f t="shared" si="31"/>
        <v>9.4166820333148937</v>
      </c>
      <c r="T150">
        <v>3064</v>
      </c>
      <c r="U150">
        <v>2275</v>
      </c>
      <c r="V150" s="4">
        <f t="shared" si="27"/>
        <v>20.431495482205424</v>
      </c>
      <c r="W150">
        <v>6648</v>
      </c>
      <c r="X150">
        <v>133</v>
      </c>
      <c r="Y150">
        <f t="shared" si="28"/>
        <v>27.0145675825189</v>
      </c>
      <c r="Z150">
        <v>8790</v>
      </c>
      <c r="AA150">
        <v>25379</v>
      </c>
      <c r="AB150">
        <f t="shared" si="29"/>
        <v>16.257506764337094</v>
      </c>
      <c r="AC150">
        <v>4927</v>
      </c>
      <c r="AD150">
        <v>30306</v>
      </c>
      <c r="AE150">
        <v>2</v>
      </c>
      <c r="AF150">
        <v>3058</v>
      </c>
      <c r="AG150">
        <v>1753</v>
      </c>
      <c r="AH150">
        <v>14306</v>
      </c>
      <c r="AI150">
        <v>8944</v>
      </c>
      <c r="AJ150">
        <v>477</v>
      </c>
      <c r="AK150">
        <v>688</v>
      </c>
      <c r="AL150">
        <v>232</v>
      </c>
      <c r="AM150">
        <v>766</v>
      </c>
      <c r="AN150">
        <v>80</v>
      </c>
      <c r="AO150">
        <v>8993</v>
      </c>
      <c r="AP150">
        <v>32538</v>
      </c>
      <c r="AQ150">
        <v>1</v>
      </c>
      <c r="AR150">
        <v>57</v>
      </c>
    </row>
    <row r="151" spans="1:44" x14ac:dyDescent="0.3">
      <c r="A151" t="s">
        <v>182</v>
      </c>
      <c r="B151">
        <v>210100</v>
      </c>
      <c r="C151">
        <f t="shared" si="23"/>
        <v>54.255907730854702</v>
      </c>
      <c r="D151">
        <v>0.54255907730854702</v>
      </c>
      <c r="E151">
        <v>121889</v>
      </c>
      <c r="F151" s="2">
        <f t="shared" si="24"/>
        <v>66.796911391572635</v>
      </c>
      <c r="G151" s="5">
        <f t="shared" si="30"/>
        <v>85.17035608474481</v>
      </c>
      <c r="H151">
        <v>21223</v>
      </c>
      <c r="I151" s="7">
        <f t="shared" si="25"/>
        <v>14.829643915255183</v>
      </c>
      <c r="J151">
        <v>182477</v>
      </c>
      <c r="K151">
        <f t="shared" si="26"/>
        <v>0.67500000000000004</v>
      </c>
      <c r="L151">
        <v>67.5</v>
      </c>
      <c r="M151">
        <v>95.7</v>
      </c>
      <c r="N151">
        <f t="shared" si="22"/>
        <v>8.0111529244535156</v>
      </c>
      <c r="O151">
        <v>17584</v>
      </c>
      <c r="P151">
        <v>69.900000000000006</v>
      </c>
      <c r="Q151">
        <v>108735</v>
      </c>
      <c r="R151">
        <v>58264</v>
      </c>
      <c r="S151" s="7">
        <f t="shared" si="31"/>
        <v>8.1610431264635928</v>
      </c>
      <c r="T151">
        <v>17913</v>
      </c>
      <c r="U151">
        <v>10776</v>
      </c>
      <c r="V151" s="4">
        <f t="shared" si="27"/>
        <v>29.796258667662894</v>
      </c>
      <c r="W151">
        <v>65401</v>
      </c>
      <c r="X151">
        <v>11659</v>
      </c>
      <c r="Y151">
        <f t="shared" si="28"/>
        <v>29.39396976682734</v>
      </c>
      <c r="Z151">
        <v>64518</v>
      </c>
      <c r="AA151">
        <v>184688</v>
      </c>
      <c r="AB151">
        <f t="shared" si="29"/>
        <v>12.285151148156064</v>
      </c>
      <c r="AC151">
        <v>25867</v>
      </c>
      <c r="AD151">
        <v>210555</v>
      </c>
      <c r="AE151">
        <v>143</v>
      </c>
      <c r="AF151">
        <v>16786</v>
      </c>
      <c r="AG151">
        <v>9495</v>
      </c>
      <c r="AH151">
        <v>49334</v>
      </c>
      <c r="AI151">
        <v>68152</v>
      </c>
      <c r="AJ151">
        <v>6396</v>
      </c>
      <c r="AK151">
        <v>12212</v>
      </c>
      <c r="AL151">
        <v>13812</v>
      </c>
      <c r="AM151">
        <v>28700</v>
      </c>
      <c r="AN151">
        <v>5525</v>
      </c>
      <c r="AO151">
        <v>76422</v>
      </c>
      <c r="AP151">
        <v>219494</v>
      </c>
      <c r="AQ151">
        <v>1</v>
      </c>
      <c r="AR151">
        <v>1512</v>
      </c>
    </row>
    <row r="152" spans="1:44" x14ac:dyDescent="0.3">
      <c r="A152" t="s">
        <v>183</v>
      </c>
      <c r="B152">
        <v>250400</v>
      </c>
      <c r="C152">
        <f t="shared" si="23"/>
        <v>34.842682235896696</v>
      </c>
      <c r="D152">
        <v>0.34842682235896699</v>
      </c>
      <c r="E152">
        <v>369</v>
      </c>
      <c r="F152" s="2">
        <f t="shared" si="24"/>
        <v>12.134166392634002</v>
      </c>
      <c r="G152" s="5">
        <f t="shared" si="30"/>
        <v>25.931131412508783</v>
      </c>
      <c r="H152">
        <v>1054</v>
      </c>
      <c r="I152" s="7">
        <f t="shared" si="25"/>
        <v>74.068868587491224</v>
      </c>
      <c r="J152">
        <v>3041</v>
      </c>
      <c r="K152">
        <f t="shared" si="26"/>
        <v>0</v>
      </c>
      <c r="M152">
        <v>33.5</v>
      </c>
      <c r="N152">
        <f t="shared" si="22"/>
        <v>15.594405594405595</v>
      </c>
      <c r="O152">
        <v>446</v>
      </c>
      <c r="P152">
        <v>63.8</v>
      </c>
      <c r="Q152">
        <v>1004</v>
      </c>
      <c r="R152">
        <v>233</v>
      </c>
      <c r="S152" s="7">
        <f t="shared" si="31"/>
        <v>15.909090909090908</v>
      </c>
      <c r="T152">
        <v>455</v>
      </c>
      <c r="U152">
        <v>87</v>
      </c>
      <c r="V152" s="4">
        <f t="shared" si="27"/>
        <v>21.013986013986013</v>
      </c>
      <c r="W152">
        <v>601</v>
      </c>
      <c r="X152">
        <v>3</v>
      </c>
      <c r="Y152">
        <f t="shared" si="28"/>
        <v>23.95104895104895</v>
      </c>
      <c r="Z152">
        <v>685</v>
      </c>
      <c r="AA152">
        <v>1969</v>
      </c>
      <c r="AB152">
        <f t="shared" si="29"/>
        <v>26.088588588588589</v>
      </c>
      <c r="AC152">
        <v>695</v>
      </c>
      <c r="AD152">
        <v>2664</v>
      </c>
      <c r="AE152">
        <v>0</v>
      </c>
      <c r="AF152">
        <v>374</v>
      </c>
      <c r="AG152">
        <v>237</v>
      </c>
      <c r="AH152">
        <v>894</v>
      </c>
      <c r="AI152">
        <v>777</v>
      </c>
      <c r="AJ152">
        <v>85</v>
      </c>
      <c r="AK152">
        <v>119</v>
      </c>
      <c r="AL152">
        <v>27</v>
      </c>
      <c r="AM152">
        <v>138</v>
      </c>
      <c r="AN152">
        <v>13</v>
      </c>
      <c r="AO152">
        <v>694</v>
      </c>
      <c r="AP152">
        <v>2860</v>
      </c>
      <c r="AQ152">
        <v>0</v>
      </c>
      <c r="AR152">
        <v>6</v>
      </c>
    </row>
    <row r="153" spans="1:44" x14ac:dyDescent="0.3">
      <c r="A153" t="s">
        <v>184</v>
      </c>
      <c r="B153">
        <v>160800</v>
      </c>
      <c r="C153">
        <f t="shared" si="23"/>
        <v>39.8934666479893</v>
      </c>
      <c r="D153">
        <v>0.39893466647989301</v>
      </c>
      <c r="E153">
        <v>825</v>
      </c>
      <c r="F153" s="2">
        <f t="shared" si="24"/>
        <v>11.951325510647544</v>
      </c>
      <c r="G153" s="5">
        <f t="shared" si="30"/>
        <v>34.076827757125159</v>
      </c>
      <c r="H153">
        <v>1596</v>
      </c>
      <c r="I153" s="7">
        <f t="shared" si="25"/>
        <v>65.923172242874855</v>
      </c>
      <c r="J153">
        <v>6903</v>
      </c>
      <c r="K153">
        <f t="shared" si="26"/>
        <v>0</v>
      </c>
      <c r="N153">
        <f t="shared" si="22"/>
        <v>13.187660668380463</v>
      </c>
      <c r="O153">
        <v>1026</v>
      </c>
      <c r="P153">
        <v>83.2</v>
      </c>
      <c r="Q153">
        <v>2209</v>
      </c>
      <c r="R153">
        <v>577</v>
      </c>
      <c r="S153" s="7">
        <f t="shared" si="31"/>
        <v>14.74293059125964</v>
      </c>
      <c r="T153">
        <v>1147</v>
      </c>
      <c r="U153">
        <v>416</v>
      </c>
      <c r="V153" s="4">
        <f t="shared" si="27"/>
        <v>16.812339331619537</v>
      </c>
      <c r="W153">
        <v>1308</v>
      </c>
      <c r="X153">
        <v>17</v>
      </c>
      <c r="Y153">
        <f t="shared" si="28"/>
        <v>21.940874035989715</v>
      </c>
      <c r="Z153">
        <v>1707</v>
      </c>
      <c r="AA153">
        <v>5906</v>
      </c>
      <c r="AB153">
        <f t="shared" si="29"/>
        <v>18.01776790671849</v>
      </c>
      <c r="AC153">
        <v>1298</v>
      </c>
      <c r="AD153">
        <v>7204</v>
      </c>
      <c r="AE153">
        <v>2</v>
      </c>
      <c r="AF153">
        <v>683</v>
      </c>
      <c r="AG153">
        <v>411</v>
      </c>
      <c r="AH153">
        <v>3303</v>
      </c>
      <c r="AI153">
        <v>2036</v>
      </c>
      <c r="AJ153">
        <v>192</v>
      </c>
      <c r="AK153">
        <v>287</v>
      </c>
      <c r="AL153">
        <v>60</v>
      </c>
      <c r="AM153">
        <v>215</v>
      </c>
      <c r="AN153">
        <v>15</v>
      </c>
      <c r="AO153">
        <v>1773</v>
      </c>
      <c r="AP153">
        <v>7780</v>
      </c>
      <c r="AQ153">
        <v>0</v>
      </c>
      <c r="AR153">
        <v>23</v>
      </c>
    </row>
    <row r="154" spans="1:44" x14ac:dyDescent="0.3">
      <c r="A154" t="s">
        <v>185</v>
      </c>
      <c r="B154">
        <v>81200</v>
      </c>
      <c r="C154">
        <f t="shared" si="23"/>
        <v>34.661605388837302</v>
      </c>
      <c r="D154">
        <v>0.34661605388837302</v>
      </c>
      <c r="E154">
        <v>45833</v>
      </c>
      <c r="F154" s="2">
        <f t="shared" si="24"/>
        <v>65.878514344851382</v>
      </c>
      <c r="G154" s="5">
        <f t="shared" si="30"/>
        <v>89.796438157559606</v>
      </c>
      <c r="H154">
        <v>5208</v>
      </c>
      <c r="I154" s="7">
        <f t="shared" si="25"/>
        <v>10.203561842440392</v>
      </c>
      <c r="J154">
        <v>69572</v>
      </c>
      <c r="K154">
        <f t="shared" si="26"/>
        <v>0.313</v>
      </c>
      <c r="L154">
        <v>31.3</v>
      </c>
      <c r="M154">
        <v>53.3</v>
      </c>
      <c r="N154">
        <f t="shared" si="22"/>
        <v>8.4010065195013155</v>
      </c>
      <c r="O154">
        <v>7345</v>
      </c>
      <c r="P154">
        <v>79.3</v>
      </c>
      <c r="Q154">
        <v>33556</v>
      </c>
      <c r="R154">
        <v>17271</v>
      </c>
      <c r="S154" s="7">
        <f t="shared" si="31"/>
        <v>8.5005146974722638</v>
      </c>
      <c r="T154">
        <v>7432</v>
      </c>
      <c r="U154">
        <v>1974</v>
      </c>
      <c r="V154" s="4">
        <f t="shared" si="27"/>
        <v>25.996797437950359</v>
      </c>
      <c r="W154">
        <v>22729</v>
      </c>
      <c r="X154">
        <v>1305</v>
      </c>
      <c r="Y154">
        <f t="shared" si="28"/>
        <v>26.761981013382137</v>
      </c>
      <c r="Z154">
        <v>23398</v>
      </c>
      <c r="AA154">
        <v>64752</v>
      </c>
      <c r="AB154">
        <f t="shared" si="29"/>
        <v>21.59730714744094</v>
      </c>
      <c r="AC154">
        <v>17837</v>
      </c>
      <c r="AD154">
        <v>82589</v>
      </c>
      <c r="AE154">
        <v>42</v>
      </c>
      <c r="AF154">
        <v>12327</v>
      </c>
      <c r="AG154">
        <v>5277</v>
      </c>
      <c r="AH154">
        <v>30077</v>
      </c>
      <c r="AI154">
        <v>26135</v>
      </c>
      <c r="AJ154">
        <v>1844</v>
      </c>
      <c r="AK154">
        <v>2453</v>
      </c>
      <c r="AL154">
        <v>1861</v>
      </c>
      <c r="AM154">
        <v>2405</v>
      </c>
      <c r="AN154">
        <v>168</v>
      </c>
      <c r="AO154">
        <v>24782</v>
      </c>
      <c r="AP154">
        <v>87430</v>
      </c>
      <c r="AQ154">
        <v>1</v>
      </c>
      <c r="AR154">
        <v>356</v>
      </c>
    </row>
    <row r="155" spans="1:44" x14ac:dyDescent="0.3">
      <c r="A155" t="s">
        <v>186</v>
      </c>
      <c r="B155">
        <v>21700</v>
      </c>
      <c r="C155">
        <f t="shared" si="23"/>
        <v>42.678473136720903</v>
      </c>
      <c r="D155">
        <v>0.42678473136720901</v>
      </c>
      <c r="E155">
        <v>7790</v>
      </c>
      <c r="F155" s="2">
        <f t="shared" si="24"/>
        <v>48.569112787580274</v>
      </c>
      <c r="G155" s="5">
        <f t="shared" si="30"/>
        <v>73.290055508514442</v>
      </c>
      <c r="H155">
        <v>2839</v>
      </c>
      <c r="I155" s="7">
        <f t="shared" si="25"/>
        <v>26.709944491485558</v>
      </c>
      <c r="J155">
        <v>16039</v>
      </c>
      <c r="K155">
        <f t="shared" si="26"/>
        <v>0.43099999999999999</v>
      </c>
      <c r="L155">
        <v>43.1</v>
      </c>
      <c r="M155">
        <v>112.5</v>
      </c>
      <c r="N155">
        <f t="shared" si="22"/>
        <v>9.391911550771022</v>
      </c>
      <c r="O155">
        <v>1614</v>
      </c>
      <c r="P155">
        <v>57.8</v>
      </c>
      <c r="Q155">
        <v>8310</v>
      </c>
      <c r="R155">
        <v>3775</v>
      </c>
      <c r="S155" s="7">
        <f t="shared" si="31"/>
        <v>9.5897585103287746</v>
      </c>
      <c r="T155">
        <v>1648</v>
      </c>
      <c r="U155">
        <v>451</v>
      </c>
      <c r="V155" s="4">
        <f t="shared" si="27"/>
        <v>28.932208321210357</v>
      </c>
      <c r="W155">
        <v>4972</v>
      </c>
      <c r="X155">
        <v>231</v>
      </c>
      <c r="Y155">
        <f t="shared" si="28"/>
        <v>30.212394530113475</v>
      </c>
      <c r="Z155">
        <v>5192</v>
      </c>
      <c r="AA155">
        <v>13918</v>
      </c>
      <c r="AB155">
        <f t="shared" si="29"/>
        <v>15.123795584827418</v>
      </c>
      <c r="AC155">
        <v>2480</v>
      </c>
      <c r="AD155">
        <v>16398</v>
      </c>
      <c r="AE155">
        <v>8</v>
      </c>
      <c r="AF155">
        <v>1631</v>
      </c>
      <c r="AG155">
        <v>792</v>
      </c>
      <c r="AH155">
        <v>5606</v>
      </c>
      <c r="AI155">
        <v>5623</v>
      </c>
      <c r="AJ155">
        <v>599</v>
      </c>
      <c r="AK155">
        <v>912</v>
      </c>
      <c r="AL155">
        <v>388</v>
      </c>
      <c r="AM155">
        <v>775</v>
      </c>
      <c r="AN155">
        <v>64</v>
      </c>
      <c r="AO155">
        <v>5443</v>
      </c>
      <c r="AP155">
        <v>17185</v>
      </c>
      <c r="AQ155">
        <v>1</v>
      </c>
      <c r="AR155">
        <v>76</v>
      </c>
    </row>
    <row r="156" spans="1:44" x14ac:dyDescent="0.3">
      <c r="A156" t="s">
        <v>187</v>
      </c>
      <c r="B156">
        <v>160500</v>
      </c>
      <c r="C156">
        <f t="shared" si="23"/>
        <v>37.7398345687469</v>
      </c>
      <c r="D156">
        <v>0.37739834568746899</v>
      </c>
      <c r="E156">
        <v>8780</v>
      </c>
      <c r="F156" s="2">
        <f t="shared" si="24"/>
        <v>19.06457636687367</v>
      </c>
      <c r="G156" s="5">
        <f t="shared" si="30"/>
        <v>35.714285714285715</v>
      </c>
      <c r="H156">
        <v>15804</v>
      </c>
      <c r="I156" s="7">
        <f t="shared" si="25"/>
        <v>64.285714285714292</v>
      </c>
      <c r="J156">
        <v>46054</v>
      </c>
      <c r="K156">
        <f t="shared" si="26"/>
        <v>7.0999999999999994E-2</v>
      </c>
      <c r="L156">
        <v>7.1</v>
      </c>
      <c r="M156">
        <v>7.2</v>
      </c>
      <c r="N156">
        <f t="shared" si="22"/>
        <v>10.305754473517799</v>
      </c>
      <c r="O156">
        <v>6030</v>
      </c>
      <c r="P156">
        <v>73.099999999999994</v>
      </c>
      <c r="Q156">
        <v>13825</v>
      </c>
      <c r="R156">
        <v>6093</v>
      </c>
      <c r="S156" s="7">
        <f t="shared" si="31"/>
        <v>10.821896737365623</v>
      </c>
      <c r="T156">
        <v>6332</v>
      </c>
      <c r="U156">
        <v>1871</v>
      </c>
      <c r="V156" s="4">
        <f t="shared" si="27"/>
        <v>18.037633949171948</v>
      </c>
      <c r="W156">
        <v>10554</v>
      </c>
      <c r="X156">
        <v>326</v>
      </c>
      <c r="Y156">
        <f t="shared" si="28"/>
        <v>20.678163080446414</v>
      </c>
      <c r="Z156">
        <v>12099</v>
      </c>
      <c r="AA156">
        <v>44822</v>
      </c>
      <c r="AB156">
        <f t="shared" si="29"/>
        <v>17.204817496675041</v>
      </c>
      <c r="AC156">
        <v>9314</v>
      </c>
      <c r="AD156">
        <v>54136</v>
      </c>
      <c r="AE156">
        <v>34</v>
      </c>
      <c r="AF156">
        <v>3435</v>
      </c>
      <c r="AG156">
        <v>4468</v>
      </c>
      <c r="AH156">
        <v>25490</v>
      </c>
      <c r="AI156">
        <v>16708</v>
      </c>
      <c r="AJ156">
        <v>774</v>
      </c>
      <c r="AK156">
        <v>1622</v>
      </c>
      <c r="AL156">
        <v>397</v>
      </c>
      <c r="AM156">
        <v>1105</v>
      </c>
      <c r="AN156">
        <v>103</v>
      </c>
      <c r="AO156">
        <v>12497</v>
      </c>
      <c r="AP156">
        <v>58511</v>
      </c>
      <c r="AQ156">
        <v>0</v>
      </c>
      <c r="AR156">
        <v>198</v>
      </c>
    </row>
    <row r="157" spans="1:44" x14ac:dyDescent="0.3">
      <c r="A157" t="s">
        <v>188</v>
      </c>
      <c r="B157">
        <v>220800</v>
      </c>
      <c r="C157">
        <f t="shared" si="23"/>
        <v>46.8398046922593</v>
      </c>
      <c r="D157">
        <v>0.46839804692259301</v>
      </c>
      <c r="E157">
        <v>40384</v>
      </c>
      <c r="F157" s="2">
        <f t="shared" si="24"/>
        <v>40.727742143692765</v>
      </c>
      <c r="G157" s="5">
        <f t="shared" si="30"/>
        <v>60.939504142208264</v>
      </c>
      <c r="H157">
        <v>25885</v>
      </c>
      <c r="I157" s="7">
        <f t="shared" si="25"/>
        <v>39.060495857791729</v>
      </c>
      <c r="J157">
        <v>99156</v>
      </c>
      <c r="K157">
        <f t="shared" si="26"/>
        <v>1.0309999999999999</v>
      </c>
      <c r="L157">
        <v>103.1</v>
      </c>
      <c r="M157">
        <v>127.5</v>
      </c>
      <c r="N157">
        <f t="shared" si="22"/>
        <v>3.7790507899203551</v>
      </c>
      <c r="O157">
        <v>4631</v>
      </c>
      <c r="P157">
        <v>48.4</v>
      </c>
      <c r="Q157">
        <v>40996</v>
      </c>
      <c r="R157">
        <v>28777</v>
      </c>
      <c r="S157" s="7">
        <f t="shared" si="31"/>
        <v>4.3388497192845019</v>
      </c>
      <c r="T157">
        <v>5317</v>
      </c>
      <c r="U157">
        <v>13632</v>
      </c>
      <c r="V157" s="4">
        <f t="shared" si="27"/>
        <v>16.697675936806373</v>
      </c>
      <c r="W157">
        <v>20462</v>
      </c>
      <c r="X157">
        <v>3347</v>
      </c>
      <c r="Y157">
        <f t="shared" si="28"/>
        <v>25.090579710144929</v>
      </c>
      <c r="Z157">
        <v>30747</v>
      </c>
      <c r="AA157">
        <v>96741</v>
      </c>
      <c r="AB157">
        <f t="shared" si="29"/>
        <v>15.936601176562595</v>
      </c>
      <c r="AC157">
        <v>18340</v>
      </c>
      <c r="AD157">
        <v>115081</v>
      </c>
      <c r="AE157">
        <v>102</v>
      </c>
      <c r="AF157">
        <v>11307</v>
      </c>
      <c r="AG157">
        <v>6901</v>
      </c>
      <c r="AH157">
        <v>48933</v>
      </c>
      <c r="AI157">
        <v>34376</v>
      </c>
      <c r="AJ157">
        <v>2493</v>
      </c>
      <c r="AK157">
        <v>4304</v>
      </c>
      <c r="AL157">
        <v>2257</v>
      </c>
      <c r="AM157">
        <v>3993</v>
      </c>
      <c r="AN157">
        <v>415</v>
      </c>
      <c r="AO157">
        <v>34165</v>
      </c>
      <c r="AP157">
        <v>122544</v>
      </c>
      <c r="AQ157">
        <v>1</v>
      </c>
      <c r="AR157">
        <v>352</v>
      </c>
    </row>
    <row r="158" spans="1:44" x14ac:dyDescent="0.3">
      <c r="A158" t="s">
        <v>189</v>
      </c>
      <c r="B158">
        <v>10600</v>
      </c>
      <c r="C158">
        <f t="shared" si="23"/>
        <v>36.640743525100703</v>
      </c>
      <c r="D158">
        <v>0.366407435251007</v>
      </c>
      <c r="E158">
        <v>7967</v>
      </c>
      <c r="F158" s="2">
        <f t="shared" si="24"/>
        <v>34.81167525998427</v>
      </c>
      <c r="G158" s="5">
        <f t="shared" si="30"/>
        <v>59.19898944865507</v>
      </c>
      <c r="H158">
        <v>5491</v>
      </c>
      <c r="I158" s="7">
        <f t="shared" si="25"/>
        <v>40.801010551344923</v>
      </c>
      <c r="J158">
        <v>22886</v>
      </c>
      <c r="K158">
        <f t="shared" si="26"/>
        <v>0.755</v>
      </c>
      <c r="L158">
        <v>75.5</v>
      </c>
      <c r="M158">
        <v>72.3</v>
      </c>
      <c r="N158">
        <f t="shared" si="22"/>
        <v>9.5639709313954278</v>
      </c>
      <c r="O158">
        <v>2869</v>
      </c>
      <c r="P158">
        <v>70.2</v>
      </c>
      <c r="Q158">
        <v>12027</v>
      </c>
      <c r="R158">
        <v>6243</v>
      </c>
      <c r="S158" s="7">
        <f t="shared" si="31"/>
        <v>9.7506500433362238</v>
      </c>
      <c r="T158">
        <v>2925</v>
      </c>
      <c r="U158">
        <v>1305</v>
      </c>
      <c r="V158" s="4">
        <f t="shared" si="27"/>
        <v>26.211747449829986</v>
      </c>
      <c r="W158">
        <v>7863</v>
      </c>
      <c r="X158">
        <v>195</v>
      </c>
      <c r="Y158">
        <f t="shared" si="28"/>
        <v>29.911994132942194</v>
      </c>
      <c r="Z158">
        <v>8973</v>
      </c>
      <c r="AA158">
        <v>24095</v>
      </c>
      <c r="AB158">
        <f t="shared" si="29"/>
        <v>15.212189457386163</v>
      </c>
      <c r="AC158">
        <v>4323</v>
      </c>
      <c r="AD158">
        <v>28418</v>
      </c>
      <c r="AE158">
        <v>9</v>
      </c>
      <c r="AF158">
        <v>2653</v>
      </c>
      <c r="AG158">
        <v>1566</v>
      </c>
      <c r="AH158">
        <v>14516</v>
      </c>
      <c r="AI158">
        <v>7043</v>
      </c>
      <c r="AJ158">
        <v>469</v>
      </c>
      <c r="AK158">
        <v>1112</v>
      </c>
      <c r="AL158">
        <v>174</v>
      </c>
      <c r="AM158">
        <v>775</v>
      </c>
      <c r="AN158">
        <v>101</v>
      </c>
      <c r="AO158">
        <v>9201</v>
      </c>
      <c r="AP158">
        <v>29998</v>
      </c>
      <c r="AQ158">
        <v>1</v>
      </c>
      <c r="AR158">
        <v>60</v>
      </c>
    </row>
    <row r="159" spans="1:44" x14ac:dyDescent="0.3">
      <c r="A159" t="s">
        <v>190</v>
      </c>
      <c r="B159">
        <v>211000</v>
      </c>
      <c r="C159">
        <f t="shared" si="23"/>
        <v>49.988488264675702</v>
      </c>
      <c r="D159">
        <v>0.49988488264675701</v>
      </c>
      <c r="E159">
        <v>17280</v>
      </c>
      <c r="F159" s="2">
        <f t="shared" si="24"/>
        <v>76.429740368879649</v>
      </c>
      <c r="G159" s="5">
        <f t="shared" si="30"/>
        <v>93.249150072850895</v>
      </c>
      <c r="H159">
        <v>1251</v>
      </c>
      <c r="I159" s="7">
        <f t="shared" si="25"/>
        <v>6.7508499271491011</v>
      </c>
      <c r="J159">
        <v>22609</v>
      </c>
      <c r="K159">
        <f t="shared" si="26"/>
        <v>0.27899999999999997</v>
      </c>
      <c r="L159">
        <v>27.9</v>
      </c>
      <c r="M159">
        <v>51.8</v>
      </c>
      <c r="N159">
        <f t="shared" si="22"/>
        <v>9.4342757455763859</v>
      </c>
      <c r="O159">
        <v>3407</v>
      </c>
      <c r="P159">
        <v>69.7</v>
      </c>
      <c r="Q159">
        <v>24508</v>
      </c>
      <c r="R159">
        <v>9246</v>
      </c>
      <c r="S159" s="7">
        <f t="shared" si="31"/>
        <v>9.628111760307922</v>
      </c>
      <c r="T159">
        <v>3477</v>
      </c>
      <c r="U159">
        <v>1822</v>
      </c>
      <c r="V159" s="4">
        <f t="shared" si="27"/>
        <v>30.185805665549804</v>
      </c>
      <c r="W159">
        <v>10901</v>
      </c>
      <c r="X159">
        <v>201</v>
      </c>
      <c r="Y159">
        <f t="shared" si="28"/>
        <v>34.674493949547255</v>
      </c>
      <c r="Z159">
        <v>12522</v>
      </c>
      <c r="AA159">
        <v>29977</v>
      </c>
      <c r="AB159">
        <f t="shared" si="29"/>
        <v>13.553652276725206</v>
      </c>
      <c r="AC159">
        <v>4700</v>
      </c>
      <c r="AD159">
        <v>34677</v>
      </c>
      <c r="AE159">
        <v>28</v>
      </c>
      <c r="AF159">
        <v>3385</v>
      </c>
      <c r="AG159">
        <v>1461</v>
      </c>
      <c r="AH159">
        <v>10918</v>
      </c>
      <c r="AI159">
        <v>15209</v>
      </c>
      <c r="AJ159">
        <v>849</v>
      </c>
      <c r="AK159">
        <v>862</v>
      </c>
      <c r="AL159">
        <v>713</v>
      </c>
      <c r="AM159">
        <v>1170</v>
      </c>
      <c r="AN159">
        <v>82</v>
      </c>
      <c r="AO159">
        <v>12794</v>
      </c>
      <c r="AP159">
        <v>36113</v>
      </c>
      <c r="AQ159">
        <v>1</v>
      </c>
      <c r="AR159">
        <v>64</v>
      </c>
    </row>
    <row r="160" spans="1:44" x14ac:dyDescent="0.3">
      <c r="A160" t="s">
        <v>191</v>
      </c>
      <c r="B160">
        <v>60900</v>
      </c>
      <c r="C160">
        <f t="shared" si="23"/>
        <v>35.969761438944694</v>
      </c>
      <c r="D160">
        <v>0.35969761438944697</v>
      </c>
      <c r="E160">
        <v>53076</v>
      </c>
      <c r="F160" s="2">
        <f t="shared" si="24"/>
        <v>51.432724453704147</v>
      </c>
      <c r="G160" s="5">
        <f t="shared" si="30"/>
        <v>78.894091415830545</v>
      </c>
      <c r="H160">
        <v>14199</v>
      </c>
      <c r="I160" s="7">
        <f t="shared" si="25"/>
        <v>21.105908584169452</v>
      </c>
      <c r="J160">
        <v>103195</v>
      </c>
      <c r="K160">
        <f t="shared" si="26"/>
        <v>0.379</v>
      </c>
      <c r="L160">
        <v>37.9</v>
      </c>
      <c r="M160">
        <v>44</v>
      </c>
      <c r="N160">
        <f t="shared" si="22"/>
        <v>8.5400398101362729</v>
      </c>
      <c r="O160">
        <v>11155</v>
      </c>
      <c r="P160">
        <v>55.4</v>
      </c>
      <c r="Q160">
        <v>42644</v>
      </c>
      <c r="R160">
        <v>25841</v>
      </c>
      <c r="S160" s="7">
        <f t="shared" si="31"/>
        <v>8.7253100597152056</v>
      </c>
      <c r="T160">
        <v>11397</v>
      </c>
      <c r="U160">
        <v>4235</v>
      </c>
      <c r="V160" s="4">
        <f t="shared" si="27"/>
        <v>25.26642168121268</v>
      </c>
      <c r="W160">
        <v>33003</v>
      </c>
      <c r="X160">
        <v>782</v>
      </c>
      <c r="Y160">
        <f t="shared" si="28"/>
        <v>27.90996784565916</v>
      </c>
      <c r="Z160">
        <v>36456</v>
      </c>
      <c r="AA160">
        <v>100449</v>
      </c>
      <c r="AB160">
        <f t="shared" si="29"/>
        <v>18.149150111634427</v>
      </c>
      <c r="AC160">
        <v>22273</v>
      </c>
      <c r="AD160">
        <v>122722</v>
      </c>
      <c r="AE160">
        <v>46</v>
      </c>
      <c r="AF160">
        <v>12993</v>
      </c>
      <c r="AG160">
        <v>8448</v>
      </c>
      <c r="AH160">
        <v>55573</v>
      </c>
      <c r="AI160">
        <v>37015</v>
      </c>
      <c r="AJ160">
        <v>1964</v>
      </c>
      <c r="AK160">
        <v>2548</v>
      </c>
      <c r="AL160">
        <v>988</v>
      </c>
      <c r="AM160">
        <v>2839</v>
      </c>
      <c r="AN160">
        <v>308</v>
      </c>
      <c r="AO160">
        <v>37324</v>
      </c>
      <c r="AP160">
        <v>130620</v>
      </c>
      <c r="AQ160">
        <v>1</v>
      </c>
      <c r="AR160">
        <v>289</v>
      </c>
    </row>
    <row r="161" spans="1:44" x14ac:dyDescent="0.3">
      <c r="A161" t="s">
        <v>192</v>
      </c>
      <c r="B161">
        <v>61000</v>
      </c>
      <c r="C161">
        <f t="shared" si="23"/>
        <v>33.897187702209699</v>
      </c>
      <c r="D161">
        <v>0.33897187702209702</v>
      </c>
      <c r="E161">
        <v>17596</v>
      </c>
      <c r="F161" s="2">
        <f t="shared" si="24"/>
        <v>44.292294912779724</v>
      </c>
      <c r="G161" s="5">
        <f t="shared" si="30"/>
        <v>73.614190687361415</v>
      </c>
      <c r="H161">
        <v>6307</v>
      </c>
      <c r="I161" s="7">
        <f t="shared" si="25"/>
        <v>26.385809312638582</v>
      </c>
      <c r="J161">
        <v>39727</v>
      </c>
      <c r="K161">
        <f t="shared" si="26"/>
        <v>0.42399999999999999</v>
      </c>
      <c r="L161">
        <v>42.4</v>
      </c>
      <c r="M161">
        <v>60.7</v>
      </c>
      <c r="N161">
        <f t="shared" si="22"/>
        <v>10.138660790387293</v>
      </c>
      <c r="O161">
        <v>4877</v>
      </c>
      <c r="P161">
        <v>54.3</v>
      </c>
      <c r="Q161">
        <v>19715</v>
      </c>
      <c r="R161">
        <v>9962</v>
      </c>
      <c r="S161" s="7">
        <f t="shared" si="31"/>
        <v>10.240525538947674</v>
      </c>
      <c r="T161">
        <v>4926</v>
      </c>
      <c r="U161">
        <v>964</v>
      </c>
      <c r="V161" s="4">
        <f t="shared" si="27"/>
        <v>28.946219570504962</v>
      </c>
      <c r="W161">
        <v>13924</v>
      </c>
      <c r="X161">
        <v>387</v>
      </c>
      <c r="Y161">
        <f t="shared" si="28"/>
        <v>30.145728956613933</v>
      </c>
      <c r="Z161">
        <v>14501</v>
      </c>
      <c r="AA161">
        <v>35537</v>
      </c>
      <c r="AB161">
        <f t="shared" si="29"/>
        <v>21.903568917018283</v>
      </c>
      <c r="AC161">
        <v>9967</v>
      </c>
      <c r="AD161">
        <v>45504</v>
      </c>
      <c r="AE161">
        <v>16</v>
      </c>
      <c r="AF161">
        <v>7126</v>
      </c>
      <c r="AG161">
        <v>2752</v>
      </c>
      <c r="AH161">
        <v>21955</v>
      </c>
      <c r="AI161">
        <v>9564</v>
      </c>
      <c r="AJ161">
        <v>758</v>
      </c>
      <c r="AK161">
        <v>1605</v>
      </c>
      <c r="AL161">
        <v>518</v>
      </c>
      <c r="AM161">
        <v>1063</v>
      </c>
      <c r="AN161">
        <v>147</v>
      </c>
      <c r="AO161">
        <v>14925</v>
      </c>
      <c r="AP161">
        <v>48103</v>
      </c>
      <c r="AQ161">
        <v>1</v>
      </c>
      <c r="AR161">
        <v>122</v>
      </c>
    </row>
    <row r="162" spans="1:44" x14ac:dyDescent="0.3">
      <c r="A162" t="s">
        <v>193</v>
      </c>
      <c r="B162">
        <v>220900</v>
      </c>
      <c r="C162">
        <f t="shared" si="23"/>
        <v>60.7513016930018</v>
      </c>
      <c r="D162">
        <v>0.60751301693001802</v>
      </c>
      <c r="E162">
        <v>49503</v>
      </c>
      <c r="F162" s="2">
        <f t="shared" si="24"/>
        <v>33.734488186830035</v>
      </c>
      <c r="G162" s="5">
        <f t="shared" si="30"/>
        <v>46.651651085645355</v>
      </c>
      <c r="H162">
        <v>56609</v>
      </c>
      <c r="I162" s="7">
        <f t="shared" si="25"/>
        <v>53.348348914354645</v>
      </c>
      <c r="J162">
        <v>146743</v>
      </c>
      <c r="K162">
        <f t="shared" si="26"/>
        <v>0.71200000000000008</v>
      </c>
      <c r="L162">
        <v>71.2</v>
      </c>
      <c r="M162">
        <v>118</v>
      </c>
      <c r="N162">
        <f t="shared" ref="N162:N193" si="32">(O162/AP162)*100</f>
        <v>2.6779564463088117</v>
      </c>
      <c r="O162">
        <v>5171</v>
      </c>
      <c r="P162">
        <v>75.2</v>
      </c>
      <c r="Q162">
        <v>59997</v>
      </c>
      <c r="R162">
        <v>46456</v>
      </c>
      <c r="S162" s="7">
        <f t="shared" si="31"/>
        <v>3.5422978326730368</v>
      </c>
      <c r="T162">
        <v>6840</v>
      </c>
      <c r="U162">
        <v>32854</v>
      </c>
      <c r="V162" s="4">
        <f t="shared" si="27"/>
        <v>10.586498873611434</v>
      </c>
      <c r="W162">
        <v>20442</v>
      </c>
      <c r="X162">
        <v>15849</v>
      </c>
      <c r="Y162">
        <f t="shared" si="28"/>
        <v>19.39304487428468</v>
      </c>
      <c r="Z162">
        <v>37447</v>
      </c>
      <c r="AA162">
        <v>165631</v>
      </c>
      <c r="AB162">
        <f t="shared" si="29"/>
        <v>9.6004278985487463</v>
      </c>
      <c r="AC162">
        <v>17590</v>
      </c>
      <c r="AD162">
        <v>183221</v>
      </c>
      <c r="AE162">
        <v>230</v>
      </c>
      <c r="AF162">
        <v>8128</v>
      </c>
      <c r="AG162">
        <v>10136</v>
      </c>
      <c r="AH162">
        <v>52938</v>
      </c>
      <c r="AI162">
        <v>61391</v>
      </c>
      <c r="AJ162">
        <v>7867</v>
      </c>
      <c r="AK162">
        <v>14605</v>
      </c>
      <c r="AL162">
        <v>8572</v>
      </c>
      <c r="AM162">
        <v>17477</v>
      </c>
      <c r="AN162">
        <v>1877</v>
      </c>
      <c r="AO162">
        <v>53560</v>
      </c>
      <c r="AP162">
        <v>193095</v>
      </c>
      <c r="AQ162">
        <v>0</v>
      </c>
      <c r="AR162">
        <v>1155</v>
      </c>
    </row>
    <row r="163" spans="1:44" x14ac:dyDescent="0.3">
      <c r="A163" t="s">
        <v>194</v>
      </c>
      <c r="B163">
        <v>61100</v>
      </c>
      <c r="C163">
        <f t="shared" si="23"/>
        <v>37.070480463948599</v>
      </c>
      <c r="D163">
        <v>0.37070480463948602</v>
      </c>
      <c r="E163">
        <v>18354</v>
      </c>
      <c r="F163" s="2">
        <f t="shared" si="24"/>
        <v>46.286535697172972</v>
      </c>
      <c r="G163" s="5">
        <f t="shared" si="30"/>
        <v>71.081677704194263</v>
      </c>
      <c r="H163">
        <v>7467</v>
      </c>
      <c r="I163" s="7">
        <f t="shared" si="25"/>
        <v>28.918322295805737</v>
      </c>
      <c r="J163">
        <v>39653</v>
      </c>
      <c r="K163">
        <f t="shared" si="26"/>
        <v>0.29299999999999998</v>
      </c>
      <c r="L163">
        <v>29.3</v>
      </c>
      <c r="M163">
        <v>40.9</v>
      </c>
      <c r="N163">
        <f t="shared" si="32"/>
        <v>7.6515431227330968</v>
      </c>
      <c r="O163">
        <v>3523</v>
      </c>
      <c r="P163">
        <v>68.7</v>
      </c>
      <c r="Q163">
        <v>20875</v>
      </c>
      <c r="R163">
        <v>11853</v>
      </c>
      <c r="S163" s="7">
        <f t="shared" si="31"/>
        <v>7.7753404426297159</v>
      </c>
      <c r="T163">
        <v>3580</v>
      </c>
      <c r="U163">
        <v>1224</v>
      </c>
      <c r="V163" s="4">
        <f t="shared" si="27"/>
        <v>30.860282779141237</v>
      </c>
      <c r="W163">
        <v>14209</v>
      </c>
      <c r="X163">
        <v>251</v>
      </c>
      <c r="Y163">
        <f t="shared" si="28"/>
        <v>32.973524748604568</v>
      </c>
      <c r="Z163">
        <v>15182</v>
      </c>
      <c r="AA163">
        <v>36560</v>
      </c>
      <c r="AB163">
        <f t="shared" si="29"/>
        <v>16.958161086630628</v>
      </c>
      <c r="AC163">
        <v>7466</v>
      </c>
      <c r="AD163">
        <v>44026</v>
      </c>
      <c r="AE163">
        <v>14</v>
      </c>
      <c r="AF163">
        <v>5729</v>
      </c>
      <c r="AG163">
        <v>2027</v>
      </c>
      <c r="AH163">
        <v>20894</v>
      </c>
      <c r="AI163">
        <v>11890</v>
      </c>
      <c r="AJ163">
        <v>564</v>
      </c>
      <c r="AK163">
        <v>1486</v>
      </c>
      <c r="AL163">
        <v>300</v>
      </c>
      <c r="AM163">
        <v>1055</v>
      </c>
      <c r="AN163">
        <v>67</v>
      </c>
      <c r="AO163">
        <v>15486</v>
      </c>
      <c r="AP163">
        <v>46043</v>
      </c>
      <c r="AQ163">
        <v>1</v>
      </c>
      <c r="AR163">
        <v>127</v>
      </c>
    </row>
    <row r="164" spans="1:44" x14ac:dyDescent="0.3">
      <c r="A164" t="s">
        <v>195</v>
      </c>
      <c r="B164">
        <v>61200</v>
      </c>
      <c r="C164">
        <f t="shared" si="23"/>
        <v>31.259994862552396</v>
      </c>
      <c r="D164">
        <v>0.31259994862552398</v>
      </c>
      <c r="E164">
        <v>9781</v>
      </c>
      <c r="F164" s="2">
        <f t="shared" si="24"/>
        <v>52.793220704917147</v>
      </c>
      <c r="G164" s="5">
        <f t="shared" si="30"/>
        <v>79.044771294650076</v>
      </c>
      <c r="H164">
        <v>2593</v>
      </c>
      <c r="I164" s="7">
        <f t="shared" si="25"/>
        <v>20.955228705349928</v>
      </c>
      <c r="J164">
        <v>18527</v>
      </c>
      <c r="K164">
        <f t="shared" si="26"/>
        <v>0.309</v>
      </c>
      <c r="L164">
        <v>30.9</v>
      </c>
      <c r="M164">
        <v>49.9</v>
      </c>
      <c r="N164">
        <f t="shared" si="32"/>
        <v>7.1746753862193158</v>
      </c>
      <c r="O164">
        <v>1514</v>
      </c>
      <c r="P164">
        <v>56</v>
      </c>
      <c r="Q164">
        <v>8994</v>
      </c>
      <c r="R164">
        <v>5020</v>
      </c>
      <c r="S164" s="7">
        <f t="shared" si="31"/>
        <v>7.3073642308785898</v>
      </c>
      <c r="T164">
        <v>1542</v>
      </c>
      <c r="U164">
        <v>344</v>
      </c>
      <c r="V164" s="4">
        <f t="shared" si="27"/>
        <v>29.466401288977352</v>
      </c>
      <c r="W164">
        <v>6218</v>
      </c>
      <c r="X164">
        <v>202</v>
      </c>
      <c r="Y164">
        <f t="shared" si="28"/>
        <v>30.139323286892239</v>
      </c>
      <c r="Z164">
        <v>6360</v>
      </c>
      <c r="AA164">
        <v>15833</v>
      </c>
      <c r="AB164">
        <f t="shared" si="29"/>
        <v>20.89828137490008</v>
      </c>
      <c r="AC164">
        <v>4183</v>
      </c>
      <c r="AD164">
        <v>20016</v>
      </c>
      <c r="AE164">
        <v>9</v>
      </c>
      <c r="AF164">
        <v>3718</v>
      </c>
      <c r="AG164">
        <v>759</v>
      </c>
      <c r="AH164">
        <v>9115</v>
      </c>
      <c r="AI164">
        <v>4690</v>
      </c>
      <c r="AJ164">
        <v>283</v>
      </c>
      <c r="AK164">
        <v>777</v>
      </c>
      <c r="AL164">
        <v>162</v>
      </c>
      <c r="AM164">
        <v>444</v>
      </c>
      <c r="AN164">
        <v>59</v>
      </c>
      <c r="AO164">
        <v>6570</v>
      </c>
      <c r="AP164">
        <v>21102</v>
      </c>
      <c r="AQ164">
        <v>1</v>
      </c>
      <c r="AR164">
        <v>54</v>
      </c>
    </row>
    <row r="165" spans="1:44" x14ac:dyDescent="0.3">
      <c r="A165" t="s">
        <v>196</v>
      </c>
      <c r="B165">
        <v>211100</v>
      </c>
      <c r="C165">
        <f t="shared" si="23"/>
        <v>55.8649239045766</v>
      </c>
      <c r="D165">
        <v>0.55864923904576602</v>
      </c>
      <c r="E165">
        <v>151974</v>
      </c>
      <c r="F165" s="2">
        <f t="shared" si="24"/>
        <v>68.815091195595073</v>
      </c>
      <c r="G165" s="5">
        <f t="shared" si="30"/>
        <v>83.554993539874104</v>
      </c>
      <c r="H165">
        <v>29911</v>
      </c>
      <c r="I165" s="7">
        <f t="shared" si="25"/>
        <v>16.445006460125907</v>
      </c>
      <c r="J165">
        <v>220844</v>
      </c>
      <c r="K165">
        <f t="shared" si="26"/>
        <v>0.748</v>
      </c>
      <c r="L165">
        <v>74.8</v>
      </c>
      <c r="M165">
        <v>85.3</v>
      </c>
      <c r="N165">
        <f t="shared" si="32"/>
        <v>2.3076147382870822</v>
      </c>
      <c r="O165">
        <v>7094</v>
      </c>
      <c r="P165">
        <v>76</v>
      </c>
      <c r="Q165">
        <v>115342</v>
      </c>
      <c r="R165">
        <v>84741</v>
      </c>
      <c r="S165" s="7">
        <f t="shared" si="31"/>
        <v>2.4061779277008104</v>
      </c>
      <c r="T165">
        <v>7397</v>
      </c>
      <c r="U165">
        <v>8992</v>
      </c>
      <c r="V165" s="4">
        <f t="shared" si="27"/>
        <v>27.046649990078624</v>
      </c>
      <c r="W165">
        <v>83146</v>
      </c>
      <c r="X165">
        <v>14659</v>
      </c>
      <c r="Y165">
        <f t="shared" si="28"/>
        <v>25.203225586093158</v>
      </c>
      <c r="Z165">
        <v>77479</v>
      </c>
      <c r="AA165">
        <v>263029</v>
      </c>
      <c r="AB165">
        <f t="shared" si="29"/>
        <v>9.9943196594533177</v>
      </c>
      <c r="AC165">
        <v>29207</v>
      </c>
      <c r="AD165">
        <v>292236</v>
      </c>
      <c r="AE165">
        <v>439</v>
      </c>
      <c r="AF165">
        <v>17420</v>
      </c>
      <c r="AG165">
        <v>13520</v>
      </c>
      <c r="AH165">
        <v>69630</v>
      </c>
      <c r="AI165">
        <v>106123</v>
      </c>
      <c r="AJ165">
        <v>9896</v>
      </c>
      <c r="AK165">
        <v>13775</v>
      </c>
      <c r="AL165">
        <v>22175</v>
      </c>
      <c r="AM165">
        <v>35804</v>
      </c>
      <c r="AN165">
        <v>3454</v>
      </c>
      <c r="AO165">
        <v>92329</v>
      </c>
      <c r="AP165">
        <v>307417</v>
      </c>
      <c r="AQ165">
        <v>1</v>
      </c>
      <c r="AR165">
        <v>1499</v>
      </c>
    </row>
    <row r="166" spans="1:44" x14ac:dyDescent="0.3">
      <c r="A166" t="s">
        <v>197</v>
      </c>
      <c r="B166">
        <v>130900</v>
      </c>
      <c r="C166">
        <f t="shared" si="23"/>
        <v>28.632748315695999</v>
      </c>
      <c r="D166">
        <v>0.28632748315695999</v>
      </c>
      <c r="E166">
        <v>33875</v>
      </c>
      <c r="F166" s="2">
        <f t="shared" si="24"/>
        <v>30.780064513197946</v>
      </c>
      <c r="G166" s="5">
        <f t="shared" si="30"/>
        <v>50.915349004990084</v>
      </c>
      <c r="H166">
        <v>32657</v>
      </c>
      <c r="I166" s="7">
        <f t="shared" si="25"/>
        <v>49.084650995009923</v>
      </c>
      <c r="J166">
        <v>110055</v>
      </c>
      <c r="K166">
        <f t="shared" si="26"/>
        <v>0.16200000000000001</v>
      </c>
      <c r="L166">
        <v>16.2</v>
      </c>
      <c r="M166">
        <v>26.4</v>
      </c>
      <c r="N166">
        <f t="shared" si="32"/>
        <v>8.3522038710570978</v>
      </c>
      <c r="O166">
        <v>12061</v>
      </c>
      <c r="P166">
        <v>49</v>
      </c>
      <c r="Q166">
        <v>45123</v>
      </c>
      <c r="R166">
        <v>26644</v>
      </c>
      <c r="S166" s="7">
        <f t="shared" si="31"/>
        <v>8.4740833073647028</v>
      </c>
      <c r="T166">
        <v>12237</v>
      </c>
      <c r="U166">
        <v>4037</v>
      </c>
      <c r="V166" s="4">
        <f t="shared" si="27"/>
        <v>24.129358401717393</v>
      </c>
      <c r="W166">
        <v>34844</v>
      </c>
      <c r="X166">
        <v>1483</v>
      </c>
      <c r="Y166">
        <f t="shared" si="28"/>
        <v>25.897995221772096</v>
      </c>
      <c r="Z166">
        <v>37398</v>
      </c>
      <c r="AA166">
        <v>101038</v>
      </c>
      <c r="AB166">
        <f t="shared" si="29"/>
        <v>24.642372350422889</v>
      </c>
      <c r="AC166">
        <v>33040</v>
      </c>
      <c r="AD166">
        <v>134078</v>
      </c>
      <c r="AE166">
        <v>75</v>
      </c>
      <c r="AF166">
        <v>24176</v>
      </c>
      <c r="AG166">
        <v>8363</v>
      </c>
      <c r="AH166">
        <v>62761</v>
      </c>
      <c r="AI166">
        <v>29041</v>
      </c>
      <c r="AJ166">
        <v>1499</v>
      </c>
      <c r="AK166">
        <v>3130</v>
      </c>
      <c r="AL166">
        <v>1439</v>
      </c>
      <c r="AM166">
        <v>3252</v>
      </c>
      <c r="AN166">
        <v>342</v>
      </c>
      <c r="AO166">
        <v>38970</v>
      </c>
      <c r="AP166">
        <v>144405</v>
      </c>
      <c r="AQ166">
        <v>1</v>
      </c>
      <c r="AR166">
        <v>206</v>
      </c>
    </row>
    <row r="167" spans="1:44" x14ac:dyDescent="0.3">
      <c r="A167" t="s">
        <v>198</v>
      </c>
      <c r="B167">
        <v>211200</v>
      </c>
      <c r="C167">
        <f t="shared" si="23"/>
        <v>40.768040552759402</v>
      </c>
      <c r="D167">
        <v>0.40768040552759399</v>
      </c>
      <c r="E167">
        <v>27808</v>
      </c>
      <c r="F167" s="2">
        <f t="shared" si="24"/>
        <v>66.293179488402032</v>
      </c>
      <c r="G167" s="5">
        <f t="shared" si="30"/>
        <v>89.466572292645267</v>
      </c>
      <c r="H167">
        <v>3274</v>
      </c>
      <c r="I167" s="7">
        <f t="shared" si="25"/>
        <v>10.53342770735474</v>
      </c>
      <c r="J167">
        <v>41947</v>
      </c>
      <c r="K167">
        <f t="shared" si="26"/>
        <v>0.11900000000000001</v>
      </c>
      <c r="L167">
        <v>11.9</v>
      </c>
      <c r="M167">
        <v>20.7</v>
      </c>
      <c r="N167">
        <f t="shared" si="32"/>
        <v>16.621339324425524</v>
      </c>
      <c r="O167">
        <v>8434</v>
      </c>
      <c r="P167">
        <v>62.8</v>
      </c>
      <c r="Q167">
        <v>31422</v>
      </c>
      <c r="R167">
        <v>11604</v>
      </c>
      <c r="S167" s="7">
        <f t="shared" si="31"/>
        <v>16.761262859169918</v>
      </c>
      <c r="T167">
        <v>8505</v>
      </c>
      <c r="U167">
        <v>322</v>
      </c>
      <c r="V167" s="4">
        <f t="shared" si="27"/>
        <v>38.995309605455049</v>
      </c>
      <c r="W167">
        <v>19787</v>
      </c>
      <c r="X167">
        <v>32</v>
      </c>
      <c r="Y167">
        <f t="shared" si="28"/>
        <v>39.566828268495527</v>
      </c>
      <c r="Z167">
        <v>20077</v>
      </c>
      <c r="AA167">
        <v>41035</v>
      </c>
      <c r="AB167">
        <f t="shared" si="29"/>
        <v>15.223948434013717</v>
      </c>
      <c r="AC167">
        <v>7369</v>
      </c>
      <c r="AD167">
        <v>48404</v>
      </c>
      <c r="AE167">
        <v>20</v>
      </c>
      <c r="AF167">
        <v>4773</v>
      </c>
      <c r="AG167">
        <v>2424</v>
      </c>
      <c r="AH167">
        <v>17000</v>
      </c>
      <c r="AI167">
        <v>20570</v>
      </c>
      <c r="AJ167">
        <v>735</v>
      </c>
      <c r="AK167">
        <v>867</v>
      </c>
      <c r="AL167">
        <v>650</v>
      </c>
      <c r="AM167">
        <v>1265</v>
      </c>
      <c r="AN167">
        <v>100</v>
      </c>
      <c r="AO167">
        <v>20190</v>
      </c>
      <c r="AP167">
        <v>50742</v>
      </c>
      <c r="AQ167">
        <v>1</v>
      </c>
      <c r="AR167">
        <v>107</v>
      </c>
    </row>
    <row r="168" spans="1:44" x14ac:dyDescent="0.3">
      <c r="A168" t="s">
        <v>199</v>
      </c>
      <c r="B168">
        <v>21800</v>
      </c>
      <c r="C168">
        <f t="shared" si="23"/>
        <v>61.522077507572106</v>
      </c>
      <c r="D168">
        <v>0.61522077507572104</v>
      </c>
      <c r="E168">
        <v>119916</v>
      </c>
      <c r="F168" s="2">
        <f t="shared" si="24"/>
        <v>33.615622030292073</v>
      </c>
      <c r="G168" s="5">
        <f t="shared" si="30"/>
        <v>48.863335384314475</v>
      </c>
      <c r="H168">
        <v>125495</v>
      </c>
      <c r="I168" s="7">
        <f t="shared" si="25"/>
        <v>51.136664615685525</v>
      </c>
      <c r="J168">
        <v>356727</v>
      </c>
      <c r="K168">
        <f t="shared" si="26"/>
        <v>1.389</v>
      </c>
      <c r="L168">
        <v>138.9</v>
      </c>
      <c r="M168">
        <v>166.9</v>
      </c>
      <c r="N168">
        <f t="shared" si="32"/>
        <v>2.1766515911860065</v>
      </c>
      <c r="O168">
        <v>9486</v>
      </c>
      <c r="P168">
        <v>47.8</v>
      </c>
      <c r="Q168">
        <v>147339</v>
      </c>
      <c r="R168">
        <v>110536</v>
      </c>
      <c r="S168" s="7">
        <f t="shared" si="31"/>
        <v>3.0701663809897499</v>
      </c>
      <c r="T168">
        <v>13380</v>
      </c>
      <c r="U168">
        <v>47737</v>
      </c>
      <c r="V168" s="4">
        <f t="shared" si="27"/>
        <v>17.479985406384017</v>
      </c>
      <c r="W168">
        <v>76179</v>
      </c>
      <c r="X168">
        <v>37722</v>
      </c>
      <c r="Y168">
        <f t="shared" si="28"/>
        <v>19.778021004710801</v>
      </c>
      <c r="Z168">
        <v>86194</v>
      </c>
      <c r="AA168">
        <v>377097</v>
      </c>
      <c r="AB168">
        <f t="shared" si="29"/>
        <v>9.1925513700691841</v>
      </c>
      <c r="AC168">
        <v>38174</v>
      </c>
      <c r="AD168">
        <v>415271</v>
      </c>
      <c r="AE168">
        <v>653</v>
      </c>
      <c r="AF168">
        <v>20515</v>
      </c>
      <c r="AG168">
        <v>21399</v>
      </c>
      <c r="AH168">
        <v>103607</v>
      </c>
      <c r="AI168">
        <v>156809</v>
      </c>
      <c r="AJ168">
        <v>14272</v>
      </c>
      <c r="AK168">
        <v>23795</v>
      </c>
      <c r="AL168">
        <v>26452</v>
      </c>
      <c r="AM168">
        <v>43905</v>
      </c>
      <c r="AN168">
        <v>3864</v>
      </c>
      <c r="AO168">
        <v>124215</v>
      </c>
      <c r="AP168">
        <v>435807</v>
      </c>
      <c r="AQ168">
        <v>0</v>
      </c>
      <c r="AR168">
        <v>4372</v>
      </c>
    </row>
    <row r="169" spans="1:44" x14ac:dyDescent="0.3">
      <c r="A169" t="s">
        <v>200</v>
      </c>
      <c r="B169">
        <v>61300</v>
      </c>
      <c r="C169">
        <f t="shared" si="23"/>
        <v>39.097616022984298</v>
      </c>
      <c r="D169">
        <v>0.39097616022984299</v>
      </c>
      <c r="E169">
        <v>13949</v>
      </c>
      <c r="F169" s="2">
        <f t="shared" si="24"/>
        <v>43.425066932320526</v>
      </c>
      <c r="G169" s="5">
        <f t="shared" si="30"/>
        <v>71.802131054717663</v>
      </c>
      <c r="H169">
        <v>5478</v>
      </c>
      <c r="I169" s="7">
        <f t="shared" si="25"/>
        <v>28.197868945282341</v>
      </c>
      <c r="J169">
        <v>32122</v>
      </c>
      <c r="K169">
        <f t="shared" si="26"/>
        <v>0.24399999999999999</v>
      </c>
      <c r="L169">
        <v>24.4</v>
      </c>
      <c r="M169">
        <v>38.700000000000003</v>
      </c>
      <c r="N169">
        <f t="shared" si="32"/>
        <v>9.6329781508987189</v>
      </c>
      <c r="O169">
        <v>3580</v>
      </c>
      <c r="P169">
        <v>48.2</v>
      </c>
      <c r="Q169">
        <v>14935</v>
      </c>
      <c r="R169">
        <v>8014</v>
      </c>
      <c r="S169" s="7">
        <f t="shared" si="31"/>
        <v>9.7190829835324504</v>
      </c>
      <c r="T169">
        <v>3612</v>
      </c>
      <c r="U169">
        <v>603</v>
      </c>
      <c r="V169" s="4">
        <f t="shared" si="27"/>
        <v>29.660424066300724</v>
      </c>
      <c r="W169">
        <v>11023</v>
      </c>
      <c r="X169">
        <v>257</v>
      </c>
      <c r="Y169">
        <f t="shared" si="28"/>
        <v>30.591432569152943</v>
      </c>
      <c r="Z169">
        <v>11369</v>
      </c>
      <c r="AA169">
        <v>29173</v>
      </c>
      <c r="AB169">
        <f t="shared" si="29"/>
        <v>17.706629055007053</v>
      </c>
      <c r="AC169">
        <v>6277</v>
      </c>
      <c r="AD169">
        <v>35450</v>
      </c>
      <c r="AE169">
        <v>5</v>
      </c>
      <c r="AF169">
        <v>4535</v>
      </c>
      <c r="AG169">
        <v>1642</v>
      </c>
      <c r="AH169">
        <v>14439</v>
      </c>
      <c r="AI169">
        <v>11041</v>
      </c>
      <c r="AJ169">
        <v>623</v>
      </c>
      <c r="AK169">
        <v>1358</v>
      </c>
      <c r="AL169">
        <v>351</v>
      </c>
      <c r="AM169">
        <v>1261</v>
      </c>
      <c r="AN169">
        <v>195</v>
      </c>
      <c r="AO169">
        <v>11681</v>
      </c>
      <c r="AP169">
        <v>37164</v>
      </c>
      <c r="AQ169">
        <v>1</v>
      </c>
      <c r="AR169">
        <v>95</v>
      </c>
    </row>
    <row r="170" spans="1:44" x14ac:dyDescent="0.3">
      <c r="A170" t="s">
        <v>201</v>
      </c>
      <c r="B170">
        <v>131000</v>
      </c>
      <c r="C170">
        <f t="shared" si="23"/>
        <v>35.237320843914297</v>
      </c>
      <c r="D170">
        <v>0.35237320843914299</v>
      </c>
      <c r="E170">
        <v>13560</v>
      </c>
      <c r="F170" s="2">
        <f t="shared" si="24"/>
        <v>34.601546352292736</v>
      </c>
      <c r="G170" s="5">
        <f t="shared" si="30"/>
        <v>56.258557026096334</v>
      </c>
      <c r="H170">
        <v>10543</v>
      </c>
      <c r="I170" s="7">
        <f t="shared" si="25"/>
        <v>43.741442973903666</v>
      </c>
      <c r="J170">
        <v>39189</v>
      </c>
      <c r="K170">
        <f t="shared" si="26"/>
        <v>0.376</v>
      </c>
      <c r="L170">
        <v>37.6</v>
      </c>
      <c r="M170">
        <v>47.8</v>
      </c>
      <c r="N170">
        <f t="shared" si="32"/>
        <v>8.599889971707011</v>
      </c>
      <c r="O170">
        <v>4377</v>
      </c>
      <c r="P170">
        <v>65.8</v>
      </c>
      <c r="Q170">
        <v>16918</v>
      </c>
      <c r="R170">
        <v>9917</v>
      </c>
      <c r="S170" s="7">
        <f t="shared" si="31"/>
        <v>8.7334957560515551</v>
      </c>
      <c r="T170">
        <v>4445</v>
      </c>
      <c r="U170">
        <v>1168</v>
      </c>
      <c r="V170" s="4">
        <f t="shared" si="27"/>
        <v>25.923451744734361</v>
      </c>
      <c r="W170">
        <v>13194</v>
      </c>
      <c r="X170">
        <v>382</v>
      </c>
      <c r="Y170">
        <f t="shared" si="28"/>
        <v>27.467777428481611</v>
      </c>
      <c r="Z170">
        <v>13980</v>
      </c>
      <c r="AA170">
        <v>39720</v>
      </c>
      <c r="AB170">
        <f t="shared" si="29"/>
        <v>16.86376289846579</v>
      </c>
      <c r="AC170">
        <v>8057</v>
      </c>
      <c r="AD170">
        <v>47777</v>
      </c>
      <c r="AE170">
        <v>5</v>
      </c>
      <c r="AF170">
        <v>5847</v>
      </c>
      <c r="AG170">
        <v>2668</v>
      </c>
      <c r="AH170">
        <v>22229</v>
      </c>
      <c r="AI170">
        <v>12358</v>
      </c>
      <c r="AJ170">
        <v>859</v>
      </c>
      <c r="AK170">
        <v>2099</v>
      </c>
      <c r="AL170">
        <v>420</v>
      </c>
      <c r="AM170">
        <v>1132</v>
      </c>
      <c r="AN170">
        <v>160</v>
      </c>
      <c r="AO170">
        <v>14575</v>
      </c>
      <c r="AP170">
        <v>50896</v>
      </c>
      <c r="AQ170">
        <v>1</v>
      </c>
      <c r="AR170">
        <v>126</v>
      </c>
    </row>
    <row r="171" spans="1:44" x14ac:dyDescent="0.3">
      <c r="A171" t="s">
        <v>202</v>
      </c>
      <c r="B171">
        <v>120600</v>
      </c>
      <c r="C171">
        <f t="shared" si="23"/>
        <v>39.3847202784345</v>
      </c>
      <c r="D171">
        <v>0.39384720278434499</v>
      </c>
      <c r="E171">
        <v>46149</v>
      </c>
      <c r="F171" s="2">
        <f t="shared" si="24"/>
        <v>35.857530244520248</v>
      </c>
      <c r="G171" s="5">
        <f t="shared" si="30"/>
        <v>55.605224474058367</v>
      </c>
      <c r="H171">
        <v>36845</v>
      </c>
      <c r="I171" s="7">
        <f t="shared" si="25"/>
        <v>44.394775525941633</v>
      </c>
      <c r="J171">
        <v>128701</v>
      </c>
      <c r="K171">
        <f t="shared" si="26"/>
        <v>1.014</v>
      </c>
      <c r="L171">
        <v>101.4</v>
      </c>
      <c r="M171">
        <v>116.9</v>
      </c>
      <c r="N171">
        <f t="shared" si="32"/>
        <v>10.206632840650048</v>
      </c>
      <c r="O171">
        <v>20820</v>
      </c>
      <c r="P171">
        <v>59.4</v>
      </c>
      <c r="Q171">
        <v>63158</v>
      </c>
      <c r="R171">
        <v>30749</v>
      </c>
      <c r="S171" s="7">
        <f t="shared" si="31"/>
        <v>10.542441846214183</v>
      </c>
      <c r="T171">
        <v>21505</v>
      </c>
      <c r="U171">
        <v>9420</v>
      </c>
      <c r="V171" s="4">
        <f t="shared" si="27"/>
        <v>20.998602838444004</v>
      </c>
      <c r="W171">
        <v>42834</v>
      </c>
      <c r="X171">
        <v>2188</v>
      </c>
      <c r="Y171">
        <f t="shared" si="28"/>
        <v>24.543961565801407</v>
      </c>
      <c r="Z171">
        <v>50066</v>
      </c>
      <c r="AA171">
        <v>157582</v>
      </c>
      <c r="AB171">
        <f t="shared" si="29"/>
        <v>16.661201781200088</v>
      </c>
      <c r="AC171">
        <v>31504</v>
      </c>
      <c r="AD171">
        <v>189086</v>
      </c>
      <c r="AE171">
        <v>133</v>
      </c>
      <c r="AF171">
        <v>19766</v>
      </c>
      <c r="AG171">
        <v>12484</v>
      </c>
      <c r="AH171">
        <v>69162</v>
      </c>
      <c r="AI171">
        <v>68357</v>
      </c>
      <c r="AJ171">
        <v>4081</v>
      </c>
      <c r="AK171">
        <v>5017</v>
      </c>
      <c r="AL171">
        <v>3098</v>
      </c>
      <c r="AM171">
        <v>6478</v>
      </c>
      <c r="AN171">
        <v>510</v>
      </c>
      <c r="AO171">
        <v>52428</v>
      </c>
      <c r="AP171">
        <v>203985</v>
      </c>
      <c r="AQ171">
        <v>1</v>
      </c>
      <c r="AR171">
        <v>483</v>
      </c>
    </row>
    <row r="172" spans="1:44" x14ac:dyDescent="0.3">
      <c r="A172" t="s">
        <v>203</v>
      </c>
      <c r="B172">
        <v>200800</v>
      </c>
      <c r="C172">
        <f t="shared" si="23"/>
        <v>46.731170400146596</v>
      </c>
      <c r="D172">
        <v>0.46731170400146599</v>
      </c>
      <c r="E172">
        <v>16243</v>
      </c>
      <c r="F172" s="2">
        <f t="shared" si="24"/>
        <v>30.166217847525306</v>
      </c>
      <c r="G172" s="5">
        <f t="shared" si="30"/>
        <v>39.305505142165757</v>
      </c>
      <c r="H172">
        <v>25082</v>
      </c>
      <c r="I172" s="7">
        <f t="shared" si="25"/>
        <v>60.694494857834236</v>
      </c>
      <c r="J172">
        <v>53845</v>
      </c>
      <c r="K172">
        <f t="shared" si="26"/>
        <v>0.33399999999999996</v>
      </c>
      <c r="L172">
        <v>33.4</v>
      </c>
      <c r="M172">
        <v>61.9</v>
      </c>
      <c r="N172">
        <f t="shared" si="32"/>
        <v>3.3658764540207384</v>
      </c>
      <c r="O172">
        <v>2665</v>
      </c>
      <c r="P172">
        <v>60.6</v>
      </c>
      <c r="Q172">
        <v>27745</v>
      </c>
      <c r="R172">
        <v>17011</v>
      </c>
      <c r="S172" s="7">
        <f t="shared" si="31"/>
        <v>4.3497480328883391</v>
      </c>
      <c r="T172">
        <v>3444</v>
      </c>
      <c r="U172">
        <v>10027</v>
      </c>
      <c r="V172" s="4">
        <f t="shared" si="27"/>
        <v>13.170491430592218</v>
      </c>
      <c r="W172">
        <v>10428</v>
      </c>
      <c r="X172">
        <v>2950</v>
      </c>
      <c r="Y172">
        <f t="shared" si="28"/>
        <v>22.108693181100573</v>
      </c>
      <c r="Z172">
        <v>17505</v>
      </c>
      <c r="AA172">
        <v>64360</v>
      </c>
      <c r="AB172">
        <f t="shared" si="29"/>
        <v>12.239554925275446</v>
      </c>
      <c r="AC172">
        <v>8976</v>
      </c>
      <c r="AD172">
        <v>73336</v>
      </c>
      <c r="AE172">
        <v>60</v>
      </c>
      <c r="AF172">
        <v>4751</v>
      </c>
      <c r="AG172">
        <v>5280</v>
      </c>
      <c r="AH172">
        <v>29813</v>
      </c>
      <c r="AI172">
        <v>22106</v>
      </c>
      <c r="AJ172">
        <v>2641</v>
      </c>
      <c r="AK172">
        <v>4142</v>
      </c>
      <c r="AL172">
        <v>2264</v>
      </c>
      <c r="AM172">
        <v>2157</v>
      </c>
      <c r="AN172">
        <v>122</v>
      </c>
      <c r="AO172">
        <v>20558</v>
      </c>
      <c r="AP172">
        <v>79177</v>
      </c>
      <c r="AQ172">
        <v>0</v>
      </c>
      <c r="AR172">
        <v>457</v>
      </c>
    </row>
    <row r="173" spans="1:44" x14ac:dyDescent="0.3">
      <c r="A173" t="s">
        <v>204</v>
      </c>
      <c r="B173">
        <v>21900</v>
      </c>
      <c r="C173">
        <f t="shared" si="23"/>
        <v>31.432354562866298</v>
      </c>
      <c r="D173">
        <v>0.31432354562866299</v>
      </c>
      <c r="E173">
        <v>9602</v>
      </c>
      <c r="F173" s="2">
        <f t="shared" si="24"/>
        <v>44.314196049473878</v>
      </c>
      <c r="G173" s="5">
        <f t="shared" si="30"/>
        <v>73.629322904685225</v>
      </c>
      <c r="H173">
        <v>3439</v>
      </c>
      <c r="I173" s="7">
        <f t="shared" si="25"/>
        <v>26.370677095314775</v>
      </c>
      <c r="J173">
        <v>21668</v>
      </c>
      <c r="K173">
        <f t="shared" si="26"/>
        <v>0.192</v>
      </c>
      <c r="L173">
        <v>19.2</v>
      </c>
      <c r="M173">
        <v>31.4</v>
      </c>
      <c r="N173">
        <f t="shared" si="32"/>
        <v>10.681843461495681</v>
      </c>
      <c r="O173">
        <v>2881</v>
      </c>
      <c r="P173">
        <v>59</v>
      </c>
      <c r="Q173">
        <v>10461</v>
      </c>
      <c r="R173">
        <v>4962</v>
      </c>
      <c r="S173" s="7">
        <f t="shared" si="31"/>
        <v>10.800489414556376</v>
      </c>
      <c r="T173">
        <v>2913</v>
      </c>
      <c r="U173">
        <v>682</v>
      </c>
      <c r="V173" s="4">
        <f t="shared" si="27"/>
        <v>26.669385636424309</v>
      </c>
      <c r="W173">
        <v>7193</v>
      </c>
      <c r="X173">
        <v>275</v>
      </c>
      <c r="Y173">
        <f t="shared" si="28"/>
        <v>28.178413851915018</v>
      </c>
      <c r="Z173">
        <v>7600</v>
      </c>
      <c r="AA173">
        <v>19539</v>
      </c>
      <c r="AB173">
        <f t="shared" si="29"/>
        <v>23.334379659420858</v>
      </c>
      <c r="AC173">
        <v>5947</v>
      </c>
      <c r="AD173">
        <v>25486</v>
      </c>
      <c r="AE173">
        <v>0</v>
      </c>
      <c r="AF173">
        <v>4475</v>
      </c>
      <c r="AG173">
        <v>1529</v>
      </c>
      <c r="AH173">
        <v>9516</v>
      </c>
      <c r="AI173">
        <v>7402</v>
      </c>
      <c r="AJ173">
        <v>443</v>
      </c>
      <c r="AK173">
        <v>720</v>
      </c>
      <c r="AL173">
        <v>228</v>
      </c>
      <c r="AM173">
        <v>1025</v>
      </c>
      <c r="AN173">
        <v>148</v>
      </c>
      <c r="AO173">
        <v>7904</v>
      </c>
      <c r="AP173">
        <v>26971</v>
      </c>
      <c r="AQ173">
        <v>1</v>
      </c>
      <c r="AR173">
        <v>69</v>
      </c>
    </row>
    <row r="174" spans="1:44" x14ac:dyDescent="0.3">
      <c r="A174" t="s">
        <v>205</v>
      </c>
      <c r="B174">
        <v>50900</v>
      </c>
      <c r="C174">
        <f t="shared" si="23"/>
        <v>38.748797791947098</v>
      </c>
      <c r="D174">
        <v>0.38748797791947098</v>
      </c>
      <c r="E174">
        <v>3425</v>
      </c>
      <c r="F174" s="2">
        <f t="shared" si="24"/>
        <v>44.434353918007261</v>
      </c>
      <c r="G174" s="5">
        <f t="shared" si="30"/>
        <v>76.690550828481861</v>
      </c>
      <c r="H174">
        <v>1041</v>
      </c>
      <c r="I174" s="7">
        <f t="shared" si="25"/>
        <v>23.309449171518139</v>
      </c>
      <c r="J174">
        <v>7708</v>
      </c>
      <c r="K174">
        <f t="shared" si="26"/>
        <v>0.377</v>
      </c>
      <c r="L174">
        <v>37.700000000000003</v>
      </c>
      <c r="M174">
        <v>117.2</v>
      </c>
      <c r="N174">
        <f t="shared" si="32"/>
        <v>9.8464796188459509</v>
      </c>
      <c r="O174">
        <v>930</v>
      </c>
      <c r="P174">
        <v>60.6</v>
      </c>
      <c r="Q174">
        <v>7540</v>
      </c>
      <c r="R174">
        <v>2469</v>
      </c>
      <c r="S174" s="7">
        <f t="shared" si="31"/>
        <v>9.984118581259926</v>
      </c>
      <c r="T174">
        <v>943</v>
      </c>
      <c r="U174">
        <v>184</v>
      </c>
      <c r="V174" s="4">
        <f t="shared" si="27"/>
        <v>34.176813128639495</v>
      </c>
      <c r="W174">
        <v>3228</v>
      </c>
      <c r="X174">
        <v>68</v>
      </c>
      <c r="Y174">
        <f t="shared" si="28"/>
        <v>35.404976177871887</v>
      </c>
      <c r="Z174">
        <v>3344</v>
      </c>
      <c r="AA174">
        <v>7424</v>
      </c>
      <c r="AB174">
        <f t="shared" si="29"/>
        <v>18.228879832580681</v>
      </c>
      <c r="AC174">
        <v>1655</v>
      </c>
      <c r="AD174">
        <v>9079</v>
      </c>
      <c r="AE174">
        <v>6</v>
      </c>
      <c r="AF174">
        <v>1252</v>
      </c>
      <c r="AG174">
        <v>416</v>
      </c>
      <c r="AH174">
        <v>3053</v>
      </c>
      <c r="AI174">
        <v>3037</v>
      </c>
      <c r="AJ174">
        <v>170</v>
      </c>
      <c r="AK174">
        <v>569</v>
      </c>
      <c r="AL174">
        <v>99</v>
      </c>
      <c r="AM174">
        <v>452</v>
      </c>
      <c r="AN174">
        <v>25</v>
      </c>
      <c r="AO174">
        <v>3427</v>
      </c>
      <c r="AP174">
        <v>9445</v>
      </c>
      <c r="AQ174">
        <v>1</v>
      </c>
      <c r="AR174">
        <v>38</v>
      </c>
    </row>
    <row r="175" spans="1:44" x14ac:dyDescent="0.3">
      <c r="A175" t="s">
        <v>206</v>
      </c>
      <c r="B175">
        <v>200600</v>
      </c>
      <c r="C175">
        <f t="shared" si="23"/>
        <v>54.219001519148499</v>
      </c>
      <c r="D175">
        <v>0.54219001519148502</v>
      </c>
      <c r="E175">
        <v>50265</v>
      </c>
      <c r="F175" s="2">
        <f t="shared" si="24"/>
        <v>20.683227513445228</v>
      </c>
      <c r="G175" s="5">
        <f t="shared" si="30"/>
        <v>28.320703158013355</v>
      </c>
      <c r="H175">
        <v>127220</v>
      </c>
      <c r="I175" s="7">
        <f t="shared" si="25"/>
        <v>71.679296841986655</v>
      </c>
      <c r="J175">
        <v>243023</v>
      </c>
      <c r="K175">
        <f t="shared" si="26"/>
        <v>0.625</v>
      </c>
      <c r="L175">
        <v>62.5</v>
      </c>
      <c r="M175">
        <v>100.8</v>
      </c>
      <c r="N175">
        <f t="shared" si="32"/>
        <v>4.4096399468300298</v>
      </c>
      <c r="O175">
        <v>13734</v>
      </c>
      <c r="P175">
        <v>69.8</v>
      </c>
      <c r="Q175">
        <v>91317</v>
      </c>
      <c r="R175">
        <v>66311</v>
      </c>
      <c r="S175" s="7">
        <f t="shared" si="31"/>
        <v>5.4964778105273977</v>
      </c>
      <c r="T175">
        <v>17119</v>
      </c>
      <c r="U175">
        <v>34237</v>
      </c>
      <c r="V175" s="4">
        <f t="shared" si="27"/>
        <v>15.794627778098851</v>
      </c>
      <c r="W175">
        <v>49193</v>
      </c>
      <c r="X175">
        <v>15059</v>
      </c>
      <c r="Y175">
        <f t="shared" si="28"/>
        <v>21.952198398479389</v>
      </c>
      <c r="Z175">
        <v>68371</v>
      </c>
      <c r="AA175">
        <v>261893</v>
      </c>
      <c r="AB175">
        <f t="shared" si="29"/>
        <v>11.453832369746761</v>
      </c>
      <c r="AC175">
        <v>33877</v>
      </c>
      <c r="AD175">
        <v>295770</v>
      </c>
      <c r="AE175">
        <v>359</v>
      </c>
      <c r="AF175">
        <v>17529</v>
      </c>
      <c r="AG175">
        <v>17593</v>
      </c>
      <c r="AH175">
        <v>91188</v>
      </c>
      <c r="AI175">
        <v>108788</v>
      </c>
      <c r="AJ175">
        <v>10214</v>
      </c>
      <c r="AK175">
        <v>18095</v>
      </c>
      <c r="AL175">
        <v>13449</v>
      </c>
      <c r="AM175">
        <v>17274</v>
      </c>
      <c r="AN175">
        <v>1281</v>
      </c>
      <c r="AO175">
        <v>83571</v>
      </c>
      <c r="AP175">
        <v>311454</v>
      </c>
      <c r="AQ175">
        <v>0</v>
      </c>
      <c r="AR175">
        <v>2534</v>
      </c>
    </row>
    <row r="176" spans="1:44" x14ac:dyDescent="0.3">
      <c r="A176" t="s">
        <v>207</v>
      </c>
      <c r="B176">
        <v>230100</v>
      </c>
      <c r="C176">
        <f t="shared" si="23"/>
        <v>60.787284103689998</v>
      </c>
      <c r="D176">
        <v>0.60787284103689998</v>
      </c>
      <c r="E176">
        <v>141357</v>
      </c>
      <c r="F176" s="2">
        <f t="shared" si="24"/>
        <v>53.905937177047548</v>
      </c>
      <c r="G176" s="5">
        <f t="shared" si="30"/>
        <v>71.572439772761797</v>
      </c>
      <c r="H176">
        <v>56145</v>
      </c>
      <c r="I176" s="7">
        <f t="shared" si="25"/>
        <v>28.427560227238207</v>
      </c>
      <c r="J176">
        <v>262229</v>
      </c>
      <c r="K176">
        <f t="shared" si="26"/>
        <v>1.0820000000000001</v>
      </c>
      <c r="L176">
        <v>108.2</v>
      </c>
      <c r="M176">
        <v>147.69999999999999</v>
      </c>
      <c r="N176">
        <f t="shared" si="32"/>
        <v>2.1076304906271317</v>
      </c>
      <c r="O176">
        <v>6457</v>
      </c>
      <c r="P176">
        <v>66.3</v>
      </c>
      <c r="Q176">
        <v>136573</v>
      </c>
      <c r="R176">
        <v>88906</v>
      </c>
      <c r="S176" s="7">
        <f t="shared" si="31"/>
        <v>2.4033581078655062</v>
      </c>
      <c r="T176">
        <v>7363</v>
      </c>
      <c r="U176">
        <v>21767</v>
      </c>
      <c r="V176" s="4">
        <f t="shared" si="27"/>
        <v>24.318210749992655</v>
      </c>
      <c r="W176">
        <v>74502</v>
      </c>
      <c r="X176">
        <v>29892</v>
      </c>
      <c r="Y176">
        <f t="shared" si="28"/>
        <v>21.666128089880303</v>
      </c>
      <c r="Z176">
        <v>66377</v>
      </c>
      <c r="AA176">
        <v>270263</v>
      </c>
      <c r="AB176">
        <f t="shared" si="29"/>
        <v>7.9074791545273939</v>
      </c>
      <c r="AC176">
        <v>23206</v>
      </c>
      <c r="AD176">
        <v>293469</v>
      </c>
      <c r="AE176">
        <v>409</v>
      </c>
      <c r="AF176">
        <v>11220</v>
      </c>
      <c r="AG176">
        <v>13904</v>
      </c>
      <c r="AH176">
        <v>60378</v>
      </c>
      <c r="AI176">
        <v>113679</v>
      </c>
      <c r="AJ176">
        <v>12632</v>
      </c>
      <c r="AK176">
        <v>23254</v>
      </c>
      <c r="AL176">
        <v>19268</v>
      </c>
      <c r="AM176">
        <v>34061</v>
      </c>
      <c r="AN176">
        <v>4664</v>
      </c>
      <c r="AO176">
        <v>96699</v>
      </c>
      <c r="AP176">
        <v>306363</v>
      </c>
      <c r="AQ176">
        <v>1</v>
      </c>
      <c r="AR176">
        <v>2190</v>
      </c>
    </row>
    <row r="177" spans="1:44" x14ac:dyDescent="0.3">
      <c r="A177" t="s">
        <v>208</v>
      </c>
      <c r="B177">
        <v>170300</v>
      </c>
      <c r="C177">
        <f t="shared" si="23"/>
        <v>64.439008878589505</v>
      </c>
      <c r="D177">
        <v>0.64439008878589499</v>
      </c>
      <c r="E177">
        <v>3328</v>
      </c>
      <c r="F177" s="2">
        <f t="shared" si="24"/>
        <v>41.699035208620472</v>
      </c>
      <c r="G177" s="5">
        <f t="shared" si="30"/>
        <v>64.50862570265555</v>
      </c>
      <c r="H177">
        <v>1831</v>
      </c>
      <c r="I177" s="7">
        <f t="shared" si="25"/>
        <v>35.49137429734445</v>
      </c>
      <c r="J177">
        <v>7981</v>
      </c>
      <c r="K177">
        <f t="shared" si="26"/>
        <v>0.21600000000000003</v>
      </c>
      <c r="L177">
        <v>21.6</v>
      </c>
      <c r="M177">
        <v>50.8</v>
      </c>
      <c r="N177">
        <f t="shared" si="32"/>
        <v>4.3631755227663618</v>
      </c>
      <c r="O177">
        <v>482</v>
      </c>
      <c r="P177">
        <v>44.8</v>
      </c>
      <c r="Q177">
        <v>4494</v>
      </c>
      <c r="R177">
        <v>2567</v>
      </c>
      <c r="S177" s="7">
        <f t="shared" si="31"/>
        <v>5.0058839503937715</v>
      </c>
      <c r="T177">
        <v>553</v>
      </c>
      <c r="U177">
        <v>1234</v>
      </c>
      <c r="V177" s="4">
        <f t="shared" si="27"/>
        <v>17.072508373314022</v>
      </c>
      <c r="W177">
        <v>1886</v>
      </c>
      <c r="X177">
        <v>239</v>
      </c>
      <c r="Y177">
        <f t="shared" si="28"/>
        <v>26.0794785914728</v>
      </c>
      <c r="Z177">
        <v>2881</v>
      </c>
      <c r="AA177">
        <v>9223</v>
      </c>
      <c r="AB177">
        <f t="shared" si="29"/>
        <v>11.453533026113671</v>
      </c>
      <c r="AC177">
        <v>1193</v>
      </c>
      <c r="AD177">
        <v>10416</v>
      </c>
      <c r="AE177">
        <v>7</v>
      </c>
      <c r="AF177">
        <v>655</v>
      </c>
      <c r="AG177">
        <v>598</v>
      </c>
      <c r="AH177">
        <v>3008</v>
      </c>
      <c r="AI177">
        <v>4395</v>
      </c>
      <c r="AJ177">
        <v>395</v>
      </c>
      <c r="AK177">
        <v>662</v>
      </c>
      <c r="AL177">
        <v>179</v>
      </c>
      <c r="AM177">
        <v>480</v>
      </c>
      <c r="AN177">
        <v>37</v>
      </c>
      <c r="AO177">
        <v>3173</v>
      </c>
      <c r="AP177">
        <v>11047</v>
      </c>
      <c r="AQ177">
        <v>1</v>
      </c>
      <c r="AR177">
        <v>54</v>
      </c>
    </row>
    <row r="178" spans="1:44" x14ac:dyDescent="0.3">
      <c r="A178" t="s">
        <v>209</v>
      </c>
      <c r="B178">
        <v>200700</v>
      </c>
      <c r="C178">
        <f t="shared" si="23"/>
        <v>58.452114196370594</v>
      </c>
      <c r="D178">
        <v>0.58452114196370597</v>
      </c>
      <c r="E178">
        <v>32122</v>
      </c>
      <c r="F178" s="2">
        <f t="shared" si="24"/>
        <v>30.012426538601687</v>
      </c>
      <c r="G178" s="5">
        <f t="shared" si="30"/>
        <v>43.710537774874808</v>
      </c>
      <c r="H178">
        <v>41366</v>
      </c>
      <c r="I178" s="7">
        <f t="shared" si="25"/>
        <v>56.289462225125185</v>
      </c>
      <c r="J178">
        <v>107029</v>
      </c>
      <c r="K178">
        <f t="shared" si="26"/>
        <v>0.77300000000000002</v>
      </c>
      <c r="L178">
        <v>77.3</v>
      </c>
      <c r="M178">
        <v>107.4</v>
      </c>
      <c r="N178">
        <f t="shared" si="32"/>
        <v>2.1907734998265695</v>
      </c>
      <c r="O178">
        <v>3158</v>
      </c>
      <c r="P178">
        <v>52.4</v>
      </c>
      <c r="Q178">
        <v>42698</v>
      </c>
      <c r="R178">
        <v>33491</v>
      </c>
      <c r="S178" s="7">
        <f t="shared" si="31"/>
        <v>3.339576829691294</v>
      </c>
      <c r="T178">
        <v>4814</v>
      </c>
      <c r="U178">
        <v>22842</v>
      </c>
      <c r="V178" s="4">
        <f t="shared" si="27"/>
        <v>10.727020464793616</v>
      </c>
      <c r="W178">
        <v>15463</v>
      </c>
      <c r="X178">
        <v>8765</v>
      </c>
      <c r="Y178">
        <f t="shared" si="28"/>
        <v>20.492542490461325</v>
      </c>
      <c r="Z178">
        <v>29540</v>
      </c>
      <c r="AA178">
        <v>125260</v>
      </c>
      <c r="AB178">
        <f t="shared" si="29"/>
        <v>8.4162578324352388</v>
      </c>
      <c r="AC178">
        <v>11511</v>
      </c>
      <c r="AD178">
        <v>136771</v>
      </c>
      <c r="AE178">
        <v>324</v>
      </c>
      <c r="AF178">
        <v>5255</v>
      </c>
      <c r="AG178">
        <v>8324</v>
      </c>
      <c r="AH178">
        <v>36452</v>
      </c>
      <c r="AI178">
        <v>51246</v>
      </c>
      <c r="AJ178">
        <v>6785</v>
      </c>
      <c r="AK178">
        <v>13920</v>
      </c>
      <c r="AL178">
        <v>4644</v>
      </c>
      <c r="AM178">
        <v>9204</v>
      </c>
      <c r="AN178">
        <v>617</v>
      </c>
      <c r="AO178">
        <v>38757</v>
      </c>
      <c r="AP178">
        <v>144150</v>
      </c>
      <c r="AQ178">
        <v>0</v>
      </c>
      <c r="AR178">
        <v>1401</v>
      </c>
    </row>
    <row r="179" spans="1:44" x14ac:dyDescent="0.3">
      <c r="A179" t="s">
        <v>210</v>
      </c>
      <c r="B179">
        <v>170100</v>
      </c>
      <c r="C179">
        <f t="shared" si="23"/>
        <v>61.846243909341005</v>
      </c>
      <c r="D179">
        <v>0.61846243909341003</v>
      </c>
      <c r="E179">
        <v>48146</v>
      </c>
      <c r="F179" s="2">
        <f t="shared" si="24"/>
        <v>50.089992613323062</v>
      </c>
      <c r="G179" s="5">
        <f t="shared" si="30"/>
        <v>70.674064940402786</v>
      </c>
      <c r="H179">
        <v>19978</v>
      </c>
      <c r="I179" s="7">
        <f t="shared" si="25"/>
        <v>29.325935059597203</v>
      </c>
      <c r="J179">
        <v>96119</v>
      </c>
      <c r="K179">
        <f t="shared" si="26"/>
        <v>1.621</v>
      </c>
      <c r="L179">
        <v>162.1</v>
      </c>
      <c r="M179">
        <v>181.4</v>
      </c>
      <c r="N179">
        <f t="shared" si="32"/>
        <v>2.2749699481493444</v>
      </c>
      <c r="O179">
        <v>2536</v>
      </c>
      <c r="P179">
        <v>59.6</v>
      </c>
      <c r="Q179">
        <v>40069</v>
      </c>
      <c r="R179">
        <v>29498</v>
      </c>
      <c r="S179" s="7">
        <f t="shared" si="31"/>
        <v>2.8625509087320813</v>
      </c>
      <c r="T179">
        <v>3191</v>
      </c>
      <c r="U179">
        <v>15717</v>
      </c>
      <c r="V179" s="4">
        <f t="shared" si="27"/>
        <v>15.225074905359099</v>
      </c>
      <c r="W179">
        <v>16972</v>
      </c>
      <c r="X179">
        <v>6430</v>
      </c>
      <c r="Y179">
        <f t="shared" si="28"/>
        <v>23.556165563270358</v>
      </c>
      <c r="Z179">
        <v>26259</v>
      </c>
      <c r="AA179">
        <v>93728</v>
      </c>
      <c r="AB179">
        <f t="shared" si="29"/>
        <v>10.786217399581192</v>
      </c>
      <c r="AC179">
        <v>11332</v>
      </c>
      <c r="AD179">
        <v>105060</v>
      </c>
      <c r="AE179">
        <v>142</v>
      </c>
      <c r="AF179">
        <v>5703</v>
      </c>
      <c r="AG179">
        <v>6554</v>
      </c>
      <c r="AH179">
        <v>26869</v>
      </c>
      <c r="AI179">
        <v>40819</v>
      </c>
      <c r="AJ179">
        <v>4520</v>
      </c>
      <c r="AK179">
        <v>5755</v>
      </c>
      <c r="AL179">
        <v>5075</v>
      </c>
      <c r="AM179">
        <v>8747</v>
      </c>
      <c r="AN179">
        <v>876</v>
      </c>
      <c r="AO179">
        <v>33024</v>
      </c>
      <c r="AP179">
        <v>111474</v>
      </c>
      <c r="AQ179">
        <v>1</v>
      </c>
      <c r="AR179">
        <v>790</v>
      </c>
    </row>
    <row r="180" spans="1:44" x14ac:dyDescent="0.3">
      <c r="A180" t="s">
        <v>211</v>
      </c>
      <c r="B180">
        <v>230400</v>
      </c>
      <c r="C180">
        <f t="shared" si="23"/>
        <v>43.083122803973502</v>
      </c>
      <c r="D180">
        <v>0.430831228039735</v>
      </c>
      <c r="E180">
        <v>3989</v>
      </c>
      <c r="F180" s="2">
        <f t="shared" si="24"/>
        <v>63.237159162967657</v>
      </c>
      <c r="G180" s="5">
        <f t="shared" si="30"/>
        <v>85.527444253859358</v>
      </c>
      <c r="H180">
        <v>675</v>
      </c>
      <c r="I180" s="7">
        <f t="shared" si="25"/>
        <v>14.472555746140653</v>
      </c>
      <c r="J180">
        <v>6308</v>
      </c>
      <c r="K180">
        <f t="shared" si="26"/>
        <v>0.73299999999999998</v>
      </c>
      <c r="L180">
        <v>73.3</v>
      </c>
      <c r="M180">
        <v>79.900000000000006</v>
      </c>
      <c r="N180">
        <f t="shared" si="32"/>
        <v>17.148014440433212</v>
      </c>
      <c r="O180">
        <v>1045</v>
      </c>
      <c r="P180">
        <v>40.200000000000003</v>
      </c>
      <c r="Q180">
        <v>4549</v>
      </c>
      <c r="R180">
        <v>1416</v>
      </c>
      <c r="S180" s="7">
        <f t="shared" si="31"/>
        <v>17.213652773219561</v>
      </c>
      <c r="T180">
        <v>1049</v>
      </c>
      <c r="U180">
        <v>26</v>
      </c>
      <c r="V180" s="4">
        <f t="shared" si="27"/>
        <v>40.022973416475224</v>
      </c>
      <c r="W180">
        <v>2439</v>
      </c>
      <c r="X180">
        <v>56</v>
      </c>
      <c r="Y180">
        <f t="shared" si="28"/>
        <v>39.530685920577618</v>
      </c>
      <c r="Z180">
        <v>2409</v>
      </c>
      <c r="AA180">
        <v>5239</v>
      </c>
      <c r="AB180">
        <f t="shared" si="29"/>
        <v>11.263550135501355</v>
      </c>
      <c r="AC180">
        <v>665</v>
      </c>
      <c r="AD180">
        <v>5904</v>
      </c>
      <c r="AE180">
        <v>6</v>
      </c>
      <c r="AF180">
        <v>374</v>
      </c>
      <c r="AG180">
        <v>197</v>
      </c>
      <c r="AH180">
        <v>2046</v>
      </c>
      <c r="AI180">
        <v>2243</v>
      </c>
      <c r="AJ180">
        <v>204</v>
      </c>
      <c r="AK180">
        <v>389</v>
      </c>
      <c r="AL180">
        <v>132</v>
      </c>
      <c r="AM180">
        <v>285</v>
      </c>
      <c r="AN180">
        <v>28</v>
      </c>
      <c r="AO180">
        <v>2472</v>
      </c>
      <c r="AP180">
        <v>6094</v>
      </c>
      <c r="AQ180">
        <v>1</v>
      </c>
      <c r="AR180">
        <v>34</v>
      </c>
    </row>
    <row r="181" spans="1:44" x14ac:dyDescent="0.3">
      <c r="A181" t="s">
        <v>212</v>
      </c>
      <c r="B181">
        <v>120700</v>
      </c>
      <c r="C181">
        <f t="shared" si="23"/>
        <v>47.745788873110399</v>
      </c>
      <c r="D181">
        <v>0.47745788873110401</v>
      </c>
      <c r="E181">
        <v>26099</v>
      </c>
      <c r="F181" s="2">
        <f t="shared" si="24"/>
        <v>35.541241676085683</v>
      </c>
      <c r="G181" s="5">
        <f t="shared" si="30"/>
        <v>51.461077372032491</v>
      </c>
      <c r="H181">
        <v>24617</v>
      </c>
      <c r="I181" s="7">
        <f t="shared" si="25"/>
        <v>48.538922627967509</v>
      </c>
      <c r="J181">
        <v>73433</v>
      </c>
      <c r="K181">
        <f t="shared" si="26"/>
        <v>0.56299999999999994</v>
      </c>
      <c r="L181">
        <v>56.3</v>
      </c>
      <c r="M181">
        <v>64.599999999999994</v>
      </c>
      <c r="N181">
        <f t="shared" si="32"/>
        <v>5.1880790266770846</v>
      </c>
      <c r="O181">
        <v>4648</v>
      </c>
      <c r="P181">
        <v>64.599999999999994</v>
      </c>
      <c r="Q181">
        <v>36887</v>
      </c>
      <c r="R181">
        <v>22484</v>
      </c>
      <c r="S181" s="7">
        <f t="shared" si="31"/>
        <v>5.5184730438665026</v>
      </c>
      <c r="T181">
        <v>4944</v>
      </c>
      <c r="U181">
        <v>4736</v>
      </c>
      <c r="V181" s="4">
        <f t="shared" si="27"/>
        <v>25.32871972318339</v>
      </c>
      <c r="W181">
        <v>22692</v>
      </c>
      <c r="X181">
        <v>3592</v>
      </c>
      <c r="Y181">
        <f t="shared" si="28"/>
        <v>26.60564795178033</v>
      </c>
      <c r="Z181">
        <v>23836</v>
      </c>
      <c r="AA181">
        <v>75147</v>
      </c>
      <c r="AB181">
        <f t="shared" si="29"/>
        <v>11.942956913017495</v>
      </c>
      <c r="AC181">
        <v>10192</v>
      </c>
      <c r="AD181">
        <v>85339</v>
      </c>
      <c r="AE181">
        <v>72</v>
      </c>
      <c r="AF181">
        <v>6664</v>
      </c>
      <c r="AG181">
        <v>3646</v>
      </c>
      <c r="AH181">
        <v>28951</v>
      </c>
      <c r="AI181">
        <v>29824</v>
      </c>
      <c r="AJ181">
        <v>3111</v>
      </c>
      <c r="AK181">
        <v>5390</v>
      </c>
      <c r="AL181">
        <v>2250</v>
      </c>
      <c r="AM181">
        <v>4888</v>
      </c>
      <c r="AN181">
        <v>543</v>
      </c>
      <c r="AO181">
        <v>27497</v>
      </c>
      <c r="AP181">
        <v>89590</v>
      </c>
      <c r="AQ181">
        <v>1</v>
      </c>
      <c r="AR181">
        <v>624</v>
      </c>
    </row>
    <row r="182" spans="1:44" x14ac:dyDescent="0.3">
      <c r="A182" t="s">
        <v>213</v>
      </c>
      <c r="B182">
        <v>90700</v>
      </c>
      <c r="C182">
        <f t="shared" si="23"/>
        <v>36.393637351503997</v>
      </c>
      <c r="D182">
        <v>0.36393637351503999</v>
      </c>
      <c r="E182">
        <v>39343</v>
      </c>
      <c r="F182" s="2">
        <f t="shared" si="24"/>
        <v>54.122874594178171</v>
      </c>
      <c r="G182" s="5">
        <f t="shared" si="30"/>
        <v>84.21920154126083</v>
      </c>
      <c r="H182">
        <v>7372</v>
      </c>
      <c r="I182" s="7">
        <f t="shared" si="25"/>
        <v>15.780798458739161</v>
      </c>
      <c r="J182">
        <v>72692</v>
      </c>
      <c r="K182">
        <f t="shared" si="26"/>
        <v>0.317</v>
      </c>
      <c r="L182">
        <v>31.7</v>
      </c>
      <c r="M182">
        <v>43.1</v>
      </c>
      <c r="N182">
        <f t="shared" si="32"/>
        <v>9.7134012259990428</v>
      </c>
      <c r="O182">
        <v>7907</v>
      </c>
      <c r="P182">
        <v>62.9</v>
      </c>
      <c r="Q182">
        <v>41203</v>
      </c>
      <c r="R182">
        <v>16940</v>
      </c>
      <c r="S182" s="7">
        <f t="shared" si="31"/>
        <v>9.7981646868051548</v>
      </c>
      <c r="T182">
        <v>7976</v>
      </c>
      <c r="U182">
        <v>1288</v>
      </c>
      <c r="V182" s="4">
        <f t="shared" si="27"/>
        <v>29.025957274301927</v>
      </c>
      <c r="W182">
        <v>23628</v>
      </c>
      <c r="X182">
        <v>633</v>
      </c>
      <c r="Y182">
        <f t="shared" si="28"/>
        <v>29.830595923983143</v>
      </c>
      <c r="Z182">
        <v>24283</v>
      </c>
      <c r="AA182">
        <v>61189</v>
      </c>
      <c r="AB182">
        <f t="shared" si="29"/>
        <v>20.824760943545154</v>
      </c>
      <c r="AC182">
        <v>16094</v>
      </c>
      <c r="AD182">
        <v>77283</v>
      </c>
      <c r="AE182">
        <v>68</v>
      </c>
      <c r="AF182">
        <v>11895</v>
      </c>
      <c r="AG182">
        <v>4019</v>
      </c>
      <c r="AH182">
        <v>28597</v>
      </c>
      <c r="AI182">
        <v>25860</v>
      </c>
      <c r="AJ182">
        <v>1416</v>
      </c>
      <c r="AK182">
        <v>2040</v>
      </c>
      <c r="AL182">
        <v>1110</v>
      </c>
      <c r="AM182">
        <v>2102</v>
      </c>
      <c r="AN182">
        <v>176</v>
      </c>
      <c r="AO182">
        <v>24980</v>
      </c>
      <c r="AP182">
        <v>81403</v>
      </c>
      <c r="AQ182">
        <v>1</v>
      </c>
      <c r="AR182">
        <v>227</v>
      </c>
    </row>
    <row r="183" spans="1:44" x14ac:dyDescent="0.3">
      <c r="A183" t="s">
        <v>214</v>
      </c>
      <c r="B183">
        <v>221000</v>
      </c>
      <c r="C183">
        <f t="shared" si="23"/>
        <v>50.556720047022196</v>
      </c>
      <c r="D183">
        <v>0.50556720047022197</v>
      </c>
      <c r="E183">
        <v>25181</v>
      </c>
      <c r="F183" s="2">
        <f t="shared" si="24"/>
        <v>44.310123352513678</v>
      </c>
      <c r="G183" s="5">
        <f t="shared" si="30"/>
        <v>66.502046745015193</v>
      </c>
      <c r="H183">
        <v>12684</v>
      </c>
      <c r="I183" s="7">
        <f t="shared" si="25"/>
        <v>33.497953254984814</v>
      </c>
      <c r="J183">
        <v>56829</v>
      </c>
      <c r="K183">
        <f t="shared" si="26"/>
        <v>0.91799999999999993</v>
      </c>
      <c r="L183">
        <v>91.8</v>
      </c>
      <c r="M183">
        <v>126.8</v>
      </c>
      <c r="N183">
        <f t="shared" si="32"/>
        <v>4.8174193734328616</v>
      </c>
      <c r="O183">
        <v>3343</v>
      </c>
      <c r="P183">
        <v>49.3</v>
      </c>
      <c r="Q183">
        <v>20446</v>
      </c>
      <c r="R183">
        <v>15128</v>
      </c>
      <c r="S183" s="7">
        <f t="shared" si="31"/>
        <v>5.6172003343228516</v>
      </c>
      <c r="T183">
        <v>3898</v>
      </c>
      <c r="U183">
        <v>8582</v>
      </c>
      <c r="V183" s="4">
        <f t="shared" si="27"/>
        <v>15.050292532495604</v>
      </c>
      <c r="W183">
        <v>10444</v>
      </c>
      <c r="X183">
        <v>1592</v>
      </c>
      <c r="Y183">
        <f t="shared" si="28"/>
        <v>25.123209499380351</v>
      </c>
      <c r="Z183">
        <v>17434</v>
      </c>
      <c r="AA183">
        <v>56296</v>
      </c>
      <c r="AB183">
        <f t="shared" si="29"/>
        <v>14.024343682707432</v>
      </c>
      <c r="AC183">
        <v>9183</v>
      </c>
      <c r="AD183">
        <v>65479</v>
      </c>
      <c r="AE183">
        <v>71</v>
      </c>
      <c r="AF183">
        <v>5208</v>
      </c>
      <c r="AG183">
        <v>3853</v>
      </c>
      <c r="AH183">
        <v>24356</v>
      </c>
      <c r="AI183">
        <v>22697</v>
      </c>
      <c r="AJ183">
        <v>2090</v>
      </c>
      <c r="AK183">
        <v>3542</v>
      </c>
      <c r="AL183">
        <v>783</v>
      </c>
      <c r="AM183">
        <v>2631</v>
      </c>
      <c r="AN183">
        <v>248</v>
      </c>
      <c r="AO183">
        <v>19103</v>
      </c>
      <c r="AP183">
        <v>69394</v>
      </c>
      <c r="AQ183">
        <v>1</v>
      </c>
      <c r="AR183">
        <v>229</v>
      </c>
    </row>
    <row r="184" spans="1:44" x14ac:dyDescent="0.3">
      <c r="A184" t="s">
        <v>215</v>
      </c>
      <c r="B184">
        <v>130100</v>
      </c>
      <c r="C184">
        <f t="shared" si="23"/>
        <v>63.991459603216803</v>
      </c>
      <c r="D184">
        <v>0.63991459603216805</v>
      </c>
      <c r="E184">
        <v>189118</v>
      </c>
      <c r="F184" s="2">
        <f t="shared" si="24"/>
        <v>23.915798099564221</v>
      </c>
      <c r="G184" s="5">
        <f t="shared" si="30"/>
        <v>33.626059048922947</v>
      </c>
      <c r="H184">
        <v>373297</v>
      </c>
      <c r="I184" s="7">
        <f t="shared" si="25"/>
        <v>66.373940951077046</v>
      </c>
      <c r="J184">
        <v>790766</v>
      </c>
      <c r="K184">
        <f t="shared" si="26"/>
        <v>1.1340000000000001</v>
      </c>
      <c r="L184">
        <v>113.4</v>
      </c>
      <c r="M184">
        <v>128.9</v>
      </c>
      <c r="N184">
        <f t="shared" si="32"/>
        <v>1.6140970870583577</v>
      </c>
      <c r="O184">
        <v>15657</v>
      </c>
      <c r="P184">
        <v>65.2</v>
      </c>
      <c r="Q184">
        <v>273619</v>
      </c>
      <c r="R184">
        <v>228342</v>
      </c>
      <c r="S184" s="7">
        <f t="shared" si="31"/>
        <v>2.2617152706759476</v>
      </c>
      <c r="T184">
        <v>21939</v>
      </c>
      <c r="U184">
        <v>86412</v>
      </c>
      <c r="V184" s="4">
        <f t="shared" si="27"/>
        <v>16.893432685646424</v>
      </c>
      <c r="W184">
        <v>163869</v>
      </c>
      <c r="X184">
        <v>104086</v>
      </c>
      <c r="Y184">
        <f t="shared" si="28"/>
        <v>15.07140088410913</v>
      </c>
      <c r="Z184">
        <v>146195</v>
      </c>
      <c r="AA184">
        <v>842936</v>
      </c>
      <c r="AB184">
        <f t="shared" si="29"/>
        <v>8.6625469589253647</v>
      </c>
      <c r="AC184">
        <v>79945</v>
      </c>
      <c r="AD184">
        <v>922881</v>
      </c>
      <c r="AE184">
        <v>1145</v>
      </c>
      <c r="AF184">
        <v>43387</v>
      </c>
      <c r="AG184">
        <v>48953</v>
      </c>
      <c r="AH184">
        <v>221401</v>
      </c>
      <c r="AI184">
        <v>314866</v>
      </c>
      <c r="AJ184">
        <v>35415</v>
      </c>
      <c r="AK184">
        <v>69336</v>
      </c>
      <c r="AL184">
        <v>59859</v>
      </c>
      <c r="AM184">
        <v>114314</v>
      </c>
      <c r="AN184">
        <v>14205</v>
      </c>
      <c r="AO184">
        <v>250835</v>
      </c>
      <c r="AP184">
        <v>970016</v>
      </c>
      <c r="AQ184">
        <v>0</v>
      </c>
      <c r="AR184">
        <v>7421</v>
      </c>
    </row>
    <row r="185" spans="1:44" x14ac:dyDescent="0.3">
      <c r="A185" t="s">
        <v>216</v>
      </c>
      <c r="B185">
        <v>240100</v>
      </c>
      <c r="C185">
        <f t="shared" si="23"/>
        <v>59.013472763824105</v>
      </c>
      <c r="D185">
        <v>0.59013472763824104</v>
      </c>
      <c r="E185">
        <v>31485</v>
      </c>
      <c r="F185" s="2">
        <f t="shared" si="24"/>
        <v>26.839372938137739</v>
      </c>
      <c r="G185" s="5">
        <f t="shared" si="30"/>
        <v>37.032027381470463</v>
      </c>
      <c r="H185">
        <v>53536</v>
      </c>
      <c r="I185" s="7">
        <f t="shared" si="25"/>
        <v>62.967972618529544</v>
      </c>
      <c r="J185">
        <v>117309</v>
      </c>
      <c r="K185">
        <f t="shared" si="26"/>
        <v>2.0409999999999999</v>
      </c>
      <c r="L185">
        <v>204.1</v>
      </c>
      <c r="M185">
        <v>219.7</v>
      </c>
      <c r="N185">
        <f t="shared" si="32"/>
        <v>2.9452381874265949</v>
      </c>
      <c r="O185">
        <v>4564</v>
      </c>
      <c r="P185">
        <v>56.3</v>
      </c>
      <c r="Q185">
        <v>53003</v>
      </c>
      <c r="R185">
        <v>37205</v>
      </c>
      <c r="S185" s="7">
        <f t="shared" si="31"/>
        <v>3.6641241078457947</v>
      </c>
      <c r="T185">
        <v>5678</v>
      </c>
      <c r="U185">
        <v>18213</v>
      </c>
      <c r="V185" s="4">
        <f t="shared" si="27"/>
        <v>15.920032007847084</v>
      </c>
      <c r="W185">
        <v>24670</v>
      </c>
      <c r="X185">
        <v>10058</v>
      </c>
      <c r="Y185">
        <f t="shared" si="28"/>
        <v>21.182612511454423</v>
      </c>
      <c r="Z185">
        <v>32825</v>
      </c>
      <c r="AA185">
        <v>132389</v>
      </c>
      <c r="AB185">
        <f t="shared" si="29"/>
        <v>9.8204433061319012</v>
      </c>
      <c r="AC185">
        <v>14417</v>
      </c>
      <c r="AD185">
        <v>146806</v>
      </c>
      <c r="AE185">
        <v>247</v>
      </c>
      <c r="AF185">
        <v>6053</v>
      </c>
      <c r="AG185">
        <v>9327</v>
      </c>
      <c r="AH185">
        <v>39404</v>
      </c>
      <c r="AI185">
        <v>54280</v>
      </c>
      <c r="AJ185">
        <v>5979</v>
      </c>
      <c r="AK185">
        <v>11946</v>
      </c>
      <c r="AL185">
        <v>7267</v>
      </c>
      <c r="AM185">
        <v>10941</v>
      </c>
      <c r="AN185">
        <v>1362</v>
      </c>
      <c r="AO185">
        <v>43050</v>
      </c>
      <c r="AP185">
        <v>154962</v>
      </c>
      <c r="AQ185">
        <v>0</v>
      </c>
      <c r="AR185">
        <v>1331</v>
      </c>
    </row>
    <row r="186" spans="1:44" x14ac:dyDescent="0.3">
      <c r="A186" t="s">
        <v>217</v>
      </c>
      <c r="B186">
        <v>160600</v>
      </c>
      <c r="C186">
        <f t="shared" si="23"/>
        <v>40.005791539381299</v>
      </c>
      <c r="D186">
        <v>0.40005791539381302</v>
      </c>
      <c r="E186">
        <v>13163</v>
      </c>
      <c r="F186" s="2">
        <f t="shared" si="24"/>
        <v>29.56316676024705</v>
      </c>
      <c r="G186" s="5">
        <f t="shared" si="30"/>
        <v>57.570853743876839</v>
      </c>
      <c r="H186">
        <v>9701</v>
      </c>
      <c r="I186" s="7">
        <f t="shared" si="25"/>
        <v>42.429146256123161</v>
      </c>
      <c r="J186">
        <v>44525</v>
      </c>
      <c r="K186">
        <f t="shared" si="26"/>
        <v>0.187</v>
      </c>
      <c r="L186">
        <v>18.7</v>
      </c>
      <c r="M186">
        <v>23.6</v>
      </c>
      <c r="N186">
        <f t="shared" si="32"/>
        <v>9.4770942767721511</v>
      </c>
      <c r="O186">
        <v>5178</v>
      </c>
      <c r="P186">
        <v>76.8</v>
      </c>
      <c r="Q186">
        <v>13843</v>
      </c>
      <c r="R186">
        <v>6828</v>
      </c>
      <c r="S186" s="7">
        <f t="shared" si="31"/>
        <v>9.7516335084283554</v>
      </c>
      <c r="T186">
        <v>5328</v>
      </c>
      <c r="U186">
        <v>1877</v>
      </c>
      <c r="V186" s="4">
        <f t="shared" si="27"/>
        <v>18.813258414627452</v>
      </c>
      <c r="W186">
        <v>10279</v>
      </c>
      <c r="X186">
        <v>265</v>
      </c>
      <c r="Y186">
        <f t="shared" si="28"/>
        <v>21.763640024159454</v>
      </c>
      <c r="Z186">
        <v>11891</v>
      </c>
      <c r="AA186">
        <v>43072</v>
      </c>
      <c r="AB186">
        <f t="shared" si="29"/>
        <v>15.194234972139636</v>
      </c>
      <c r="AC186">
        <v>7717</v>
      </c>
      <c r="AD186">
        <v>50789</v>
      </c>
      <c r="AE186">
        <v>63</v>
      </c>
      <c r="AF186">
        <v>2849</v>
      </c>
      <c r="AG186">
        <v>4428</v>
      </c>
      <c r="AH186">
        <v>22586</v>
      </c>
      <c r="AI186">
        <v>16126</v>
      </c>
      <c r="AJ186">
        <v>982</v>
      </c>
      <c r="AK186">
        <v>1483</v>
      </c>
      <c r="AL186">
        <v>562</v>
      </c>
      <c r="AM186">
        <v>1567</v>
      </c>
      <c r="AN186">
        <v>143</v>
      </c>
      <c r="AO186">
        <v>12373</v>
      </c>
      <c r="AP186">
        <v>54637</v>
      </c>
      <c r="AQ186">
        <v>1</v>
      </c>
      <c r="AR186">
        <v>152</v>
      </c>
    </row>
    <row r="187" spans="1:44" x14ac:dyDescent="0.3">
      <c r="A187" t="s">
        <v>218</v>
      </c>
      <c r="B187">
        <v>81300</v>
      </c>
      <c r="C187">
        <f t="shared" si="23"/>
        <v>53.802549264507007</v>
      </c>
      <c r="D187">
        <v>0.53802549264507005</v>
      </c>
      <c r="E187">
        <v>35261</v>
      </c>
      <c r="F187" s="2">
        <f t="shared" si="24"/>
        <v>64.611353391725004</v>
      </c>
      <c r="G187" s="5">
        <f t="shared" si="30"/>
        <v>86.559799685781613</v>
      </c>
      <c r="H187">
        <v>5475</v>
      </c>
      <c r="I187" s="7">
        <f t="shared" si="25"/>
        <v>13.440200314218382</v>
      </c>
      <c r="J187">
        <v>54574</v>
      </c>
      <c r="K187">
        <f t="shared" si="26"/>
        <v>1.0409999999999999</v>
      </c>
      <c r="L187">
        <v>104.1</v>
      </c>
      <c r="M187">
        <v>122.4</v>
      </c>
      <c r="N187">
        <f t="shared" si="32"/>
        <v>5.7393108217125732</v>
      </c>
      <c r="O187">
        <v>3486</v>
      </c>
      <c r="P187">
        <v>85.4</v>
      </c>
      <c r="Q187">
        <v>21266</v>
      </c>
      <c r="R187">
        <v>12887</v>
      </c>
      <c r="S187" s="7">
        <f t="shared" si="31"/>
        <v>5.9780371754556381</v>
      </c>
      <c r="T187">
        <v>3631</v>
      </c>
      <c r="U187">
        <v>2942</v>
      </c>
      <c r="V187" s="4">
        <f t="shared" si="27"/>
        <v>22.35137226493686</v>
      </c>
      <c r="W187">
        <v>13576</v>
      </c>
      <c r="X187">
        <v>2107</v>
      </c>
      <c r="Y187">
        <f t="shared" si="28"/>
        <v>23.726106784767612</v>
      </c>
      <c r="Z187">
        <v>14411</v>
      </c>
      <c r="AA187">
        <v>49122</v>
      </c>
      <c r="AB187">
        <f t="shared" si="29"/>
        <v>14.884252841696702</v>
      </c>
      <c r="AC187">
        <v>8590</v>
      </c>
      <c r="AD187">
        <v>57712</v>
      </c>
      <c r="AE187">
        <v>52</v>
      </c>
      <c r="AF187">
        <v>5334</v>
      </c>
      <c r="AG187">
        <v>3052</v>
      </c>
      <c r="AH187">
        <v>15828</v>
      </c>
      <c r="AI187">
        <v>20322</v>
      </c>
      <c r="AJ187">
        <v>2701</v>
      </c>
      <c r="AK187">
        <v>4851</v>
      </c>
      <c r="AL187">
        <v>1980</v>
      </c>
      <c r="AM187">
        <v>3250</v>
      </c>
      <c r="AN187">
        <v>342</v>
      </c>
      <c r="AO187">
        <v>16719</v>
      </c>
      <c r="AP187">
        <v>60739</v>
      </c>
      <c r="AQ187">
        <v>1</v>
      </c>
      <c r="AR187">
        <v>221</v>
      </c>
    </row>
    <row r="188" spans="1:44" x14ac:dyDescent="0.3">
      <c r="A188" t="s">
        <v>219</v>
      </c>
      <c r="B188">
        <v>10700</v>
      </c>
      <c r="C188">
        <f t="shared" si="23"/>
        <v>47.011892577744703</v>
      </c>
      <c r="D188">
        <v>0.47011892577744702</v>
      </c>
      <c r="E188">
        <v>36540</v>
      </c>
      <c r="F188" s="2">
        <f t="shared" si="24"/>
        <v>42.374552075239762</v>
      </c>
      <c r="G188" s="5">
        <f t="shared" si="30"/>
        <v>65.528496108460956</v>
      </c>
      <c r="H188">
        <v>19222</v>
      </c>
      <c r="I188" s="7">
        <f t="shared" si="25"/>
        <v>34.471503891539044</v>
      </c>
      <c r="J188">
        <v>86231</v>
      </c>
      <c r="K188">
        <f t="shared" si="26"/>
        <v>1.6980000000000002</v>
      </c>
      <c r="L188">
        <v>169.8</v>
      </c>
      <c r="M188">
        <v>190</v>
      </c>
      <c r="N188">
        <f t="shared" si="32"/>
        <v>6.1005063550826675</v>
      </c>
      <c r="O188">
        <v>6542</v>
      </c>
      <c r="P188">
        <v>54.9</v>
      </c>
      <c r="Q188">
        <v>39264</v>
      </c>
      <c r="R188">
        <v>24665</v>
      </c>
      <c r="S188" s="7">
        <f t="shared" si="31"/>
        <v>6.3765304885440663</v>
      </c>
      <c r="T188">
        <v>6838</v>
      </c>
      <c r="U188">
        <v>5804</v>
      </c>
      <c r="V188" s="4">
        <f t="shared" si="27"/>
        <v>23.964676371028656</v>
      </c>
      <c r="W188">
        <v>25699</v>
      </c>
      <c r="X188">
        <v>1406</v>
      </c>
      <c r="Y188">
        <f t="shared" si="28"/>
        <v>28.065872786444977</v>
      </c>
      <c r="Z188">
        <v>30097</v>
      </c>
      <c r="AA188">
        <v>84202</v>
      </c>
      <c r="AB188">
        <f t="shared" si="29"/>
        <v>16.850670511326605</v>
      </c>
      <c r="AC188">
        <v>17064</v>
      </c>
      <c r="AD188">
        <v>101266</v>
      </c>
      <c r="AE188">
        <v>54</v>
      </c>
      <c r="AF188">
        <v>10503</v>
      </c>
      <c r="AG188">
        <v>5744</v>
      </c>
      <c r="AH188">
        <v>42680</v>
      </c>
      <c r="AI188">
        <v>30746</v>
      </c>
      <c r="AJ188">
        <v>2192</v>
      </c>
      <c r="AK188">
        <v>3426</v>
      </c>
      <c r="AL188">
        <v>1997</v>
      </c>
      <c r="AM188">
        <v>3563</v>
      </c>
      <c r="AN188">
        <v>361</v>
      </c>
      <c r="AO188">
        <v>31589</v>
      </c>
      <c r="AP188">
        <v>107237</v>
      </c>
      <c r="AQ188">
        <v>1</v>
      </c>
      <c r="AR188">
        <v>336</v>
      </c>
    </row>
    <row r="189" spans="1:44" x14ac:dyDescent="0.3">
      <c r="A189" t="s">
        <v>220</v>
      </c>
      <c r="B189">
        <v>51000</v>
      </c>
      <c r="C189">
        <f t="shared" si="23"/>
        <v>37.538219965732203</v>
      </c>
      <c r="D189">
        <v>0.375382199657322</v>
      </c>
      <c r="E189">
        <v>8745</v>
      </c>
      <c r="F189" s="2">
        <f t="shared" si="24"/>
        <v>52.124932943911304</v>
      </c>
      <c r="G189" s="5">
        <f t="shared" si="30"/>
        <v>90.024706609017912</v>
      </c>
      <c r="H189">
        <v>969</v>
      </c>
      <c r="I189" s="7">
        <f t="shared" si="25"/>
        <v>9.9752933909820882</v>
      </c>
      <c r="J189">
        <v>16777</v>
      </c>
      <c r="K189">
        <f t="shared" si="26"/>
        <v>0.18600000000000003</v>
      </c>
      <c r="L189">
        <v>18.600000000000001</v>
      </c>
      <c r="M189">
        <v>45.5</v>
      </c>
      <c r="N189">
        <f t="shared" si="32"/>
        <v>12.357650803122979</v>
      </c>
      <c r="O189">
        <v>2485</v>
      </c>
      <c r="P189">
        <v>55.4</v>
      </c>
      <c r="Q189">
        <v>14945</v>
      </c>
      <c r="R189">
        <v>4875</v>
      </c>
      <c r="S189" s="7">
        <f t="shared" si="31"/>
        <v>12.422298473320403</v>
      </c>
      <c r="T189">
        <v>2498</v>
      </c>
      <c r="U189">
        <v>298</v>
      </c>
      <c r="V189" s="4">
        <f t="shared" si="27"/>
        <v>35.183251280521162</v>
      </c>
      <c r="W189">
        <v>7075</v>
      </c>
      <c r="X189">
        <v>104</v>
      </c>
      <c r="Y189">
        <f t="shared" si="28"/>
        <v>36.147993435775028</v>
      </c>
      <c r="Z189">
        <v>7269</v>
      </c>
      <c r="AA189">
        <v>15108</v>
      </c>
      <c r="AB189">
        <f t="shared" si="29"/>
        <v>21.760745727602281</v>
      </c>
      <c r="AC189">
        <v>4202</v>
      </c>
      <c r="AD189">
        <v>19310</v>
      </c>
      <c r="AE189">
        <v>5</v>
      </c>
      <c r="AF189">
        <v>3057</v>
      </c>
      <c r="AG189">
        <v>897</v>
      </c>
      <c r="AH189">
        <v>7219</v>
      </c>
      <c r="AI189">
        <v>5967</v>
      </c>
      <c r="AJ189">
        <v>442</v>
      </c>
      <c r="AK189">
        <v>770</v>
      </c>
      <c r="AL189">
        <v>260</v>
      </c>
      <c r="AM189">
        <v>629</v>
      </c>
      <c r="AN189">
        <v>64</v>
      </c>
      <c r="AO189">
        <v>7416</v>
      </c>
      <c r="AP189">
        <v>20109</v>
      </c>
      <c r="AQ189">
        <v>1</v>
      </c>
      <c r="AR189">
        <v>61</v>
      </c>
    </row>
    <row r="190" spans="1:44" x14ac:dyDescent="0.3">
      <c r="A190" t="s">
        <v>221</v>
      </c>
      <c r="B190">
        <v>51100</v>
      </c>
      <c r="C190">
        <f t="shared" si="23"/>
        <v>31.430795894944502</v>
      </c>
      <c r="D190">
        <v>0.31430795894944502</v>
      </c>
      <c r="E190">
        <v>8199</v>
      </c>
      <c r="F190" s="2">
        <f t="shared" si="24"/>
        <v>51.653751653751655</v>
      </c>
      <c r="G190" s="5">
        <f t="shared" si="30"/>
        <v>85.175566174942858</v>
      </c>
      <c r="H190">
        <v>1427</v>
      </c>
      <c r="I190" s="7">
        <f t="shared" si="25"/>
        <v>14.824433825057138</v>
      </c>
      <c r="J190">
        <v>15873</v>
      </c>
      <c r="K190">
        <f t="shared" si="26"/>
        <v>0.12300000000000001</v>
      </c>
      <c r="L190">
        <v>12.3</v>
      </c>
      <c r="M190">
        <v>55.5</v>
      </c>
      <c r="N190">
        <f t="shared" si="32"/>
        <v>14.281477966905879</v>
      </c>
      <c r="O190">
        <v>2408</v>
      </c>
      <c r="P190">
        <v>71.099999999999994</v>
      </c>
      <c r="Q190">
        <v>13706</v>
      </c>
      <c r="R190">
        <v>3752</v>
      </c>
      <c r="S190" s="7">
        <f t="shared" si="31"/>
        <v>14.340786430223593</v>
      </c>
      <c r="T190">
        <v>2418</v>
      </c>
      <c r="U190">
        <v>72</v>
      </c>
      <c r="V190" s="4">
        <f t="shared" si="27"/>
        <v>36.166300931142878</v>
      </c>
      <c r="W190">
        <v>6098</v>
      </c>
      <c r="X190">
        <v>36</v>
      </c>
      <c r="Y190">
        <f t="shared" si="28"/>
        <v>36.379811399086648</v>
      </c>
      <c r="Z190">
        <v>6134</v>
      </c>
      <c r="AA190">
        <v>12302</v>
      </c>
      <c r="AB190">
        <f t="shared" si="29"/>
        <v>23.760535448686166</v>
      </c>
      <c r="AC190">
        <v>3834</v>
      </c>
      <c r="AD190">
        <v>16136</v>
      </c>
      <c r="AE190">
        <v>3</v>
      </c>
      <c r="AF190">
        <v>2936</v>
      </c>
      <c r="AG190">
        <v>768</v>
      </c>
      <c r="AH190">
        <v>6275</v>
      </c>
      <c r="AI190">
        <v>5058</v>
      </c>
      <c r="AJ190">
        <v>211</v>
      </c>
      <c r="AK190">
        <v>345</v>
      </c>
      <c r="AL190">
        <v>120</v>
      </c>
      <c r="AM190">
        <v>373</v>
      </c>
      <c r="AN190">
        <v>47</v>
      </c>
      <c r="AO190">
        <v>6193</v>
      </c>
      <c r="AP190">
        <v>16861</v>
      </c>
      <c r="AQ190">
        <v>1</v>
      </c>
      <c r="AR190">
        <v>49</v>
      </c>
    </row>
    <row r="191" spans="1:44" x14ac:dyDescent="0.3">
      <c r="A191" t="s">
        <v>222</v>
      </c>
      <c r="B191">
        <v>131200</v>
      </c>
      <c r="C191">
        <f t="shared" si="23"/>
        <v>50.023355771089292</v>
      </c>
      <c r="D191">
        <v>0.50023355771089295</v>
      </c>
      <c r="E191">
        <v>27807</v>
      </c>
      <c r="F191" s="2">
        <f t="shared" si="24"/>
        <v>40.468913726859938</v>
      </c>
      <c r="G191" s="5">
        <f t="shared" si="30"/>
        <v>56.235969826278641</v>
      </c>
      <c r="H191">
        <v>21640</v>
      </c>
      <c r="I191" s="7">
        <f t="shared" si="25"/>
        <v>43.764030173721359</v>
      </c>
      <c r="J191">
        <v>68712</v>
      </c>
      <c r="K191">
        <f t="shared" si="26"/>
        <v>0.84499999999999997</v>
      </c>
      <c r="L191">
        <v>84.5</v>
      </c>
      <c r="M191">
        <v>133.80000000000001</v>
      </c>
      <c r="N191">
        <f t="shared" si="32"/>
        <v>2.4284043152376413</v>
      </c>
      <c r="O191">
        <v>2242</v>
      </c>
      <c r="P191">
        <v>51.2</v>
      </c>
      <c r="Q191">
        <v>27135</v>
      </c>
      <c r="R191">
        <v>19808</v>
      </c>
      <c r="S191" s="7">
        <f t="shared" si="31"/>
        <v>3.3100818855335556</v>
      </c>
      <c r="T191">
        <v>3056</v>
      </c>
      <c r="U191">
        <v>12073</v>
      </c>
      <c r="V191" s="4">
        <f t="shared" si="27"/>
        <v>11.688185087301244</v>
      </c>
      <c r="W191">
        <v>10791</v>
      </c>
      <c r="X191">
        <v>2931</v>
      </c>
      <c r="Y191">
        <f t="shared" si="28"/>
        <v>21.590269052467399</v>
      </c>
      <c r="Z191">
        <v>19933</v>
      </c>
      <c r="AA191">
        <v>73791</v>
      </c>
      <c r="AB191">
        <f t="shared" si="29"/>
        <v>14.531429167101011</v>
      </c>
      <c r="AC191">
        <v>12546</v>
      </c>
      <c r="AD191">
        <v>86337</v>
      </c>
      <c r="AE191">
        <v>84</v>
      </c>
      <c r="AF191">
        <v>8353</v>
      </c>
      <c r="AG191">
        <v>5240</v>
      </c>
      <c r="AH191">
        <v>34789</v>
      </c>
      <c r="AI191">
        <v>28959</v>
      </c>
      <c r="AJ191">
        <v>2204</v>
      </c>
      <c r="AK191">
        <v>2913</v>
      </c>
      <c r="AL191">
        <v>1574</v>
      </c>
      <c r="AM191">
        <v>2126</v>
      </c>
      <c r="AN191">
        <v>95</v>
      </c>
      <c r="AO191">
        <v>22931</v>
      </c>
      <c r="AP191">
        <v>92324</v>
      </c>
      <c r="AQ191">
        <v>1</v>
      </c>
      <c r="AR191">
        <v>439</v>
      </c>
    </row>
    <row r="192" spans="1:44" x14ac:dyDescent="0.3">
      <c r="A192" t="s">
        <v>223</v>
      </c>
      <c r="B192">
        <v>101100</v>
      </c>
      <c r="C192">
        <f t="shared" si="23"/>
        <v>30.066852991931498</v>
      </c>
      <c r="D192">
        <v>0.30066852991931498</v>
      </c>
      <c r="E192">
        <v>12590</v>
      </c>
      <c r="F192" s="2">
        <f t="shared" si="24"/>
        <v>51.237180530685336</v>
      </c>
      <c r="G192" s="5">
        <f t="shared" si="30"/>
        <v>90.784539948081914</v>
      </c>
      <c r="H192">
        <v>1278</v>
      </c>
      <c r="I192" s="7">
        <f t="shared" si="25"/>
        <v>9.215460051918086</v>
      </c>
      <c r="J192">
        <v>24572</v>
      </c>
      <c r="K192">
        <f t="shared" si="26"/>
        <v>0.51900000000000002</v>
      </c>
      <c r="L192">
        <v>51.9</v>
      </c>
      <c r="M192">
        <v>43.8</v>
      </c>
      <c r="N192">
        <f t="shared" si="32"/>
        <v>14.027240287480524</v>
      </c>
      <c r="O192">
        <v>2791</v>
      </c>
      <c r="P192">
        <v>60.1</v>
      </c>
      <c r="Q192">
        <v>10718</v>
      </c>
      <c r="R192">
        <v>3759</v>
      </c>
      <c r="S192" s="7">
        <f t="shared" si="31"/>
        <v>14.052369703975472</v>
      </c>
      <c r="T192">
        <v>2796</v>
      </c>
      <c r="U192">
        <v>38</v>
      </c>
      <c r="V192" s="4">
        <f t="shared" si="27"/>
        <v>32.753681459516507</v>
      </c>
      <c r="W192">
        <v>6517</v>
      </c>
      <c r="X192">
        <v>61</v>
      </c>
      <c r="Y192">
        <f t="shared" si="28"/>
        <v>32.638086143639747</v>
      </c>
      <c r="Z192">
        <v>6494</v>
      </c>
      <c r="AA192">
        <v>14803</v>
      </c>
      <c r="AB192">
        <f t="shared" si="29"/>
        <v>21.908630512766404</v>
      </c>
      <c r="AC192">
        <v>4153</v>
      </c>
      <c r="AD192">
        <v>18956</v>
      </c>
      <c r="AE192">
        <v>3</v>
      </c>
      <c r="AF192">
        <v>3002</v>
      </c>
      <c r="AG192">
        <v>1028</v>
      </c>
      <c r="AH192">
        <v>7548</v>
      </c>
      <c r="AI192">
        <v>6067</v>
      </c>
      <c r="AJ192">
        <v>150</v>
      </c>
      <c r="AK192">
        <v>205</v>
      </c>
      <c r="AL192">
        <v>271</v>
      </c>
      <c r="AM192">
        <v>640</v>
      </c>
      <c r="AN192">
        <v>42</v>
      </c>
      <c r="AO192">
        <v>6585</v>
      </c>
      <c r="AP192">
        <v>19897</v>
      </c>
      <c r="AQ192">
        <v>1</v>
      </c>
      <c r="AR192">
        <v>49</v>
      </c>
    </row>
    <row r="193" spans="1:44" x14ac:dyDescent="0.3">
      <c r="A193" t="s">
        <v>224</v>
      </c>
      <c r="B193">
        <v>120800</v>
      </c>
      <c r="C193">
        <f t="shared" si="23"/>
        <v>63.686016334485196</v>
      </c>
      <c r="D193">
        <v>0.63686016334485196</v>
      </c>
      <c r="E193">
        <v>12994</v>
      </c>
      <c r="F193" s="2">
        <f t="shared" si="24"/>
        <v>43.547035758570999</v>
      </c>
      <c r="G193" s="5">
        <f t="shared" si="30"/>
        <v>67.45224252491694</v>
      </c>
      <c r="H193">
        <v>6270</v>
      </c>
      <c r="I193" s="7">
        <f t="shared" si="25"/>
        <v>32.547757475083053</v>
      </c>
      <c r="J193">
        <v>29839</v>
      </c>
      <c r="K193">
        <f t="shared" si="26"/>
        <v>0.63400000000000001</v>
      </c>
      <c r="L193">
        <v>63.4</v>
      </c>
      <c r="M193">
        <v>66.900000000000006</v>
      </c>
      <c r="N193">
        <f t="shared" si="32"/>
        <v>2.238177766773954</v>
      </c>
      <c r="O193">
        <v>904</v>
      </c>
      <c r="P193">
        <v>57.7</v>
      </c>
      <c r="Q193">
        <v>18217</v>
      </c>
      <c r="R193">
        <v>9438</v>
      </c>
      <c r="S193" s="7">
        <f t="shared" si="31"/>
        <v>2.9561772716018817</v>
      </c>
      <c r="T193">
        <v>1194</v>
      </c>
      <c r="U193">
        <v>6414</v>
      </c>
      <c r="V193" s="4">
        <f t="shared" si="27"/>
        <v>10.443179004704135</v>
      </c>
      <c r="W193">
        <v>4218</v>
      </c>
      <c r="X193">
        <v>1825</v>
      </c>
      <c r="Y193">
        <f t="shared" si="28"/>
        <v>21.804902203515724</v>
      </c>
      <c r="Z193">
        <v>8807</v>
      </c>
      <c r="AA193">
        <v>35993</v>
      </c>
      <c r="AB193">
        <f t="shared" si="29"/>
        <v>7.0836667785321525</v>
      </c>
      <c r="AC193">
        <v>2744</v>
      </c>
      <c r="AD193">
        <v>38737</v>
      </c>
      <c r="AE193">
        <v>39</v>
      </c>
      <c r="AF193">
        <v>1609</v>
      </c>
      <c r="AG193">
        <v>1590</v>
      </c>
      <c r="AH193">
        <v>8166</v>
      </c>
      <c r="AI193">
        <v>16576</v>
      </c>
      <c r="AJ193">
        <v>2209</v>
      </c>
      <c r="AK193">
        <v>4524</v>
      </c>
      <c r="AL193">
        <v>998</v>
      </c>
      <c r="AM193">
        <v>2808</v>
      </c>
      <c r="AN193">
        <v>218</v>
      </c>
      <c r="AO193">
        <v>10783</v>
      </c>
      <c r="AP193">
        <v>40390</v>
      </c>
      <c r="AQ193">
        <v>1</v>
      </c>
      <c r="AR193">
        <v>350</v>
      </c>
    </row>
    <row r="194" spans="1:44" x14ac:dyDescent="0.3">
      <c r="A194" t="s">
        <v>225</v>
      </c>
      <c r="B194">
        <v>151000</v>
      </c>
      <c r="C194">
        <f t="shared" si="23"/>
        <v>44.663914851207899</v>
      </c>
      <c r="D194">
        <v>0.44663914851207898</v>
      </c>
      <c r="E194">
        <v>7645</v>
      </c>
      <c r="F194" s="2">
        <f t="shared" si="24"/>
        <v>35.925751879699249</v>
      </c>
      <c r="G194" s="5">
        <f t="shared" si="30"/>
        <v>59.281947890818856</v>
      </c>
      <c r="H194">
        <v>5251</v>
      </c>
      <c r="I194" s="7">
        <f t="shared" si="25"/>
        <v>40.718052109181144</v>
      </c>
      <c r="J194">
        <v>21280</v>
      </c>
      <c r="K194">
        <f t="shared" si="26"/>
        <v>0.60499999999999998</v>
      </c>
      <c r="L194">
        <v>60.5</v>
      </c>
      <c r="M194">
        <v>64.8</v>
      </c>
      <c r="N194">
        <f t="shared" ref="N194:N197" si="33">(O194/AP194)*100</f>
        <v>11.596540096760005</v>
      </c>
      <c r="O194">
        <v>2373</v>
      </c>
      <c r="P194">
        <v>55.6</v>
      </c>
      <c r="Q194">
        <v>15025</v>
      </c>
      <c r="R194">
        <v>4354</v>
      </c>
      <c r="S194" s="7">
        <f t="shared" si="31"/>
        <v>12.295362361335092</v>
      </c>
      <c r="T194">
        <v>2516</v>
      </c>
      <c r="U194">
        <v>1107</v>
      </c>
      <c r="V194" s="4">
        <f t="shared" si="27"/>
        <v>28.163025949274299</v>
      </c>
      <c r="W194">
        <v>5763</v>
      </c>
      <c r="X194">
        <v>22</v>
      </c>
      <c r="Y194">
        <f t="shared" si="28"/>
        <v>33.465278795875477</v>
      </c>
      <c r="Z194">
        <v>6848</v>
      </c>
      <c r="AA194">
        <v>17912</v>
      </c>
      <c r="AB194">
        <f t="shared" si="29"/>
        <v>9.2465926939251162</v>
      </c>
      <c r="AC194">
        <v>1825</v>
      </c>
      <c r="AD194">
        <v>19737</v>
      </c>
      <c r="AE194">
        <v>4</v>
      </c>
      <c r="AF194">
        <v>1192</v>
      </c>
      <c r="AG194">
        <v>708</v>
      </c>
      <c r="AH194">
        <v>6578</v>
      </c>
      <c r="AI194">
        <v>8219</v>
      </c>
      <c r="AJ194">
        <v>556</v>
      </c>
      <c r="AK194">
        <v>1117</v>
      </c>
      <c r="AL194">
        <v>306</v>
      </c>
      <c r="AM194">
        <v>980</v>
      </c>
      <c r="AN194">
        <v>77</v>
      </c>
      <c r="AO194">
        <v>6923</v>
      </c>
      <c r="AP194">
        <v>20463</v>
      </c>
      <c r="AQ194">
        <v>1</v>
      </c>
      <c r="AR194">
        <v>97</v>
      </c>
    </row>
    <row r="195" spans="1:44" x14ac:dyDescent="0.3">
      <c r="A195" t="s">
        <v>226</v>
      </c>
      <c r="B195">
        <v>22000</v>
      </c>
      <c r="C195">
        <f t="shared" ref="C195:C197" si="34">D195*100</f>
        <v>33.5807832904921</v>
      </c>
      <c r="D195">
        <v>0.335807832904921</v>
      </c>
      <c r="E195">
        <v>19705</v>
      </c>
      <c r="F195" s="2">
        <f t="shared" ref="F195:F197" si="35">(E195/J195)*100</f>
        <v>44.937286202964657</v>
      </c>
      <c r="G195" s="5">
        <f t="shared" si="30"/>
        <v>67.948275862068968</v>
      </c>
      <c r="H195">
        <v>9295</v>
      </c>
      <c r="I195" s="7">
        <f t="shared" ref="I195:I197" si="36">(H195/(E195+H195))*100</f>
        <v>32.051724137931039</v>
      </c>
      <c r="J195">
        <v>43850</v>
      </c>
      <c r="K195">
        <f t="shared" ref="K195:K197" si="37">L195/100</f>
        <v>0.36899999999999999</v>
      </c>
      <c r="L195">
        <v>36.9</v>
      </c>
      <c r="M195">
        <v>66.3</v>
      </c>
      <c r="N195">
        <f t="shared" si="33"/>
        <v>9.2700772998170766</v>
      </c>
      <c r="O195">
        <v>4713</v>
      </c>
      <c r="P195">
        <v>55.3</v>
      </c>
      <c r="Q195">
        <v>20856</v>
      </c>
      <c r="R195">
        <v>10045</v>
      </c>
      <c r="S195" s="7">
        <f t="shared" si="31"/>
        <v>9.4372651993469834</v>
      </c>
      <c r="T195">
        <v>4798</v>
      </c>
      <c r="U195">
        <v>1684</v>
      </c>
      <c r="V195" s="4">
        <f t="shared" ref="V195:V196" si="38">(W195/AP195)*100</f>
        <v>25.882653763694659</v>
      </c>
      <c r="W195">
        <v>13159</v>
      </c>
      <c r="X195">
        <v>642</v>
      </c>
      <c r="Y195">
        <f t="shared" ref="Y195:Y197" si="39">(Z195/AP195)*100</f>
        <v>27.932180720284812</v>
      </c>
      <c r="Z195">
        <v>14201</v>
      </c>
      <c r="AA195">
        <v>36371</v>
      </c>
      <c r="AB195">
        <f t="shared" ref="AB195:AB197" si="40">(AC195/AD195)*100</f>
        <v>24.70239943688798</v>
      </c>
      <c r="AC195">
        <v>11932</v>
      </c>
      <c r="AD195">
        <v>48303</v>
      </c>
      <c r="AE195">
        <v>13</v>
      </c>
      <c r="AF195">
        <v>9459</v>
      </c>
      <c r="AG195">
        <v>2526</v>
      </c>
      <c r="AH195">
        <v>18807</v>
      </c>
      <c r="AI195">
        <v>12105</v>
      </c>
      <c r="AJ195">
        <v>1039</v>
      </c>
      <c r="AK195">
        <v>2072</v>
      </c>
      <c r="AL195">
        <v>784</v>
      </c>
      <c r="AM195">
        <v>1364</v>
      </c>
      <c r="AN195">
        <v>134</v>
      </c>
      <c r="AO195">
        <v>14874</v>
      </c>
      <c r="AP195">
        <v>50841</v>
      </c>
      <c r="AQ195">
        <v>1</v>
      </c>
      <c r="AR195">
        <v>141</v>
      </c>
    </row>
    <row r="196" spans="1:44" x14ac:dyDescent="0.3">
      <c r="A196" t="s">
        <v>227</v>
      </c>
      <c r="B196">
        <v>211300</v>
      </c>
      <c r="C196">
        <f t="shared" si="34"/>
        <v>37.051538396891701</v>
      </c>
      <c r="D196">
        <v>0.37051538396891698</v>
      </c>
      <c r="E196">
        <v>19071</v>
      </c>
      <c r="F196" s="2">
        <f t="shared" si="35"/>
        <v>62.307239937271298</v>
      </c>
      <c r="G196" s="5">
        <f t="shared" si="30"/>
        <v>91.890719861231574</v>
      </c>
      <c r="H196">
        <v>1683</v>
      </c>
      <c r="I196" s="7">
        <f t="shared" si="36"/>
        <v>8.1092801387684315</v>
      </c>
      <c r="J196">
        <v>30608</v>
      </c>
      <c r="K196">
        <f t="shared" si="37"/>
        <v>0.20699999999999999</v>
      </c>
      <c r="L196">
        <v>20.7</v>
      </c>
      <c r="M196">
        <v>19.600000000000001</v>
      </c>
      <c r="N196">
        <f t="shared" si="33"/>
        <v>16.018300441268035</v>
      </c>
      <c r="O196">
        <v>5917</v>
      </c>
      <c r="P196">
        <v>64.2</v>
      </c>
      <c r="Q196">
        <v>22758</v>
      </c>
      <c r="R196">
        <v>8407</v>
      </c>
      <c r="S196" s="7">
        <f t="shared" si="31"/>
        <v>16.123879910122092</v>
      </c>
      <c r="T196">
        <v>5956</v>
      </c>
      <c r="U196">
        <v>363</v>
      </c>
      <c r="V196" s="4">
        <f t="shared" si="38"/>
        <v>37.900322152738298</v>
      </c>
      <c r="W196">
        <v>14000</v>
      </c>
      <c r="X196">
        <v>343</v>
      </c>
      <c r="Y196">
        <f t="shared" si="39"/>
        <v>37.95446547009935</v>
      </c>
      <c r="Z196">
        <v>14020</v>
      </c>
      <c r="AA196">
        <v>28404</v>
      </c>
      <c r="AB196">
        <f t="shared" si="40"/>
        <v>20.403530895334175</v>
      </c>
      <c r="AC196">
        <v>7281</v>
      </c>
      <c r="AD196">
        <v>35685</v>
      </c>
      <c r="AE196">
        <v>32</v>
      </c>
      <c r="AF196">
        <v>5862</v>
      </c>
      <c r="AG196">
        <v>1422</v>
      </c>
      <c r="AH196">
        <v>12070</v>
      </c>
      <c r="AI196">
        <v>12720</v>
      </c>
      <c r="AJ196">
        <v>542</v>
      </c>
      <c r="AK196">
        <v>988</v>
      </c>
      <c r="AL196">
        <v>606</v>
      </c>
      <c r="AM196">
        <v>1344</v>
      </c>
      <c r="AN196">
        <v>99</v>
      </c>
      <c r="AO196">
        <v>14392</v>
      </c>
      <c r="AP196">
        <v>36939</v>
      </c>
      <c r="AQ196">
        <v>1</v>
      </c>
      <c r="AR196">
        <v>185</v>
      </c>
    </row>
    <row r="197" spans="1:44" x14ac:dyDescent="0.3">
      <c r="A197" t="s">
        <v>228</v>
      </c>
      <c r="B197">
        <v>240300</v>
      </c>
      <c r="C197">
        <f t="shared" si="34"/>
        <v>50.908735999327405</v>
      </c>
      <c r="D197">
        <v>0.50908735999327404</v>
      </c>
      <c r="E197">
        <v>6820</v>
      </c>
      <c r="F197" s="2">
        <f t="shared" si="35"/>
        <v>19.418581475470518</v>
      </c>
      <c r="G197" s="5">
        <f t="shared" ref="G197" si="41">(E197/(E197+H197))*100</f>
        <v>27.348919276576972</v>
      </c>
      <c r="H197">
        <v>18117</v>
      </c>
      <c r="I197" s="7">
        <f t="shared" si="36"/>
        <v>72.651080723423021</v>
      </c>
      <c r="J197">
        <v>35121</v>
      </c>
      <c r="K197">
        <f t="shared" si="37"/>
        <v>0.76700000000000002</v>
      </c>
      <c r="L197">
        <v>76.7</v>
      </c>
      <c r="M197">
        <v>158.80000000000001</v>
      </c>
      <c r="N197">
        <f t="shared" si="33"/>
        <v>3.6053558267136188</v>
      </c>
      <c r="O197">
        <v>1761</v>
      </c>
      <c r="P197">
        <v>67.2</v>
      </c>
      <c r="Q197">
        <v>19378</v>
      </c>
      <c r="R197">
        <v>11716</v>
      </c>
      <c r="S197" s="7">
        <f t="shared" si="31"/>
        <v>4.522561624764557</v>
      </c>
      <c r="T197">
        <v>2209</v>
      </c>
      <c r="U197">
        <v>6122</v>
      </c>
      <c r="V197" s="4">
        <f>(W197/AP197)*100</f>
        <v>15.975350094177381</v>
      </c>
      <c r="W197">
        <v>7803</v>
      </c>
      <c r="X197">
        <v>2281</v>
      </c>
      <c r="Y197">
        <f t="shared" si="39"/>
        <v>23.839161411841783</v>
      </c>
      <c r="Z197">
        <v>11644</v>
      </c>
      <c r="AA197">
        <v>40250</v>
      </c>
      <c r="AB197">
        <f t="shared" si="40"/>
        <v>11.93909029251537</v>
      </c>
      <c r="AC197">
        <v>5457</v>
      </c>
      <c r="AD197">
        <v>45707</v>
      </c>
      <c r="AE197">
        <v>39</v>
      </c>
      <c r="AF197">
        <v>2327</v>
      </c>
      <c r="AG197">
        <v>3286</v>
      </c>
      <c r="AH197">
        <v>14787</v>
      </c>
      <c r="AI197">
        <v>17944</v>
      </c>
      <c r="AJ197">
        <v>1718</v>
      </c>
      <c r="AK197">
        <v>2432</v>
      </c>
      <c r="AL197">
        <v>1353</v>
      </c>
      <c r="AM197">
        <v>1661</v>
      </c>
      <c r="AN197">
        <v>160</v>
      </c>
      <c r="AO197">
        <v>13984</v>
      </c>
      <c r="AP197">
        <v>48844</v>
      </c>
      <c r="AQ197">
        <v>0</v>
      </c>
      <c r="AR197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JHOJAN</cp:lastModifiedBy>
  <dcterms:created xsi:type="dcterms:W3CDTF">2024-06-22T14:27:34Z</dcterms:created>
  <dcterms:modified xsi:type="dcterms:W3CDTF">2024-06-24T03:24:00Z</dcterms:modified>
</cp:coreProperties>
</file>