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 Programación\Cotizaciones\"/>
    </mc:Choice>
  </mc:AlternateContent>
  <xr:revisionPtr revIDLastSave="0" documentId="13_ncr:1_{F4CA4D20-79B9-4538-A2E6-364B9949F86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Mas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M7" i="1" s="1"/>
  <c r="G7" i="1" s="1"/>
  <c r="L6" i="1"/>
  <c r="M6" i="1" s="1"/>
  <c r="G6" i="1" s="1"/>
  <c r="G8" i="1" l="1"/>
  <c r="G10" i="1" s="1"/>
  <c r="G11" i="1" s="1"/>
</calcChain>
</file>

<file path=xl/sharedStrings.xml><?xml version="1.0" encoding="utf-8"?>
<sst xmlns="http://schemas.openxmlformats.org/spreadsheetml/2006/main" count="20" uniqueCount="18">
  <si>
    <t>Item</t>
  </si>
  <si>
    <t>Libro</t>
  </si>
  <si>
    <t>Pag.</t>
  </si>
  <si>
    <t>Tamaño</t>
  </si>
  <si>
    <t>BN | Colores</t>
  </si>
  <si>
    <t>P.U. Bs.</t>
  </si>
  <si>
    <t>CERATI LA BIOGRAFIA - JUAN MORRIS.pdf</t>
  </si>
  <si>
    <t>Carta</t>
  </si>
  <si>
    <t>Blanco y negro</t>
  </si>
  <si>
    <t>Psicologia del exito . @Sociedad_deemprendedores (1).pdf</t>
  </si>
  <si>
    <t>Medio oficio</t>
  </si>
  <si>
    <t>Total Bs.</t>
  </si>
  <si>
    <t>Descuento cantidad</t>
  </si>
  <si>
    <t>Ahorras</t>
  </si>
  <si>
    <t>C. Pagina</t>
  </si>
  <si>
    <t>C. Anillado</t>
  </si>
  <si>
    <t>Total</t>
  </si>
  <si>
    <t>Redondeado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</si>
</sst>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7A73D"/>
        <bgColor rgb="FF000000"/>
      </patternFill>
    </fill>
    <fill>
      <patternFill patternType="solid">
        <fgColor rgb="FFACE07C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thick">
        <color rgb="FF27A73D"/>
      </bottom>
      <diagonal/>
    </border>
    <border>
      <left/>
      <right/>
      <top style="thin">
        <color rgb="FF27A73D"/>
      </top>
      <bottom style="thin">
        <color rgb="FF27A73D"/>
      </bottom>
      <diagonal/>
    </border>
    <border>
      <left/>
      <right/>
      <top style="thick">
        <color rgb="FF27A73D"/>
      </top>
      <bottom style="thin">
        <color rgb="FF27A73D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1" fillId="2" borderId="0" xfId="0" applyFont="1" applyFill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7A7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301158</xdr:colOff>
      <xdr:row>0</xdr:row>
      <xdr:rowOff>140074</xdr:rowOff>
    </xdr:from>
    <xdr:to>
      <xdr:col>6</xdr:col>
      <xdr:colOff>523442</xdr:colOff>
      <xdr:row>3</xdr:row>
      <xdr:rowOff>41871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644433" y="140074"/>
          <a:ext cx="2270159" cy="473297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1</xdr:col>
      <xdr:colOff>25066</xdr:colOff>
      <xdr:row>3</xdr:row>
      <xdr:rowOff>174521</xdr:rowOff>
    </xdr:from>
    <xdr:to>
      <xdr:col>6</xdr:col>
      <xdr:colOff>660980</xdr:colOff>
      <xdr:row>4</xdr:row>
      <xdr:rowOff>206387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21C880C-5E37-486C-8A29-752F6B45F4D1}"/>
            </a:ext>
          </a:extLst>
        </xdr:cNvPr>
        <xdr:cNvSpPr/>
      </xdr:nvSpPr>
      <xdr:spPr>
        <a:xfrm>
          <a:off x="227472" y="746021"/>
          <a:ext cx="5832992" cy="222366"/>
        </a:xfrm>
        <a:prstGeom prst="roundRect">
          <a:avLst>
            <a:gd name="adj" fmla="val 9944"/>
          </a:avLst>
        </a:prstGeom>
        <a:noFill/>
        <a:ln w="57150">
          <a:solidFill>
            <a:srgbClr val="27A73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M12"/>
  <sheetViews>
    <sheetView showGridLines="0" tabSelected="1" zoomScale="160" zoomScaleNormal="160" workbookViewId="0">
      <selection activeCell="E6" sqref="E6"/>
    </sheetView>
  </sheetViews>
  <sheetFormatPr defaultRowHeight="15" x14ac:dyDescent="0.25"/>
  <cols>
    <col min="1" max="1" width="3" customWidth="1"/>
    <col min="2" max="2" width="5.85546875" customWidth="1"/>
    <col min="3" max="3" width="31.140625" customWidth="1"/>
    <col min="4" max="4" width="10.140625" customWidth="1"/>
    <col min="5" max="5" width="12.7109375" customWidth="1"/>
    <col min="6" max="6" width="18" customWidth="1"/>
    <col min="7" max="7" width="10.28515625" customWidth="1"/>
    <col min="8" max="8" width="3.7109375" customWidth="1"/>
    <col min="11" max="11" width="10.5703125" bestFit="1" customWidth="1"/>
    <col min="13" max="13" width="12.28515625" bestFit="1" customWidth="1"/>
  </cols>
  <sheetData>
    <row r="5" spans="2:13" ht="19.5" customHeight="1" x14ac:dyDescent="0.25">
      <c r="B5" s="5" t="s">
        <v>0</v>
      </c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J5" s="1" t="s">
        <v>14</v>
      </c>
      <c r="K5" s="1" t="s">
        <v>15</v>
      </c>
      <c r="L5" s="1" t="s">
        <v>16</v>
      </c>
      <c r="M5" s="1" t="s">
        <v>17</v>
      </c>
    </row>
    <row r="6" spans="2:13" x14ac:dyDescent="0.25">
      <c r="B6" s="2">
        <v>1</v>
      </c>
      <c r="C6" s="3" t="s">
        <v>6</v>
      </c>
      <c r="D6" s="2">
        <v>208</v>
      </c>
      <c r="E6" s="2" t="s">
        <v>7</v>
      </c>
      <c r="F6" s="2" t="s">
        <v>8</v>
      </c>
      <c r="G6" s="2">
        <f>+M6</f>
        <v>32</v>
      </c>
      <c r="J6">
        <v>0.15</v>
      </c>
      <c r="K6">
        <v>1.5</v>
      </c>
      <c r="L6">
        <f>+D6*J6+1</f>
        <v>32.200000000000003</v>
      </c>
      <c r="M6">
        <f>+ROUND(L6,0)</f>
        <v>32</v>
      </c>
    </row>
    <row r="7" spans="2:13" ht="15.75" customHeight="1" thickBot="1" x14ac:dyDescent="0.3">
      <c r="B7" s="6">
        <v>2</v>
      </c>
      <c r="C7" s="7" t="s">
        <v>9</v>
      </c>
      <c r="D7" s="6">
        <v>1190</v>
      </c>
      <c r="E7" s="6" t="s">
        <v>10</v>
      </c>
      <c r="F7" s="6" t="s">
        <v>8</v>
      </c>
      <c r="G7" s="6">
        <f>+M7</f>
        <v>144</v>
      </c>
      <c r="J7">
        <v>0.12</v>
      </c>
      <c r="K7">
        <v>2.5</v>
      </c>
      <c r="L7">
        <f>+D7*J7+1</f>
        <v>143.79999999999998</v>
      </c>
      <c r="M7">
        <f>+ROUND(L7,0)</f>
        <v>144</v>
      </c>
    </row>
    <row r="8" spans="2:13" ht="15.75" customHeight="1" thickTop="1" x14ac:dyDescent="0.25">
      <c r="F8" s="12" t="s">
        <v>11</v>
      </c>
      <c r="G8" s="12">
        <f>+SUM(G6:G7)</f>
        <v>176</v>
      </c>
      <c r="K8" s="4"/>
    </row>
    <row r="9" spans="2:13" x14ac:dyDescent="0.25">
      <c r="F9" s="9" t="s">
        <v>12</v>
      </c>
      <c r="G9" s="10">
        <v>7.0000000000000007E-2</v>
      </c>
    </row>
    <row r="10" spans="2:13" x14ac:dyDescent="0.25">
      <c r="F10" s="11" t="s">
        <v>13</v>
      </c>
      <c r="G10" s="11">
        <f>+ROUND(G8*G9,0)</f>
        <v>12</v>
      </c>
    </row>
    <row r="11" spans="2:13" ht="15.75" customHeight="1" thickBot="1" x14ac:dyDescent="0.3">
      <c r="F11" s="8" t="s">
        <v>11</v>
      </c>
      <c r="G11" s="8">
        <f>+G8-G10</f>
        <v>164</v>
      </c>
    </row>
    <row r="12" spans="2:13" ht="15.75" customHeight="1" thickTop="1" x14ac:dyDescent="0.25"/>
  </sheetData>
  <dataValidations count="2">
    <dataValidation type="list" allowBlank="1" showInputMessage="1" showErrorMessage="1" sqref="E6:E7" xr:uid="{A5D9D9C6-A881-4D0E-88A5-113AB6A18324}">
      <formula1>"Carta,Medio oficio,Oficio"</formula1>
    </dataValidation>
    <dataValidation type="list" allowBlank="1" showInputMessage="1" showErrorMessage="1" sqref="F6:F7" xr:uid="{8C615919-DE72-4A39-9716-262C3A86A054}">
      <formula1>"Blanco y negro,Colores"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Calle</dc:creator>
  <cp:lastModifiedBy>Jhon Calle</cp:lastModifiedBy>
  <dcterms:created xsi:type="dcterms:W3CDTF">2023-01-02T01:19:36Z</dcterms:created>
  <dcterms:modified xsi:type="dcterms:W3CDTF">2023-01-03T03:19:01Z</dcterms:modified>
</cp:coreProperties>
</file>