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resentação segunda sprint\"/>
    </mc:Choice>
  </mc:AlternateContent>
  <xr:revisionPtr revIDLastSave="0" documentId="8_{D5F3F06E-F310-4155-AC1B-5C29644D439A}" xr6:coauthVersionLast="41" xr6:coauthVersionMax="41" xr10:uidLastSave="{00000000-0000-0000-0000-000000000000}"/>
  <bookViews>
    <workbookView xWindow="-120" yWindow="-120" windowWidth="20730" windowHeight="11160" xr2:uid="{1135C5AE-4CDA-40FA-A53A-620F934687C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K12" i="1"/>
  <c r="J12" i="1"/>
  <c r="M9" i="1"/>
  <c r="I12" i="1"/>
  <c r="N9" i="1"/>
  <c r="L9" i="1"/>
  <c r="K9" i="1"/>
  <c r="I9" i="1"/>
  <c r="J9" i="1"/>
  <c r="I6" i="1"/>
  <c r="N6" i="1"/>
  <c r="M6" i="1"/>
  <c r="L6" i="1"/>
  <c r="K6" i="1"/>
  <c r="J6" i="1"/>
  <c r="N3" i="1"/>
  <c r="M3" i="1"/>
  <c r="L3" i="1"/>
  <c r="K3" i="1"/>
  <c r="J3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<sst xmlns="http://schemas.openxmlformats.org/spreadsheetml/2006/main" count="14" uniqueCount="10">
  <si>
    <t>MIN</t>
  </si>
  <si>
    <t>1Q</t>
  </si>
  <si>
    <t>MEDIA</t>
  </si>
  <si>
    <t>MEDIANA</t>
  </si>
  <si>
    <t>3Q</t>
  </si>
  <si>
    <t>MAX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</si>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</sst>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Planilha1!$B$3:$B$21</c:f>
              <c:numCache>
                <c:formatCode>0.0</c:formatCode>
                <c:ptCount val="19"/>
                <c:pt idx="0">
                  <c:v>22</c:v>
                </c:pt>
                <c:pt idx="1">
                  <c:v>21</c:v>
                </c:pt>
                <c:pt idx="2">
                  <c:v>19</c:v>
                </c:pt>
                <c:pt idx="3">
                  <c:v>24</c:v>
                </c:pt>
                <c:pt idx="4">
                  <c:v>22</c:v>
                </c:pt>
                <c:pt idx="5">
                  <c:v>18</c:v>
                </c:pt>
                <c:pt idx="6">
                  <c:v>25</c:v>
                </c:pt>
                <c:pt idx="7">
                  <c:v>23</c:v>
                </c:pt>
                <c:pt idx="8">
                  <c:v>27</c:v>
                </c:pt>
                <c:pt idx="9">
                  <c:v>22</c:v>
                </c:pt>
                <c:pt idx="10">
                  <c:v>21</c:v>
                </c:pt>
                <c:pt idx="11">
                  <c:v>25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25</c:v>
                </c:pt>
                <c:pt idx="16">
                  <c:v>23</c:v>
                </c:pt>
                <c:pt idx="17">
                  <c:v>21</c:v>
                </c:pt>
                <c:pt idx="18">
                  <c:v>21</c:v>
                </c:pt>
              </c:numCache>
            </c:numRef>
          </c:xVal>
          <c:yVal>
            <c:numRef>
              <c:f>Planilha1!$C$3:$C$21</c:f>
              <c:numCache>
                <c:formatCode>0.0</c:formatCode>
                <c:ptCount val="19"/>
                <c:pt idx="0">
                  <c:v>25</c:v>
                </c:pt>
                <c:pt idx="1">
                  <c:v>24</c:v>
                </c:pt>
                <c:pt idx="2">
                  <c:v>22</c:v>
                </c:pt>
                <c:pt idx="3">
                  <c:v>27</c:v>
                </c:pt>
                <c:pt idx="4">
                  <c:v>25</c:v>
                </c:pt>
                <c:pt idx="5">
                  <c:v>21</c:v>
                </c:pt>
                <c:pt idx="6">
                  <c:v>28</c:v>
                </c:pt>
                <c:pt idx="7">
                  <c:v>26</c:v>
                </c:pt>
                <c:pt idx="8">
                  <c:v>30</c:v>
                </c:pt>
                <c:pt idx="9">
                  <c:v>25</c:v>
                </c:pt>
                <c:pt idx="10">
                  <c:v>24</c:v>
                </c:pt>
                <c:pt idx="11">
                  <c:v>28</c:v>
                </c:pt>
                <c:pt idx="12">
                  <c:v>25</c:v>
                </c:pt>
                <c:pt idx="13">
                  <c:v>26</c:v>
                </c:pt>
                <c:pt idx="14">
                  <c:v>28</c:v>
                </c:pt>
                <c:pt idx="15">
                  <c:v>28</c:v>
                </c:pt>
                <c:pt idx="16">
                  <c:v>26</c:v>
                </c:pt>
                <c:pt idx="17">
                  <c:v>24</c:v>
                </c:pt>
                <c:pt idx="1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2-46D8-9B64-529708151C12}"/>
            </c:ext>
          </c:extLst>
        </c:ser>
        <c:ser>
          <c:idx val="1"/>
          <c:order val="1"/>
          <c:tx>
            <c:strRef>
              <c:f>Planilha1!$D$2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Planilha1!$B$3:$B$21</c:f>
              <c:numCache>
                <c:formatCode>0.0</c:formatCode>
                <c:ptCount val="19"/>
                <c:pt idx="0">
                  <c:v>22</c:v>
                </c:pt>
                <c:pt idx="1">
                  <c:v>21</c:v>
                </c:pt>
                <c:pt idx="2">
                  <c:v>19</c:v>
                </c:pt>
                <c:pt idx="3">
                  <c:v>24</c:v>
                </c:pt>
                <c:pt idx="4">
                  <c:v>22</c:v>
                </c:pt>
                <c:pt idx="5">
                  <c:v>18</c:v>
                </c:pt>
                <c:pt idx="6">
                  <c:v>25</c:v>
                </c:pt>
                <c:pt idx="7">
                  <c:v>23</c:v>
                </c:pt>
                <c:pt idx="8">
                  <c:v>27</c:v>
                </c:pt>
                <c:pt idx="9">
                  <c:v>22</c:v>
                </c:pt>
                <c:pt idx="10">
                  <c:v>21</c:v>
                </c:pt>
                <c:pt idx="11">
                  <c:v>25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25</c:v>
                </c:pt>
                <c:pt idx="16">
                  <c:v>23</c:v>
                </c:pt>
                <c:pt idx="17">
                  <c:v>21</c:v>
                </c:pt>
                <c:pt idx="18">
                  <c:v>21</c:v>
                </c:pt>
              </c:numCache>
            </c:numRef>
          </c:xVal>
          <c:yVal>
            <c:numRef>
              <c:f>Planilha1!$D$3:$D$21</c:f>
              <c:numCache>
                <c:formatCode>0.0</c:formatCode>
                <c:ptCount val="19"/>
                <c:pt idx="0">
                  <c:v>21</c:v>
                </c:pt>
                <c:pt idx="1">
                  <c:v>20</c:v>
                </c:pt>
                <c:pt idx="2">
                  <c:v>18</c:v>
                </c:pt>
                <c:pt idx="3">
                  <c:v>23</c:v>
                </c:pt>
                <c:pt idx="4">
                  <c:v>21</c:v>
                </c:pt>
                <c:pt idx="5">
                  <c:v>17</c:v>
                </c:pt>
                <c:pt idx="6">
                  <c:v>24</c:v>
                </c:pt>
                <c:pt idx="7">
                  <c:v>22</c:v>
                </c:pt>
                <c:pt idx="8">
                  <c:v>26</c:v>
                </c:pt>
                <c:pt idx="9">
                  <c:v>21</c:v>
                </c:pt>
                <c:pt idx="10">
                  <c:v>20</c:v>
                </c:pt>
                <c:pt idx="11">
                  <c:v>24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24</c:v>
                </c:pt>
                <c:pt idx="16">
                  <c:v>22</c:v>
                </c:pt>
                <c:pt idx="17">
                  <c:v>20</c:v>
                </c:pt>
                <c:pt idx="1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D2-46D8-9B64-529708151C12}"/>
            </c:ext>
          </c:extLst>
        </c:ser>
        <c:ser>
          <c:idx val="2"/>
          <c:order val="2"/>
          <c:tx>
            <c:strRef>
              <c:f>Planilha1!$E$2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Planilha1!$B$3:$B$21</c:f>
              <c:numCache>
                <c:formatCode>0.0</c:formatCode>
                <c:ptCount val="19"/>
                <c:pt idx="0">
                  <c:v>22</c:v>
                </c:pt>
                <c:pt idx="1">
                  <c:v>21</c:v>
                </c:pt>
                <c:pt idx="2">
                  <c:v>19</c:v>
                </c:pt>
                <c:pt idx="3">
                  <c:v>24</c:v>
                </c:pt>
                <c:pt idx="4">
                  <c:v>22</c:v>
                </c:pt>
                <c:pt idx="5">
                  <c:v>18</c:v>
                </c:pt>
                <c:pt idx="6">
                  <c:v>25</c:v>
                </c:pt>
                <c:pt idx="7">
                  <c:v>23</c:v>
                </c:pt>
                <c:pt idx="8">
                  <c:v>27</c:v>
                </c:pt>
                <c:pt idx="9">
                  <c:v>22</c:v>
                </c:pt>
                <c:pt idx="10">
                  <c:v>21</c:v>
                </c:pt>
                <c:pt idx="11">
                  <c:v>25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25</c:v>
                </c:pt>
                <c:pt idx="16">
                  <c:v>23</c:v>
                </c:pt>
                <c:pt idx="17">
                  <c:v>21</c:v>
                </c:pt>
                <c:pt idx="18">
                  <c:v>21</c:v>
                </c:pt>
              </c:numCache>
            </c:numRef>
          </c:xVal>
          <c:yVal>
            <c:numRef>
              <c:f>Planilha1!$E$3:$E$21</c:f>
              <c:numCache>
                <c:formatCode>0.0</c:formatCode>
                <c:ptCount val="19"/>
                <c:pt idx="0">
                  <c:v>24</c:v>
                </c:pt>
                <c:pt idx="1">
                  <c:v>23</c:v>
                </c:pt>
                <c:pt idx="2">
                  <c:v>21</c:v>
                </c:pt>
                <c:pt idx="3">
                  <c:v>26</c:v>
                </c:pt>
                <c:pt idx="4">
                  <c:v>24</c:v>
                </c:pt>
                <c:pt idx="5">
                  <c:v>20</c:v>
                </c:pt>
                <c:pt idx="6">
                  <c:v>27</c:v>
                </c:pt>
                <c:pt idx="7">
                  <c:v>25</c:v>
                </c:pt>
                <c:pt idx="8">
                  <c:v>29</c:v>
                </c:pt>
                <c:pt idx="9">
                  <c:v>24</c:v>
                </c:pt>
                <c:pt idx="10">
                  <c:v>23</c:v>
                </c:pt>
                <c:pt idx="11">
                  <c:v>27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27</c:v>
                </c:pt>
                <c:pt idx="16">
                  <c:v>25</c:v>
                </c:pt>
                <c:pt idx="17">
                  <c:v>23</c:v>
                </c:pt>
                <c:pt idx="18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2-46D8-9B64-52970815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67008"/>
        <c:axId val="385965040"/>
      </c:scatterChart>
      <c:valAx>
        <c:axId val="38596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965040"/>
        <c:crosses val="autoZero"/>
        <c:crossBetween val="midCat"/>
      </c:valAx>
      <c:valAx>
        <c:axId val="3859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96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13</xdr:row>
      <xdr:rowOff>138112</xdr:rowOff>
    </xdr:from>
    <xdr:to>
      <xdr:col>14</xdr:col>
      <xdr:colOff>38100</xdr:colOff>
      <xdr:row>28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EA4FD6-00B1-4BB5-BAC7-4EA02E68D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F8A4-63BF-4D59-A41B-0BFE908BD6B7}">
  <dimension ref="B2:N21"/>
  <sheetViews>
    <sheetView tabSelected="1" topLeftCell="A6" workbookViewId="0">
      <selection activeCell="P13" sqref="P13"/>
    </sheetView>
  </sheetViews>
  <sheetFormatPr defaultRowHeight="15" x14ac:dyDescent="0.25"/>
  <sheetData>
    <row r="2" spans="2:14" x14ac:dyDescent="0.25">
      <c r="B2" s="1" t="s">
        <v>6</v>
      </c>
      <c r="C2" s="1" t="s">
        <v>7</v>
      </c>
      <c r="D2" s="1" t="s">
        <v>8</v>
      </c>
      <c r="E2" s="1" t="s">
        <v>9</v>
      </c>
      <c r="F2" s="1"/>
      <c r="G2" s="1"/>
      <c r="H2" s="1"/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</row>
    <row r="3" spans="2:14" x14ac:dyDescent="0.25">
      <c r="B3" s="1">
        <v>22</v>
      </c>
      <c r="C3" s="1">
        <f>B3+3</f>
        <v>25</v>
      </c>
      <c r="D3" s="1">
        <f>B3-1</f>
        <v>21</v>
      </c>
      <c r="E3" s="1">
        <f>B3+2</f>
        <v>24</v>
      </c>
      <c r="F3" s="1"/>
      <c r="G3" s="1"/>
      <c r="H3" s="1" t="s">
        <v>6</v>
      </c>
      <c r="I3" s="1">
        <f>MIN(B3:B21)</f>
        <v>18</v>
      </c>
      <c r="J3" s="1">
        <f>QUARTILE(B3:B21,1)</f>
        <v>21</v>
      </c>
      <c r="K3" s="1">
        <f>AVERAGE(B3:B21)</f>
        <v>22.578947368421051</v>
      </c>
      <c r="L3" s="1">
        <f>MEDIAN(B3:B21)</f>
        <v>22</v>
      </c>
      <c r="M3" s="1">
        <f>QUARTILE(B3:B21,3)</f>
        <v>24.5</v>
      </c>
      <c r="N3" s="1">
        <f>MAX(B3:B21)</f>
        <v>27</v>
      </c>
    </row>
    <row r="4" spans="2:14" x14ac:dyDescent="0.25">
      <c r="B4" s="1">
        <v>21</v>
      </c>
      <c r="C4" s="1">
        <f t="shared" ref="C4:C21" si="0">B4+3</f>
        <v>24</v>
      </c>
      <c r="D4" s="1">
        <f t="shared" ref="D4:D21" si="1">B4-1</f>
        <v>20</v>
      </c>
      <c r="E4" s="1">
        <f t="shared" ref="E4:E21" si="2">B4+2</f>
        <v>23</v>
      </c>
      <c r="F4" s="1"/>
      <c r="G4" s="1"/>
      <c r="H4" s="1"/>
      <c r="I4" s="1"/>
      <c r="J4" s="1"/>
      <c r="K4" s="1"/>
      <c r="L4" s="1"/>
      <c r="M4" s="1"/>
      <c r="N4" s="1"/>
    </row>
    <row r="5" spans="2:14" x14ac:dyDescent="0.25">
      <c r="B5" s="1">
        <v>19</v>
      </c>
      <c r="C5" s="1">
        <f t="shared" si="0"/>
        <v>22</v>
      </c>
      <c r="D5" s="1">
        <f t="shared" si="1"/>
        <v>18</v>
      </c>
      <c r="E5" s="1">
        <f t="shared" si="2"/>
        <v>21</v>
      </c>
      <c r="F5" s="1"/>
      <c r="G5" s="1"/>
      <c r="H5" s="1"/>
      <c r="I5" s="1"/>
      <c r="J5" s="1"/>
      <c r="K5" s="1"/>
      <c r="L5" s="1"/>
      <c r="M5" s="1"/>
      <c r="N5" s="1"/>
    </row>
    <row r="6" spans="2:14" x14ac:dyDescent="0.25">
      <c r="B6" s="1">
        <v>24</v>
      </c>
      <c r="C6" s="1">
        <f t="shared" si="0"/>
        <v>27</v>
      </c>
      <c r="D6" s="1">
        <f t="shared" si="1"/>
        <v>23</v>
      </c>
      <c r="E6" s="1">
        <f t="shared" si="2"/>
        <v>26</v>
      </c>
      <c r="F6" s="1"/>
      <c r="G6" s="1"/>
      <c r="H6" s="1" t="s">
        <v>7</v>
      </c>
      <c r="I6" s="1">
        <f>MIN(C3:C21)</f>
        <v>21</v>
      </c>
      <c r="J6" s="1">
        <f>QUARTILE(C3:C21,1)</f>
        <v>24</v>
      </c>
      <c r="K6" s="1">
        <f>AVERAGE(C3:C21)</f>
        <v>25.578947368421051</v>
      </c>
      <c r="L6" s="1">
        <f>MEDIAN(C1:C21)</f>
        <v>25</v>
      </c>
      <c r="M6" s="1">
        <f>QUARTILE(C3:C21,3)</f>
        <v>27.5</v>
      </c>
      <c r="N6" s="1">
        <f>MAX(C3:C21)</f>
        <v>30</v>
      </c>
    </row>
    <row r="7" spans="2:14" x14ac:dyDescent="0.25">
      <c r="B7" s="1">
        <v>22</v>
      </c>
      <c r="C7" s="1">
        <f t="shared" si="0"/>
        <v>25</v>
      </c>
      <c r="D7" s="1">
        <f t="shared" si="1"/>
        <v>21</v>
      </c>
      <c r="E7" s="1">
        <f t="shared" si="2"/>
        <v>24</v>
      </c>
      <c r="F7" s="1"/>
      <c r="G7" s="1"/>
      <c r="H7" s="1"/>
      <c r="I7" s="1"/>
      <c r="J7" s="1"/>
      <c r="K7" s="1"/>
      <c r="L7" s="1"/>
      <c r="M7" s="1"/>
      <c r="N7" s="1"/>
    </row>
    <row r="8" spans="2:14" x14ac:dyDescent="0.25">
      <c r="B8" s="1">
        <v>18</v>
      </c>
      <c r="C8" s="1">
        <f t="shared" si="0"/>
        <v>21</v>
      </c>
      <c r="D8" s="1">
        <f t="shared" si="1"/>
        <v>17</v>
      </c>
      <c r="E8" s="1">
        <f t="shared" si="2"/>
        <v>20</v>
      </c>
      <c r="F8" s="1"/>
      <c r="G8" s="1"/>
      <c r="H8" s="1"/>
      <c r="I8" s="1"/>
      <c r="J8" s="1"/>
      <c r="K8" s="1"/>
      <c r="L8" s="1"/>
      <c r="M8" s="1"/>
      <c r="N8" s="1"/>
    </row>
    <row r="9" spans="2:14" x14ac:dyDescent="0.25">
      <c r="B9" s="1">
        <v>25</v>
      </c>
      <c r="C9" s="1">
        <f t="shared" si="0"/>
        <v>28</v>
      </c>
      <c r="D9" s="1">
        <f t="shared" si="1"/>
        <v>24</v>
      </c>
      <c r="E9" s="1">
        <f t="shared" si="2"/>
        <v>27</v>
      </c>
      <c r="F9" s="1"/>
      <c r="G9" s="1"/>
      <c r="H9" s="1" t="s">
        <v>8</v>
      </c>
      <c r="I9" s="1">
        <f>MIN(D3:D21)</f>
        <v>17</v>
      </c>
      <c r="J9" s="1">
        <f>QUARTILE(D3:D21,1)</f>
        <v>20</v>
      </c>
      <c r="K9" s="1">
        <f>AVERAGE(D3:D21)</f>
        <v>21.578947368421051</v>
      </c>
      <c r="L9" s="1">
        <f>MEDIAN(D3:D21)</f>
        <v>21</v>
      </c>
      <c r="M9" s="1">
        <f>QUARTILE(D3:D21,3)</f>
        <v>23.5</v>
      </c>
      <c r="N9" s="1">
        <f>MAX(D3:D21)</f>
        <v>26</v>
      </c>
    </row>
    <row r="10" spans="2:14" x14ac:dyDescent="0.25">
      <c r="B10" s="1">
        <v>23</v>
      </c>
      <c r="C10" s="1">
        <f t="shared" si="0"/>
        <v>26</v>
      </c>
      <c r="D10" s="1">
        <f t="shared" si="1"/>
        <v>22</v>
      </c>
      <c r="E10" s="1">
        <f t="shared" si="2"/>
        <v>25</v>
      </c>
      <c r="F10" s="1"/>
      <c r="G10" s="1"/>
      <c r="H10" s="1"/>
      <c r="I10" s="1"/>
      <c r="J10" s="1"/>
      <c r="K10" s="1"/>
      <c r="L10" s="1"/>
      <c r="M10" s="1"/>
      <c r="N10" s="1"/>
    </row>
    <row r="11" spans="2:14" x14ac:dyDescent="0.25">
      <c r="B11" s="1">
        <v>27</v>
      </c>
      <c r="C11" s="1">
        <f t="shared" si="0"/>
        <v>30</v>
      </c>
      <c r="D11" s="1">
        <f t="shared" si="1"/>
        <v>26</v>
      </c>
      <c r="E11" s="1">
        <f t="shared" si="2"/>
        <v>29</v>
      </c>
      <c r="F11" s="1"/>
      <c r="G11" s="1"/>
      <c r="H11" s="1"/>
      <c r="I11" s="1"/>
      <c r="J11" s="1"/>
      <c r="K11" s="1"/>
      <c r="L11" s="1"/>
      <c r="M11" s="1"/>
      <c r="N11" s="1"/>
    </row>
    <row r="12" spans="2:14" x14ac:dyDescent="0.25">
      <c r="B12" s="1">
        <v>22</v>
      </c>
      <c r="C12" s="1">
        <f t="shared" si="0"/>
        <v>25</v>
      </c>
      <c r="D12" s="1">
        <f t="shared" si="1"/>
        <v>21</v>
      </c>
      <c r="E12" s="1">
        <f t="shared" si="2"/>
        <v>24</v>
      </c>
      <c r="F12" s="1"/>
      <c r="G12" s="1"/>
      <c r="H12" s="1" t="s">
        <v>9</v>
      </c>
      <c r="I12" s="1">
        <f>MIN(E3:E21)</f>
        <v>20</v>
      </c>
      <c r="J12" s="1">
        <f>QUARTILE(E3:E21,1)</f>
        <v>23</v>
      </c>
      <c r="K12" s="1">
        <f>AVERAGE(E3:E21)</f>
        <v>24.578947368421051</v>
      </c>
      <c r="L12" s="1">
        <f>MEDIAN(E3:E21)</f>
        <v>24</v>
      </c>
      <c r="M12" s="1">
        <f>QUARTILE(E3:E21,3)</f>
        <v>26.5</v>
      </c>
      <c r="N12" s="1">
        <f>MAX(E3:E21)</f>
        <v>29</v>
      </c>
    </row>
    <row r="13" spans="2:14" x14ac:dyDescent="0.25">
      <c r="B13" s="1">
        <v>21</v>
      </c>
      <c r="C13" s="1">
        <f t="shared" si="0"/>
        <v>24</v>
      </c>
      <c r="D13" s="1">
        <f t="shared" si="1"/>
        <v>20</v>
      </c>
      <c r="E13" s="1">
        <f t="shared" si="2"/>
        <v>23</v>
      </c>
      <c r="F13" s="1"/>
      <c r="G13" s="1"/>
      <c r="H13" s="1"/>
      <c r="I13" s="1"/>
      <c r="J13" s="1"/>
      <c r="K13" s="1"/>
      <c r="L13" s="1"/>
      <c r="M13" s="1"/>
      <c r="N13" s="1"/>
    </row>
    <row r="14" spans="2:14" x14ac:dyDescent="0.25">
      <c r="B14" s="1">
        <v>25</v>
      </c>
      <c r="C14" s="1">
        <f t="shared" si="0"/>
        <v>28</v>
      </c>
      <c r="D14" s="1">
        <f t="shared" si="1"/>
        <v>24</v>
      </c>
      <c r="E14" s="1">
        <f t="shared" si="2"/>
        <v>27</v>
      </c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1">
        <v>22</v>
      </c>
      <c r="C15" s="1">
        <f t="shared" si="0"/>
        <v>25</v>
      </c>
      <c r="D15" s="1">
        <f t="shared" si="1"/>
        <v>21</v>
      </c>
      <c r="E15" s="1">
        <f t="shared" si="2"/>
        <v>24</v>
      </c>
      <c r="F15" s="1"/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1">
        <v>23</v>
      </c>
      <c r="C16" s="1">
        <f t="shared" si="0"/>
        <v>26</v>
      </c>
      <c r="D16" s="1">
        <f t="shared" si="1"/>
        <v>22</v>
      </c>
      <c r="E16" s="1">
        <f t="shared" si="2"/>
        <v>25</v>
      </c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1">
        <v>25</v>
      </c>
      <c r="C17" s="1">
        <f t="shared" si="0"/>
        <v>28</v>
      </c>
      <c r="D17" s="1">
        <f t="shared" si="1"/>
        <v>24</v>
      </c>
      <c r="E17" s="1">
        <f t="shared" si="2"/>
        <v>27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">
        <v>25</v>
      </c>
      <c r="C18" s="1">
        <f t="shared" si="0"/>
        <v>28</v>
      </c>
      <c r="D18" s="1">
        <f t="shared" si="1"/>
        <v>24</v>
      </c>
      <c r="E18" s="1">
        <f t="shared" si="2"/>
        <v>27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1">
        <v>23</v>
      </c>
      <c r="C19" s="1">
        <f t="shared" si="0"/>
        <v>26</v>
      </c>
      <c r="D19" s="1">
        <f t="shared" si="1"/>
        <v>22</v>
      </c>
      <c r="E19" s="1">
        <f t="shared" si="2"/>
        <v>25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1">
        <v>21</v>
      </c>
      <c r="C20" s="1">
        <f t="shared" si="0"/>
        <v>24</v>
      </c>
      <c r="D20" s="1">
        <f t="shared" si="1"/>
        <v>20</v>
      </c>
      <c r="E20" s="1">
        <f t="shared" si="2"/>
        <v>23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1">
        <v>21</v>
      </c>
      <c r="C21" s="1">
        <f t="shared" si="0"/>
        <v>24</v>
      </c>
      <c r="D21" s="1">
        <f t="shared" si="1"/>
        <v>20</v>
      </c>
      <c r="E21" s="1">
        <f t="shared" si="2"/>
        <v>23</v>
      </c>
      <c r="F21" s="1"/>
      <c r="G21" s="1"/>
      <c r="H21" s="1"/>
      <c r="I21" s="1"/>
      <c r="J21" s="1"/>
      <c r="K21" s="1"/>
      <c r="L21" s="1"/>
      <c r="M21" s="1"/>
      <c r="N21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2019-04-30T15:54:40Z</dcterms:created>
  <dcterms:modified xsi:type="dcterms:W3CDTF">2019-04-30T16:08:02Z</dcterms:modified>
</cp:coreProperties>
</file>