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8D38D957-159F-4DF2-85CA-EFF5F6399D3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lines" sheetId="1" r:id="rId1"/>
    <sheet name="line_codes" sheetId="2" r:id="rId2"/>
    <sheet name="loads" sheetId="3" r:id="rId3"/>
    <sheet name="profiles" sheetId="4" r:id="rId4"/>
    <sheet name="coordinates" sheetId="5" r:id="rId5"/>
    <sheet name="general" sheetId="6" r:id="rId6"/>
  </sheets>
  <definedNames>
    <definedName name="_xlnm._FilterDatabase" localSheetId="0" hidden="1">lines!$A$1:$D$17</definedName>
    <definedName name="_xlnm._FilterDatabase" localSheetId="2" hidden="1">loads!$A$1:$I$53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<sst xmlns="http://schemas.openxmlformats.org/spreadsheetml/2006/main" count="31" uniqueCount="30">
  <si>
    <t>Name</t>
  </si>
  <si>
    <t>Bus1</t>
  </si>
  <si>
    <t>Bus2</t>
  </si>
  <si>
    <t>LineCode</t>
  </si>
  <si>
    <t>Length (m)</t>
  </si>
  <si>
    <t>R1 (Ohm/km)</t>
  </si>
  <si>
    <t>X1(Ohm/km)</t>
  </si>
  <si>
    <t>R0(Ohm/km)</t>
  </si>
  <si>
    <t>X0(Ohm/km)</t>
  </si>
  <si>
    <t>Bus</t>
  </si>
  <si>
    <t>PF</t>
  </si>
  <si>
    <t>Prof 1</t>
  </si>
  <si>
    <t>Prof 2</t>
  </si>
  <si>
    <t>Prof 3</t>
  </si>
  <si>
    <t>Prof 4</t>
  </si>
  <si>
    <t>Prof 5</t>
  </si>
  <si>
    <t>Prof 6</t>
  </si>
  <si>
    <t>Prof 7</t>
  </si>
  <si>
    <t>Prof 8</t>
  </si>
  <si>
    <t>Prof 9</t>
  </si>
  <si>
    <t>Prof 10</t>
  </si>
  <si>
    <t>X</t>
  </si>
  <si>
    <t>Y</t>
  </si>
  <si>
    <t>Voltage line-line (kV)</t>
  </si>
  <si>
    <t>Nominal Power MW</t>
  </si>
  <si>
    <t>phase</t>
  </si>
  <si>
    <t>Profile</t>
  </si>
  <si>
    <t>Voltage at subestation (pu)</t>
  </si>
  <si>
    <t>B1(mS/km)</t>
  </si>
  <si>
    <t>B0(mS/km)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</si>
</sst>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F19" sqref="F19"/>
    </sheetView>
  </sheetViews>
  <sheetFormatPr baseColWidth="10" defaultColWidth="8.88671875" defaultRowHeight="14.4" x14ac:dyDescent="0.3"/>
  <cols>
    <col min="2" max="2" width="11.6640625" customWidth="1"/>
    <col min="3" max="3" width="17.88671875" customWidth="1"/>
    <col min="4" max="4" width="14.1093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3</v>
      </c>
    </row>
    <row r="2" spans="1:4" x14ac:dyDescent="0.3">
      <c r="A2">
        <v>1</v>
      </c>
      <c r="B2">
        <v>2</v>
      </c>
      <c r="C2">
        <v>2820</v>
      </c>
      <c r="D2">
        <v>1</v>
      </c>
    </row>
    <row r="3" spans="1:4" x14ac:dyDescent="0.3">
      <c r="A3">
        <v>2</v>
      </c>
      <c r="B3">
        <v>3</v>
      </c>
      <c r="C3">
        <v>4420</v>
      </c>
      <c r="D3">
        <v>1</v>
      </c>
    </row>
    <row r="4" spans="1:4" x14ac:dyDescent="0.3">
      <c r="A4">
        <v>3</v>
      </c>
      <c r="B4">
        <v>4</v>
      </c>
      <c r="C4">
        <v>610</v>
      </c>
      <c r="D4">
        <v>1</v>
      </c>
    </row>
    <row r="5" spans="1:4" x14ac:dyDescent="0.3">
      <c r="A5">
        <v>3</v>
      </c>
      <c r="B5">
        <v>8</v>
      </c>
      <c r="C5">
        <v>1300</v>
      </c>
      <c r="D5">
        <v>1</v>
      </c>
    </row>
    <row r="6" spans="1:4" x14ac:dyDescent="0.3">
      <c r="A6">
        <v>4</v>
      </c>
      <c r="B6">
        <v>5</v>
      </c>
      <c r="C6">
        <v>560</v>
      </c>
      <c r="D6">
        <v>1</v>
      </c>
    </row>
    <row r="7" spans="1:4" x14ac:dyDescent="0.3">
      <c r="A7">
        <v>8</v>
      </c>
      <c r="B7">
        <v>7</v>
      </c>
      <c r="C7">
        <v>1670</v>
      </c>
      <c r="D7">
        <v>1</v>
      </c>
    </row>
    <row r="8" spans="1:4" x14ac:dyDescent="0.3">
      <c r="A8">
        <v>8</v>
      </c>
      <c r="B8">
        <v>9</v>
      </c>
      <c r="C8">
        <v>320</v>
      </c>
      <c r="D8">
        <v>1</v>
      </c>
    </row>
    <row r="9" spans="1:4" x14ac:dyDescent="0.3">
      <c r="A9">
        <v>5</v>
      </c>
      <c r="B9">
        <v>6</v>
      </c>
      <c r="C9">
        <v>1540</v>
      </c>
      <c r="D9">
        <v>1</v>
      </c>
    </row>
    <row r="10" spans="1:4" x14ac:dyDescent="0.3">
      <c r="A10">
        <v>9</v>
      </c>
      <c r="B10">
        <v>10</v>
      </c>
      <c r="C10">
        <v>770</v>
      </c>
      <c r="D10">
        <v>1</v>
      </c>
    </row>
    <row r="11" spans="1:4" x14ac:dyDescent="0.3">
      <c r="A11">
        <v>10</v>
      </c>
      <c r="B11">
        <v>11</v>
      </c>
      <c r="C11">
        <v>330</v>
      </c>
      <c r="D11">
        <v>1</v>
      </c>
    </row>
    <row r="12" spans="1:4" x14ac:dyDescent="0.3">
      <c r="A12">
        <v>6</v>
      </c>
      <c r="B12">
        <v>7</v>
      </c>
      <c r="C12">
        <v>240</v>
      </c>
      <c r="D12">
        <v>1</v>
      </c>
    </row>
    <row r="13" spans="1:4" x14ac:dyDescent="0.3">
      <c r="A13">
        <v>11</v>
      </c>
      <c r="B13">
        <v>4</v>
      </c>
      <c r="C13">
        <v>490</v>
      </c>
      <c r="D13">
        <v>1</v>
      </c>
    </row>
  </sheetData>
  <autoFilter ref="A1:D1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2" max="2" width="12.33203125" customWidth="1"/>
    <col min="3" max="3" width="13.44140625" customWidth="1"/>
    <col min="4" max="4" width="12.44140625" customWidth="1"/>
    <col min="5" max="5" width="14.88671875" customWidth="1"/>
    <col min="6" max="6" width="15.21875" customWidth="1"/>
    <col min="7" max="7" width="11.2187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28</v>
      </c>
      <c r="G1" t="s">
        <v>29</v>
      </c>
    </row>
    <row r="2" spans="1:7" x14ac:dyDescent="0.3">
      <c r="A2">
        <v>1</v>
      </c>
      <c r="B2">
        <v>0.34300000000000003</v>
      </c>
      <c r="C2">
        <v>0.27500000000000002</v>
      </c>
      <c r="D2">
        <v>0.81699999999999995</v>
      </c>
      <c r="E2">
        <v>1.5980000000000001</v>
      </c>
      <c r="F2">
        <v>47.493000000000002</v>
      </c>
      <c r="G2">
        <v>47.493000000000002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G25" sqref="G25"/>
    </sheetView>
  </sheetViews>
  <sheetFormatPr baseColWidth="10" defaultColWidth="8.88671875" defaultRowHeight="14.4" x14ac:dyDescent="0.3"/>
  <cols>
    <col min="2" max="2" width="11.44140625" customWidth="1"/>
    <col min="3" max="3" width="11.33203125" customWidth="1"/>
    <col min="4" max="4" width="12.44140625" customWidth="1"/>
  </cols>
  <sheetData>
    <row r="1" spans="1:4" x14ac:dyDescent="0.3">
      <c r="A1" t="s">
        <v>9</v>
      </c>
      <c r="B1" t="s">
        <v>25</v>
      </c>
      <c r="C1" t="s">
        <v>10</v>
      </c>
      <c r="D1" t="s">
        <v>26</v>
      </c>
    </row>
    <row r="2" spans="1:4" x14ac:dyDescent="0.3">
      <c r="A2">
        <v>3</v>
      </c>
      <c r="B2">
        <v>1</v>
      </c>
      <c r="C2">
        <v>0.92318099372999995</v>
      </c>
      <c r="D2">
        <v>2</v>
      </c>
    </row>
    <row r="3" spans="1:4" x14ac:dyDescent="0.3">
      <c r="A3">
        <v>3</v>
      </c>
      <c r="B3">
        <v>2</v>
      </c>
      <c r="C3">
        <v>0.92318099372999995</v>
      </c>
      <c r="D3">
        <v>2</v>
      </c>
    </row>
    <row r="4" spans="1:4" x14ac:dyDescent="0.3">
      <c r="A4">
        <v>3</v>
      </c>
      <c r="B4">
        <v>3</v>
      </c>
      <c r="C4">
        <v>0.92318099372999995</v>
      </c>
      <c r="D4">
        <v>2</v>
      </c>
    </row>
    <row r="5" spans="1:4" x14ac:dyDescent="0.3">
      <c r="A5">
        <v>4</v>
      </c>
      <c r="B5">
        <v>1</v>
      </c>
      <c r="C5">
        <v>0.97</v>
      </c>
      <c r="D5">
        <v>3</v>
      </c>
    </row>
    <row r="6" spans="1:4" x14ac:dyDescent="0.3">
      <c r="A6">
        <v>4</v>
      </c>
      <c r="B6">
        <v>2</v>
      </c>
      <c r="C6">
        <v>0.97</v>
      </c>
      <c r="D6">
        <v>3</v>
      </c>
    </row>
    <row r="7" spans="1:4" x14ac:dyDescent="0.3">
      <c r="A7">
        <v>4</v>
      </c>
      <c r="B7">
        <v>3</v>
      </c>
      <c r="C7">
        <v>0.97</v>
      </c>
      <c r="D7">
        <v>3</v>
      </c>
    </row>
    <row r="8" spans="1:4" x14ac:dyDescent="0.3">
      <c r="A8">
        <v>5</v>
      </c>
      <c r="B8">
        <v>1</v>
      </c>
      <c r="C8">
        <v>0.97</v>
      </c>
      <c r="D8">
        <v>4</v>
      </c>
    </row>
    <row r="9" spans="1:4" x14ac:dyDescent="0.3">
      <c r="A9">
        <v>5</v>
      </c>
      <c r="B9">
        <v>2</v>
      </c>
      <c r="C9">
        <v>0.97</v>
      </c>
      <c r="D9">
        <v>4</v>
      </c>
    </row>
    <row r="10" spans="1:4" x14ac:dyDescent="0.3">
      <c r="A10">
        <v>5</v>
      </c>
      <c r="B10">
        <v>3</v>
      </c>
      <c r="C10">
        <v>0.97</v>
      </c>
      <c r="D10">
        <v>4</v>
      </c>
    </row>
    <row r="11" spans="1:4" x14ac:dyDescent="0.3">
      <c r="A11">
        <v>6</v>
      </c>
      <c r="B11">
        <v>1</v>
      </c>
      <c r="C11">
        <v>0.97</v>
      </c>
      <c r="D11">
        <v>5</v>
      </c>
    </row>
    <row r="12" spans="1:4" x14ac:dyDescent="0.3">
      <c r="A12">
        <v>6</v>
      </c>
      <c r="B12">
        <v>2</v>
      </c>
      <c r="C12">
        <v>0.97</v>
      </c>
      <c r="D12">
        <v>5</v>
      </c>
    </row>
    <row r="13" spans="1:4" x14ac:dyDescent="0.3">
      <c r="A13">
        <v>6</v>
      </c>
      <c r="B13">
        <v>3</v>
      </c>
      <c r="C13">
        <v>0.97</v>
      </c>
      <c r="D13">
        <v>5</v>
      </c>
    </row>
    <row r="14" spans="1:4" x14ac:dyDescent="0.3">
      <c r="A14">
        <v>7</v>
      </c>
      <c r="B14">
        <v>1</v>
      </c>
      <c r="C14">
        <v>0.85</v>
      </c>
      <c r="D14">
        <v>6</v>
      </c>
    </row>
    <row r="15" spans="1:4" x14ac:dyDescent="0.3">
      <c r="A15">
        <v>7</v>
      </c>
      <c r="B15">
        <v>2</v>
      </c>
      <c r="C15">
        <v>0.85</v>
      </c>
      <c r="D15">
        <v>6</v>
      </c>
    </row>
    <row r="16" spans="1:4" x14ac:dyDescent="0.3">
      <c r="A16">
        <v>7</v>
      </c>
      <c r="B16">
        <v>3</v>
      </c>
      <c r="C16">
        <v>0.85</v>
      </c>
      <c r="D16">
        <v>6</v>
      </c>
    </row>
    <row r="17" spans="1:4" x14ac:dyDescent="0.3">
      <c r="A17">
        <v>8</v>
      </c>
      <c r="B17">
        <v>1</v>
      </c>
      <c r="C17">
        <v>0.97</v>
      </c>
      <c r="D17">
        <v>7</v>
      </c>
    </row>
    <row r="18" spans="1:4" x14ac:dyDescent="0.3">
      <c r="A18">
        <v>8</v>
      </c>
      <c r="B18">
        <v>2</v>
      </c>
      <c r="C18">
        <v>0.97</v>
      </c>
      <c r="D18">
        <v>7</v>
      </c>
    </row>
    <row r="19" spans="1:4" x14ac:dyDescent="0.3">
      <c r="A19">
        <v>8</v>
      </c>
      <c r="B19">
        <v>3</v>
      </c>
      <c r="C19">
        <v>0.97</v>
      </c>
      <c r="D19">
        <v>7</v>
      </c>
    </row>
    <row r="20" spans="1:4" x14ac:dyDescent="0.3">
      <c r="A20">
        <v>9</v>
      </c>
      <c r="B20">
        <v>1</v>
      </c>
      <c r="C20">
        <v>0.85</v>
      </c>
      <c r="D20">
        <v>8</v>
      </c>
    </row>
    <row r="21" spans="1:4" x14ac:dyDescent="0.3">
      <c r="A21">
        <v>9</v>
      </c>
      <c r="B21">
        <v>2</v>
      </c>
      <c r="C21">
        <v>0.85</v>
      </c>
      <c r="D21">
        <v>8</v>
      </c>
    </row>
    <row r="22" spans="1:4" x14ac:dyDescent="0.3">
      <c r="A22">
        <v>9</v>
      </c>
      <c r="B22">
        <v>3</v>
      </c>
      <c r="C22">
        <v>0.85</v>
      </c>
      <c r="D22">
        <v>8</v>
      </c>
    </row>
    <row r="23" spans="1:4" x14ac:dyDescent="0.3">
      <c r="A23">
        <v>10</v>
      </c>
      <c r="B23">
        <v>1</v>
      </c>
      <c r="C23">
        <v>0.95866042357000003</v>
      </c>
      <c r="D23">
        <v>9</v>
      </c>
    </row>
    <row r="24" spans="1:4" x14ac:dyDescent="0.3">
      <c r="A24">
        <v>10</v>
      </c>
      <c r="B24">
        <v>2</v>
      </c>
      <c r="C24">
        <v>0.95866042357000003</v>
      </c>
      <c r="D24">
        <v>9</v>
      </c>
    </row>
    <row r="25" spans="1:4" x14ac:dyDescent="0.3">
      <c r="A25">
        <v>10</v>
      </c>
      <c r="B25">
        <v>3</v>
      </c>
      <c r="C25">
        <v>0.95866042357000003</v>
      </c>
      <c r="D25">
        <v>9</v>
      </c>
    </row>
    <row r="26" spans="1:4" x14ac:dyDescent="0.3">
      <c r="A26">
        <v>11</v>
      </c>
      <c r="B26">
        <v>1</v>
      </c>
      <c r="C26">
        <v>0.97</v>
      </c>
      <c r="D26">
        <v>10</v>
      </c>
    </row>
    <row r="27" spans="1:4" x14ac:dyDescent="0.3">
      <c r="A27">
        <v>11</v>
      </c>
      <c r="B27">
        <v>2</v>
      </c>
      <c r="C27">
        <v>0.97</v>
      </c>
      <c r="D27">
        <v>10</v>
      </c>
    </row>
    <row r="28" spans="1:4" x14ac:dyDescent="0.3">
      <c r="A28">
        <v>11</v>
      </c>
      <c r="B28">
        <v>3</v>
      </c>
      <c r="C28">
        <v>0.97</v>
      </c>
      <c r="D28">
        <v>10</v>
      </c>
    </row>
    <row r="29" spans="1:4" x14ac:dyDescent="0.3">
      <c r="A29">
        <v>1</v>
      </c>
      <c r="B29">
        <v>1</v>
      </c>
      <c r="C29">
        <v>0.97375299999999998</v>
      </c>
      <c r="D29">
        <v>1</v>
      </c>
    </row>
    <row r="30" spans="1:4" x14ac:dyDescent="0.3">
      <c r="A30">
        <v>1</v>
      </c>
      <c r="B30">
        <v>2</v>
      </c>
      <c r="C30">
        <v>0.97375299999999998</v>
      </c>
      <c r="D30">
        <v>1</v>
      </c>
    </row>
    <row r="31" spans="1:4" x14ac:dyDescent="0.3">
      <c r="A31">
        <v>1</v>
      </c>
      <c r="B31">
        <v>3</v>
      </c>
      <c r="C31">
        <v>0.97375299999999998</v>
      </c>
      <c r="D31">
        <v>1</v>
      </c>
    </row>
  </sheetData>
  <autoFilter ref="A1:I53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J2" sqref="B2:J2"/>
    </sheetView>
  </sheetViews>
  <sheetFormatPr baseColWidth="10" defaultColWidth="8.88671875" defaultRowHeight="14.4" x14ac:dyDescent="0.3"/>
  <cols>
    <col min="1" max="1" width="15.77734375" customWidth="1"/>
    <col min="2" max="2" width="14" customWidth="1"/>
    <col min="3" max="3" width="12.109375" customWidth="1"/>
    <col min="4" max="4" width="16" customWidth="1"/>
    <col min="5" max="5" width="15.21875" customWidth="1"/>
    <col min="6" max="6" width="12.77734375" customWidth="1"/>
    <col min="7" max="7" width="13.77734375" customWidth="1"/>
    <col min="8" max="8" width="17.109375" customWidth="1"/>
    <col min="9" max="9" width="12" customWidth="1"/>
    <col min="10" max="10" width="15.55468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3">
      <c r="A2">
        <v>19839.000000000004</v>
      </c>
      <c r="B2">
        <v>501.69999999999993</v>
      </c>
      <c r="C2">
        <v>431.65</v>
      </c>
      <c r="D2">
        <v>727.5</v>
      </c>
      <c r="E2">
        <v>548.05000000000007</v>
      </c>
      <c r="F2">
        <v>76.5</v>
      </c>
      <c r="G2">
        <v>586.85</v>
      </c>
      <c r="H2">
        <v>573.75000000000011</v>
      </c>
      <c r="I2">
        <v>543.29999999999995</v>
      </c>
      <c r="J2">
        <v>329.8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L11" sqref="L11"/>
    </sheetView>
  </sheetViews>
  <sheetFormatPr baseColWidth="10" defaultColWidth="8.88671875" defaultRowHeight="14.4" x14ac:dyDescent="0.3"/>
  <sheetData>
    <row r="1" spans="1:3" x14ac:dyDescent="0.3">
      <c r="A1" t="s">
        <v>9</v>
      </c>
      <c r="B1" t="s">
        <v>21</v>
      </c>
      <c r="C1" t="s">
        <v>22</v>
      </c>
    </row>
    <row r="2" spans="1:3" x14ac:dyDescent="0.3">
      <c r="A2">
        <v>1</v>
      </c>
      <c r="B2">
        <v>0</v>
      </c>
      <c r="C2">
        <v>9</v>
      </c>
    </row>
    <row r="3" spans="1:3" x14ac:dyDescent="0.3">
      <c r="A3">
        <v>2</v>
      </c>
      <c r="B3">
        <v>0</v>
      </c>
      <c r="C3">
        <v>8</v>
      </c>
    </row>
    <row r="4" spans="1:3" x14ac:dyDescent="0.3">
      <c r="A4">
        <v>3</v>
      </c>
      <c r="B4">
        <v>0</v>
      </c>
      <c r="C4">
        <v>7</v>
      </c>
    </row>
    <row r="5" spans="1:3" x14ac:dyDescent="0.3">
      <c r="A5">
        <v>4</v>
      </c>
      <c r="B5">
        <v>-1</v>
      </c>
      <c r="C5">
        <v>7</v>
      </c>
    </row>
    <row r="6" spans="1:3" x14ac:dyDescent="0.3">
      <c r="A6">
        <v>5</v>
      </c>
      <c r="B6">
        <v>-2</v>
      </c>
      <c r="C6">
        <v>3</v>
      </c>
    </row>
    <row r="7" spans="1:3" x14ac:dyDescent="0.3">
      <c r="A7">
        <v>6</v>
      </c>
      <c r="B7">
        <v>1</v>
      </c>
      <c r="C7">
        <v>3</v>
      </c>
    </row>
    <row r="8" spans="1:3" x14ac:dyDescent="0.3">
      <c r="A8">
        <v>7</v>
      </c>
      <c r="B8">
        <v>1</v>
      </c>
      <c r="C8">
        <v>4</v>
      </c>
    </row>
    <row r="9" spans="1:3" x14ac:dyDescent="0.3">
      <c r="A9">
        <v>8</v>
      </c>
      <c r="B9">
        <v>1</v>
      </c>
      <c r="C9">
        <v>7</v>
      </c>
    </row>
    <row r="10" spans="1:3" x14ac:dyDescent="0.3">
      <c r="A10">
        <v>9</v>
      </c>
      <c r="B10">
        <v>0</v>
      </c>
      <c r="C10">
        <v>4</v>
      </c>
    </row>
    <row r="11" spans="1:3" x14ac:dyDescent="0.3">
      <c r="A11">
        <v>10</v>
      </c>
      <c r="B11">
        <v>-1</v>
      </c>
      <c r="C11">
        <v>4</v>
      </c>
    </row>
    <row r="12" spans="1:3" x14ac:dyDescent="0.3">
      <c r="A12">
        <v>11</v>
      </c>
      <c r="B12">
        <v>-1</v>
      </c>
      <c r="C1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19" sqref="C19"/>
    </sheetView>
  </sheetViews>
  <sheetFormatPr baseColWidth="10" defaultColWidth="8.88671875" defaultRowHeight="14.4" x14ac:dyDescent="0.3"/>
  <cols>
    <col min="1" max="1" width="20.5546875" customWidth="1"/>
    <col min="2" max="2" width="19.109375" customWidth="1"/>
    <col min="3" max="3" width="25.33203125" customWidth="1"/>
    <col min="4" max="4" width="22.44140625" customWidth="1"/>
    <col min="5" max="5" width="25.44140625" customWidth="1"/>
    <col min="6" max="6" width="21.6640625" customWidth="1"/>
    <col min="7" max="7" width="25.5546875" customWidth="1"/>
  </cols>
  <sheetData>
    <row r="1" spans="1:3" x14ac:dyDescent="0.3">
      <c r="A1" t="s">
        <v>23</v>
      </c>
      <c r="B1" t="s">
        <v>24</v>
      </c>
      <c r="C1" t="s">
        <v>27</v>
      </c>
    </row>
    <row r="2" spans="1:3" x14ac:dyDescent="0.3">
      <c r="A2">
        <f>20</f>
        <v>20</v>
      </c>
      <c r="B2">
        <v>300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lines</vt:lpstr>
      <vt:lpstr>line_codes</vt:lpstr>
      <vt:lpstr>loads</vt:lpstr>
      <vt:lpstr>profiles</vt:lpstr>
      <vt:lpstr>coordinates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2025-07-30T04:36:33Z</dcterms:modified>
</cp:coreProperties>
</file>