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onah\Downloads\"/>
    </mc:Choice>
  </mc:AlternateContent>
  <xr:revisionPtr revIDLastSave="0" documentId="13_ncr:1_{4531A529-C281-46C6-B85A-36BAE1C3F878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" i="1" l="1"/>
  <c r="D8" i="1" s="1"/>
  <c r="C9" i="1"/>
  <c r="E9" i="1" s="1"/>
  <c r="C10" i="1"/>
  <c r="D10" i="1" s="1"/>
  <c r="C11" i="1"/>
  <c r="D11" i="1" s="1"/>
  <c r="C12" i="1"/>
  <c r="D12" i="1" s="1"/>
  <c r="C13" i="1"/>
  <c r="E13" i="1" s="1"/>
  <c r="C14" i="1"/>
  <c r="D14" i="1" s="1"/>
  <c r="C7" i="1"/>
  <c r="D7" i="1" s="1"/>
  <c r="E14" i="1" l="1"/>
  <c r="F13" i="1" s="1"/>
  <c r="G13" i="1" s="1"/>
  <c r="H13" i="1" s="1"/>
  <c r="B21" i="1" s="1"/>
  <c r="E12" i="1"/>
  <c r="E10" i="1"/>
  <c r="F10" i="1" s="1"/>
  <c r="G10" i="1" s="1"/>
  <c r="H10" i="1" s="1"/>
  <c r="B18" i="1" s="1"/>
  <c r="E8" i="1"/>
  <c r="E11" i="1"/>
  <c r="D13" i="1"/>
  <c r="D9" i="1"/>
  <c r="E7" i="1"/>
  <c r="F7" i="1" l="1"/>
  <c r="G7" i="1" s="1"/>
  <c r="H7" i="1" s="1"/>
  <c r="B15" i="1" s="1"/>
  <c r="F9" i="1"/>
  <c r="G9" i="1" s="1"/>
  <c r="H9" i="1" s="1"/>
  <c r="B17" i="1" s="1"/>
  <c r="F14" i="1"/>
  <c r="G14" i="1" s="1"/>
  <c r="H14" i="1" s="1"/>
  <c r="B22" i="1" s="1"/>
  <c r="F11" i="1"/>
  <c r="G11" i="1" s="1"/>
  <c r="H11" i="1" s="1"/>
  <c r="B19" i="1" s="1"/>
  <c r="F12" i="1"/>
  <c r="G12" i="1" s="1"/>
  <c r="H12" i="1" s="1"/>
  <c r="B20" i="1" s="1"/>
  <c r="F8" i="1"/>
  <c r="G8" i="1" s="1"/>
  <c r="H8" i="1" s="1"/>
  <c r="B16" i="1" s="1"/>
  <c r="C18" i="1" l="1"/>
  <c r="D18" i="1" s="1"/>
  <c r="C19" i="1"/>
  <c r="D19" i="1" s="1"/>
  <c r="C16" i="1"/>
  <c r="E16" i="1" s="1"/>
  <c r="C21" i="1"/>
  <c r="E21" i="1" s="1"/>
  <c r="C22" i="1"/>
  <c r="E22" i="1" s="1"/>
  <c r="C15" i="1"/>
  <c r="D15" i="1" s="1"/>
  <c r="C17" i="1"/>
  <c r="C20" i="1"/>
  <c r="D20" i="1" s="1"/>
  <c r="E18" i="1"/>
  <c r="D22" i="1"/>
  <c r="E15" i="1" l="1"/>
  <c r="E19" i="1"/>
  <c r="D16" i="1"/>
  <c r="E20" i="1"/>
  <c r="D21" i="1"/>
  <c r="F21" i="1"/>
  <c r="G21" i="1" s="1"/>
  <c r="H21" i="1" s="1"/>
  <c r="B29" i="1" s="1"/>
  <c r="E17" i="1"/>
  <c r="F18" i="1" s="1"/>
  <c r="G18" i="1" s="1"/>
  <c r="H18" i="1" s="1"/>
  <c r="B26" i="1" s="1"/>
  <c r="D17" i="1"/>
  <c r="F15" i="1"/>
  <c r="G15" i="1" s="1"/>
  <c r="H15" i="1" s="1"/>
  <c r="B23" i="1" s="1"/>
  <c r="F16" i="1"/>
  <c r="G16" i="1" s="1"/>
  <c r="H16" i="1" s="1"/>
  <c r="B24" i="1" s="1"/>
  <c r="F22" i="1"/>
  <c r="G22" i="1" s="1"/>
  <c r="H22" i="1" s="1"/>
  <c r="B30" i="1" s="1"/>
  <c r="F19" i="1" l="1"/>
  <c r="G19" i="1" s="1"/>
  <c r="H19" i="1" s="1"/>
  <c r="B27" i="1" s="1"/>
  <c r="F17" i="1"/>
  <c r="G17" i="1" s="1"/>
  <c r="H17" i="1" s="1"/>
  <c r="B25" i="1" s="1"/>
  <c r="F20" i="1"/>
  <c r="G20" i="1" s="1"/>
  <c r="H20" i="1" s="1"/>
  <c r="B28" i="1" s="1"/>
  <c r="C23" i="1" s="1"/>
  <c r="C28" i="1" l="1"/>
  <c r="C26" i="1"/>
  <c r="E26" i="1" s="1"/>
  <c r="C25" i="1"/>
  <c r="E25" i="1" s="1"/>
  <c r="F25" i="1" s="1"/>
  <c r="G25" i="1" s="1"/>
  <c r="H25" i="1" s="1"/>
  <c r="C29" i="1"/>
  <c r="E29" i="1" s="1"/>
  <c r="C24" i="1"/>
  <c r="C27" i="1"/>
  <c r="E27" i="1" s="1"/>
  <c r="C30" i="1"/>
  <c r="E30" i="1" s="1"/>
  <c r="D26" i="1"/>
  <c r="E24" i="1"/>
  <c r="D24" i="1"/>
  <c r="D27" i="1"/>
  <c r="D30" i="1"/>
  <c r="D23" i="1"/>
  <c r="E23" i="1"/>
  <c r="E28" i="1"/>
  <c r="D28" i="1"/>
  <c r="D25" i="1"/>
  <c r="F30" i="1" l="1"/>
  <c r="G30" i="1" s="1"/>
  <c r="H30" i="1" s="1"/>
  <c r="D29" i="1"/>
  <c r="F28" i="1"/>
  <c r="G28" i="1" s="1"/>
  <c r="H28" i="1" s="1"/>
  <c r="F24" i="1"/>
  <c r="G24" i="1" s="1"/>
  <c r="H24" i="1" s="1"/>
  <c r="F23" i="1"/>
  <c r="G23" i="1" s="1"/>
  <c r="H23" i="1" s="1"/>
  <c r="F27" i="1"/>
  <c r="G27" i="1" s="1"/>
  <c r="H27" i="1" s="1"/>
  <c r="F26" i="1"/>
  <c r="G26" i="1" s="1"/>
  <c r="H26" i="1" s="1"/>
  <c r="F29" i="1"/>
  <c r="G29" i="1" s="1"/>
  <c r="H29" i="1" s="1"/>
</calcChain>
</file>

<file path=xl/sharedStrings.xml><?xml version="1.0" encoding="utf-8"?>
<sst xmlns="http://schemas.openxmlformats.org/spreadsheetml/2006/main" count="9" uniqueCount="9">
  <si>
    <t>x</t>
  </si>
  <si>
    <t>x ordenado</t>
  </si>
  <si>
    <t>Cruce (bit 5)</t>
  </si>
  <si>
    <t>Mutacion (bit 4)</t>
  </si>
  <si>
    <t xml:space="preserve">Generacion </t>
  </si>
  <si>
    <t>f(x)=x^2</t>
  </si>
  <si>
    <t>n</t>
  </si>
  <si>
    <t>x al cuadrado</t>
  </si>
  <si>
    <t>x al cuadrado(binario)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</si>
</sst>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49" fontId="1" fillId="9" borderId="9" xfId="0" applyNumberFormat="1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1" borderId="7" xfId="0" applyFont="1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4" borderId="0" xfId="0" applyNumberFormat="1" applyFill="1" applyBorder="1" applyAlignment="1">
      <alignment horizontal="center"/>
    </xf>
    <xf numFmtId="0" fontId="0" fillId="14" borderId="4" xfId="0" applyNumberFormat="1" applyFill="1" applyBorder="1" applyAlignment="1">
      <alignment horizontal="center"/>
    </xf>
    <xf numFmtId="0" fontId="0" fillId="14" borderId="0" xfId="0" applyNumberFormat="1" applyFill="1" applyAlignment="1">
      <alignment horizontal="center"/>
    </xf>
    <xf numFmtId="0" fontId="0" fillId="15" borderId="0" xfId="0" applyNumberFormat="1" applyFill="1" applyBorder="1" applyAlignment="1">
      <alignment horizontal="center"/>
    </xf>
    <xf numFmtId="0" fontId="0" fillId="15" borderId="4" xfId="0" applyNumberFormat="1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0" fillId="16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0"/>
  <sheetViews>
    <sheetView tabSelected="1" zoomScale="130" zoomScaleNormal="130" workbookViewId="0">
      <selection activeCell="H6" sqref="H6"/>
    </sheetView>
  </sheetViews>
  <sheetFormatPr baseColWidth="10" defaultRowHeight="15" x14ac:dyDescent="0.25"/>
  <cols>
    <col min="1" max="1" width="3.42578125" style="1" customWidth="1"/>
    <col min="2" max="2" width="7.28515625" style="1" customWidth="1"/>
    <col min="3" max="3" width="10.7109375" style="1" customWidth="1"/>
    <col min="4" max="4" width="12.5703125" style="1" bestFit="1" customWidth="1"/>
    <col min="5" max="5" width="20.42578125" style="1" bestFit="1" customWidth="1"/>
    <col min="6" max="6" width="12.5703125" style="2" customWidth="1"/>
    <col min="7" max="7" width="15.28515625" style="1" customWidth="1"/>
    <col min="8" max="8" width="12.5703125" style="1" customWidth="1"/>
    <col min="9" max="16384" width="11.42578125" style="1"/>
  </cols>
  <sheetData>
    <row r="2" spans="1:8" x14ac:dyDescent="0.25">
      <c r="B2" s="1" t="s">
        <v>5</v>
      </c>
    </row>
    <row r="5" spans="1:8" ht="15.75" thickBot="1" x14ac:dyDescent="0.3"/>
    <row r="6" spans="1:8" ht="15.75" thickBot="1" x14ac:dyDescent="0.3">
      <c r="A6" s="9" t="s">
        <v>6</v>
      </c>
      <c r="B6" s="18" t="s">
        <v>0</v>
      </c>
      <c r="C6" s="19" t="s">
        <v>1</v>
      </c>
      <c r="D6" s="17" t="s">
        <v>7</v>
      </c>
      <c r="E6" s="20" t="s">
        <v>8</v>
      </c>
      <c r="F6" s="21" t="s">
        <v>2</v>
      </c>
      <c r="G6" s="22" t="s">
        <v>3</v>
      </c>
      <c r="H6" s="23" t="s">
        <v>4</v>
      </c>
    </row>
    <row r="7" spans="1:8" x14ac:dyDescent="0.25">
      <c r="A7" s="3">
        <v>1</v>
      </c>
      <c r="B7" s="10">
        <v>10</v>
      </c>
      <c r="C7" s="14">
        <f>LARGE($B$7:$B$14,A7)</f>
        <v>58</v>
      </c>
      <c r="D7" s="24">
        <f>POWER(C7,2)</f>
        <v>3364</v>
      </c>
      <c r="E7" s="26" t="str">
        <f>DEC2BIN(C7,8)</f>
        <v>00111010</v>
      </c>
      <c r="F7" s="28" t="str">
        <f>CONCATENATE(MID(E7,1,5),RIGHT(E8,3))</f>
        <v>00111110</v>
      </c>
      <c r="G7" s="31" t="str">
        <f>IF(MID(F7,4,1)="1",REPLACE(F7,4,1,0),REPLACE(F7,4,1,1))</f>
        <v>00101110</v>
      </c>
      <c r="H7" s="33">
        <f>BIN2DEC(G7)</f>
        <v>46</v>
      </c>
    </row>
    <row r="8" spans="1:8" x14ac:dyDescent="0.25">
      <c r="A8" s="3">
        <v>2</v>
      </c>
      <c r="B8" s="10">
        <v>5</v>
      </c>
      <c r="C8" s="14">
        <f t="shared" ref="C8:C14" si="0">LARGE($B$7:$B$14,A8)</f>
        <v>46</v>
      </c>
      <c r="D8" s="24">
        <f t="shared" ref="D8:D30" si="1">POWER(C8,2)</f>
        <v>2116</v>
      </c>
      <c r="E8" s="26" t="str">
        <f t="shared" ref="E8:E30" si="2">DEC2BIN(C8,8)</f>
        <v>00101110</v>
      </c>
      <c r="F8" s="28" t="str">
        <f>CONCATENATE(LEFT(E8,5),RIGHT(E7,3))</f>
        <v>00101010</v>
      </c>
      <c r="G8" s="31" t="str">
        <f>IF(MID(F8,4,1)="1",REPLACE(F8,4,1,0),REPLACE(F8,4,1,1))</f>
        <v>00111010</v>
      </c>
      <c r="H8" s="33">
        <f>BIN2DEC(G8)</f>
        <v>58</v>
      </c>
    </row>
    <row r="9" spans="1:8" x14ac:dyDescent="0.25">
      <c r="A9" s="3">
        <v>3</v>
      </c>
      <c r="B9" s="10">
        <v>46</v>
      </c>
      <c r="C9" s="14">
        <f t="shared" si="0"/>
        <v>25</v>
      </c>
      <c r="D9" s="24">
        <f t="shared" si="1"/>
        <v>625</v>
      </c>
      <c r="E9" s="26" t="str">
        <f t="shared" si="2"/>
        <v>00011001</v>
      </c>
      <c r="F9" s="28" t="str">
        <f>CONCATENATE(MID(E9,1,5),RIGHT(E10,3))</f>
        <v>00011011</v>
      </c>
      <c r="G9" s="31" t="str">
        <f t="shared" ref="G9:G30" si="3">IF(MID(F9,4,1)="1",REPLACE(F9,4,1,0),REPLACE(F9,4,1,1))</f>
        <v>00001011</v>
      </c>
      <c r="H9" s="33">
        <f>BIN2DEC(G9)</f>
        <v>11</v>
      </c>
    </row>
    <row r="10" spans="1:8" x14ac:dyDescent="0.25">
      <c r="A10" s="3">
        <v>4</v>
      </c>
      <c r="B10" s="10">
        <v>58</v>
      </c>
      <c r="C10" s="14">
        <f t="shared" si="0"/>
        <v>19</v>
      </c>
      <c r="D10" s="24">
        <f t="shared" si="1"/>
        <v>361</v>
      </c>
      <c r="E10" s="26" t="str">
        <f t="shared" si="2"/>
        <v>00010011</v>
      </c>
      <c r="F10" s="28" t="str">
        <f>CONCATENATE(MID(E10,1,5),RIGHT(E9,3))</f>
        <v>00010001</v>
      </c>
      <c r="G10" s="31" t="str">
        <f t="shared" si="3"/>
        <v>00000001</v>
      </c>
      <c r="H10" s="33">
        <f>BIN2DEC(G10)</f>
        <v>1</v>
      </c>
    </row>
    <row r="11" spans="1:8" x14ac:dyDescent="0.25">
      <c r="A11" s="3">
        <v>5</v>
      </c>
      <c r="B11" s="10">
        <v>11</v>
      </c>
      <c r="C11" s="14">
        <f t="shared" si="0"/>
        <v>11</v>
      </c>
      <c r="D11" s="24">
        <f t="shared" si="1"/>
        <v>121</v>
      </c>
      <c r="E11" s="26" t="str">
        <f t="shared" si="2"/>
        <v>00001011</v>
      </c>
      <c r="F11" s="28" t="str">
        <f>CONCATENATE(MID(E11,1,5),RIGHT(E12,3))</f>
        <v>00001010</v>
      </c>
      <c r="G11" s="31" t="str">
        <f t="shared" si="3"/>
        <v>00011010</v>
      </c>
      <c r="H11" s="33">
        <f>BIN2DEC(G11)</f>
        <v>26</v>
      </c>
    </row>
    <row r="12" spans="1:8" x14ac:dyDescent="0.25">
      <c r="A12" s="3">
        <v>6</v>
      </c>
      <c r="B12" s="10">
        <v>25</v>
      </c>
      <c r="C12" s="14">
        <f t="shared" si="0"/>
        <v>10</v>
      </c>
      <c r="D12" s="24">
        <f t="shared" si="1"/>
        <v>100</v>
      </c>
      <c r="E12" s="26" t="str">
        <f t="shared" si="2"/>
        <v>00001010</v>
      </c>
      <c r="F12" s="28" t="str">
        <f>CONCATENATE(MID(E12,1,5),RIGHT(E11,3))</f>
        <v>00001011</v>
      </c>
      <c r="G12" s="31" t="str">
        <f t="shared" si="3"/>
        <v>00011011</v>
      </c>
      <c r="H12" s="33">
        <f>BIN2DEC(G12)</f>
        <v>27</v>
      </c>
    </row>
    <row r="13" spans="1:8" x14ac:dyDescent="0.25">
      <c r="A13" s="3">
        <v>7</v>
      </c>
      <c r="B13" s="10">
        <v>19</v>
      </c>
      <c r="C13" s="14">
        <f t="shared" si="0"/>
        <v>8</v>
      </c>
      <c r="D13" s="24">
        <f t="shared" si="1"/>
        <v>64</v>
      </c>
      <c r="E13" s="26" t="str">
        <f t="shared" si="2"/>
        <v>00001000</v>
      </c>
      <c r="F13" s="28" t="str">
        <f>CONCATENATE(MID(E13,1,5),RIGHT(E14,3))</f>
        <v>00001101</v>
      </c>
      <c r="G13" s="31" t="str">
        <f t="shared" si="3"/>
        <v>00011101</v>
      </c>
      <c r="H13" s="33">
        <f>BIN2DEC(G13)</f>
        <v>29</v>
      </c>
    </row>
    <row r="14" spans="1:8" ht="15.75" thickBot="1" x14ac:dyDescent="0.3">
      <c r="A14" s="4">
        <v>8</v>
      </c>
      <c r="B14" s="11">
        <v>8</v>
      </c>
      <c r="C14" s="15">
        <f t="shared" si="0"/>
        <v>5</v>
      </c>
      <c r="D14" s="25">
        <f t="shared" si="1"/>
        <v>25</v>
      </c>
      <c r="E14" s="27" t="str">
        <f t="shared" si="2"/>
        <v>00000101</v>
      </c>
      <c r="F14" s="29" t="str">
        <f>CONCATENATE(MID(E14,1,5),RIGHT(E13,3))</f>
        <v>00000000</v>
      </c>
      <c r="G14" s="32" t="str">
        <f t="shared" si="3"/>
        <v>00010000</v>
      </c>
      <c r="H14" s="34">
        <f>BIN2DEC(G14)</f>
        <v>16</v>
      </c>
    </row>
    <row r="15" spans="1:8" x14ac:dyDescent="0.25">
      <c r="A15" s="3">
        <v>9</v>
      </c>
      <c r="B15" s="10">
        <f>H7</f>
        <v>46</v>
      </c>
      <c r="C15" s="14">
        <f>LARGE($B$15:$B$22,A7)</f>
        <v>58</v>
      </c>
      <c r="D15" s="24">
        <f t="shared" si="1"/>
        <v>3364</v>
      </c>
      <c r="E15" s="26" t="str">
        <f t="shared" si="2"/>
        <v>00111010</v>
      </c>
      <c r="F15" s="28" t="str">
        <f>CONCATENATE(MID(E15,1,5),RIGHT(E16,3))</f>
        <v>00111110</v>
      </c>
      <c r="G15" s="31" t="str">
        <f t="shared" si="3"/>
        <v>00101110</v>
      </c>
      <c r="H15" s="33">
        <f>BIN2DEC(G15)</f>
        <v>46</v>
      </c>
    </row>
    <row r="16" spans="1:8" x14ac:dyDescent="0.25">
      <c r="A16" s="3">
        <v>10</v>
      </c>
      <c r="B16" s="10">
        <f t="shared" ref="B16:B22" si="4">H8</f>
        <v>58</v>
      </c>
      <c r="C16" s="14">
        <f t="shared" ref="C16:C22" si="5">LARGE($B$15:$B$22,A8)</f>
        <v>46</v>
      </c>
      <c r="D16" s="24">
        <f t="shared" si="1"/>
        <v>2116</v>
      </c>
      <c r="E16" s="26" t="str">
        <f t="shared" si="2"/>
        <v>00101110</v>
      </c>
      <c r="F16" s="28" t="str">
        <f>CONCATENATE(MID(E16,1,5),RIGHT(E15,3))</f>
        <v>00101010</v>
      </c>
      <c r="G16" s="31" t="str">
        <f t="shared" si="3"/>
        <v>00111010</v>
      </c>
      <c r="H16" s="33">
        <f>BIN2DEC(G16)</f>
        <v>58</v>
      </c>
    </row>
    <row r="17" spans="1:8" x14ac:dyDescent="0.25">
      <c r="A17" s="3">
        <v>11</v>
      </c>
      <c r="B17" s="10">
        <f t="shared" si="4"/>
        <v>11</v>
      </c>
      <c r="C17" s="14">
        <f t="shared" si="5"/>
        <v>29</v>
      </c>
      <c r="D17" s="24">
        <f t="shared" si="1"/>
        <v>841</v>
      </c>
      <c r="E17" s="26" t="str">
        <f t="shared" si="2"/>
        <v>00011101</v>
      </c>
      <c r="F17" s="28" t="str">
        <f>CONCATENATE(MID(E17,1,5),RIGHT(E18,3))</f>
        <v>00011011</v>
      </c>
      <c r="G17" s="31" t="str">
        <f t="shared" si="3"/>
        <v>00001011</v>
      </c>
      <c r="H17" s="33">
        <f>BIN2DEC(G17)</f>
        <v>11</v>
      </c>
    </row>
    <row r="18" spans="1:8" x14ac:dyDescent="0.25">
      <c r="A18" s="3">
        <v>12</v>
      </c>
      <c r="B18" s="10">
        <f t="shared" si="4"/>
        <v>1</v>
      </c>
      <c r="C18" s="14">
        <f t="shared" si="5"/>
        <v>27</v>
      </c>
      <c r="D18" s="24">
        <f t="shared" si="1"/>
        <v>729</v>
      </c>
      <c r="E18" s="26" t="str">
        <f t="shared" si="2"/>
        <v>00011011</v>
      </c>
      <c r="F18" s="28" t="str">
        <f>CONCATENATE(MID(E18,1,5),RIGHT(E17,3))</f>
        <v>00011101</v>
      </c>
      <c r="G18" s="31" t="str">
        <f t="shared" si="3"/>
        <v>00001101</v>
      </c>
      <c r="H18" s="33">
        <f>BIN2DEC(G18)</f>
        <v>13</v>
      </c>
    </row>
    <row r="19" spans="1:8" x14ac:dyDescent="0.25">
      <c r="A19" s="3">
        <v>13</v>
      </c>
      <c r="B19" s="10">
        <f t="shared" si="4"/>
        <v>26</v>
      </c>
      <c r="C19" s="14">
        <f t="shared" si="5"/>
        <v>26</v>
      </c>
      <c r="D19" s="24">
        <f t="shared" si="1"/>
        <v>676</v>
      </c>
      <c r="E19" s="26" t="str">
        <f t="shared" si="2"/>
        <v>00011010</v>
      </c>
      <c r="F19" s="28" t="str">
        <f>CONCATENATE(MID(E19,1,5),RIGHT(E20,3))</f>
        <v>00011000</v>
      </c>
      <c r="G19" s="31" t="str">
        <f t="shared" si="3"/>
        <v>00001000</v>
      </c>
      <c r="H19" s="33">
        <f>BIN2DEC(G19)</f>
        <v>8</v>
      </c>
    </row>
    <row r="20" spans="1:8" x14ac:dyDescent="0.25">
      <c r="A20" s="3">
        <v>14</v>
      </c>
      <c r="B20" s="10">
        <f t="shared" si="4"/>
        <v>27</v>
      </c>
      <c r="C20" s="14">
        <f t="shared" si="5"/>
        <v>16</v>
      </c>
      <c r="D20" s="24">
        <f t="shared" si="1"/>
        <v>256</v>
      </c>
      <c r="E20" s="26" t="str">
        <f t="shared" si="2"/>
        <v>00010000</v>
      </c>
      <c r="F20" s="28" t="str">
        <f>CONCATENATE(MID(E20,1,5),RIGHT(E19,3))</f>
        <v>00010010</v>
      </c>
      <c r="G20" s="31" t="str">
        <f t="shared" si="3"/>
        <v>00000010</v>
      </c>
      <c r="H20" s="33">
        <f>BIN2DEC(G20)</f>
        <v>2</v>
      </c>
    </row>
    <row r="21" spans="1:8" x14ac:dyDescent="0.25">
      <c r="A21" s="3">
        <v>15</v>
      </c>
      <c r="B21" s="10">
        <f t="shared" si="4"/>
        <v>29</v>
      </c>
      <c r="C21" s="14">
        <f t="shared" si="5"/>
        <v>11</v>
      </c>
      <c r="D21" s="24">
        <f t="shared" si="1"/>
        <v>121</v>
      </c>
      <c r="E21" s="26" t="str">
        <f t="shared" si="2"/>
        <v>00001011</v>
      </c>
      <c r="F21" s="28" t="str">
        <f>CONCATENATE(MID(E21,1,5),RIGHT(E22,3))</f>
        <v>00001001</v>
      </c>
      <c r="G21" s="31" t="str">
        <f t="shared" si="3"/>
        <v>00011001</v>
      </c>
      <c r="H21" s="33">
        <f>BIN2DEC(G21)</f>
        <v>25</v>
      </c>
    </row>
    <row r="22" spans="1:8" ht="15.75" thickBot="1" x14ac:dyDescent="0.3">
      <c r="A22" s="5">
        <v>16</v>
      </c>
      <c r="B22" s="11">
        <f t="shared" si="4"/>
        <v>16</v>
      </c>
      <c r="C22" s="15">
        <f t="shared" si="5"/>
        <v>1</v>
      </c>
      <c r="D22" s="25">
        <f t="shared" si="1"/>
        <v>1</v>
      </c>
      <c r="E22" s="27" t="str">
        <f t="shared" si="2"/>
        <v>00000001</v>
      </c>
      <c r="F22" s="29" t="str">
        <f>CONCATENATE(MID(E22,1,5),RIGHT(E21,3))</f>
        <v>00000011</v>
      </c>
      <c r="G22" s="32" t="str">
        <f t="shared" si="3"/>
        <v>00010011</v>
      </c>
      <c r="H22" s="34">
        <f>BIN2DEC(G22)</f>
        <v>19</v>
      </c>
    </row>
    <row r="23" spans="1:8" x14ac:dyDescent="0.25">
      <c r="A23" s="8">
        <v>17</v>
      </c>
      <c r="B23" s="12">
        <f>H15</f>
        <v>46</v>
      </c>
      <c r="C23" s="16">
        <f>LARGE($B$23:$B$30,A7)</f>
        <v>58</v>
      </c>
      <c r="D23" s="24">
        <f t="shared" si="1"/>
        <v>3364</v>
      </c>
      <c r="E23" s="26" t="str">
        <f t="shared" si="2"/>
        <v>00111010</v>
      </c>
      <c r="F23" s="30" t="str">
        <f>CONCATENATE(MID(E23,1,5),RIGHT(E24,3))</f>
        <v>00111110</v>
      </c>
      <c r="G23" s="31" t="str">
        <f t="shared" si="3"/>
        <v>00101110</v>
      </c>
      <c r="H23" s="33">
        <f t="shared" ref="H23:H30" si="6">BIN2DEC(G23)</f>
        <v>46</v>
      </c>
    </row>
    <row r="24" spans="1:8" x14ac:dyDescent="0.25">
      <c r="A24" s="6">
        <v>18</v>
      </c>
      <c r="B24" s="12">
        <f t="shared" ref="B24:B30" si="7">H16</f>
        <v>58</v>
      </c>
      <c r="C24" s="16">
        <f t="shared" ref="C24:C30" si="8">LARGE($B$23:$B$30,A8)</f>
        <v>46</v>
      </c>
      <c r="D24" s="24">
        <f t="shared" si="1"/>
        <v>2116</v>
      </c>
      <c r="E24" s="26" t="str">
        <f t="shared" si="2"/>
        <v>00101110</v>
      </c>
      <c r="F24" s="28" t="str">
        <f>CONCATENATE(MID(E24,1,5),RIGHT(E23,3))</f>
        <v>00101010</v>
      </c>
      <c r="G24" s="31" t="str">
        <f t="shared" si="3"/>
        <v>00111010</v>
      </c>
      <c r="H24" s="33">
        <f t="shared" si="6"/>
        <v>58</v>
      </c>
    </row>
    <row r="25" spans="1:8" x14ac:dyDescent="0.25">
      <c r="A25" s="6">
        <v>19</v>
      </c>
      <c r="B25" s="12">
        <f t="shared" si="7"/>
        <v>11</v>
      </c>
      <c r="C25" s="16">
        <f t="shared" si="8"/>
        <v>25</v>
      </c>
      <c r="D25" s="24">
        <f t="shared" si="1"/>
        <v>625</v>
      </c>
      <c r="E25" s="26" t="str">
        <f t="shared" si="2"/>
        <v>00011001</v>
      </c>
      <c r="F25" s="28" t="str">
        <f>CONCATENATE(MID(E25,1,5),RIGHT(E26,3))</f>
        <v>00011011</v>
      </c>
      <c r="G25" s="31" t="str">
        <f t="shared" si="3"/>
        <v>00001011</v>
      </c>
      <c r="H25" s="33">
        <f t="shared" si="6"/>
        <v>11</v>
      </c>
    </row>
    <row r="26" spans="1:8" x14ac:dyDescent="0.25">
      <c r="A26" s="6">
        <v>20</v>
      </c>
      <c r="B26" s="12">
        <f t="shared" si="7"/>
        <v>13</v>
      </c>
      <c r="C26" s="16">
        <f t="shared" si="8"/>
        <v>19</v>
      </c>
      <c r="D26" s="24">
        <f t="shared" si="1"/>
        <v>361</v>
      </c>
      <c r="E26" s="26" t="str">
        <f t="shared" si="2"/>
        <v>00010011</v>
      </c>
      <c r="F26" s="28" t="str">
        <f>CONCATENATE(MID(E26,1,5),RIGHT(E25,3))</f>
        <v>00010001</v>
      </c>
      <c r="G26" s="31" t="str">
        <f t="shared" si="3"/>
        <v>00000001</v>
      </c>
      <c r="H26" s="33">
        <f t="shared" si="6"/>
        <v>1</v>
      </c>
    </row>
    <row r="27" spans="1:8" x14ac:dyDescent="0.25">
      <c r="A27" s="6">
        <v>21</v>
      </c>
      <c r="B27" s="12">
        <f t="shared" si="7"/>
        <v>8</v>
      </c>
      <c r="C27" s="16">
        <f t="shared" si="8"/>
        <v>13</v>
      </c>
      <c r="D27" s="24">
        <f t="shared" si="1"/>
        <v>169</v>
      </c>
      <c r="E27" s="26" t="str">
        <f t="shared" si="2"/>
        <v>00001101</v>
      </c>
      <c r="F27" s="28" t="str">
        <f>CONCATENATE(MID(E27,1,5),RIGHT(E28,3))</f>
        <v>00001011</v>
      </c>
      <c r="G27" s="31" t="str">
        <f t="shared" si="3"/>
        <v>00011011</v>
      </c>
      <c r="H27" s="33">
        <f t="shared" si="6"/>
        <v>27</v>
      </c>
    </row>
    <row r="28" spans="1:8" x14ac:dyDescent="0.25">
      <c r="A28" s="6">
        <v>22</v>
      </c>
      <c r="B28" s="12">
        <f t="shared" si="7"/>
        <v>2</v>
      </c>
      <c r="C28" s="16">
        <f t="shared" si="8"/>
        <v>11</v>
      </c>
      <c r="D28" s="24">
        <f t="shared" si="1"/>
        <v>121</v>
      </c>
      <c r="E28" s="26" t="str">
        <f t="shared" si="2"/>
        <v>00001011</v>
      </c>
      <c r="F28" s="28" t="str">
        <f>CONCATENATE(MID(E28,1,5),RIGHT(E27,3))</f>
        <v>00001101</v>
      </c>
      <c r="G28" s="31" t="str">
        <f t="shared" si="3"/>
        <v>00011101</v>
      </c>
      <c r="H28" s="33">
        <f t="shared" si="6"/>
        <v>29</v>
      </c>
    </row>
    <row r="29" spans="1:8" x14ac:dyDescent="0.25">
      <c r="A29" s="6">
        <v>23</v>
      </c>
      <c r="B29" s="12">
        <f t="shared" si="7"/>
        <v>25</v>
      </c>
      <c r="C29" s="16">
        <f t="shared" si="8"/>
        <v>8</v>
      </c>
      <c r="D29" s="24">
        <f t="shared" si="1"/>
        <v>64</v>
      </c>
      <c r="E29" s="26" t="str">
        <f t="shared" si="2"/>
        <v>00001000</v>
      </c>
      <c r="F29" s="28" t="str">
        <f>CONCATENATE(MID(E29,1,5),RIGHT(E30,3))</f>
        <v>00001010</v>
      </c>
      <c r="G29" s="31" t="str">
        <f t="shared" si="3"/>
        <v>00011010</v>
      </c>
      <c r="H29" s="33">
        <f t="shared" si="6"/>
        <v>26</v>
      </c>
    </row>
    <row r="30" spans="1:8" ht="15.75" thickBot="1" x14ac:dyDescent="0.3">
      <c r="A30" s="7">
        <v>24</v>
      </c>
      <c r="B30" s="13">
        <f t="shared" si="7"/>
        <v>19</v>
      </c>
      <c r="C30" s="15">
        <f t="shared" si="8"/>
        <v>2</v>
      </c>
      <c r="D30" s="25">
        <f t="shared" si="1"/>
        <v>4</v>
      </c>
      <c r="E30" s="27" t="str">
        <f t="shared" si="2"/>
        <v>00000010</v>
      </c>
      <c r="F30" s="29" t="str">
        <f>CONCATENATE(MID(E30,1,5),RIGHT(E29,3))</f>
        <v>00000000</v>
      </c>
      <c r="G30" s="32" t="str">
        <f t="shared" si="3"/>
        <v>00010000</v>
      </c>
      <c r="H30" s="34">
        <f t="shared" si="6"/>
        <v>16</v>
      </c>
    </row>
  </sheetData>
  <sortState xmlns:xlrd2="http://schemas.microsoft.com/office/spreadsheetml/2017/richdata2" ref="C15:C22">
    <sortCondition descending="1" ref="C15"/>
  </sortState>
  <pageMargins left="0.7" right="0.7" top="0.75" bottom="0.75" header="0.3" footer="0.3"/>
  <pageSetup orientation="portrait" r:id="rId1"/>
  <ignoredErrors>
    <ignoredError sqref="F8 F10:F16 F20 F18 F17 F19 F21:F3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Silva</dc:creator>
  <cp:lastModifiedBy>jonah</cp:lastModifiedBy>
  <dcterms:created xsi:type="dcterms:W3CDTF">2022-04-20T14:55:25Z</dcterms:created>
  <dcterms:modified xsi:type="dcterms:W3CDTF">2022-06-08T05:32:21Z</dcterms:modified>
</cp:coreProperties>
</file>