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https://concesionlapintada-my.sharepoint.com/personal/fcruz_concesionlapintada_com/Documents/PASOS DE FAUNA/"/>
    </mc:Choice>
  </mc:AlternateContent>
  <xr:revisionPtr revIDLastSave="24" documentId="13_ncr:1_{71C26F3D-072C-45AC-8F8A-EAC640E98DA9}" xr6:coauthVersionLast="47" xr6:coauthVersionMax="47" xr10:uidLastSave="{9D9312EA-84AD-49CB-B82A-6E615AF71F7A}"/>
  <bookViews>
    <workbookView xWindow="-110" yWindow="-110" windowWidth="19420" windowHeight="10420" tabRatio="817" activeTab="5" xr2:uid="{00000000-000D-0000-FFFF-FFFF00000000}"/>
  </bookViews>
  <sheets>
    <sheet name="año" sheetId="7" r:id="rId1"/>
    <sheet name="UF" sheetId="11" r:id="rId2"/>
    <sheet name="tramo" sheetId="14" r:id="rId3"/>
    <sheet name="especie" sheetId="19" r:id="rId4"/>
    <sheet name="mapa atrop" sheetId="9" r:id="rId5"/>
    <sheet name="Formato externo" sheetId="3" r:id="rId6"/>
    <sheet name="Categorias" sheetId="4" r:id="rId7"/>
    <sheet name="Guia ID fauna" sheetId="5" r:id="rId8"/>
  </sheets>
  <definedNames>
    <definedName name="_xlnm._FilterDatabase" localSheetId="5" hidden="1">'Formato externo'!$A$6:$P$212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<sst xmlns="http://schemas.openxmlformats.org/spreadsheetml/2006/main" count="1613" uniqueCount="570">
  <si>
    <t>Proyecto</t>
  </si>
  <si>
    <t xml:space="preserve"> ID Tipo de cobertura margen vía</t>
  </si>
  <si>
    <t>Tipo estructura cruce de fauna más cercana</t>
  </si>
  <si>
    <t>Potrero</t>
  </si>
  <si>
    <t>Sabana</t>
  </si>
  <si>
    <t>Bosque</t>
  </si>
  <si>
    <t>Humedal</t>
  </si>
  <si>
    <t xml:space="preserve"> ID Tipo de cobertura margen vía (Izq,Der)</t>
  </si>
  <si>
    <t>Cultivo</t>
  </si>
  <si>
    <t>Urbanizado</t>
  </si>
  <si>
    <t>Río/Quebrada</t>
  </si>
  <si>
    <t>Clase Animal</t>
  </si>
  <si>
    <t>Anfibio</t>
  </si>
  <si>
    <t>Reptil</t>
  </si>
  <si>
    <t>Ave</t>
  </si>
  <si>
    <t>Mamífero</t>
  </si>
  <si>
    <t>No. Registro</t>
  </si>
  <si>
    <t>Fecha</t>
  </si>
  <si>
    <t>Hora</t>
  </si>
  <si>
    <t>ID Animal según ficha</t>
  </si>
  <si>
    <t>No. foto</t>
  </si>
  <si>
    <t>ID</t>
  </si>
  <si>
    <t>Nombre común</t>
  </si>
  <si>
    <t>Medidas cm
(base cola-nariz)</t>
  </si>
  <si>
    <t xml:space="preserve">Cerdocyon thous </t>
  </si>
  <si>
    <t>59-75</t>
  </si>
  <si>
    <t>Tamandua sp</t>
  </si>
  <si>
    <t>Choloepus hoffmanni</t>
  </si>
  <si>
    <t>Perezoso de dos uñas</t>
  </si>
  <si>
    <t>Puma concolor</t>
  </si>
  <si>
    <t>Puma / león</t>
  </si>
  <si>
    <t>Leopardus pardalis</t>
  </si>
  <si>
    <t>Leopardus tigrinus</t>
  </si>
  <si>
    <t>Puma yagouaroundi</t>
  </si>
  <si>
    <t>Procyon sp</t>
  </si>
  <si>
    <t>Mapache</t>
  </si>
  <si>
    <t>Dasypus sp</t>
  </si>
  <si>
    <t>Dasypus novencintus</t>
  </si>
  <si>
    <t>Didelphis pernigra</t>
  </si>
  <si>
    <t>Chucha / zarigüeya / zorro chucho</t>
  </si>
  <si>
    <t>Didelphis marsupialis</t>
  </si>
  <si>
    <t>Chironectes minimus</t>
  </si>
  <si>
    <t>Nasua sp</t>
  </si>
  <si>
    <t>Nasuella olivacea</t>
  </si>
  <si>
    <t>Cuniculus sp</t>
  </si>
  <si>
    <t>Boruga/guagua/lapa</t>
  </si>
  <si>
    <t>Eira barbara</t>
  </si>
  <si>
    <t xml:space="preserve">Traira/ ulamá </t>
  </si>
  <si>
    <t>Coendou prehensilis</t>
  </si>
  <si>
    <t>Mustela frenata</t>
  </si>
  <si>
    <t>Dasyprocta punctata</t>
  </si>
  <si>
    <t>Sylvilagus brasiliensis</t>
  </si>
  <si>
    <t>Potos flavus</t>
  </si>
  <si>
    <t>NA</t>
  </si>
  <si>
    <t>Roedor / Ratón / Rata</t>
  </si>
  <si>
    <t>Hydrochoerus sp</t>
  </si>
  <si>
    <t>Pecari tajacu</t>
  </si>
  <si>
    <t>Mazama sp</t>
  </si>
  <si>
    <t>Murciélago</t>
  </si>
  <si>
    <t>Bradypus variegatus</t>
  </si>
  <si>
    <t>Conepatus semistriatus</t>
  </si>
  <si>
    <t>Cryptotis sp</t>
  </si>
  <si>
    <t>Ardilla</t>
  </si>
  <si>
    <t>Marmosas y afines</t>
  </si>
  <si>
    <t>Iguana iguana</t>
  </si>
  <si>
    <t>Chelonoidis sp</t>
  </si>
  <si>
    <t>Caiman crocodylus</t>
  </si>
  <si>
    <t>Serpiente</t>
  </si>
  <si>
    <t>Ave/Pájaro</t>
  </si>
  <si>
    <t>Rana/Sapo</t>
  </si>
  <si>
    <t>Mico / mono</t>
  </si>
  <si>
    <t>Chigüiro / Ponche / Yulo</t>
  </si>
  <si>
    <t xml:space="preserve">Zahino </t>
  </si>
  <si>
    <t>Oso hormiguero / palmero</t>
  </si>
  <si>
    <t>Tigrillo / margay / gato de monte</t>
  </si>
  <si>
    <t>Armadillo / gurre / cachicamo</t>
  </si>
  <si>
    <t>Perezoso de tres uñas</t>
  </si>
  <si>
    <t>Zorrillo</t>
  </si>
  <si>
    <t>Iguana</t>
  </si>
  <si>
    <t>Distancia (m) estructura cruce fauna más cercana</t>
  </si>
  <si>
    <t>30-40</t>
  </si>
  <si>
    <t>100-190</t>
  </si>
  <si>
    <t>50-80</t>
  </si>
  <si>
    <t>40-75</t>
  </si>
  <si>
    <t>52-70</t>
  </si>
  <si>
    <t>44-65</t>
  </si>
  <si>
    <t>47-58</t>
  </si>
  <si>
    <t>36-40</t>
  </si>
  <si>
    <t xml:space="preserve">Bassaricyon gabbii </t>
  </si>
  <si>
    <t>39-55</t>
  </si>
  <si>
    <t>20-32</t>
  </si>
  <si>
    <t>46-55</t>
  </si>
  <si>
    <t>55-71</t>
  </si>
  <si>
    <t>33-50</t>
  </si>
  <si>
    <t>71-87</t>
  </si>
  <si>
    <t xml:space="preserve">Leopardus wiedii </t>
  </si>
  <si>
    <t>50-70</t>
  </si>
  <si>
    <t>45-65</t>
  </si>
  <si>
    <t>50-65</t>
  </si>
  <si>
    <t>86-154</t>
  </si>
  <si>
    <t>80-98</t>
  </si>
  <si>
    <t>100-140</t>
  </si>
  <si>
    <t>110-220</t>
  </si>
  <si>
    <t>44-56</t>
  </si>
  <si>
    <t>60-77</t>
  </si>
  <si>
    <t>48-60</t>
  </si>
  <si>
    <t>26-40</t>
  </si>
  <si>
    <t>50-58</t>
  </si>
  <si>
    <t>35-57</t>
  </si>
  <si>
    <t>26-30</t>
  </si>
  <si>
    <t>6-10</t>
  </si>
  <si>
    <t>10-25</t>
  </si>
  <si>
    <t>38-45</t>
  </si>
  <si>
    <t xml:space="preserve">GUíA TÉCNICA PARA EL REGISTRO DE ATROPELLO DE ANIMALES </t>
  </si>
  <si>
    <t>Observaciones</t>
  </si>
  <si>
    <t>Coordenadas 
(decimales-planas)
lat-long</t>
  </si>
  <si>
    <t>Nombre científico</t>
  </si>
  <si>
    <t>Zorro, zorro perro</t>
  </si>
  <si>
    <t>Oso hormiguero, melero</t>
  </si>
  <si>
    <t>Tigrillo / Ocelote/ canaguaro</t>
  </si>
  <si>
    <t>Tigrillo lanudo / oncilla</t>
  </si>
  <si>
    <t>Yaguarundi / gato solo</t>
  </si>
  <si>
    <t>Chucha de agua</t>
  </si>
  <si>
    <t>Cuzumbo</t>
  </si>
  <si>
    <t>Puercoespin</t>
  </si>
  <si>
    <t>Comadreja</t>
  </si>
  <si>
    <t>Ñeque / guatín / picure</t>
  </si>
  <si>
    <t>Conejo</t>
  </si>
  <si>
    <t>Perro de monte</t>
  </si>
  <si>
    <t>Olingo</t>
  </si>
  <si>
    <t>Venado</t>
  </si>
  <si>
    <t>Venado / soche / lonche</t>
  </si>
  <si>
    <t>Grisón / mapure / hurón</t>
  </si>
  <si>
    <t>Musaraña</t>
  </si>
  <si>
    <t>Morrocoy / morroco</t>
  </si>
  <si>
    <t>Babilla</t>
  </si>
  <si>
    <t>100-130</t>
  </si>
  <si>
    <t>Odocoileus sp</t>
  </si>
  <si>
    <t>Galictis vittata</t>
  </si>
  <si>
    <t>Myrmecophaga trydactyla</t>
  </si>
  <si>
    <t>Pacifico Dos</t>
  </si>
  <si>
    <t>UF 1</t>
  </si>
  <si>
    <t>UF 2</t>
  </si>
  <si>
    <t>Box-culvert</t>
  </si>
  <si>
    <t>Alcantarilla</t>
  </si>
  <si>
    <t>Puente vehicular</t>
  </si>
  <si>
    <t>Box Culvert</t>
  </si>
  <si>
    <t>N 05°53'29.89" W 075°47'38.51"</t>
  </si>
  <si>
    <t>1, 1</t>
  </si>
  <si>
    <t>Box-Culvert</t>
  </si>
  <si>
    <t>55.00</t>
  </si>
  <si>
    <t>Era un juvenil</t>
  </si>
  <si>
    <t>N 05°54'37.34" W 075°49'27.40"</t>
  </si>
  <si>
    <t>1, 2</t>
  </si>
  <si>
    <t>29.56</t>
  </si>
  <si>
    <t>N 05°50'14.19" W 075°44'1.25"</t>
  </si>
  <si>
    <t>72.82</t>
  </si>
  <si>
    <t>N 05°50'43.32" W 075°44'14.93"</t>
  </si>
  <si>
    <t>5.93</t>
  </si>
  <si>
    <t>N 05°49'43.34" W 075°43'53.23"</t>
  </si>
  <si>
    <t>8.15</t>
  </si>
  <si>
    <t>Box culvert</t>
  </si>
  <si>
    <t>N 05°49'42.52" W 075°43'40.19"O</t>
  </si>
  <si>
    <t>N 05°51'44.34" W 075°45'9.46"</t>
  </si>
  <si>
    <t>N 05°47'41.27" W 075°39'34.98"</t>
  </si>
  <si>
    <t>152.29</t>
  </si>
  <si>
    <t>N 05°49'5.40" W 075°41'14.82"</t>
  </si>
  <si>
    <t>89.87</t>
  </si>
  <si>
    <t>N 05°50'24.80" W 075°44'8.58"</t>
  </si>
  <si>
    <t>95.13</t>
  </si>
  <si>
    <t>N 05°51'44.10" W 075°45'9.21"</t>
  </si>
  <si>
    <t>16.32</t>
  </si>
  <si>
    <t>N 05°52'57.28" W 075°46'47.57"</t>
  </si>
  <si>
    <t>38.44</t>
  </si>
  <si>
    <t>N 05°47'37.71"N W 075°39'30.20"</t>
  </si>
  <si>
    <t>N 05°53'49.31" W 075°48'29.66"</t>
  </si>
  <si>
    <t>N 05°47'47.45" W 075°39'49.53"</t>
  </si>
  <si>
    <t>N 05°47'46.60" W 075°39'50.68"</t>
  </si>
  <si>
    <t>`Pacifico Dos</t>
  </si>
  <si>
    <t>N 05°46'7.72" W 075°38'49.33"</t>
  </si>
  <si>
    <t>N 05°49'36.42" W 075°42'5.17"</t>
  </si>
  <si>
    <t>N 05°47'44.91" W 075°39'41.84"</t>
  </si>
  <si>
    <t>N 05°50'24.87" W 075°44'9.01"</t>
  </si>
  <si>
    <t>N 05°52'2.99" W 075°45'37.31"</t>
  </si>
  <si>
    <t>N 05°49'25.01" W 075°41'50.75"</t>
  </si>
  <si>
    <t>N 05°47'45.06" W 075°39'42.13"</t>
  </si>
  <si>
    <t>N 05°50'31.39" W 075°44'13.96"</t>
  </si>
  <si>
    <t>N 05°51'42.70" W 075°45'7.68"</t>
  </si>
  <si>
    <t>N 05°50'29.73" W 075°44'10.11"</t>
  </si>
  <si>
    <t>N 05°51'57.30" W 075°45'28.06"</t>
  </si>
  <si>
    <t>268.08</t>
  </si>
  <si>
    <t>Puente</t>
  </si>
  <si>
    <t>N 05°45'16.38" W 075°37'57.90"</t>
  </si>
  <si>
    <t>N 05°47'29.14" W 075°39'24.49"</t>
  </si>
  <si>
    <t>N 05°46'16.88" W 075°38'51.85"</t>
  </si>
  <si>
    <t>N 05°52'2.95" W 075°45'42.07"</t>
  </si>
  <si>
    <t>N 05°49'44.93" W 075°43'34.82"</t>
  </si>
  <si>
    <t>N 05°50'48.75" W 075°44'16.13"</t>
  </si>
  <si>
    <t>N 05°53'3.73" W 075°46'56.62"</t>
  </si>
  <si>
    <t>N 05°44'50.13" W 075°37'25.92"</t>
  </si>
  <si>
    <t>Temporada de postura de huevos.</t>
  </si>
  <si>
    <t>N 05°44'55.61" W 075°37'21.73"</t>
  </si>
  <si>
    <t>Estado de gestacion.</t>
  </si>
  <si>
    <t>N 05°47'58.27" W 075°40'15.76"</t>
  </si>
  <si>
    <t xml:space="preserve">N 05°53'7.91" W 075°47'10.64" </t>
  </si>
  <si>
    <t>N 05°45'7.89" W 075°37'49.37"</t>
  </si>
  <si>
    <t>N 05°51'18.25"_ W 075°44'39.72"</t>
  </si>
  <si>
    <t xml:space="preserve">  N 05°48'44.98"_W 75°40'46.79"</t>
  </si>
  <si>
    <t>N 05°47'13.71"_ W 075°39'16.26"</t>
  </si>
  <si>
    <t>N 05°44'49.81" _W 075°37'19.19"</t>
  </si>
  <si>
    <t>N 05°47'42.31"_W 075°39'36.92"</t>
  </si>
  <si>
    <t>N   5°50'24.24"_W  75°44'8.16"</t>
  </si>
  <si>
    <t>N 05°51'34.68"_ W 075°44'58.69"</t>
  </si>
  <si>
    <t>N 05°47'47.47"_W 075°39'49.56"</t>
  </si>
  <si>
    <t>N 05°49'38.41" _W 075°42'9.83"</t>
  </si>
  <si>
    <t>N 05°48'42.64"_W 075°40'41.37"</t>
  </si>
  <si>
    <t>N 05°49'38.23"_W 075°42'15.87"</t>
  </si>
  <si>
    <t>N 05°54'59.78"_W 075°49'44.84"</t>
  </si>
  <si>
    <t>N 05°54'57.48"_ W 075°49'40.92"</t>
  </si>
  <si>
    <t>N 05°54'57.48" _W 075°49'40.92"</t>
  </si>
  <si>
    <t>N 05°46'14.33"_ W 075°38'49.49"</t>
  </si>
  <si>
    <t>N 05°44'59.06"_W 075°37'38.40"</t>
  </si>
  <si>
    <t>N 05°50'7.55"_W 075°43'54.50"</t>
  </si>
  <si>
    <t>N 05°49'40.71"_ W 075°43'42.89"</t>
  </si>
  <si>
    <t>N 05°48'57.71"_W 075°41'8.22"</t>
  </si>
  <si>
    <t>N 05°49'3.01" _W 075°41'12.62"</t>
  </si>
  <si>
    <t>N 05°46'47.08"_ W 075°39'2.44"</t>
  </si>
  <si>
    <t>alcantarilla</t>
  </si>
  <si>
    <t>N 05°46'47.17" _W 075°39'2.66"</t>
  </si>
  <si>
    <t>N 05°45'19.95"_W 075°38'5.89"</t>
  </si>
  <si>
    <t>N 05°54'5.92" _W 075°48'40.38"</t>
  </si>
  <si>
    <t>N  5°54'26.21"_ W 75°49'0.63"</t>
  </si>
  <si>
    <t>Era una hembra en estado de gestacion.</t>
  </si>
  <si>
    <t>N 05°48'17.28" _W 075°40'22.74"</t>
  </si>
  <si>
    <t>N 05°51'48.98"_ W O75°45'14.87"</t>
  </si>
  <si>
    <t>N 05°45'1.78 _W 75°37'40.08"</t>
  </si>
  <si>
    <t>No hay presente</t>
  </si>
  <si>
    <t>N 05°45'26.08" _W 075°38'13.07"</t>
  </si>
  <si>
    <t xml:space="preserve">Box-culvert </t>
  </si>
  <si>
    <t>N 05°50'1.31" _W 075°43'50.37"</t>
  </si>
  <si>
    <t>N 5°49'9.27"_W 075°41'22.38"</t>
  </si>
  <si>
    <t>N 5°52'41.05"_W 075°46'25.71"</t>
  </si>
  <si>
    <t>N 5°48'17.40"_ W 075°40'22.85"</t>
  </si>
  <si>
    <t>N 05°53'40.70"_W 075°48'21.22"</t>
  </si>
  <si>
    <t>N 05°49'34.59"_ W 075°42'0.30"</t>
  </si>
  <si>
    <t>N 05°47'47.20" _W 75°39'49.35"</t>
  </si>
  <si>
    <t>1.1</t>
  </si>
  <si>
    <t>no hay presente</t>
  </si>
  <si>
    <t>No hay cerca una estructura que pueda ser usada como paso de fauna silvestre.</t>
  </si>
  <si>
    <t>N 5°44'16.94"_ 75°36'14.95"O</t>
  </si>
  <si>
    <t>no tiene las dimensiones necesarias para el paso de la fauna</t>
  </si>
  <si>
    <t>N 05°52'37.07"_W 075°46'17.69"</t>
  </si>
  <si>
    <t>N 05°53'23.31"_W 75°47'22.19"</t>
  </si>
  <si>
    <t>Hemidactylus angulatus</t>
  </si>
  <si>
    <t>N 05°49'48.10"_W 075°43'2.36"</t>
  </si>
  <si>
    <t>N 05°49'24.03"_W 75°41'46.86"</t>
  </si>
  <si>
    <t>N 05°49'40.39"_W 075°43'43.21"</t>
  </si>
  <si>
    <t>No posee un diseño para el flujo de fauna silvestre, a traves de esta estrucrura.</t>
  </si>
  <si>
    <t>N 05°46'59.70" _W 075°39'9.88"</t>
  </si>
  <si>
    <t>N 05°48'41.59" _W 075°40'38.72"</t>
  </si>
  <si>
    <t>N 05°53'34.61"_W 075°48'6.68"</t>
  </si>
  <si>
    <t>Cerdocyon thous</t>
  </si>
  <si>
    <t>N 5°49'48.10" _  75°43'27.80"O</t>
  </si>
  <si>
    <t>Tamandua mexicana</t>
  </si>
  <si>
    <t xml:space="preserve"> N 05°46'51.18" _ 075°39'7.56" O</t>
  </si>
  <si>
    <t xml:space="preserve">  5°49'41.60"N _ 75°42'40.70"O</t>
  </si>
  <si>
    <t>Procyon cancrivorus</t>
  </si>
  <si>
    <t xml:space="preserve">  5°47'55.90"N _  75°40'13.60"O</t>
  </si>
  <si>
    <t xml:space="preserve">  5°46'8.15"N_  75°38'47.75"O</t>
  </si>
  <si>
    <t>Oxyrhopus petolarius</t>
  </si>
  <si>
    <t xml:space="preserve">  5°44'49.06"N_  75°37'18.79"O</t>
  </si>
  <si>
    <t xml:space="preserve">  5°49'13.62"N_ 75°41'26.09"O</t>
  </si>
  <si>
    <t xml:space="preserve">  5°52'2.96"N_ 75°45'45.61"O</t>
  </si>
  <si>
    <t xml:space="preserve">  5°48'33.59"N _ 75°40'30.50"O</t>
  </si>
  <si>
    <t>Coragyps atratus</t>
  </si>
  <si>
    <t xml:space="preserve">  5°50'24.41"N _ 75°44'8.24"O</t>
  </si>
  <si>
    <t>Epicrates cenchria</t>
  </si>
  <si>
    <t xml:space="preserve">  5°45'39.96"N_  75°38'41.83"O</t>
  </si>
  <si>
    <t>Kinosternon scorpioides</t>
  </si>
  <si>
    <t xml:space="preserve">  5°49'41.89"N_  75°42'31.13"O</t>
  </si>
  <si>
    <t xml:space="preserve">  5°55'48.57"N_  75°50'21.33"O</t>
  </si>
  <si>
    <t xml:space="preserve">  5°49'53.66"N _  75°43'54.62"O</t>
  </si>
  <si>
    <t xml:space="preserve">  5°45'29.01"N_  75°38'15.90"O</t>
  </si>
  <si>
    <t xml:space="preserve">  5°45'35.30"N_  75°38'38.90"O</t>
  </si>
  <si>
    <t xml:space="preserve">  5°50'30.43"N_ 75°44'13.28"O</t>
  </si>
  <si>
    <t>La carcasa de la serpiente estaba muy aplastada y deteriorada por lo cual era imposible evidenciar caracteres diagnósticos para su determinación taxonómica.</t>
  </si>
  <si>
    <t>GUíA TÉCNICA PARA EL REGISTRO DE ATROPELLO DE ANIMALES</t>
  </si>
  <si>
    <t>Etiquetas de fila</t>
  </si>
  <si>
    <t>Total general</t>
  </si>
  <si>
    <t>2016</t>
  </si>
  <si>
    <t>2017</t>
  </si>
  <si>
    <t>2018</t>
  </si>
  <si>
    <t>2019</t>
  </si>
  <si>
    <t>Individuos</t>
  </si>
  <si>
    <t>Suma de Individuos</t>
  </si>
  <si>
    <t>Falsa coral</t>
  </si>
  <si>
    <t>Boa Arcoiris</t>
  </si>
  <si>
    <t>Gekko</t>
  </si>
  <si>
    <t>Gallinazo</t>
  </si>
  <si>
    <t>Nombre Comun</t>
  </si>
  <si>
    <t>Morrocoy de agua</t>
  </si>
  <si>
    <t>UF</t>
  </si>
  <si>
    <t>Tramo (Km)</t>
  </si>
  <si>
    <t>Abscisa</t>
  </si>
  <si>
    <t>Etiquetas de columna</t>
  </si>
  <si>
    <t>N 05°54'32.56" W 075°49'23.72"</t>
  </si>
  <si>
    <t>N 05°45'46.88" W 075°38'44.71"</t>
  </si>
  <si>
    <t>UF 1.2</t>
  </si>
  <si>
    <t>N 05°44'13.80" W 075°36'12.54"</t>
  </si>
  <si>
    <t>N 05°54'36.67"  W N 075°49'26.41"</t>
  </si>
  <si>
    <t>N 05°46'1.93" W 075°38'48.35"</t>
  </si>
  <si>
    <t>N 05°47'41.69" W 075°39'36.45"</t>
  </si>
  <si>
    <t>N 05°44'36.36" W 075°36'43.16"</t>
  </si>
  <si>
    <t>N 05°47'10.83" W 075°39'16.06"</t>
  </si>
  <si>
    <t>N 05°50'24.85" W 075°44'11.05"</t>
  </si>
  <si>
    <t>N 05°53'25.78" W 075°47'45.17"</t>
  </si>
  <si>
    <t>N 05°48'47.58" W 075°41'1.07"</t>
  </si>
  <si>
    <t>N 05°47'41.23"  W 075°39'37.75"</t>
  </si>
  <si>
    <t>N 05°53'16.29"  W 075°47'25.61"</t>
  </si>
  <si>
    <t>N 05°45'1.12" W 075°37'26.49"</t>
  </si>
  <si>
    <t>N 05°47'49.75" W 075°39'59.74"</t>
  </si>
  <si>
    <t>N 05°48'11.65" W 075°40'22.10"</t>
  </si>
  <si>
    <t>N 05°54'36.04" W 075°49'25.10"</t>
  </si>
  <si>
    <t>N 05°53'24.34" W 075°47'36.97"</t>
  </si>
  <si>
    <t>N 05°52'28.91" W 075°46'19.79"</t>
  </si>
  <si>
    <t>N 05°45'12.60" W 075°37'53.68"</t>
  </si>
  <si>
    <t>N 05°54'56.03" W 075°49'39.59"</t>
  </si>
  <si>
    <t>N 05°44'44.09" W 0 75°37'12.88"</t>
  </si>
  <si>
    <t>N 05°52'30.08" W 075°46'21.18"</t>
  </si>
  <si>
    <t>N 05°54'34.41" W 075°49'21.25"</t>
  </si>
  <si>
    <t>N 05°46'33.80" W 075°38'55.02"</t>
  </si>
  <si>
    <t>N 05°53'27.90" W 075°47'53.94"</t>
  </si>
  <si>
    <t>N 05°54'30.50" W 075°49'11.73"</t>
  </si>
  <si>
    <t>N 05°44'37.24" W 075°36'32.19"</t>
  </si>
  <si>
    <t>N 05°49'34.12" W 075°42'6.47"</t>
  </si>
  <si>
    <t>N 05°45'46.82" W 075°38'42.77"</t>
  </si>
  <si>
    <t>N 05°47'42.72" W 075°39'45.84"</t>
  </si>
  <si>
    <t>N 05°53'23.95" W 075°47'38.23"</t>
  </si>
  <si>
    <t>N 05°49'32.99" W 075°42'0.57"</t>
  </si>
  <si>
    <t>N 05°51'36.20" W 075°45'10.26"</t>
  </si>
  <si>
    <t>N 05°51'40.43" W 075°45'11.58"</t>
  </si>
  <si>
    <t>N 05°49'23.59" W 075°41'38.63"</t>
  </si>
  <si>
    <t>N 05°49'49.03" W 075°43'19.62"</t>
  </si>
  <si>
    <t>N O5°52'3.23" W 075°45'45.32"</t>
  </si>
  <si>
    <t>N 05°47'53.82" W 075°40'7.14"</t>
  </si>
  <si>
    <t>N 05°46'3.15" W 075°38'48.32"</t>
  </si>
  <si>
    <t>N 05°48'32.85" W 075°40'29.69"</t>
  </si>
  <si>
    <t>N 05°49'45.55" W 075°43'33.85"</t>
  </si>
  <si>
    <t>N 05°50'4.49"  W 075°43'54.04"</t>
  </si>
  <si>
    <t>Sin determinacion taxonomica, al minimo taxon posible por las pesimas condiciones de la carcasa.</t>
  </si>
  <si>
    <t>N 05°46'22.12" W 075°38'52.82"</t>
  </si>
  <si>
    <t>N 05°53'42.36" W 075°48'24.24"</t>
  </si>
  <si>
    <t xml:space="preserve">N 05°44'36.04" W 075°36'22.05" </t>
  </si>
  <si>
    <t>N 05°44'36.92" W 075°36'24.94"</t>
  </si>
  <si>
    <t>N 05°47'41.27" W 075°39'35.61"</t>
  </si>
  <si>
    <t>2020</t>
  </si>
  <si>
    <t>N 05°45'19.55" W 075°38'7.65"</t>
  </si>
  <si>
    <t>N 05°48'47.75" W 075°40'53.27"</t>
  </si>
  <si>
    <t>N 05°44'37.89"  W 075°36'27.87"</t>
  </si>
  <si>
    <t>N 05°49'49.39" W 075°43'54.61"</t>
  </si>
  <si>
    <t>N 05°49'8.30" W 075°41'20.88"</t>
  </si>
  <si>
    <t>N 05°49'23.74" W 075°41'40.65"</t>
  </si>
  <si>
    <t>N 05°48'41.77"  W 0 75°40'44.24"</t>
  </si>
  <si>
    <t>N 05°53'33.47" W 075°48'2.58"</t>
  </si>
  <si>
    <t>N 05°47'12.62" W 075°39'17.15"</t>
  </si>
  <si>
    <t>N 05°54'17.94" W 075°48'52.06"</t>
  </si>
  <si>
    <t>N 05°54'8.18" W 075°48'43.64"</t>
  </si>
  <si>
    <t>N 05°49'37.34" W 075°42'17.23"</t>
  </si>
  <si>
    <t>N 05°48'30.26" W 075°40'27.65"</t>
  </si>
  <si>
    <t>N 05°45'36.18" W 075°38'40.54"</t>
  </si>
  <si>
    <t>N 05°45'43.75" W 075°38'43.04"</t>
  </si>
  <si>
    <t>Los dos individuos eran hembras, con huevos.</t>
  </si>
  <si>
    <t>N 05°47'59.22" W 075°40'13.11"</t>
  </si>
  <si>
    <t>N 05°48'17.63" W 075°40'22.40"</t>
  </si>
  <si>
    <t>N 05°51'36.33" W 075°45'7.54"</t>
  </si>
  <si>
    <t>N 05°47'16.68"  W 075°39'18.44"W</t>
  </si>
  <si>
    <t>2+253</t>
  </si>
  <si>
    <t>N 05°44'37.75" W 075°36'31.38"</t>
  </si>
  <si>
    <t>1+072</t>
  </si>
  <si>
    <t>N 05°44'59.69" W 075°37'25.72"</t>
  </si>
  <si>
    <t>6+200</t>
  </si>
  <si>
    <t>N 05°46'51.94" W 075°39'6.58"</t>
  </si>
  <si>
    <t>Juvenil, inmaduro (macho).</t>
  </si>
  <si>
    <t>11+900</t>
  </si>
  <si>
    <t>N 05°48'56.08" W 0 75°41'7.12"</t>
  </si>
  <si>
    <t>1+500</t>
  </si>
  <si>
    <t>N 05°44'29.31" W 075°36'11.28"</t>
  </si>
  <si>
    <t>14+500</t>
  </si>
  <si>
    <t>N 05°49'37.61" W 075°42'17.52"</t>
  </si>
  <si>
    <t>4+460</t>
  </si>
  <si>
    <t>N 05°45'59.91"  W 075°38'45.88"</t>
  </si>
  <si>
    <t>7+600</t>
  </si>
  <si>
    <t>N 05°47'31.53"  W 075°39'28.90"</t>
  </si>
  <si>
    <t>23+100</t>
  </si>
  <si>
    <t>N 05°51'55.58" W 075°45'29.69"</t>
  </si>
  <si>
    <t>2+600</t>
  </si>
  <si>
    <t>N 05°45'21.12" W 075°38'9.12"</t>
  </si>
  <si>
    <t>N 05°45'22.66" W 075°38'13.12"</t>
  </si>
  <si>
    <t>13+730</t>
  </si>
  <si>
    <t>N 05°49'27.07"  W 075°41'54.34"</t>
  </si>
  <si>
    <t>24+500</t>
  </si>
  <si>
    <t>N 05°52'26.36"N  W O75°46'1.88"</t>
  </si>
  <si>
    <t>Carcasa en muy mal estado, no se observaron caracteres diagnosticos para la determinacion hasta el minimo taxon posible.</t>
  </si>
  <si>
    <t>Tayra</t>
  </si>
  <si>
    <t>2+760</t>
  </si>
  <si>
    <t>Eje 7 puente iglesias</t>
  </si>
  <si>
    <t>19+300</t>
  </si>
  <si>
    <t>22+910</t>
  </si>
  <si>
    <t>10+230</t>
  </si>
  <si>
    <t>20+700</t>
  </si>
  <si>
    <t>N 05°50'28.30" W 75°44'14.99"</t>
  </si>
  <si>
    <t>N 05°51'51.43" W 75°45'31.56"</t>
  </si>
  <si>
    <t>N 05°48'25.63" W 75°40'24.25"</t>
  </si>
  <si>
    <t>N 05°51'8.25" W 75°44'36.62"</t>
  </si>
  <si>
    <t>13+600</t>
  </si>
  <si>
    <t>N 05°49'24.37" W 75°41'50.90"</t>
  </si>
  <si>
    <t>N 05°49'36.82" W75°42'15.45"</t>
  </si>
  <si>
    <t>20+850</t>
  </si>
  <si>
    <t xml:space="preserve">  5°51'14.05"N  75°44'41.96"O</t>
  </si>
  <si>
    <t>5+200</t>
  </si>
  <si>
    <t xml:space="preserve">  5°46'23.52"N  75°38'52.06"O</t>
  </si>
  <si>
    <t>15+600</t>
  </si>
  <si>
    <t xml:space="preserve">  5°49'45.25"N  75°42'49.15"O</t>
  </si>
  <si>
    <t>31+400</t>
  </si>
  <si>
    <t xml:space="preserve">  5°54'27.77"N  75°49'3.02"O</t>
  </si>
  <si>
    <t>43+600</t>
  </si>
  <si>
    <t xml:space="preserve">  6° 2'42.35"N  75°37'48.08"O</t>
  </si>
  <si>
    <t>16+400</t>
  </si>
  <si>
    <t xml:space="preserve">  5°49'48.81"N  75°43'14.50"O</t>
  </si>
  <si>
    <t>15+400</t>
  </si>
  <si>
    <t xml:space="preserve">  5°49'40.50"N  75°42'44.08"O</t>
  </si>
  <si>
    <t>18+000</t>
  </si>
  <si>
    <t xml:space="preserve">  5°49'56.85"N  75°43'53.55"O</t>
  </si>
  <si>
    <t>32+490</t>
  </si>
  <si>
    <t xml:space="preserve">  5°54'43.88"N  75°49'32.57"O</t>
  </si>
  <si>
    <t>6+835</t>
  </si>
  <si>
    <t xml:space="preserve">  5°47'11.15"N  75°39'16.08"O</t>
  </si>
  <si>
    <t>8+850</t>
  </si>
  <si>
    <t xml:space="preserve">  5°47'54.18"N  75°39'58.47"O</t>
  </si>
  <si>
    <t>2+010</t>
  </si>
  <si>
    <t xml:space="preserve">  5°45'15.46"N  75°37'56.64"O</t>
  </si>
  <si>
    <t>2021</t>
  </si>
  <si>
    <t>UF 5</t>
  </si>
  <si>
    <t>31+300</t>
  </si>
  <si>
    <t>26+300</t>
  </si>
  <si>
    <t>3+800</t>
  </si>
  <si>
    <t>13*600</t>
  </si>
  <si>
    <t>10+100</t>
  </si>
  <si>
    <t>16+000</t>
  </si>
  <si>
    <t>15+800</t>
  </si>
  <si>
    <t>10+350</t>
  </si>
  <si>
    <t>24+758</t>
  </si>
  <si>
    <t>12+600</t>
  </si>
  <si>
    <t>1+000</t>
  </si>
  <si>
    <t>5°54'37.34" 75°49'27.40"</t>
  </si>
  <si>
    <t>5°52'57.28" 75°46'47.57"</t>
  </si>
  <si>
    <t>22+000</t>
  </si>
  <si>
    <t>NN</t>
  </si>
  <si>
    <t>10+150</t>
  </si>
  <si>
    <t>18+900</t>
  </si>
  <si>
    <t>21+900</t>
  </si>
  <si>
    <t>32+000</t>
  </si>
  <si>
    <t>10+000</t>
  </si>
  <si>
    <t>9+500</t>
  </si>
  <si>
    <t>10+300</t>
  </si>
  <si>
    <t>9+434</t>
  </si>
  <si>
    <t>UF1</t>
  </si>
  <si>
    <t>3+188</t>
  </si>
  <si>
    <t>10+340</t>
  </si>
  <si>
    <t>4+362</t>
  </si>
  <si>
    <t>33+200</t>
  </si>
  <si>
    <t>0+800</t>
  </si>
  <si>
    <t>20+500</t>
  </si>
  <si>
    <t>8+300</t>
  </si>
  <si>
    <t>34+200</t>
  </si>
  <si>
    <t>10+750</t>
  </si>
  <si>
    <t>4+500</t>
  </si>
  <si>
    <t>5+400</t>
  </si>
  <si>
    <t>3+400</t>
  </si>
  <si>
    <t xml:space="preserve">Perro </t>
  </si>
  <si>
    <t>0+685</t>
  </si>
  <si>
    <t>12+300</t>
  </si>
  <si>
    <t>X5,8030221 Y -75,6718634</t>
  </si>
  <si>
    <t>UF2</t>
  </si>
  <si>
    <t>17+780</t>
  </si>
  <si>
    <t>UF4</t>
  </si>
  <si>
    <t>38+547</t>
  </si>
  <si>
    <t>X5,8029614 Y -75,6718338</t>
  </si>
  <si>
    <t>4+225</t>
  </si>
  <si>
    <t>X5,7559515 Y-75,6361744</t>
  </si>
  <si>
    <t>20+021</t>
  </si>
  <si>
    <t>X5,83361901 Y -75,7325920</t>
  </si>
  <si>
    <t>9.46</t>
  </si>
  <si>
    <t>30+977</t>
  </si>
  <si>
    <t>X5,9047610 Y-75,8138240</t>
  </si>
  <si>
    <t>18+850</t>
  </si>
  <si>
    <t>X5,8279680 Y-75,7280812</t>
  </si>
  <si>
    <t>21+050</t>
  </si>
  <si>
    <t>X5,8584480 Y-75,7467218</t>
  </si>
  <si>
    <t>30+460</t>
  </si>
  <si>
    <t>X5,8034216 Y -75,6716328</t>
  </si>
  <si>
    <t>21+610</t>
  </si>
  <si>
    <t>X5,8468172 Y -75,7404961</t>
  </si>
  <si>
    <t>33+000</t>
  </si>
  <si>
    <t>X5,8919802 Y-75,7985733</t>
  </si>
  <si>
    <t>14+000</t>
  </si>
  <si>
    <t>X5,8270635 Y-75,6960385</t>
  </si>
  <si>
    <t>X5,8515957 Y-75,7457405</t>
  </si>
  <si>
    <t>16+950</t>
  </si>
  <si>
    <t>x5,8311980 Y-75,7128737</t>
  </si>
  <si>
    <t>22+050</t>
  </si>
  <si>
    <t>X5,7511003 Y-75,7438720</t>
  </si>
  <si>
    <t>2+550</t>
  </si>
  <si>
    <t>X5,8295207 Y-75,7076746</t>
  </si>
  <si>
    <t>31+900</t>
  </si>
  <si>
    <t>X5,9094668 Y-75,8222694</t>
  </si>
  <si>
    <t>13+260</t>
  </si>
  <si>
    <t>X5,7994510 Y-75,6702578</t>
  </si>
  <si>
    <t>25+550</t>
  </si>
  <si>
    <t>X5,8674575 Y-75,7643540</t>
  </si>
  <si>
    <t>5+550</t>
  </si>
  <si>
    <t>X5,7199718 Y-75,6020765</t>
  </si>
  <si>
    <t>29+520</t>
  </si>
  <si>
    <t>X5,8722948 Y-75,7597671</t>
  </si>
  <si>
    <t>15+500</t>
  </si>
  <si>
    <t>X5,8228068 Y-75,6952325</t>
  </si>
  <si>
    <t>13+100</t>
  </si>
  <si>
    <t>X5,8227804 Y-75,6932837</t>
  </si>
  <si>
    <t>2+750</t>
  </si>
  <si>
    <t>27+293</t>
  </si>
  <si>
    <t>30+970</t>
  </si>
  <si>
    <t>X5,8938997 Y-75,8045291</t>
  </si>
  <si>
    <t>19+390</t>
  </si>
  <si>
    <t>X5,8324050 Y-75,7100210</t>
  </si>
  <si>
    <t>14+800</t>
  </si>
  <si>
    <t>X5,8294304 Y-75,7118832</t>
  </si>
  <si>
    <t>11+950</t>
  </si>
  <si>
    <t>12+000</t>
  </si>
  <si>
    <t>X5,8319395 Y-75,7099360</t>
  </si>
  <si>
    <t>5+500</t>
  </si>
  <si>
    <t>X5,8319343 Y-75,7099310</t>
  </si>
  <si>
    <t>5+000</t>
  </si>
  <si>
    <t>X5,7536372 Y-75,6297193</t>
  </si>
  <si>
    <t>3+450</t>
  </si>
  <si>
    <t>X5,7505928 Y-75,6287628</t>
  </si>
  <si>
    <t>8+000</t>
  </si>
  <si>
    <t>26+000</t>
  </si>
  <si>
    <t>28+300</t>
  </si>
  <si>
    <t>28+500</t>
  </si>
  <si>
    <t>32+400</t>
  </si>
  <si>
    <t>13+420</t>
  </si>
  <si>
    <t>X5,8344390 Y-75,7071639</t>
  </si>
  <si>
    <t>9+800</t>
  </si>
  <si>
    <t>X5,8073391 Y-75,6755366</t>
  </si>
  <si>
    <t>X5,8023011 Y-75,6718585</t>
  </si>
  <si>
    <t>18+050</t>
  </si>
  <si>
    <t>X5,8332521 Y-75,7314420</t>
  </si>
  <si>
    <t>7+050</t>
  </si>
  <si>
    <t>X5,8119660 Y-75,6809901</t>
  </si>
  <si>
    <t>28+100</t>
  </si>
  <si>
    <t>X5,8830138 Y-75,7822909</t>
  </si>
  <si>
    <t>21+000</t>
  </si>
  <si>
    <t>X5,8123088 Y-75,6791451</t>
  </si>
  <si>
    <t>18+100</t>
  </si>
  <si>
    <t>6+950</t>
  </si>
  <si>
    <t>X5,7608011 Y-75,6344471</t>
  </si>
  <si>
    <t>2022</t>
  </si>
  <si>
    <t>Trim.1</t>
  </si>
  <si>
    <t>Trim.2</t>
  </si>
  <si>
    <t>Trim.3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</si>
</sst>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1" xfId="0" applyBorder="1"/>
    <xf numFmtId="0" fontId="5" fillId="0" borderId="0" xfId="0" applyFont="1"/>
    <xf numFmtId="0" fontId="6" fillId="3" borderId="0" xfId="0" applyFont="1" applyFill="1" applyAlignment="1">
      <alignment horizontal="center" wrapText="1"/>
    </xf>
    <xf numFmtId="0" fontId="7" fillId="2" borderId="0" xfId="0" applyFont="1" applyFill="1"/>
    <xf numFmtId="0" fontId="0" fillId="2" borderId="10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14" xfId="0" applyFont="1" applyFill="1" applyBorder="1"/>
    <xf numFmtId="0" fontId="0" fillId="2" borderId="14" xfId="0" applyFill="1" applyBorder="1"/>
    <xf numFmtId="49" fontId="0" fillId="2" borderId="11" xfId="0" applyNumberFormat="1" applyFill="1" applyBorder="1"/>
    <xf numFmtId="0" fontId="5" fillId="2" borderId="15" xfId="0" applyFont="1" applyFill="1" applyBorder="1"/>
    <xf numFmtId="0" fontId="0" fillId="2" borderId="15" xfId="0" applyFill="1" applyBorder="1"/>
    <xf numFmtId="0" fontId="0" fillId="2" borderId="16" xfId="0" applyFill="1" applyBorder="1" applyAlignment="1">
      <alignment vertical="center" wrapText="1"/>
    </xf>
    <xf numFmtId="0" fontId="0" fillId="2" borderId="17" xfId="0" applyFill="1" applyBorder="1" applyAlignment="1">
      <alignment vertical="center" wrapText="1"/>
    </xf>
    <xf numFmtId="0" fontId="0" fillId="2" borderId="16" xfId="0" applyFill="1" applyBorder="1"/>
    <xf numFmtId="0" fontId="0" fillId="2" borderId="17" xfId="0" applyFill="1" applyBorder="1"/>
    <xf numFmtId="0" fontId="5" fillId="2" borderId="20" xfId="0" applyFont="1" applyFill="1" applyBorder="1"/>
    <xf numFmtId="0" fontId="0" fillId="2" borderId="20" xfId="0" applyFill="1" applyBorder="1"/>
    <xf numFmtId="0" fontId="1" fillId="2" borderId="18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wrapText="1"/>
    </xf>
    <xf numFmtId="14" fontId="0" fillId="2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4" borderId="9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0" fillId="0" borderId="0" xfId="0" pivotButton="1"/>
    <xf numFmtId="1" fontId="0" fillId="0" borderId="0" xfId="0" applyNumberFormat="1" applyAlignment="1">
      <alignment horizontal="left"/>
    </xf>
    <xf numFmtId="1" fontId="0" fillId="0" borderId="0" xfId="0" applyNumberFormat="1"/>
    <xf numFmtId="1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9" xfId="0" applyFill="1" applyBorder="1" applyAlignment="1">
      <alignment vertical="center"/>
    </xf>
    <xf numFmtId="14" fontId="0" fillId="6" borderId="9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9" xfId="0" applyBorder="1"/>
    <xf numFmtId="0" fontId="1" fillId="4" borderId="9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 vertical="center"/>
    </xf>
    <xf numFmtId="20" fontId="0" fillId="0" borderId="9" xfId="0" applyNumberFormat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20" fontId="0" fillId="2" borderId="9" xfId="0" applyNumberFormat="1" applyFill="1" applyBorder="1" applyAlignment="1">
      <alignment horizontal="right" vertical="center"/>
    </xf>
    <xf numFmtId="20" fontId="0" fillId="6" borderId="9" xfId="0" applyNumberForma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8" borderId="9" xfId="0" applyFill="1" applyBorder="1" applyAlignment="1">
      <alignment horizontal="center" vertical="center"/>
    </xf>
    <xf numFmtId="0" fontId="0" fillId="8" borderId="9" xfId="0" applyFill="1" applyBorder="1" applyAlignment="1">
      <alignment vertical="center"/>
    </xf>
    <xf numFmtId="14" fontId="0" fillId="8" borderId="9" xfId="0" applyNumberFormat="1" applyFill="1" applyBorder="1" applyAlignment="1">
      <alignment horizontal="center" vertical="center"/>
    </xf>
    <xf numFmtId="20" fontId="0" fillId="8" borderId="9" xfId="0" applyNumberFormat="1" applyFill="1" applyBorder="1" applyAlignment="1">
      <alignment horizontal="right" vertical="center"/>
    </xf>
    <xf numFmtId="0" fontId="0" fillId="9" borderId="9" xfId="0" applyFill="1" applyBorder="1" applyAlignment="1">
      <alignment horizontal="center" vertical="center"/>
    </xf>
    <xf numFmtId="14" fontId="0" fillId="9" borderId="9" xfId="0" applyNumberFormat="1" applyFill="1" applyBorder="1" applyAlignment="1">
      <alignment horizontal="center" vertical="center"/>
    </xf>
    <xf numFmtId="20" fontId="0" fillId="9" borderId="9" xfId="0" applyNumberFormat="1" applyFill="1" applyBorder="1" applyAlignment="1">
      <alignment horizontal="right" vertical="center"/>
    </xf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20" fontId="10" fillId="0" borderId="9" xfId="0" applyNumberFormat="1" applyFont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wrapText="1"/>
    </xf>
    <xf numFmtId="0" fontId="1" fillId="2" borderId="19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left" indent="1"/>
    </xf>
    <xf numFmtId="0" fontId="10" fillId="6" borderId="9" xfId="0" applyFont="1" applyFill="1" applyBorder="1" applyAlignment="1">
      <alignment horizontal="center" vertical="center"/>
    </xf>
    <xf numFmtId="14" fontId="10" fillId="6" borderId="9" xfId="0" applyNumberFormat="1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</cellXfs>
  <cellStyles count="6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Atropellamiento Fauna Total a 9 Septiembre 2022.xlsx]tramo!TablaDinámica5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tramo!$B$3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tramo!$A$4:$A$42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38</c:v>
                </c:pt>
                <c:pt idx="37">
                  <c:v>43</c:v>
                </c:pt>
              </c:strCache>
            </c:strRef>
          </c:cat>
          <c:val>
            <c:numRef>
              <c:f>tramo!$B$4:$B$42</c:f>
              <c:numCache>
                <c:formatCode>General</c:formatCode>
                <c:ptCount val="38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10</c:v>
                </c:pt>
                <c:pt idx="4">
                  <c:v>14</c:v>
                </c:pt>
                <c:pt idx="5">
                  <c:v>8</c:v>
                </c:pt>
                <c:pt idx="6">
                  <c:v>9</c:v>
                </c:pt>
                <c:pt idx="7">
                  <c:v>5</c:v>
                </c:pt>
                <c:pt idx="8">
                  <c:v>18</c:v>
                </c:pt>
                <c:pt idx="9">
                  <c:v>10</c:v>
                </c:pt>
                <c:pt idx="10">
                  <c:v>17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13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6</c:v>
                </c:pt>
                <c:pt idx="21">
                  <c:v>8</c:v>
                </c:pt>
                <c:pt idx="22">
                  <c:v>9</c:v>
                </c:pt>
                <c:pt idx="23">
                  <c:v>6</c:v>
                </c:pt>
                <c:pt idx="24">
                  <c:v>2</c:v>
                </c:pt>
                <c:pt idx="25">
                  <c:v>6</c:v>
                </c:pt>
                <c:pt idx="26">
                  <c:v>3</c:v>
                </c:pt>
                <c:pt idx="27">
                  <c:v>3</c:v>
                </c:pt>
                <c:pt idx="28">
                  <c:v>8</c:v>
                </c:pt>
                <c:pt idx="29">
                  <c:v>5</c:v>
                </c:pt>
                <c:pt idx="30">
                  <c:v>5</c:v>
                </c:pt>
                <c:pt idx="31">
                  <c:v>7</c:v>
                </c:pt>
                <c:pt idx="32">
                  <c:v>8</c:v>
                </c:pt>
                <c:pt idx="33">
                  <c:v>6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7-4A96-A351-B38ED641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1904"/>
        <c:axId val="2049888240"/>
      </c:barChart>
      <c:catAx>
        <c:axId val="2072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9888240"/>
        <c:crosses val="autoZero"/>
        <c:auto val="1"/>
        <c:lblAlgn val="ctr"/>
        <c:lblOffset val="100"/>
        <c:noMultiLvlLbl val="0"/>
      </c:catAx>
      <c:valAx>
        <c:axId val="20498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72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Atropellamiento Fauna Total a 9 Septiembre 2022.xlsx]especie!TablaDinámica6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especie!$B$3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especie!$A$4:$A$29</c:f>
              <c:strCache>
                <c:ptCount val="25"/>
                <c:pt idx="0">
                  <c:v>Ardilla</c:v>
                </c:pt>
                <c:pt idx="1">
                  <c:v>Armadillo / gurre / cachicamo</c:v>
                </c:pt>
                <c:pt idx="2">
                  <c:v>Ave/Pájaro</c:v>
                </c:pt>
                <c:pt idx="3">
                  <c:v>Babilla</c:v>
                </c:pt>
                <c:pt idx="4">
                  <c:v>Boa Arcoiris</c:v>
                </c:pt>
                <c:pt idx="5">
                  <c:v>Chigüiro / Ponche / Yulo</c:v>
                </c:pt>
                <c:pt idx="6">
                  <c:v>Chucha / zarigüeya / zorro chucho</c:v>
                </c:pt>
                <c:pt idx="7">
                  <c:v>Falsa coral</c:v>
                </c:pt>
                <c:pt idx="8">
                  <c:v>Gallinazo</c:v>
                </c:pt>
                <c:pt idx="9">
                  <c:v>Gekko</c:v>
                </c:pt>
                <c:pt idx="10">
                  <c:v>Iguana</c:v>
                </c:pt>
                <c:pt idx="11">
                  <c:v>Mapache</c:v>
                </c:pt>
                <c:pt idx="12">
                  <c:v>Marmosas y afines</c:v>
                </c:pt>
                <c:pt idx="13">
                  <c:v>Morrocoy / morroco</c:v>
                </c:pt>
                <c:pt idx="14">
                  <c:v>Morrocoy de agua</c:v>
                </c:pt>
                <c:pt idx="15">
                  <c:v>Murciélago</c:v>
                </c:pt>
                <c:pt idx="16">
                  <c:v>Oso hormiguero, melero</c:v>
                </c:pt>
                <c:pt idx="17">
                  <c:v>Roedor / Ratón / Rata</c:v>
                </c:pt>
                <c:pt idx="18">
                  <c:v>Serpiente</c:v>
                </c:pt>
                <c:pt idx="19">
                  <c:v>Tamandua mexicana</c:v>
                </c:pt>
                <c:pt idx="20">
                  <c:v>Zorro, zorro perro</c:v>
                </c:pt>
                <c:pt idx="21">
                  <c:v>Rana/Sapo</c:v>
                </c:pt>
                <c:pt idx="22">
                  <c:v>Tayra</c:v>
                </c:pt>
                <c:pt idx="23">
                  <c:v>NN</c:v>
                </c:pt>
                <c:pt idx="24">
                  <c:v>Perro </c:v>
                </c:pt>
              </c:strCache>
            </c:strRef>
          </c:cat>
          <c:val>
            <c:numRef>
              <c:f>especie!$B$4:$B$29</c:f>
              <c:numCache>
                <c:formatCode>General</c:formatCode>
                <c:ptCount val="25"/>
                <c:pt idx="0">
                  <c:v>10</c:v>
                </c:pt>
                <c:pt idx="1">
                  <c:v>13</c:v>
                </c:pt>
                <c:pt idx="2">
                  <c:v>34</c:v>
                </c:pt>
                <c:pt idx="3">
                  <c:v>2</c:v>
                </c:pt>
                <c:pt idx="4">
                  <c:v>1</c:v>
                </c:pt>
                <c:pt idx="5">
                  <c:v>20</c:v>
                </c:pt>
                <c:pt idx="6">
                  <c:v>28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30</c:v>
                </c:pt>
                <c:pt idx="11">
                  <c:v>16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34</c:v>
                </c:pt>
                <c:pt idx="17">
                  <c:v>1</c:v>
                </c:pt>
                <c:pt idx="18">
                  <c:v>40</c:v>
                </c:pt>
                <c:pt idx="19">
                  <c:v>2</c:v>
                </c:pt>
                <c:pt idx="20">
                  <c:v>41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7-4BB1-8CEC-BB492BC53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888704"/>
        <c:axId val="117021600"/>
      </c:barChart>
      <c:catAx>
        <c:axId val="1228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021600"/>
        <c:crosses val="autoZero"/>
        <c:auto val="1"/>
        <c:lblAlgn val="ctr"/>
        <c:lblOffset val="100"/>
        <c:noMultiLvlLbl val="0"/>
      </c:catAx>
      <c:valAx>
        <c:axId val="1170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88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</xdr:row>
      <xdr:rowOff>152400</xdr:rowOff>
    </xdr:from>
    <xdr:to>
      <xdr:col>12</xdr:col>
      <xdr:colOff>28575</xdr:colOff>
      <xdr:row>15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7CD9DA-50BB-4B8B-A95C-EF922893C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2</xdr:row>
      <xdr:rowOff>47624</xdr:rowOff>
    </xdr:from>
    <xdr:to>
      <xdr:col>10</xdr:col>
      <xdr:colOff>542925</xdr:colOff>
      <xdr:row>16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5F0FD7-98A4-48B4-A41D-6D1B0265E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1489365</xdr:colOff>
      <xdr:row>5</xdr:row>
      <xdr:rowOff>848591</xdr:rowOff>
    </xdr:from>
    <xdr:to>
      <xdr:col>2</xdr:col>
      <xdr:colOff>56393</xdr:colOff>
      <xdr:row>7</xdr:row>
      <xdr:rowOff>79763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89365" y="848591"/>
          <a:ext cx="1272128" cy="703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710046</xdr:rowOff>
    </xdr:from>
    <xdr:to>
      <xdr:col>1</xdr:col>
      <xdr:colOff>899283</xdr:colOff>
      <xdr:row>6</xdr:row>
      <xdr:rowOff>14722</xdr:rowOff>
    </xdr:to>
    <xdr:pic>
      <xdr:nvPicPr>
        <xdr:cNvPr id="2049" name="Picture 1" descr="clip_image001.png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046"/>
          <a:ext cx="1401510" cy="568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102176</xdr:colOff>
      <xdr:row>5</xdr:row>
      <xdr:rowOff>831273</xdr:rowOff>
    </xdr:from>
    <xdr:to>
      <xdr:col>2</xdr:col>
      <xdr:colOff>912617</xdr:colOff>
      <xdr:row>6</xdr:row>
      <xdr:rowOff>190501</xdr:rowOff>
    </xdr:to>
    <xdr:pic>
      <xdr:nvPicPr>
        <xdr:cNvPr id="2051" name="Picture 3" descr="clip_image003.png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3585" y="831273"/>
          <a:ext cx="810441" cy="623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2</xdr:row>
      <xdr:rowOff>38100</xdr:rowOff>
    </xdr:from>
    <xdr:to>
      <xdr:col>2</xdr:col>
      <xdr:colOff>774700</xdr:colOff>
      <xdr:row>4</xdr:row>
      <xdr:rowOff>222656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2500" y="546100"/>
          <a:ext cx="1473200" cy="692556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0</xdr:row>
      <xdr:rowOff>41275</xdr:rowOff>
    </xdr:from>
    <xdr:to>
      <xdr:col>10</xdr:col>
      <xdr:colOff>777875</xdr:colOff>
      <xdr:row>4</xdr:row>
      <xdr:rowOff>231293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610475" y="41275"/>
          <a:ext cx="1549400" cy="12568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464343</xdr:colOff>
      <xdr:row>2</xdr:row>
      <xdr:rowOff>203503</xdr:rowOff>
    </xdr:to>
    <xdr:pic>
      <xdr:nvPicPr>
        <xdr:cNvPr id="8" name="Imagen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89843" cy="71150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dy Florez" refreshedDate="44811.544444328705" createdVersion="7" refreshedVersion="7" minRefreshableVersion="3" recordCount="291" xr:uid="{C0DC0FFB-99C4-429D-A07C-F5546A1CED86}">
  <cacheSource type="worksheet">
    <worksheetSource ref="A6:O297" sheet="Formato externo"/>
  </cacheSource>
  <cacheFields count="17">
    <cacheField name="Individuos" numFmtId="0">
      <sharedItems containsString="0" containsBlank="1" containsNumber="1" containsInteger="1" minValue="1" maxValue="2"/>
    </cacheField>
    <cacheField name="No. Registro" numFmtId="0">
      <sharedItems containsSemiMixedTypes="0" containsString="0" containsNumber="1" containsInteger="1" minValue="1" maxValue="2012"/>
    </cacheField>
    <cacheField name="No. foto" numFmtId="0">
      <sharedItems containsString="0" containsBlank="1" containsNumber="1" containsInteger="1" minValue="1" maxValue="17"/>
    </cacheField>
    <cacheField name="Fecha" numFmtId="14">
      <sharedItems containsSemiMixedTypes="0" containsNonDate="0" containsDate="1" containsString="0" minDate="2016-10-15T00:00:00" maxDate="2022-09-24T00:00:00" count="231">
        <d v="2016-10-15T00:00:00"/>
        <d v="2016-10-19T00:00:00"/>
        <d v="2016-10-20T00:00:00"/>
        <d v="2016-11-12T00:00:00"/>
        <d v="2016-11-18T00:00:00"/>
        <d v="2016-11-29T00:00:00"/>
        <d v="2017-01-04T00:00:00"/>
        <d v="2017-01-17T00:00:00"/>
        <d v="2017-02-03T00:00:00"/>
        <d v="2017-02-08T00:00:00"/>
        <d v="2017-02-09T00:00:00"/>
        <d v="2017-02-15T00:00:00"/>
        <d v="2017-02-21T00:00:00"/>
        <d v="2017-07-08T00:00:00"/>
        <d v="2017-07-10T00:00:00"/>
        <d v="2017-07-17T00:00:00"/>
        <d v="2017-07-21T00:00:00"/>
        <d v="2017-07-27T00:00:00"/>
        <d v="2017-08-08T00:00:00"/>
        <d v="2017-08-09T00:00:00"/>
        <d v="2017-09-14T00:00:00"/>
        <d v="2017-09-16T00:00:00"/>
        <d v="2017-09-21T00:00:00"/>
        <d v="2017-09-22T00:00:00"/>
        <d v="2017-09-25T00:00:00"/>
        <d v="2017-09-28T00:00:00"/>
        <d v="2017-10-10T00:00:00"/>
        <d v="2017-10-30T00:00:00"/>
        <d v="2017-11-01T00:00:00"/>
        <d v="2017-11-04T00:00:00"/>
        <d v="2017-11-26T00:00:00"/>
        <d v="2017-12-08T00:00:00"/>
        <d v="2018-01-13T00:00:00"/>
        <d v="2018-01-16T00:00:00"/>
        <d v="2018-01-24T00:00:00"/>
        <d v="2018-01-27T00:00:00"/>
        <d v="2018-01-29T00:00:00"/>
        <d v="2018-01-31T00:00:00"/>
        <d v="2018-02-10T00:00:00"/>
        <d v="2018-02-15T00:00:00"/>
        <d v="2018-02-24T00:00:00"/>
        <d v="2018-02-26T00:00:00"/>
        <d v="2018-04-02T00:00:00"/>
        <d v="2018-04-03T00:00:00"/>
        <d v="2018-04-21T00:00:00"/>
        <d v="2018-05-07T00:00:00"/>
        <d v="2018-06-05T00:00:00"/>
        <d v="2018-06-07T00:00:00"/>
        <d v="2018-07-05T00:00:00"/>
        <d v="2018-07-08T00:00:00"/>
        <d v="2018-07-11T00:00:00"/>
        <d v="2018-07-16T00:00:00"/>
        <d v="2018-07-26T00:00:00"/>
        <d v="2018-08-04T00:00:00"/>
        <d v="2018-09-13T00:00:00"/>
        <d v="2018-09-18T00:00:00"/>
        <d v="2018-09-24T00:00:00"/>
        <d v="2018-10-09T00:00:00"/>
        <d v="2018-10-10T00:00:00"/>
        <d v="2018-10-11T00:00:00"/>
        <d v="2018-10-19T00:00:00"/>
        <d v="2018-11-05T00:00:00"/>
        <d v="2018-11-06T00:00:00"/>
        <d v="2018-11-24T00:00:00"/>
        <d v="2018-11-26T00:00:00"/>
        <d v="2018-11-28T00:00:00"/>
        <d v="2019-01-07T00:00:00"/>
        <d v="2019-01-09T00:00:00"/>
        <d v="2019-01-11T00:00:00"/>
        <d v="2019-01-17T00:00:00"/>
        <d v="2019-01-19T00:00:00"/>
        <d v="2019-01-29T00:00:00"/>
        <d v="2019-02-03T00:00:00"/>
        <d v="2019-02-05T00:00:00"/>
        <d v="2019-02-06T00:00:00"/>
        <d v="2019-02-10T00:00:00"/>
        <d v="2019-03-05T00:00:00"/>
        <d v="2019-03-23T00:00:00"/>
        <d v="2019-04-08T00:00:00"/>
        <d v="2019-04-12T00:00:00"/>
        <d v="2019-04-16T00:00:00"/>
        <d v="2019-04-24T00:00:00"/>
        <d v="2019-05-22T00:00:00"/>
        <d v="2019-05-27T00:00:00"/>
        <d v="2019-06-06T00:00:00"/>
        <d v="2019-07-10T00:00:00"/>
        <d v="2019-07-18T00:00:00"/>
        <d v="2019-07-19T00:00:00"/>
        <d v="2019-07-22T00:00:00"/>
        <d v="2019-07-28T00:00:00"/>
        <d v="2019-07-31T00:00:00"/>
        <d v="2019-08-01T00:00:00"/>
        <d v="2019-08-04T00:00:00"/>
        <d v="2019-08-09T00:00:00"/>
        <d v="2019-08-12T00:00:00"/>
        <d v="2019-08-13T00:00:00"/>
        <d v="2019-08-14T00:00:00"/>
        <d v="2019-08-23T00:00:00"/>
        <d v="2019-08-25T00:00:00"/>
        <d v="2019-08-26T00:00:00"/>
        <d v="2019-09-01T00:00:00"/>
        <d v="2019-09-07T00:00:00"/>
        <d v="2019-09-09T00:00:00"/>
        <d v="2019-09-23T00:00:00"/>
        <d v="2019-09-26T00:00:00"/>
        <d v="2019-10-01T00:00:00"/>
        <d v="2019-10-07T00:00:00"/>
        <d v="2019-11-06T00:00:00"/>
        <d v="2019-11-07T00:00:00"/>
        <d v="2019-11-24T00:00:00"/>
        <d v="2019-12-04T00:00:00"/>
        <d v="2019-12-07T00:00:00"/>
        <d v="2019-12-08T00:00:00"/>
        <d v="2019-12-17T00:00:00"/>
        <d v="2019-12-23T00:00:00"/>
        <d v="2019-12-24T00:00:00"/>
        <d v="2019-12-27T00:00:00"/>
        <d v="2019-12-30T00:00:00"/>
        <d v="2020-01-21T00:00:00"/>
        <d v="2020-01-27T00:00:00"/>
        <d v="2020-02-04T00:00:00"/>
        <d v="2020-03-03T00:00:00"/>
        <d v="2020-03-04T00:00:00"/>
        <d v="2020-03-05T00:00:00"/>
        <d v="2020-03-06T00:00:00"/>
        <d v="2020-03-11T00:00:00"/>
        <d v="2020-03-14T00:00:00"/>
        <d v="2020-03-15T00:00:00"/>
        <d v="2020-03-17T00:00:00"/>
        <d v="2020-03-21T00:00:00"/>
        <d v="2020-03-22T00:00:00"/>
        <d v="2020-03-23T00:00:00"/>
        <d v="2020-04-09T00:00:00"/>
        <d v="2020-04-16T00:00:00"/>
        <d v="2020-04-25T00:00:00"/>
        <d v="2020-04-26T00:00:00"/>
        <d v="2020-05-11T00:00:00"/>
        <d v="2020-05-12T00:00:00"/>
        <d v="2020-05-15T00:00:00"/>
        <d v="2020-05-26T00:00:00"/>
        <d v="2020-05-28T00:00:00"/>
        <d v="2020-06-07T00:00:00"/>
        <d v="2020-06-10T00:00:00"/>
        <d v="2020-06-27T00:00:00"/>
        <d v="2020-07-06T00:00:00"/>
        <d v="2020-07-18T00:00:00"/>
        <d v="2020-07-22T00:00:00"/>
        <d v="2020-08-13T00:00:00"/>
        <d v="2020-09-18T00:00:00"/>
        <d v="2020-09-22T00:00:00"/>
        <d v="2020-10-07T00:00:00"/>
        <d v="2020-10-21T00:00:00"/>
        <d v="2020-11-20T00:00:00"/>
        <d v="2020-12-05T00:00:00"/>
        <d v="2021-01-05T00:00:00"/>
        <d v="2021-01-08T00:00:00"/>
        <d v="2021-01-09T00:00:00"/>
        <d v="2021-01-20T00:00:00"/>
        <d v="2021-01-23T00:00:00"/>
        <d v="2021-01-26T00:00:00"/>
        <d v="2021-01-28T00:00:00"/>
        <d v="2021-01-30T00:00:00"/>
        <d v="2021-01-31T00:00:00"/>
        <d v="2021-02-08T00:00:00"/>
        <d v="2021-02-09T00:00:00"/>
        <d v="2021-02-13T00:00:00"/>
        <d v="2021-02-23T00:00:00"/>
        <d v="2021-03-04T00:00:00"/>
        <d v="2021-03-19T00:00:00"/>
        <d v="2021-04-17T00:00:00"/>
        <d v="2021-05-08T00:00:00"/>
        <d v="2021-06-24T00:00:00"/>
        <d v="2021-07-09T00:00:00"/>
        <d v="2021-07-21T00:00:00"/>
        <d v="2021-07-22T00:00:00"/>
        <d v="2021-07-26T00:00:00"/>
        <d v="2021-11-23T00:00:00"/>
        <d v="2021-12-01T00:00:00"/>
        <d v="2021-12-03T00:00:00"/>
        <d v="2021-12-08T00:00:00"/>
        <d v="2021-12-13T00:00:00"/>
        <d v="2021-12-17T00:00:00"/>
        <d v="2021-12-20T00:00:00"/>
        <d v="2021-12-31T00:00:00"/>
        <d v="2022-01-06T00:00:00"/>
        <d v="2022-01-10T00:00:00"/>
        <d v="2022-01-22T00:00:00"/>
        <d v="2022-01-31T00:00:00"/>
        <d v="2022-02-05T00:00:00"/>
        <d v="2022-02-08T00:00:00"/>
        <d v="2022-02-11T00:00:00"/>
        <d v="2022-02-18T00:00:00"/>
        <d v="2022-02-23T00:00:00"/>
        <d v="2022-03-12T00:00:00"/>
        <d v="2022-03-18T00:00:00"/>
        <d v="2022-03-22T00:00:00"/>
        <d v="2022-04-30T00:00:00"/>
        <d v="2022-05-10T00:00:00"/>
        <d v="2022-05-19T00:00:00"/>
        <d v="2022-05-26T00:00:00"/>
        <d v="2022-05-27T00:00:00"/>
        <d v="2022-06-01T00:00:00"/>
        <d v="2022-06-03T00:00:00"/>
        <d v="2022-06-07T00:00:00"/>
        <d v="2022-06-08T00:00:00"/>
        <d v="2022-06-14T00:00:00"/>
        <d v="2022-06-28T00:00:00"/>
        <d v="2022-06-30T00:00:00"/>
        <d v="2022-07-02T00:00:00"/>
        <d v="2022-07-05T00:00:00"/>
        <d v="2022-07-06T00:00:00"/>
        <d v="2022-07-07T00:00:00"/>
        <d v="2022-07-09T00:00:00"/>
        <d v="2022-07-11T00:00:00"/>
        <d v="2022-07-12T00:00:00"/>
        <d v="2022-07-19T00:00:00"/>
        <d v="2022-07-23T00:00:00"/>
        <d v="2022-07-25T00:00:00"/>
        <d v="2022-08-01T00:00:00"/>
        <d v="2022-08-09T00:00:00"/>
        <d v="2022-08-13T00:00:00"/>
        <d v="2022-08-16T00:00:00"/>
        <d v="2022-08-17T00:00:00"/>
        <d v="2022-08-23T00:00:00"/>
        <d v="2022-09-23T00:00:00"/>
        <d v="2022-08-24T00:00:00"/>
        <d v="2022-08-29T00:00:00"/>
        <d v="2022-08-30T00:00:00"/>
        <d v="2022-09-01T00:00:00"/>
        <d v="2022-09-05T00:00:00"/>
        <d v="2022-09-06T00:00:00"/>
      </sharedItems>
      <fieldGroup par="16" base="3">
        <rangePr groupBy="months" startDate="2016-10-15T00:00:00" endDate="2022-09-24T00:00:00"/>
        <groupItems count="14">
          <s v="&lt;15/10/201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4/09/2022"/>
        </groupItems>
      </fieldGroup>
    </cacheField>
    <cacheField name="Hora" numFmtId="0">
      <sharedItems containsDate="1" containsBlank="1" containsMixedTypes="1" minDate="1899-12-30T01:00:00" maxDate="1899-12-30T23:35:00"/>
    </cacheField>
    <cacheField name="ID Animal según ficha" numFmtId="0">
      <sharedItems containsBlank="1" containsMixedTypes="1" containsNumber="1" containsInteger="1" minValue="1" maxValue="44"/>
    </cacheField>
    <cacheField name="Nombre Comun" numFmtId="0">
      <sharedItems/>
    </cacheField>
    <cacheField name="Proyecto" numFmtId="0">
      <sharedItems/>
    </cacheField>
    <cacheField name="UF" numFmtId="0">
      <sharedItems/>
    </cacheField>
    <cacheField name="Abscisa" numFmtId="0">
      <sharedItems containsMixedTypes="1" containsNumber="1" containsInteger="1" minValue="300" maxValue="35100"/>
    </cacheField>
    <cacheField name="Tramo (Km)" numFmtId="0">
      <sharedItems containsSemiMixedTypes="0" containsString="0" containsNumber="1" containsInteger="1" minValue="0" maxValue="43"/>
    </cacheField>
    <cacheField name="Coordenadas _x000a_(decimales-planas)_x000a_lat-long" numFmtId="0">
      <sharedItems containsBlank="1"/>
    </cacheField>
    <cacheField name=" ID Tipo de cobertura margen vía (Izq,Der)" numFmtId="0">
      <sharedItems containsMixedTypes="1" containsNumber="1" minValue="1.1000000000000001" maxValue="5.5"/>
    </cacheField>
    <cacheField name="Distancia (m) estructura cruce fauna más cercana" numFmtId="0">
      <sharedItems containsBlank="1" containsMixedTypes="1" containsNumber="1" minValue="2" maxValue="500"/>
    </cacheField>
    <cacheField name="Tipo estructura cruce de fauna más cercana" numFmtId="0">
      <sharedItems containsBlank="1"/>
    </cacheField>
    <cacheField name="Trimestres" numFmtId="0" databaseField="0">
      <fieldGroup base="3">
        <rangePr groupBy="quarters" startDate="2016-10-15T00:00:00" endDate="2022-09-24T00:00:00"/>
        <groupItems count="6">
          <s v="&lt;15/10/2016"/>
          <s v="Trim.1"/>
          <s v="Trim.2"/>
          <s v="Trim.3"/>
          <s v="Trim.4"/>
          <s v="&gt;24/09/2022"/>
        </groupItems>
      </fieldGroup>
    </cacheField>
    <cacheField name="Años" numFmtId="0" databaseField="0">
      <fieldGroup base="3">
        <rangePr groupBy="years" startDate="2016-10-15T00:00:00" endDate="2022-09-24T00:00:00"/>
        <groupItems count="9">
          <s v="&lt;15/10/2016"/>
          <s v="2016"/>
          <s v="2017"/>
          <s v="2018"/>
          <s v="2019"/>
          <s v="2020"/>
          <s v="2021"/>
          <s v="2022"/>
          <s v="&gt;24/09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dy Florez" refreshedDate="44811.545176273146" createdVersion="7" refreshedVersion="7" minRefreshableVersion="3" recordCount="291" xr:uid="{51D98EDE-DA11-4BCB-B9E2-FBA7CE381E49}">
  <cacheSource type="worksheet">
    <worksheetSource ref="A6:P297" sheet="Formato externo"/>
  </cacheSource>
  <cacheFields count="16">
    <cacheField name="Individuos" numFmtId="0">
      <sharedItems containsString="0" containsBlank="1" containsNumber="1" containsInteger="1" minValue="1" maxValue="2"/>
    </cacheField>
    <cacheField name="No. Registro" numFmtId="0">
      <sharedItems containsSemiMixedTypes="0" containsString="0" containsNumber="1" containsInteger="1" minValue="1" maxValue="2012"/>
    </cacheField>
    <cacheField name="No. foto" numFmtId="0">
      <sharedItems containsString="0" containsBlank="1" containsNumber="1" containsInteger="1" minValue="1" maxValue="17"/>
    </cacheField>
    <cacheField name="Fecha" numFmtId="14">
      <sharedItems containsSemiMixedTypes="0" containsNonDate="0" containsDate="1" containsString="0" minDate="2016-10-15T00:00:00" maxDate="2022-09-24T00:00:00"/>
    </cacheField>
    <cacheField name="Hora" numFmtId="0">
      <sharedItems containsDate="1" containsBlank="1" containsMixedTypes="1" minDate="1899-12-30T01:00:00" maxDate="1899-12-30T23:35:00"/>
    </cacheField>
    <cacheField name="ID Animal según ficha" numFmtId="0">
      <sharedItems containsBlank="1" containsMixedTypes="1" containsNumber="1" containsInteger="1" minValue="1" maxValue="44"/>
    </cacheField>
    <cacheField name="Nombre Comun" numFmtId="0">
      <sharedItems count="25">
        <s v="Serpiente"/>
        <s v="Iguana"/>
        <s v="Zorro, zorro perro"/>
        <s v="Morrocoy de agua"/>
        <s v="Chucha / zarigüeya / zorro chucho"/>
        <s v="Gallinazo"/>
        <s v="Boa Arcoiris"/>
        <s v="Tamandua mexicana"/>
        <s v="Mapache"/>
        <s v="Ardilla"/>
        <s v="Falsa coral"/>
        <s v="Oso hormiguero, melero"/>
        <s v="Gekko"/>
        <s v="Ave/Pájaro"/>
        <s v="Roedor / Ratón / Rata"/>
        <s v="Armadillo / gurre / cachicamo"/>
        <s v="Marmosas y afines"/>
        <s v="Morrocoy / morroco"/>
        <s v="Murciélago"/>
        <s v="Babilla"/>
        <s v="Chigüiro / Ponche / Yulo"/>
        <s v="Rana/Sapo"/>
        <s v="Tayra"/>
        <s v="NN"/>
        <s v="Perro "/>
      </sharedItems>
    </cacheField>
    <cacheField name="Proyecto" numFmtId="0">
      <sharedItems/>
    </cacheField>
    <cacheField name="UF" numFmtId="0">
      <sharedItems count="7">
        <s v="UF 2"/>
        <s v="UF 1"/>
        <s v="UF 1.2"/>
        <s v="UF 5"/>
        <s v="UF1"/>
        <s v="UF2"/>
        <s v="UF4"/>
      </sharedItems>
    </cacheField>
    <cacheField name="Abscisa" numFmtId="0">
      <sharedItems containsMixedTypes="1" containsNumber="1" containsInteger="1" minValue="300" maxValue="35100"/>
    </cacheField>
    <cacheField name="Tramo (Km)" numFmtId="0">
      <sharedItems containsSemiMixedTypes="0" containsString="0" containsNumber="1" containsInteger="1" minValue="0" maxValue="43" count="38">
        <n v="19"/>
        <n v="3"/>
        <n v="2"/>
        <n v="17"/>
        <n v="35"/>
        <n v="15"/>
        <n v="10"/>
        <n v="18"/>
        <n v="6"/>
        <n v="9"/>
        <n v="4"/>
        <n v="0"/>
        <n v="12"/>
        <n v="23"/>
        <n v="16"/>
        <n v="25"/>
        <n v="27"/>
        <n v="13"/>
        <n v="29"/>
        <n v="8"/>
        <n v="1"/>
        <n v="14"/>
        <n v="22"/>
        <n v="30"/>
        <n v="31"/>
        <n v="21"/>
        <n v="33"/>
        <n v="7"/>
        <n v="11"/>
        <n v="28"/>
        <n v="26"/>
        <n v="5"/>
        <n v="32"/>
        <n v="24"/>
        <n v="20"/>
        <n v="43"/>
        <n v="34"/>
        <n v="38"/>
      </sharedItems>
    </cacheField>
    <cacheField name="Coordenadas _x000a_(decimales-planas)_x000a_lat-long" numFmtId="0">
      <sharedItems containsBlank="1"/>
    </cacheField>
    <cacheField name=" ID Tipo de cobertura margen vía (Izq,Der)" numFmtId="0">
      <sharedItems containsMixedTypes="1" containsNumber="1" minValue="1.1000000000000001" maxValue="5.5"/>
    </cacheField>
    <cacheField name="Distancia (m) estructura cruce fauna más cercana" numFmtId="0">
      <sharedItems containsBlank="1" containsMixedTypes="1" containsNumber="1" minValue="2" maxValue="500"/>
    </cacheField>
    <cacheField name="Tipo estructura cruce de fauna más cercana" numFmtId="0">
      <sharedItems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">
  <r>
    <n v="1"/>
    <n v="15"/>
    <m/>
    <x v="0"/>
    <d v="1899-12-30T07:23:00"/>
    <n v="42"/>
    <s v="Serpiente"/>
    <s v="Pacifico Dos"/>
    <s v="UF 2"/>
    <n v="19210"/>
    <n v="19"/>
    <s v="  5°50'30.43&quot;N_ 75°44'13.28&quot;O"/>
    <n v="1.1000000000000001"/>
    <n v="3"/>
    <s v="Box Culvert"/>
  </r>
  <r>
    <n v="1"/>
    <n v="14"/>
    <n v="4"/>
    <x v="1"/>
    <d v="1899-12-30T11:05:00"/>
    <n v="39"/>
    <s v="Iguana"/>
    <s v="Pacifico Dos"/>
    <s v="UF 1"/>
    <n v="3600"/>
    <n v="3"/>
    <s v="  5°45'35.30&quot;N_  75°38'38.90&quot;O"/>
    <n v="1.1000000000000001"/>
    <n v="25"/>
    <s v="Alcantarilla"/>
  </r>
  <r>
    <n v="1"/>
    <n v="13"/>
    <m/>
    <x v="2"/>
    <d v="1899-12-30T13:30:00"/>
    <n v="39"/>
    <s v="Iguana"/>
    <s v="Pacifico Dos"/>
    <s v="UF 1"/>
    <n v="2950"/>
    <n v="2"/>
    <s v="  5°45'29.01&quot;N_  75°38'15.90&quot;O"/>
    <n v="1.1000000000000001"/>
    <n v="35"/>
    <s v="Alcantarilla"/>
  </r>
  <r>
    <n v="1"/>
    <n v="12"/>
    <m/>
    <x v="3"/>
    <d v="1899-12-30T08:15:00"/>
    <n v="1"/>
    <s v="Zorro, zorro perro"/>
    <s v="Pacifico Dos"/>
    <s v="UF 2"/>
    <n v="17920"/>
    <n v="17"/>
    <s v="  5°49'53.66&quot;N _  75°43'54.62&quot;O"/>
    <n v="1.1000000000000001"/>
    <n v="50"/>
    <s v="Box Culvert"/>
  </r>
  <r>
    <n v="1"/>
    <n v="11"/>
    <n v="3"/>
    <x v="4"/>
    <d v="1899-12-30T12:36:00"/>
    <n v="39"/>
    <s v="Iguana"/>
    <s v="Pacifico Dos"/>
    <s v="UF 2"/>
    <n v="35100"/>
    <n v="35"/>
    <s v="  5°55'48.57&quot;N_  75°50'21.33&quot;O"/>
    <n v="1.1000000000000001"/>
    <n v="10"/>
    <s v="Box Culvert"/>
  </r>
  <r>
    <n v="1"/>
    <n v="10"/>
    <m/>
    <x v="5"/>
    <d v="1899-12-30T10:30:00"/>
    <s v="Kinosternon scorpioides"/>
    <s v="Morrocoy de agua"/>
    <s v="Pacifico Dos"/>
    <s v="UF 2"/>
    <n v="15000"/>
    <n v="15"/>
    <s v="  5°49'41.89&quot;N_  75°42'31.13&quot;O"/>
    <n v="1.3"/>
    <n v="55"/>
    <s v="Alcantarilla"/>
  </r>
  <r>
    <n v="1"/>
    <n v="7"/>
    <n v="1"/>
    <x v="6"/>
    <d v="1899-12-30T07:00:00"/>
    <n v="12"/>
    <s v="Chucha / zarigüeya / zorro chucho"/>
    <s v="Pacifico Dos"/>
    <s v="UF 1"/>
    <n v="10600"/>
    <n v="10"/>
    <s v="  5°48'33.59&quot;N _ 75°40'30.50&quot;O"/>
    <n v="1.1000000000000001"/>
    <n v="20"/>
    <s v="Box Culvert"/>
  </r>
  <r>
    <n v="1"/>
    <n v="8"/>
    <m/>
    <x v="6"/>
    <d v="1899-12-30T13:00:00"/>
    <s v="Coragyps atratus"/>
    <s v="Gallinazo"/>
    <s v="Pacifico Dos"/>
    <s v="UF 2"/>
    <n v="18960"/>
    <n v="18"/>
    <s v="  5°50'24.41&quot;N _ 75°44'8.24&quot;O"/>
    <n v="1.1000000000000001"/>
    <n v="2"/>
    <s v="Box Culvert"/>
  </r>
  <r>
    <n v="1"/>
    <n v="9"/>
    <n v="2"/>
    <x v="7"/>
    <d v="1899-12-30T14:00:00"/>
    <s v="Epicrates cenchria"/>
    <s v="Boa Arcoiris"/>
    <s v="Pacifico Dos"/>
    <s v="UF 1"/>
    <n v="3800"/>
    <n v="3"/>
    <s v="  5°45'39.96&quot;N_  75°38'41.83&quot;O"/>
    <n v="5.5"/>
    <n v="17"/>
    <s v="Alcantarilla"/>
  </r>
  <r>
    <n v="1"/>
    <n v="2"/>
    <n v="2"/>
    <x v="8"/>
    <d v="1899-12-30T08:00:00"/>
    <s v="Tamandua mexicana"/>
    <s v="Tamandua mexicana"/>
    <s v="Pacifico Dos"/>
    <s v="UF 1"/>
    <n v="6200"/>
    <n v="6"/>
    <s v=" N 05°46'51.18&quot; _ 075°39'7.56&quot; O"/>
    <n v="1.1000000000000001"/>
    <n v="3"/>
    <s v="Box Culvert"/>
  </r>
  <r>
    <n v="1"/>
    <n v="2"/>
    <n v="6"/>
    <x v="8"/>
    <d v="1899-12-30T06:50:00"/>
    <s v="Procyon cancrivorus"/>
    <s v="Mapache"/>
    <s v="Pacifico Dos"/>
    <s v="UF 1"/>
    <n v="9300"/>
    <n v="9"/>
    <s v="  5°47'55.90&quot;N _  75°40'13.60&quot;O"/>
    <n v="1.7"/>
    <n v="25"/>
    <s v="Alcantarilla"/>
  </r>
  <r>
    <n v="1"/>
    <n v="3"/>
    <n v="7"/>
    <x v="9"/>
    <d v="1899-12-30T09:00:00"/>
    <n v="37"/>
    <s v="Ardilla"/>
    <s v="Pacifico Dos"/>
    <s v="UF 1"/>
    <n v="4700"/>
    <n v="4"/>
    <s v="  5°46'8.15&quot;N_  75°38'47.75&quot;O"/>
    <n v="1.3"/>
    <n v="5"/>
    <s v="Alcantarilla"/>
  </r>
  <r>
    <n v="1"/>
    <n v="4"/>
    <n v="8"/>
    <x v="10"/>
    <d v="1899-12-30T11:15:00"/>
    <s v="Oxyrhopus petolarius"/>
    <s v="Falsa coral"/>
    <s v="Pacifico Dos"/>
    <s v="UF 1"/>
    <n v="650"/>
    <n v="0"/>
    <s v="  5°44'49.06&quot;N_  75°37'18.79&quot;O"/>
    <n v="1.1000000000000001"/>
    <n v="15"/>
    <s v="Alcantarilla"/>
  </r>
  <r>
    <n v="1"/>
    <n v="5"/>
    <n v="9"/>
    <x v="10"/>
    <d v="1899-12-30T08:20:00"/>
    <n v="39"/>
    <s v="Iguana"/>
    <s v="Pacifico Dos"/>
    <s v="UF 1"/>
    <n v="12720"/>
    <n v="12"/>
    <s v="  5°49'13.62&quot;N_ 75°41'26.09&quot;O"/>
    <n v="1.1000000000000001"/>
    <n v="8"/>
    <s v="Alcantarilla"/>
  </r>
  <r>
    <n v="1"/>
    <n v="6"/>
    <n v="10"/>
    <x v="11"/>
    <d v="1899-12-30T06:46:00"/>
    <n v="2"/>
    <s v="Oso hormiguero, melero"/>
    <s v="Pacifico Dos"/>
    <s v="UF 2"/>
    <n v="23500"/>
    <n v="23"/>
    <s v="  5°52'2.96&quot;N_ 75°45'45.61&quot;O"/>
    <n v="1.1000000000000001"/>
    <n v="5"/>
    <s v="Box Culvert"/>
  </r>
  <r>
    <n v="1"/>
    <n v="1"/>
    <n v="5"/>
    <x v="12"/>
    <d v="1899-12-30T06:50:00"/>
    <n v="12"/>
    <s v="Chucha / zarigüeya / zorro chucho"/>
    <s v="Pacifico Dos"/>
    <s v="UF 2"/>
    <n v="15300"/>
    <n v="15"/>
    <s v="  5°49'41.60&quot;N _ 75°42'40.70&quot;O"/>
    <n v="1.1000000000000001"/>
    <n v="40"/>
    <s v="Alcantarilla"/>
  </r>
  <r>
    <n v="1"/>
    <n v="1"/>
    <n v="1"/>
    <x v="12"/>
    <d v="1899-12-30T09:25:00"/>
    <s v="Cerdocyon thous"/>
    <s v="Zorro, zorro perro"/>
    <s v="Pacifico Dos"/>
    <s v="UF 2"/>
    <n v="16800"/>
    <n v="16"/>
    <s v="N 5°49'48.10&quot; _  75°43'27.80&quot;O"/>
    <n v="1.1000000000000001"/>
    <n v="23"/>
    <s v="Alcantarilla"/>
  </r>
  <r>
    <n v="1"/>
    <n v="3"/>
    <n v="3"/>
    <x v="13"/>
    <m/>
    <s v="Hemidactylus angulatus"/>
    <s v="Gekko"/>
    <s v="Pacifico Dos"/>
    <s v="UF 2"/>
    <n v="16000"/>
    <n v="16"/>
    <s v="N 05°49'48.10&quot;_W 075°43'2.36&quot;"/>
    <s v="1, 1"/>
    <n v="86"/>
    <s v="Alcantarilla"/>
  </r>
  <r>
    <n v="1"/>
    <n v="1"/>
    <n v="1"/>
    <x v="13"/>
    <d v="1899-12-30T09:00:00"/>
    <n v="42"/>
    <s v="Serpiente"/>
    <s v="Pacifico Dos"/>
    <s v="UF 2"/>
    <n v="25100"/>
    <n v="25"/>
    <s v="N 05°52'37.07&quot;_W 075°46'17.69&quot;"/>
    <s v="1, 1"/>
    <n v="242"/>
    <s v="Box-Culvert"/>
  </r>
  <r>
    <n v="1"/>
    <n v="2"/>
    <n v="2"/>
    <x v="13"/>
    <d v="1899-12-30T06:00:00"/>
    <n v="37"/>
    <s v="Ardilla"/>
    <s v="Pacifico Dos"/>
    <s v="UF 2"/>
    <n v="27500"/>
    <n v="27"/>
    <s v="N 05°53'23.31&quot;_W 75°47'22.19&quot;"/>
    <s v="1, 1"/>
    <n v="10"/>
    <s v="Box-Culvert"/>
  </r>
  <r>
    <n v="1"/>
    <n v="4"/>
    <n v="4"/>
    <x v="14"/>
    <d v="1899-12-30T07:00:00"/>
    <n v="2"/>
    <s v="Oso hormiguero, melero"/>
    <s v="Pacifico Dos"/>
    <s v="UF 1"/>
    <n v="13500"/>
    <n v="13"/>
    <s v="N 05°49'24.03&quot;_W 75°41'46.86&quot;"/>
    <s v="1, 1"/>
    <n v="10"/>
    <s v="Box-Culvert"/>
  </r>
  <r>
    <n v="1"/>
    <n v="5"/>
    <n v="5"/>
    <x v="14"/>
    <d v="1899-12-30T10:00:00"/>
    <n v="37"/>
    <s v="Ardilla"/>
    <s v="Pacifico Dos"/>
    <s v="UF 2"/>
    <n v="17300"/>
    <n v="17"/>
    <s v="N 05°49'40.39&quot;_W 075°43'43.21&quot;"/>
    <s v="1, 1"/>
    <n v="14"/>
    <s v="Alcantarilla"/>
  </r>
  <r>
    <n v="1"/>
    <n v="6"/>
    <n v="6"/>
    <x v="15"/>
    <d v="1899-12-30T14:29:00"/>
    <n v="37"/>
    <s v="Ardilla"/>
    <s v="Pacifico Dos"/>
    <s v="UF 1"/>
    <n v="6500"/>
    <n v="6"/>
    <s v="N 05°46'59.70&quot; _W 075°39'9.88&quot;"/>
    <s v="1, 1"/>
    <n v="8"/>
    <s v="Box-Culvert"/>
  </r>
  <r>
    <n v="1"/>
    <n v="7"/>
    <n v="7"/>
    <x v="16"/>
    <d v="1899-12-30T08:53:00"/>
    <n v="42"/>
    <s v="Serpiente"/>
    <s v="Pacifico Dos"/>
    <s v="UF 1"/>
    <n v="10900"/>
    <n v="10"/>
    <s v="N 05°48'41.59&quot; _W 075°40'38.72&quot;"/>
    <s v="1, 1"/>
    <n v="8"/>
    <s v="Box-Culvert"/>
  </r>
  <r>
    <n v="1"/>
    <n v="8"/>
    <n v="8"/>
    <x v="17"/>
    <d v="1899-12-30T08:56:00"/>
    <n v="37"/>
    <s v="Ardilla"/>
    <s v="Pacifico Dos"/>
    <s v="UF 2"/>
    <n v="29000"/>
    <n v="29"/>
    <s v="N 05°53'34.61&quot;_W 075°48'6.68&quot;"/>
    <s v="1, 1"/>
    <n v="59"/>
    <s v="Box-Culvert"/>
  </r>
  <r>
    <n v="1"/>
    <n v="1"/>
    <n v="1"/>
    <x v="18"/>
    <d v="1899-12-30T06:49:00"/>
    <n v="1"/>
    <s v="Zorro, zorro perro"/>
    <s v="Pacifico Dos"/>
    <s v="UF 1"/>
    <n v="8500"/>
    <n v="8"/>
    <s v="N 05°47'47.20&quot; _W 75°39'49.35&quot;"/>
    <s v="1.1"/>
    <s v="no hay presente"/>
    <s v="no hay presente"/>
  </r>
  <r>
    <n v="1"/>
    <n v="2"/>
    <n v="2"/>
    <x v="19"/>
    <d v="1899-12-30T11:00:00"/>
    <n v="1"/>
    <s v="Zorro, zorro perro"/>
    <s v="Pacifico Dos"/>
    <s v="UF 1.2"/>
    <n v="1300"/>
    <n v="1"/>
    <s v="N 5°44'16.94&quot;_ 75°36'14.95&quot;O"/>
    <s v="1.1"/>
    <n v="75"/>
    <s v="Alcantarilla"/>
  </r>
  <r>
    <n v="1"/>
    <n v="1"/>
    <n v="1"/>
    <x v="20"/>
    <d v="1899-12-30T19:00:00"/>
    <n v="43"/>
    <s v="Ave/Pájaro"/>
    <s v="Pacifico Dos"/>
    <s v="UF 1"/>
    <n v="1500"/>
    <n v="1"/>
    <s v="N 05°45'1.78 _W 75°37'40.08&quot;"/>
    <n v="1.1000000000000001"/>
    <s v="no hay presente"/>
    <s v="no hay presente"/>
  </r>
  <r>
    <n v="1"/>
    <n v="2"/>
    <n v="2"/>
    <x v="21"/>
    <d v="1899-12-30T18:00:00"/>
    <n v="42"/>
    <s v="Serpiente"/>
    <s v="Pacifico Dos"/>
    <s v="UF 1"/>
    <n v="2800"/>
    <n v="2"/>
    <s v="N 05°45'26.08&quot; _W 075°38'13.07&quot;"/>
    <n v="1.1000000000000001"/>
    <n v="66"/>
    <s v="Box-culvert "/>
  </r>
  <r>
    <n v="1"/>
    <n v="3"/>
    <n v="3"/>
    <x v="22"/>
    <d v="1899-12-30T07:00:00"/>
    <n v="42"/>
    <s v="Serpiente"/>
    <s v="Pacifico Dos"/>
    <s v="UF 2"/>
    <n v="18000"/>
    <n v="18"/>
    <s v="N 05°50'1.31&quot; _W 075°43'50.37&quot;"/>
    <n v="1.1000000000000001"/>
    <n v="37"/>
    <s v="Box-culvert "/>
  </r>
  <r>
    <n v="1"/>
    <n v="4"/>
    <n v="4"/>
    <x v="23"/>
    <d v="1899-12-30T11:03:00"/>
    <n v="1"/>
    <s v="Zorro, zorro perro"/>
    <s v="Pacifico Dos"/>
    <s v="UF 1"/>
    <n v="12600"/>
    <n v="12"/>
    <s v="N 5°49'9.27&quot;_W 075°41'22.38&quot;"/>
    <n v="1.1000000000000001"/>
    <n v="41"/>
    <s v="Box-culvert "/>
  </r>
  <r>
    <n v="1"/>
    <n v="5"/>
    <n v="5"/>
    <x v="24"/>
    <d v="1899-12-30T08:00:00"/>
    <n v="2"/>
    <s v="Oso hormiguero, melero"/>
    <s v="Pacifico Dos"/>
    <s v="UF 2"/>
    <n v="25200"/>
    <n v="25"/>
    <s v="N 5°52'41.05&quot;_W 075°46'25.71&quot;"/>
    <n v="1.1000000000000001"/>
    <n v="36"/>
    <s v="Box-culvert "/>
  </r>
  <r>
    <n v="1"/>
    <n v="6"/>
    <n v="6"/>
    <x v="25"/>
    <d v="1899-12-30T09:00:00"/>
    <n v="42"/>
    <s v="Serpiente"/>
    <s v="Pacifico Dos"/>
    <s v="UF 1"/>
    <n v="10000"/>
    <n v="10"/>
    <s v="N 5°48'17.40&quot;_ W 075°40'22.85&quot;"/>
    <n v="1.1000000000000001"/>
    <n v="33"/>
    <s v="Box-culvert "/>
  </r>
  <r>
    <n v="1"/>
    <n v="8"/>
    <n v="8"/>
    <x v="25"/>
    <d v="1899-12-30T09:30:00"/>
    <n v="1"/>
    <s v="Zorro, zorro perro"/>
    <s v="Pacifico Dos"/>
    <s v="UF 1"/>
    <n v="14000"/>
    <n v="14"/>
    <s v="N 05°49'34.59&quot;_ W 075°42'0.30&quot;"/>
    <n v="1.1000000000000001"/>
    <n v="4"/>
    <s v="Box-culvert "/>
  </r>
  <r>
    <n v="1"/>
    <n v="7"/>
    <n v="7"/>
    <x v="25"/>
    <d v="1899-12-30T10:00:00"/>
    <n v="2"/>
    <s v="Oso hormiguero, melero"/>
    <s v="Pacifico Dos"/>
    <s v="UF 2"/>
    <n v="29400"/>
    <n v="29"/>
    <s v="N 05°53'40.70&quot;_W 075°48'21.22&quot;"/>
    <n v="1.2"/>
    <n v="277"/>
    <s v="Box-culvert "/>
  </r>
  <r>
    <n v="1"/>
    <n v="1"/>
    <n v="1"/>
    <x v="26"/>
    <d v="1899-12-30T09:45:00"/>
    <n v="39"/>
    <s v="Iguana"/>
    <s v="Pacifico Dos"/>
    <s v="UF 1"/>
    <n v="10000"/>
    <n v="10"/>
    <s v="N 05°48'17.28&quot; _W 075°40'22.74&quot;"/>
    <n v="1.1000000000000001"/>
    <n v="47"/>
    <s v="Box-Culvert"/>
  </r>
  <r>
    <n v="1"/>
    <n v="2"/>
    <n v="2"/>
    <x v="27"/>
    <d v="1899-12-30T13:00:00"/>
    <n v="39"/>
    <s v="Iguana"/>
    <s v="Pacifico Dos"/>
    <s v="UF 2"/>
    <n v="22480"/>
    <n v="22"/>
    <s v="N 05°51'48.98&quot;_ W O75°45'14.87&quot;"/>
    <n v="1.1000000000000001"/>
    <n v="5"/>
    <s v="Box-Culvert"/>
  </r>
  <r>
    <n v="1"/>
    <n v="1"/>
    <n v="1"/>
    <x v="28"/>
    <d v="1899-12-30T10:00:00"/>
    <n v="37"/>
    <s v="Ardilla"/>
    <s v="Pacifico Dos"/>
    <s v="UF 1"/>
    <n v="6000"/>
    <n v="6"/>
    <s v="N 05°46'47.17&quot; _W 075°39'2.66&quot;"/>
    <n v="1.1000000000000001"/>
    <n v="10"/>
    <s v="Alcantarilla"/>
  </r>
  <r>
    <n v="1"/>
    <n v="2"/>
    <n v="2"/>
    <x v="29"/>
    <d v="1899-12-30T09:00:00"/>
    <n v="43"/>
    <s v="Ave/Pájaro"/>
    <s v="Pacifico Dos"/>
    <s v="UF 1"/>
    <n v="2500"/>
    <n v="2"/>
    <s v="N 05°45'19.95&quot;_W 075°38'5.89&quot;"/>
    <n v="1.1000000000000001"/>
    <n v="55"/>
    <s v="Box Culvert"/>
  </r>
  <r>
    <n v="1"/>
    <n v="3"/>
    <n v="3"/>
    <x v="30"/>
    <d v="1899-12-30T08:00:00"/>
    <n v="43"/>
    <s v="Ave/Pájaro"/>
    <s v="Pacifico Dos"/>
    <s v="UF 2"/>
    <n v="30400"/>
    <n v="30"/>
    <s v="N 05°54'5.92&quot; _W 075°48'40.38&quot;"/>
    <n v="1.1000000000000001"/>
    <n v="4"/>
    <s v="Box Culvert"/>
  </r>
  <r>
    <n v="1"/>
    <n v="4"/>
    <n v="4"/>
    <x v="30"/>
    <d v="1899-12-30T06:00:00"/>
    <n v="2"/>
    <s v="Oso hormiguero, melero"/>
    <s v="Pacifico Dos"/>
    <s v="UF 2"/>
    <n v="31400"/>
    <n v="31"/>
    <s v="N  5°54'26.21&quot;_ W 75°49'0.63&quot;"/>
    <n v="1.1000000000000001"/>
    <n v="149"/>
    <s v="Box Culvert"/>
  </r>
  <r>
    <n v="1"/>
    <n v="1"/>
    <n v="1"/>
    <x v="31"/>
    <d v="1899-12-30T09:00:00"/>
    <n v="12"/>
    <s v="Chucha / zarigüeya / zorro chucho"/>
    <s v="Pacifico Dos"/>
    <s v="UF 1"/>
    <n v="6000"/>
    <n v="6"/>
    <s v="N 05°46'47.08&quot;_ W 075°39'2.44&quot;"/>
    <n v="1.1000000000000001"/>
    <n v="70"/>
    <s v="Alcantarilla"/>
  </r>
  <r>
    <n v="1"/>
    <n v="1"/>
    <n v="1"/>
    <x v="32"/>
    <d v="1899-12-30T09:00:00"/>
    <n v="8"/>
    <s v="Mapache"/>
    <s v="Pacifico Dos"/>
    <s v="UF 1"/>
    <n v="8000"/>
    <n v="8"/>
    <s v="N 05°47'42.31&quot;_W 075°39'36.92&quot;"/>
    <n v="1.1000000000000001"/>
    <n v="100"/>
    <s v="Alcantarilla"/>
  </r>
  <r>
    <n v="1"/>
    <n v="2"/>
    <n v="2"/>
    <x v="33"/>
    <d v="1899-12-30T08:15:00"/>
    <n v="12"/>
    <s v="Chucha / zarigüeya / zorro chucho"/>
    <s v="Pacifico Dos"/>
    <s v="UF 2"/>
    <n v="19000"/>
    <n v="19"/>
    <s v="N   5°50'24.24&quot;_W  75°44'8.16&quot;"/>
    <n v="1.1000000000000001"/>
    <n v="43"/>
    <s v="Box-Culvert"/>
  </r>
  <r>
    <n v="1"/>
    <n v="3"/>
    <n v="3"/>
    <x v="33"/>
    <d v="1899-12-30T10:00:00"/>
    <n v="43"/>
    <s v="Ave/Pájaro"/>
    <s v="Pacifico Dos"/>
    <s v="UF 2"/>
    <n v="21800"/>
    <n v="21"/>
    <s v="N 05°51'34.68&quot;_ W 075°44'58.69&quot;"/>
    <n v="1.1000000000000001"/>
    <n v="99"/>
    <s v="Alcantarilla"/>
  </r>
  <r>
    <n v="1"/>
    <n v="4"/>
    <n v="4"/>
    <x v="34"/>
    <d v="1899-12-30T14:25:00"/>
    <n v="39"/>
    <s v="Iguana"/>
    <s v="Pacifico Dos"/>
    <s v="UF 1"/>
    <n v="8500"/>
    <n v="8"/>
    <s v="N 05°47'47.47&quot;_W 075°39'49.56&quot;"/>
    <n v="1.1000000000000001"/>
    <n v="28"/>
    <s v="Puente vehicular"/>
  </r>
  <r>
    <n v="1"/>
    <n v="10"/>
    <n v="10"/>
    <x v="35"/>
    <d v="1899-12-30T08:00:00"/>
    <n v="42"/>
    <s v="Serpiente"/>
    <s v="Pacifico Dos"/>
    <s v="UF 2"/>
    <n v="33000"/>
    <n v="33"/>
    <s v="N 05°54'57.48&quot;_ W 075°49'40.92&quot;"/>
    <n v="1.1000000000000001"/>
    <n v="83"/>
    <s v="Alcantarilla"/>
  </r>
  <r>
    <n v="1"/>
    <n v="11"/>
    <n v="11"/>
    <x v="35"/>
    <d v="1899-12-30T08:05:00"/>
    <n v="24"/>
    <s v="Roedor / Ratón / Rata"/>
    <s v="Pacifico Dos"/>
    <s v="UF 2"/>
    <n v="33000"/>
    <n v="33"/>
    <s v="N 05°54'57.48&quot; _W 075°49'40.92&quot;"/>
    <n v="1.1000000000000001"/>
    <n v="83"/>
    <s v="Alcantarilla"/>
  </r>
  <r>
    <n v="1"/>
    <n v="13"/>
    <n v="13"/>
    <x v="36"/>
    <d v="1899-12-30T13:00:00"/>
    <n v="43"/>
    <s v="Ave/Pájaro"/>
    <s v="Pacifico Dos"/>
    <s v="UF 1"/>
    <n v="1000"/>
    <n v="1"/>
    <s v="N 05°44'59.06&quot;_W 075°37'38.40&quot;"/>
    <n v="1.1000000000000001"/>
    <n v="51"/>
    <s v="Alcantarilla"/>
  </r>
  <r>
    <n v="1"/>
    <n v="12"/>
    <n v="12"/>
    <x v="36"/>
    <d v="1899-12-30T15:10:00"/>
    <n v="39"/>
    <s v="Iguana"/>
    <s v="Pacifico Dos"/>
    <s v="UF 1"/>
    <n v="4900"/>
    <n v="4"/>
    <s v="N 05°46'14.33&quot;_ W 075°38'49.49&quot;"/>
    <n v="1.1000000000000001"/>
    <n v="51"/>
    <s v="Box-Culvert"/>
  </r>
  <r>
    <n v="1"/>
    <n v="15"/>
    <n v="15"/>
    <x v="36"/>
    <d v="1899-12-30T20:40:00"/>
    <n v="12"/>
    <s v="Chucha / zarigüeya / zorro chucho"/>
    <s v="Pacifico Dos"/>
    <s v="UF 2"/>
    <n v="17300"/>
    <n v="17"/>
    <s v="N 05°49'40.71&quot;_ W 075°43'42.89&quot;"/>
    <n v="1.1000000000000001"/>
    <n v="5"/>
    <s v="Box-Culvert"/>
  </r>
  <r>
    <n v="1"/>
    <n v="14"/>
    <n v="14"/>
    <x v="36"/>
    <d v="1899-12-30T20:30:00"/>
    <n v="43"/>
    <s v="Ave/Pájaro"/>
    <s v="Pacifico Dos"/>
    <s v="UF 2"/>
    <n v="18500"/>
    <n v="18"/>
    <s v="N 05°50'7.55&quot;_W 075°43'54.50&quot;"/>
    <n v="1.1000000000000001"/>
    <n v="25"/>
    <s v="Box-Culvert"/>
  </r>
  <r>
    <n v="1"/>
    <n v="16"/>
    <n v="16"/>
    <x v="37"/>
    <d v="1899-12-30T07:00:00"/>
    <n v="10"/>
    <s v="Armadillo / gurre / cachicamo"/>
    <s v="Pacifico Dos"/>
    <s v="UF 1"/>
    <n v="12000"/>
    <n v="12"/>
    <s v="N 05°48'57.71&quot;_W 075°41'8.22&quot;"/>
    <n v="1.1000000000000001"/>
    <n v="70"/>
    <s v="Alcantarilla"/>
  </r>
  <r>
    <n v="1"/>
    <n v="17"/>
    <n v="17"/>
    <x v="37"/>
    <d v="1899-12-30T07:10:00"/>
    <n v="38"/>
    <s v="Marmosas y afines"/>
    <s v="Pacifico Dos"/>
    <s v="UF 1"/>
    <n v="12200"/>
    <n v="12"/>
    <s v="N 05°49'3.01&quot; _W 075°41'12.62&quot;"/>
    <n v="1.1000000000000001"/>
    <n v="14"/>
    <s v="Alcantarilla"/>
  </r>
  <r>
    <n v="1"/>
    <n v="1"/>
    <n v="1"/>
    <x v="38"/>
    <d v="1899-12-30T08:00:00"/>
    <n v="2"/>
    <s v="Oso hormiguero, melero"/>
    <s v="Pacifico Dos"/>
    <s v="UF 2"/>
    <n v="21000"/>
    <n v="21"/>
    <s v="N 05°51'18.25&quot;_ W 075°44'39.72&quot;"/>
    <n v="1.1000000000000001"/>
    <n v="20"/>
    <s v="Box Culvert"/>
  </r>
  <r>
    <n v="1"/>
    <n v="3"/>
    <n v="3"/>
    <x v="39"/>
    <d v="1899-12-30T15:00:00"/>
    <n v="39"/>
    <s v="Iguana"/>
    <s v="Pacifico Dos"/>
    <s v="UF 1"/>
    <n v="7000"/>
    <n v="7"/>
    <s v="N 05°47'13.71&quot;_ W 075°39'16.26&quot;"/>
    <n v="1.1000000000000001"/>
    <n v="87"/>
    <s v="Box Culvert"/>
  </r>
  <r>
    <n v="1"/>
    <n v="2"/>
    <n v="2"/>
    <x v="39"/>
    <d v="1899-12-30T07:30:00"/>
    <n v="1"/>
    <s v="Zorro, zorro perro"/>
    <s v="Pacifico Dos"/>
    <s v="UF 1"/>
    <n v="11200"/>
    <n v="11"/>
    <s v="  N 05°48'44.98&quot;_W 75°40'46.79&quot;"/>
    <n v="1.1000000000000001"/>
    <n v="98"/>
    <s v="Alcantarilla"/>
  </r>
  <r>
    <n v="1"/>
    <n v="4"/>
    <n v="4"/>
    <x v="40"/>
    <d v="1899-12-30T14:45:00"/>
    <n v="12"/>
    <s v="Chucha / zarigüeya / zorro chucho"/>
    <s v="Pacifico Dos"/>
    <s v="UF 1"/>
    <n v="700"/>
    <n v="0"/>
    <s v="N 05°44'49.81&quot; _W 075°37'19.19&quot;"/>
    <n v="1.1000000000000001"/>
    <n v="10"/>
    <s v="Box Culvert"/>
  </r>
  <r>
    <n v="1"/>
    <n v="5"/>
    <n v="5"/>
    <x v="41"/>
    <d v="1899-12-30T06:00:00"/>
    <n v="12"/>
    <s v="Chucha / zarigüeya / zorro chucho"/>
    <s v="Pacifico Dos"/>
    <s v="UF 1"/>
    <n v="8500"/>
    <n v="8"/>
    <s v="N 05°47'47.47&quot;_W 075°39'49.56&quot;"/>
    <n v="1.1000000000000001"/>
    <n v="28"/>
    <s v="Puente vehicular"/>
  </r>
  <r>
    <n v="1"/>
    <n v="7"/>
    <n v="7"/>
    <x v="41"/>
    <d v="1899-12-30T06:15:00"/>
    <n v="10"/>
    <s v="Armadillo / gurre / cachicamo"/>
    <s v="Pacifico Dos"/>
    <s v="UF 1"/>
    <n v="10000"/>
    <n v="10"/>
    <s v="N 05°48'42.64&quot;_W 075°40'41.37&quot;"/>
    <n v="1.1000000000000001"/>
    <n v="68"/>
    <s v="Box-Culvert"/>
  </r>
  <r>
    <n v="1"/>
    <n v="6"/>
    <n v="6"/>
    <x v="41"/>
    <d v="1899-12-30T06:30:00"/>
    <n v="12"/>
    <s v="Chucha / zarigüeya / zorro chucho"/>
    <s v="Pacifico Dos"/>
    <s v="UF 1"/>
    <n v="14300"/>
    <n v="14"/>
    <s v="N 05°49'38.41&quot; _W 075°42'9.83&quot;"/>
    <n v="1.1000000000000001"/>
    <n v="57"/>
    <s v="Box-Culvert"/>
  </r>
  <r>
    <n v="1"/>
    <n v="8"/>
    <n v="8"/>
    <x v="41"/>
    <d v="1899-12-30T06:20:00"/>
    <n v="10"/>
    <s v="Armadillo / gurre / cachicamo"/>
    <s v="Pacifico Dos"/>
    <s v="UF 1"/>
    <n v="14500"/>
    <n v="14"/>
    <s v="N 05°49'38.23&quot;_W 075°42'15.87&quot;"/>
    <n v="1.1000000000000001"/>
    <n v="126"/>
    <s v="Box-Culvert"/>
  </r>
  <r>
    <n v="1"/>
    <n v="9"/>
    <n v="9"/>
    <x v="41"/>
    <d v="1899-12-30T07:00:00"/>
    <n v="10"/>
    <s v="Armadillo / gurre / cachicamo"/>
    <s v="Pacifico Dos"/>
    <s v="UF 2"/>
    <n v="33200"/>
    <n v="33"/>
    <s v="N 05°54'59.78&quot;_W 075°49'44.84&quot;"/>
    <n v="1.1000000000000001"/>
    <n v="100"/>
    <s v="Alcantarilla"/>
  </r>
  <r>
    <n v="1"/>
    <n v="22"/>
    <n v="1"/>
    <x v="42"/>
    <d v="1899-12-30T08:15:00"/>
    <n v="43"/>
    <s v="Ave/Pájaro"/>
    <s v="Pacifico Dos"/>
    <s v="UF 2"/>
    <n v="28000"/>
    <n v="28"/>
    <s v="N 05°53'29.89&quot; W 075°47'38.51&quot;"/>
    <s v="1, 1"/>
    <s v="Box-Culvert"/>
    <s v="55.00"/>
  </r>
  <r>
    <n v="1"/>
    <n v="24"/>
    <n v="3"/>
    <x v="43"/>
    <d v="1899-12-30T07:30:00"/>
    <n v="11"/>
    <s v="Chucha / zarigüeya / zorro chucho"/>
    <s v="Pacifico Dos"/>
    <s v="UF 2"/>
    <n v="18500"/>
    <n v="18"/>
    <s v="N 05°50'14.19&quot; W 075°44'1.25&quot;"/>
    <s v="1, 1"/>
    <s v="Box-Culvert"/>
    <s v="72.82"/>
  </r>
  <r>
    <n v="1"/>
    <n v="23"/>
    <n v="2"/>
    <x v="43"/>
    <d v="1899-12-30T10:00:00"/>
    <n v="40"/>
    <s v="Morrocoy / morroco"/>
    <s v="Pacifico Dos"/>
    <s v="UF 2"/>
    <n v="31200"/>
    <n v="31"/>
    <s v="N 05°54'37.34&quot; W 075°49'27.40&quot;"/>
    <s v="1, 2"/>
    <s v="Box-Culvert"/>
    <s v="29.56"/>
  </r>
  <r>
    <n v="1"/>
    <n v="25"/>
    <n v="4"/>
    <x v="44"/>
    <d v="1899-12-30T09:00:00"/>
    <n v="2"/>
    <s v="Oso hormiguero, melero"/>
    <s v="Pacifico Dos"/>
    <s v="UF 2"/>
    <n v="19700"/>
    <n v="19"/>
    <s v="N 05°50'43.32&quot; W 075°44'14.93&quot;"/>
    <n v="1.1000000000000001"/>
    <s v="Box-Culvert"/>
    <s v="5.93"/>
  </r>
  <r>
    <n v="1"/>
    <n v="26"/>
    <n v="1"/>
    <x v="45"/>
    <d v="1899-12-30T07:45:00"/>
    <n v="9"/>
    <s v="Armadillo / gurre / cachicamo"/>
    <s v="Pacifico Dos"/>
    <s v="UF 2"/>
    <n v="17500"/>
    <n v="17"/>
    <s v="N 05°49'43.34&quot; W 075°43'53.23&quot;"/>
    <n v="1.1000000000000001"/>
    <s v="8.15"/>
    <s v="Box Culvert"/>
  </r>
  <r>
    <n v="1"/>
    <n v="27"/>
    <n v="1"/>
    <x v="46"/>
    <d v="1899-12-30T07:00:00"/>
    <n v="2"/>
    <s v="Oso hormiguero, melero"/>
    <s v="Pacifico Dos"/>
    <s v="UF 2"/>
    <n v="17500"/>
    <n v="17"/>
    <s v="N 05°49'42.52&quot; W 075°43'40.19&quot;O"/>
    <n v="1.1000000000000001"/>
    <n v="101.3"/>
    <s v="Box Culvert"/>
  </r>
  <r>
    <n v="1"/>
    <n v="27"/>
    <n v="2"/>
    <x v="47"/>
    <d v="1899-12-30T07:45:00"/>
    <n v="9"/>
    <s v="Armadillo / gurre / cachicamo"/>
    <s v="Pacifico Dos"/>
    <s v="UF 2"/>
    <n v="22200"/>
    <n v="22"/>
    <s v="N 05°51'44.34&quot; W 075°45'9.46&quot;"/>
    <n v="1.2"/>
    <n v="62.93"/>
    <s v="Box Culvert"/>
  </r>
  <r>
    <n v="1"/>
    <n v="28"/>
    <n v="1"/>
    <x v="48"/>
    <d v="1899-12-30T07:15:00"/>
    <n v="12"/>
    <s v="Chucha / zarigüeya / zorro chucho"/>
    <s v="Pacifico Dos"/>
    <s v="UF 1"/>
    <n v="8000"/>
    <n v="8"/>
    <s v="N 05°47'41.27&quot; W 075°39'34.98&quot;"/>
    <n v="1.1000000000000001"/>
    <s v="152.29"/>
    <s v="Box Culvert"/>
  </r>
  <r>
    <n v="1"/>
    <n v="29"/>
    <n v="2"/>
    <x v="49"/>
    <d v="1899-12-30T10:45:00"/>
    <n v="39"/>
    <s v="Iguana"/>
    <s v="Pacifico Dos"/>
    <s v="UF 1"/>
    <n v="12300"/>
    <n v="12"/>
    <s v="N 05°49'5.40&quot; W 075°41'14.82&quot;"/>
    <n v="1.2"/>
    <s v="89.87"/>
    <s v="Alcantarilla"/>
  </r>
  <r>
    <n v="1"/>
    <n v="30"/>
    <n v="3"/>
    <x v="50"/>
    <d v="1899-12-30T08:10:00"/>
    <n v="9"/>
    <s v="Armadillo / gurre / cachicamo"/>
    <s v="Pacifico Dos"/>
    <s v="UF 2"/>
    <n v="19000"/>
    <n v="19"/>
    <s v="N 05°50'24.80&quot; W 075°44'8.58&quot;"/>
    <n v="1.1000000000000001"/>
    <s v="95.13"/>
    <s v="Alcantarilla"/>
  </r>
  <r>
    <n v="1"/>
    <n v="31"/>
    <n v="4"/>
    <x v="51"/>
    <d v="1899-12-30T07:30:00"/>
    <n v="37"/>
    <s v="Ardilla"/>
    <s v="Pacifico Dos"/>
    <s v="UF 2"/>
    <n v="21200"/>
    <n v="21"/>
    <s v="N 05°51'44.10&quot; W 075°45'9.21&quot;"/>
    <n v="1.1000000000000001"/>
    <s v="16.32"/>
    <s v="Alcantarilla"/>
  </r>
  <r>
    <n v="1"/>
    <n v="32"/>
    <n v="5"/>
    <x v="52"/>
    <d v="1899-12-30T09:45:00"/>
    <n v="43"/>
    <s v="Ave/Pájaro"/>
    <s v="Pacifico Dos"/>
    <s v="UF 2"/>
    <n v="26300"/>
    <n v="26"/>
    <s v="N 05°52'57.28&quot; W 075°46'47.57&quot;"/>
    <n v="1.1000000000000001"/>
    <s v="38.44"/>
    <s v="Box Culvert"/>
  </r>
  <r>
    <n v="1"/>
    <n v="33"/>
    <n v="1"/>
    <x v="53"/>
    <d v="1899-12-30T08:30:00"/>
    <n v="12"/>
    <s v="Chucha / zarigüeya / zorro chucho"/>
    <s v="Pacifico Dos"/>
    <s v="UF 1"/>
    <n v="7700"/>
    <n v="7"/>
    <s v="N 05°47'37.71&quot;N W 075°39'30.20&quot;"/>
    <n v="1.1000000000000001"/>
    <n v="15"/>
    <s v="Box Culvert"/>
  </r>
  <r>
    <n v="1"/>
    <n v="34"/>
    <n v="1"/>
    <x v="54"/>
    <d v="1899-12-30T07:30:00"/>
    <n v="43"/>
    <s v="Ave/Pájaro"/>
    <s v="Pacifico Dos"/>
    <s v="UF 2"/>
    <n v="29900"/>
    <n v="29"/>
    <s v="N 05°53'49.31&quot; W 075°48'29.66&quot;"/>
    <n v="1.1000000000000001"/>
    <n v="4"/>
    <s v="Box Culvert"/>
  </r>
  <r>
    <n v="1"/>
    <n v="35"/>
    <n v="2"/>
    <x v="55"/>
    <d v="1899-12-30T07:15:00"/>
    <n v="8"/>
    <s v="Mapache"/>
    <s v="Pacifico Dos"/>
    <s v="UF 1"/>
    <n v="8000"/>
    <n v="8"/>
    <s v="N 05°47'47.45&quot; W 075°39'49.53&quot;"/>
    <n v="1.1000000000000001"/>
    <n v="500"/>
    <s v="Box Culvert"/>
  </r>
  <r>
    <n v="1"/>
    <n v="36"/>
    <n v="3"/>
    <x v="56"/>
    <d v="1899-12-30T06:00:00"/>
    <n v="2"/>
    <s v="Oso hormiguero, melero"/>
    <s v="Pacifico Dos"/>
    <s v="UF 1"/>
    <n v="8500"/>
    <n v="8"/>
    <s v="N 05°47'46.60&quot; W 075°39'50.68&quot;"/>
    <n v="1.1000000000000001"/>
    <n v="3"/>
    <s v="Box Culvert"/>
  </r>
  <r>
    <n v="1"/>
    <n v="37"/>
    <n v="1"/>
    <x v="57"/>
    <d v="1899-12-30T08:25:00"/>
    <n v="2"/>
    <s v="Oso hormiguero, melero"/>
    <s v="`Pacifico Dos"/>
    <s v="UF 1"/>
    <n v="4700"/>
    <n v="4"/>
    <s v="N 05°46'7.72&quot; W 075°38'49.33&quot;"/>
    <n v="1.1000000000000001"/>
    <m/>
    <m/>
  </r>
  <r>
    <n v="1"/>
    <n v="38"/>
    <n v="2"/>
    <x v="58"/>
    <d v="1899-12-30T07:30:00"/>
    <n v="12"/>
    <s v="Chucha / zarigüeya / zorro chucho"/>
    <s v="`Pacifico Dos"/>
    <s v="UF 1"/>
    <n v="14200"/>
    <n v="14"/>
    <s v="N 05°49'36.42&quot; W 075°42'5.17&quot;"/>
    <n v="1.1000000000000001"/>
    <m/>
    <m/>
  </r>
  <r>
    <n v="1"/>
    <n v="39"/>
    <n v="3"/>
    <x v="59"/>
    <d v="1899-12-30T07:15:00"/>
    <n v="12"/>
    <s v="Chucha / zarigüeya / zorro chucho"/>
    <s v="`Pacifico Dos"/>
    <s v="UF 1"/>
    <n v="8200"/>
    <n v="8"/>
    <s v="N 05°47'44.91&quot; W 075°39'41.84&quot;"/>
    <n v="1.1000000000000001"/>
    <m/>
    <m/>
  </r>
  <r>
    <n v="1"/>
    <n v="40"/>
    <n v="4"/>
    <x v="59"/>
    <d v="1899-12-30T15:00:00"/>
    <n v="39"/>
    <s v="Iguana"/>
    <s v="`Pacifico Dos"/>
    <s v="UF 2"/>
    <n v="19000"/>
    <n v="19"/>
    <s v="N 05°50'24.87&quot; W 075°44'9.01&quot;"/>
    <n v="1.1000000000000001"/>
    <m/>
    <m/>
  </r>
  <r>
    <n v="1"/>
    <n v="41"/>
    <n v="5"/>
    <x v="59"/>
    <d v="1899-12-30T11:30:00"/>
    <n v="37"/>
    <s v="Ardilla"/>
    <s v="`Pacifico Dos"/>
    <s v="UF 2"/>
    <n v="23250"/>
    <n v="23"/>
    <s v="N 05°52'2.99&quot; W 075°45'37.31&quot;"/>
    <n v="1.1000000000000001"/>
    <m/>
    <m/>
  </r>
  <r>
    <n v="1"/>
    <n v="42"/>
    <n v="6"/>
    <x v="60"/>
    <d v="1899-12-30T18:30:00"/>
    <n v="33"/>
    <s v="Murciélago"/>
    <s v="`Pacifico Dos"/>
    <s v="UF 1"/>
    <n v="13500"/>
    <n v="13"/>
    <s v="N 05°49'25.01&quot; W 075°41'50.75&quot;"/>
    <n v="1.1000000000000001"/>
    <m/>
    <m/>
  </r>
  <r>
    <n v="1"/>
    <n v="43"/>
    <n v="1"/>
    <x v="61"/>
    <d v="1899-12-30T07:30:00"/>
    <n v="12"/>
    <s v="Chucha / zarigüeya / zorro chucho"/>
    <s v="Pacifico Dos"/>
    <s v="UF 1"/>
    <n v="8200"/>
    <n v="8"/>
    <s v="N 05°47'45.06&quot; W 075°39'42.13&quot;"/>
    <n v="1.1000000000000001"/>
    <m/>
    <s v="Box Culvert"/>
  </r>
  <r>
    <n v="1"/>
    <n v="44"/>
    <n v="2"/>
    <x v="62"/>
    <d v="1899-12-30T07:00:00"/>
    <n v="1"/>
    <s v="Zorro, zorro perro"/>
    <s v="Pacifico Dos"/>
    <s v="UF 2"/>
    <n v="21000"/>
    <n v="21"/>
    <s v="N 05°50'31.39&quot; W 075°44'13.96&quot;"/>
    <n v="1.1000000000000001"/>
    <n v="20.11"/>
    <s v="Box Culvert"/>
  </r>
  <r>
    <n v="1"/>
    <n v="46"/>
    <n v="4"/>
    <x v="63"/>
    <d v="1899-12-30T11:30:00"/>
    <n v="39"/>
    <s v="Iguana"/>
    <s v="Pacifico Dos"/>
    <s v="UF 2"/>
    <n v="19200"/>
    <n v="19"/>
    <s v="N 05°50'29.73&quot; W 075°44'10.11&quot;"/>
    <n v="1.1000000000000001"/>
    <n v="122.21"/>
    <s v="Box Culvert"/>
  </r>
  <r>
    <n v="1"/>
    <n v="45"/>
    <n v="3"/>
    <x v="63"/>
    <d v="1899-12-30T06:30:00"/>
    <n v="8"/>
    <s v="Mapache"/>
    <s v="Pacifico Dos"/>
    <s v="UF 2"/>
    <n v="22000"/>
    <n v="22"/>
    <s v="N 05°51'42.70&quot; W 075°45'7.68&quot;"/>
    <n v="1.1000000000000001"/>
    <n v="47.42"/>
    <s v="Box Culvert"/>
  </r>
  <r>
    <n v="1"/>
    <n v="47"/>
    <n v="5"/>
    <x v="64"/>
    <d v="1899-12-30T13:00:00"/>
    <n v="42"/>
    <s v="Serpiente"/>
    <s v="Pacifico Dos"/>
    <s v="UF 2"/>
    <n v="23000"/>
    <n v="23"/>
    <s v="N 05°51'57.30&quot; W 075°45'28.06&quot;"/>
    <n v="1.1000000000000001"/>
    <s v="268.08"/>
    <s v="Puente"/>
  </r>
  <r>
    <n v="1"/>
    <n v="48"/>
    <n v="6"/>
    <x v="65"/>
    <d v="1899-12-30T07:40:00"/>
    <n v="1"/>
    <s v="Zorro, zorro perro"/>
    <s v="Pacifico Dos"/>
    <s v="UF 1"/>
    <n v="2220"/>
    <n v="2"/>
    <s v="N 05°45'16.38&quot; W 075°37'57.90&quot;"/>
    <n v="1.1000000000000001"/>
    <m/>
    <m/>
  </r>
  <r>
    <n v="1"/>
    <n v="49"/>
    <n v="1"/>
    <x v="66"/>
    <d v="1899-12-30T06:00:00"/>
    <n v="41"/>
    <s v="Babilla"/>
    <s v="Pacifico Dos"/>
    <s v="UF 1"/>
    <n v="7500"/>
    <n v="7"/>
    <s v="N 05°47'29.14&quot; W 075°39'24.49&quot;"/>
    <n v="1.1000000000000001"/>
    <m/>
    <m/>
  </r>
  <r>
    <n v="1"/>
    <n v="50"/>
    <n v="2"/>
    <x v="67"/>
    <d v="1899-12-30T07:00:00"/>
    <n v="1"/>
    <s v="Zorro, zorro perro"/>
    <s v="Pacifico Dos"/>
    <s v="UF 1"/>
    <n v="5040"/>
    <n v="5"/>
    <s v="N 05°46'16.88&quot; W 075°38'51.85&quot;"/>
    <n v="1.1000000000000001"/>
    <m/>
    <m/>
  </r>
  <r>
    <n v="1"/>
    <n v="51"/>
    <n v="3"/>
    <x v="68"/>
    <d v="1899-12-30T06:00:00"/>
    <n v="8"/>
    <s v="Mapache"/>
    <s v="Pacifico Dos"/>
    <s v="UF 2"/>
    <n v="23420"/>
    <n v="23"/>
    <s v="N 05°52'2.95&quot; W 075°45'42.07&quot;"/>
    <n v="1.1000000000000001"/>
    <m/>
    <m/>
  </r>
  <r>
    <n v="1"/>
    <n v="52"/>
    <n v="4"/>
    <x v="69"/>
    <d v="1899-12-30T06:00:00"/>
    <n v="8"/>
    <s v="Mapache"/>
    <s v="Pacifico Dos"/>
    <s v="UF 2"/>
    <n v="17000"/>
    <n v="17"/>
    <s v="N 05°49'44.93&quot; W 075°43'34.82&quot;"/>
    <n v="1.1000000000000001"/>
    <m/>
    <m/>
  </r>
  <r>
    <n v="1"/>
    <n v="53"/>
    <n v="5"/>
    <x v="69"/>
    <d v="1899-12-30T08:00:00"/>
    <n v="2"/>
    <s v="Oso hormiguero, melero"/>
    <s v="Pacifico Dos"/>
    <s v="UF 2"/>
    <n v="19800"/>
    <n v="19"/>
    <s v="N 05°50'48.75&quot; W 075°44'16.13&quot;"/>
    <n v="1.1000000000000001"/>
    <m/>
    <m/>
  </r>
  <r>
    <n v="1"/>
    <n v="54"/>
    <n v="6"/>
    <x v="70"/>
    <d v="1899-12-30T11:00:00"/>
    <n v="26"/>
    <s v="Chigüiro / Ponche / Yulo"/>
    <s v="Pacifico Dos"/>
    <s v="UF 2"/>
    <n v="19800"/>
    <n v="19"/>
    <s v="N 05°53'3.73&quot; W 075°46'56.62&quot;"/>
    <n v="1.1000000000000001"/>
    <m/>
    <m/>
  </r>
  <r>
    <n v="1"/>
    <n v="55"/>
    <n v="7"/>
    <x v="71"/>
    <d v="1899-12-30T13:00:00"/>
    <n v="39"/>
    <s v="Iguana"/>
    <s v="Pacifico Dos"/>
    <s v="UF 1"/>
    <n v="820"/>
    <n v="0"/>
    <s v="N 05°44'50.13&quot; W 075°37'25.92&quot;"/>
    <n v="1.1000000000000001"/>
    <m/>
    <m/>
  </r>
  <r>
    <n v="1"/>
    <n v="56"/>
    <n v="1"/>
    <x v="72"/>
    <d v="1899-12-30T09:00:00"/>
    <n v="39"/>
    <s v="Iguana"/>
    <s v="Pacifico Dos"/>
    <s v="UF 1"/>
    <n v="900"/>
    <n v="0"/>
    <s v="N 05°44'55.61&quot; W 075°37'21.73&quot;"/>
    <n v="1.1000000000000001"/>
    <m/>
    <m/>
  </r>
  <r>
    <n v="1"/>
    <n v="57"/>
    <n v="2"/>
    <x v="73"/>
    <d v="1899-12-30T10:30:00"/>
    <n v="39"/>
    <s v="Iguana"/>
    <s v="Pacifico Dos"/>
    <s v="UF 1"/>
    <n v="9300"/>
    <n v="9"/>
    <s v="N 05°47'58.27&quot; W 075°40'15.76&quot;"/>
    <n v="1.1000000000000001"/>
    <m/>
    <m/>
  </r>
  <r>
    <n v="1"/>
    <n v="58"/>
    <n v="3"/>
    <x v="74"/>
    <d v="1899-12-30T10:00:00"/>
    <n v="43"/>
    <s v="Ave/Pájaro"/>
    <s v="Pacifico Dos"/>
    <s v="UF 2"/>
    <n v="27000"/>
    <n v="27"/>
    <s v="N 05°53'7.91&quot; W 075°47'10.64&quot; "/>
    <n v="1.1000000000000001"/>
    <m/>
    <m/>
  </r>
  <r>
    <n v="1"/>
    <n v="59"/>
    <n v="4"/>
    <x v="75"/>
    <d v="1899-12-30T13:00:00"/>
    <n v="39"/>
    <s v="Iguana"/>
    <s v="Pacifico Dos"/>
    <s v="UF 1"/>
    <n v="1900"/>
    <n v="1"/>
    <s v="N 05°45'7.89&quot; W 075°37'49.37&quot;"/>
    <n v="1.1000000000000001"/>
    <m/>
    <m/>
  </r>
  <r>
    <n v="1"/>
    <n v="60"/>
    <n v="1"/>
    <x v="76"/>
    <d v="1899-12-30T06:30:00"/>
    <n v="42"/>
    <s v="Serpiente"/>
    <s v="Pacifico Dos"/>
    <s v="UF 2"/>
    <n v="32000"/>
    <n v="32"/>
    <s v="N 05°54'32.56&quot; W 075°49'23.72&quot;"/>
    <n v="1.1000000000000001"/>
    <m/>
    <m/>
  </r>
  <r>
    <n v="1"/>
    <n v="61"/>
    <n v="2"/>
    <x v="77"/>
    <d v="1899-12-30T08:00:00"/>
    <n v="2"/>
    <s v="Oso hormiguero, melero"/>
    <s v="Pacifico Dos"/>
    <s v="UF 1"/>
    <n v="4000"/>
    <n v="4"/>
    <s v="N 05°45'46.88&quot; W 075°38'44.71&quot;"/>
    <n v="1.1000000000000001"/>
    <m/>
    <m/>
  </r>
  <r>
    <n v="1"/>
    <n v="62"/>
    <n v="1"/>
    <x v="78"/>
    <d v="1899-12-30T09:00:00"/>
    <n v="37"/>
    <s v="Ardilla"/>
    <s v="Pacifico Dos"/>
    <s v="UF 1.2"/>
    <n v="300"/>
    <n v="0"/>
    <s v="N 05°44'13.80&quot; W 075°36'12.54&quot;"/>
    <n v="1.1000000000000001"/>
    <m/>
    <m/>
  </r>
  <r>
    <n v="1"/>
    <n v="63"/>
    <n v="2"/>
    <x v="79"/>
    <d v="1899-12-30T08:00:00"/>
    <n v="8"/>
    <s v="Mapache"/>
    <s v="Pacifico Dos"/>
    <s v="UF 2"/>
    <n v="32250"/>
    <n v="32"/>
    <s v="N 05°54'36.67&quot;  W N 075°49'26.41&quot;"/>
    <n v="1.1000000000000001"/>
    <m/>
    <m/>
  </r>
  <r>
    <n v="1"/>
    <n v="64"/>
    <n v="3"/>
    <x v="80"/>
    <d v="1899-12-30T10:00:00"/>
    <n v="43"/>
    <s v="Ave/Pájaro"/>
    <s v="Pacifico Dos"/>
    <s v="UF 1"/>
    <n v="4500"/>
    <n v="4"/>
    <s v="N 05°46'1.93&quot; W 075°38'48.35&quot;"/>
    <n v="1.1000000000000001"/>
    <m/>
    <m/>
  </r>
  <r>
    <n v="1"/>
    <n v="65"/>
    <n v="4"/>
    <x v="80"/>
    <d v="1899-12-30T10:00:00"/>
    <n v="39"/>
    <s v="Iguana"/>
    <s v="Pacifico Dos"/>
    <s v="UF 1"/>
    <n v="4500"/>
    <n v="4"/>
    <s v="N 05°46'1.93&quot; W 075°38'48.35&quot;"/>
    <n v="1.1000000000000001"/>
    <m/>
    <m/>
  </r>
  <r>
    <n v="1"/>
    <n v="66"/>
    <n v="5"/>
    <x v="81"/>
    <d v="1899-12-30T07:00:00"/>
    <n v="8"/>
    <s v="Mapache"/>
    <s v="Pacifico Dos"/>
    <s v="UF 1"/>
    <n v="8000"/>
    <n v="8"/>
    <s v="N 05°47'41.69&quot; W 075°39'36.45&quot;"/>
    <n v="1.1000000000000001"/>
    <m/>
    <m/>
  </r>
  <r>
    <n v="1"/>
    <n v="67"/>
    <n v="2"/>
    <x v="82"/>
    <d v="1899-12-30T07:00:00"/>
    <n v="1"/>
    <s v="Zorro, zorro perro"/>
    <s v="Pacifico Dos"/>
    <s v="UF 1.2"/>
    <n v="2580"/>
    <n v="2"/>
    <s v="N 05°44'36.36&quot; W 075°36'43.16&quot;"/>
    <n v="1.1000000000000001"/>
    <m/>
    <m/>
  </r>
  <r>
    <n v="1"/>
    <n v="68"/>
    <n v="3"/>
    <x v="83"/>
    <d v="1899-12-30T11:00:00"/>
    <n v="43"/>
    <s v="Ave/Pájaro"/>
    <s v="Pacifico Dos"/>
    <s v="UF 1"/>
    <n v="6820"/>
    <n v="6"/>
    <s v="N 05°47'10.83&quot; W 075°39'16.06&quot;"/>
    <n v="1.1000000000000001"/>
    <m/>
    <m/>
  </r>
  <r>
    <n v="1"/>
    <n v="69"/>
    <n v="1"/>
    <x v="84"/>
    <d v="1899-12-30T08:30:00"/>
    <n v="40"/>
    <s v="Morrocoy / morroco"/>
    <s v="Pacifico Dos"/>
    <s v="UF 2"/>
    <n v="19000"/>
    <n v="19"/>
    <s v="N 05°50'24.85&quot; W 075°44'11.05&quot;"/>
    <n v="1.1000000000000001"/>
    <m/>
    <m/>
  </r>
  <r>
    <n v="1"/>
    <n v="70"/>
    <n v="1"/>
    <x v="85"/>
    <d v="1899-12-30T07:30:00"/>
    <n v="42"/>
    <s v="Serpiente"/>
    <s v="Pacifico Dos"/>
    <s v="UF 2"/>
    <n v="28200"/>
    <n v="28"/>
    <s v="N 05°53'25.78&quot; W 075°47'45.17&quot;"/>
    <n v="1.1000000000000001"/>
    <m/>
    <m/>
  </r>
  <r>
    <n v="1"/>
    <n v="71"/>
    <n v="2"/>
    <x v="86"/>
    <d v="1899-12-30T11:00:00"/>
    <n v="33"/>
    <s v="Murciélago"/>
    <s v="Pacifico Dos"/>
    <s v="UF 1"/>
    <n v="11500"/>
    <n v="11"/>
    <s v="N 05°48'47.58&quot; W 075°41'1.07&quot;"/>
    <n v="1.1000000000000001"/>
    <m/>
    <m/>
  </r>
  <r>
    <n v="1"/>
    <n v="72"/>
    <n v="3"/>
    <x v="87"/>
    <d v="1899-12-30T08:15:00"/>
    <n v="12"/>
    <s v="Chucha / zarigüeya / zorro chucho"/>
    <s v="Pacifico Dos"/>
    <s v="UF 1"/>
    <n v="8000"/>
    <n v="8"/>
    <s v="N 05°47'41.23&quot;  W 075°39'37.75&quot;"/>
    <n v="1.1000000000000001"/>
    <m/>
    <m/>
  </r>
  <r>
    <n v="1"/>
    <n v="73"/>
    <n v="4"/>
    <x v="88"/>
    <d v="1899-12-30T09:30:00"/>
    <n v="42"/>
    <s v="Serpiente"/>
    <s v="Pacifico Dos"/>
    <s v="UF 2"/>
    <n v="27500"/>
    <n v="27"/>
    <s v="N 05°53'16.29&quot;  W 075°47'25.61&quot;"/>
    <n v="1.1000000000000001"/>
    <m/>
    <m/>
  </r>
  <r>
    <n v="1"/>
    <n v="73"/>
    <m/>
    <x v="88"/>
    <d v="1899-12-30T14:00:00"/>
    <n v="2"/>
    <s v="Oso hormiguero, melero"/>
    <s v="Pacifico Dos"/>
    <s v="UF 1"/>
    <n v="14500"/>
    <n v="14"/>
    <m/>
    <n v="1.1000000000000001"/>
    <m/>
    <m/>
  </r>
  <r>
    <n v="1"/>
    <n v="74"/>
    <n v="5"/>
    <x v="89"/>
    <d v="1899-12-30T10:00:00"/>
    <n v="1"/>
    <s v="Zorro, zorro perro"/>
    <s v="Pacifico Dos"/>
    <s v="UF 1"/>
    <n v="900"/>
    <n v="9"/>
    <s v="N 05°45'1.12&quot; W 075°37'26.49&quot;"/>
    <n v="1.1000000000000001"/>
    <m/>
    <m/>
  </r>
  <r>
    <n v="1"/>
    <n v="75"/>
    <n v="6"/>
    <x v="90"/>
    <d v="1899-12-30T08:00:00"/>
    <n v="2"/>
    <s v="Oso hormiguero, melero"/>
    <s v="Pacifico Dos"/>
    <s v="UF 1"/>
    <n v="8700"/>
    <n v="8"/>
    <s v="N 05°47'49.75&quot; W 075°39'59.74&quot;"/>
    <n v="1.1000000000000001"/>
    <m/>
    <m/>
  </r>
  <r>
    <n v="1"/>
    <n v="76"/>
    <n v="1"/>
    <x v="91"/>
    <d v="1899-12-30T21:00:00"/>
    <n v="42"/>
    <s v="Serpiente"/>
    <s v="Pacifico Dos"/>
    <s v="UF 1"/>
    <n v="9800"/>
    <n v="9"/>
    <s v="N 05°48'11.65&quot; W 075°40'22.10&quot;"/>
    <n v="1.1000000000000001"/>
    <m/>
    <m/>
  </r>
  <r>
    <n v="1"/>
    <n v="77"/>
    <n v="2"/>
    <x v="92"/>
    <d v="1899-12-30T10:00:00"/>
    <n v="42"/>
    <s v="Serpiente"/>
    <s v="Pacifico Dos"/>
    <s v="UF 2"/>
    <n v="32273"/>
    <n v="32"/>
    <s v="N 05°54'36.04&quot; W 075°49'25.10&quot;"/>
    <n v="1.1000000000000001"/>
    <m/>
    <m/>
  </r>
  <r>
    <n v="1"/>
    <n v="78"/>
    <n v="3"/>
    <x v="92"/>
    <d v="1899-12-30T10:15:00"/>
    <n v="39"/>
    <s v="Iguana"/>
    <s v="Pacifico Dos"/>
    <s v="UF 2"/>
    <n v="32273"/>
    <n v="32"/>
    <s v="N 05°54'36.04&quot; W 075°49'25.10&quot;"/>
    <n v="1.1000000000000001"/>
    <m/>
    <m/>
  </r>
  <r>
    <n v="1"/>
    <n v="79"/>
    <n v="4"/>
    <x v="93"/>
    <d v="1899-12-30T09:00:00"/>
    <n v="39"/>
    <s v="Iguana"/>
    <s v="Pacifico Dos"/>
    <s v="UF 2"/>
    <n v="28000"/>
    <n v="28"/>
    <s v="N 05°53'24.34&quot; W 075°47'36.97&quot;"/>
    <n v="1.1000000000000001"/>
    <m/>
    <m/>
  </r>
  <r>
    <n v="1"/>
    <n v="80"/>
    <n v="5"/>
    <x v="94"/>
    <d v="1899-12-30T08:00:00"/>
    <n v="10"/>
    <s v="Armadillo / gurre / cachicamo"/>
    <s v="Pacifico Dos"/>
    <s v="UF 2"/>
    <n v="25000"/>
    <n v="25"/>
    <s v="N 05°52'28.91&quot; W 075°46'19.79&quot;"/>
    <n v="1.1000000000000001"/>
    <m/>
    <m/>
  </r>
  <r>
    <n v="1"/>
    <n v="81"/>
    <n v="6"/>
    <x v="95"/>
    <d v="1899-12-30T07:00:00"/>
    <n v="37"/>
    <s v="Ardilla"/>
    <s v="Pacifico Dos"/>
    <s v="UF 1.2"/>
    <n v="2270"/>
    <n v="2"/>
    <s v="N 05°45'12.60&quot; W 075°37'53.68&quot;"/>
    <n v="1.1000000000000001"/>
    <m/>
    <m/>
  </r>
  <r>
    <n v="1"/>
    <n v="82"/>
    <n v="7"/>
    <x v="95"/>
    <d v="1899-12-30T08:30:00"/>
    <n v="10"/>
    <s v="Armadillo / gurre / cachicamo"/>
    <s v="Pacifico Dos"/>
    <s v="UF 2"/>
    <n v="33000"/>
    <n v="33"/>
    <s v="N 05°54'56.03&quot; W 075°49'39.59&quot;"/>
    <n v="1.1000000000000001"/>
    <m/>
    <m/>
  </r>
  <r>
    <n v="1"/>
    <n v="83"/>
    <n v="8"/>
    <x v="96"/>
    <d v="1899-12-30T07:30:00"/>
    <n v="42"/>
    <s v="Serpiente"/>
    <s v="Pacifico Dos"/>
    <s v="UF 1.2"/>
    <n v="400"/>
    <n v="4"/>
    <s v="N 05°44'44.09&quot; W 0 75°37'12.88&quot;"/>
    <n v="1.1000000000000001"/>
    <m/>
    <m/>
  </r>
  <r>
    <n v="1"/>
    <n v="84"/>
    <n v="9"/>
    <x v="97"/>
    <d v="1899-12-30T07:30:00"/>
    <n v="42"/>
    <s v="Serpiente"/>
    <s v="Pacifico Dos"/>
    <s v="UF 2"/>
    <n v="25050"/>
    <n v="25"/>
    <s v="N 05°52'30.08&quot; W 075°46'21.18&quot;"/>
    <n v="1.1000000000000001"/>
    <m/>
    <m/>
  </r>
  <r>
    <n v="1"/>
    <n v="85"/>
    <n v="10"/>
    <x v="97"/>
    <d v="1899-12-30T07:30:00"/>
    <n v="42"/>
    <s v="Serpiente"/>
    <s v="Pacifico Dos"/>
    <s v="UF 2"/>
    <n v="25050"/>
    <n v="25"/>
    <s v="N 05°52'30.08&quot; W 075°46'21.18&quot;"/>
    <n v="1.1000000000000001"/>
    <m/>
    <m/>
  </r>
  <r>
    <n v="1"/>
    <n v="86"/>
    <n v="11"/>
    <x v="98"/>
    <d v="1899-12-30T08:00:00"/>
    <n v="42"/>
    <s v="Serpiente"/>
    <s v="Pacifico Dos"/>
    <s v="UF 2"/>
    <n v="32000"/>
    <n v="32"/>
    <s v="N 05°54'34.41&quot; W 075°49'21.25&quot;"/>
    <n v="1.1000000000000001"/>
    <m/>
    <m/>
  </r>
  <r>
    <n v="1"/>
    <n v="87"/>
    <n v="12"/>
    <x v="99"/>
    <d v="1899-12-30T09:00:00"/>
    <n v="2"/>
    <s v="Oso hormiguero, melero"/>
    <s v="Pacifico Dos"/>
    <s v="UF 1"/>
    <n v="5500"/>
    <n v="5"/>
    <s v="N 05°46'33.80&quot; W 075°38'55.02&quot;"/>
    <n v="1.1000000000000001"/>
    <m/>
    <m/>
  </r>
  <r>
    <n v="1"/>
    <n v="88"/>
    <n v="13"/>
    <x v="99"/>
    <d v="1899-12-30T10:30:00"/>
    <n v="43"/>
    <s v="Ave/Pájaro"/>
    <s v="Pacifico Dos"/>
    <s v="UF 2"/>
    <n v="28500"/>
    <n v="28"/>
    <s v="N 05°53'27.90&quot; W 075°47'53.94&quot;"/>
    <n v="1.1000000000000001"/>
    <m/>
    <m/>
  </r>
  <r>
    <n v="1"/>
    <n v="89"/>
    <n v="1"/>
    <x v="100"/>
    <d v="1899-12-30T11:00:00"/>
    <n v="42"/>
    <s v="Serpiente"/>
    <s v="Pacifico Dos"/>
    <s v="UF 2"/>
    <n v="31700"/>
    <n v="31"/>
    <s v="N 05°54'30.50&quot; W 075°49'11.73&quot;"/>
    <n v="1.1000000000000001"/>
    <m/>
    <m/>
  </r>
  <r>
    <n v="1"/>
    <n v="90"/>
    <n v="2"/>
    <x v="101"/>
    <d v="1899-12-30T09:30:00"/>
    <n v="43"/>
    <s v="Ave/Pájaro"/>
    <s v="Pacifico Dos"/>
    <s v="UF 1.2"/>
    <n v="2300"/>
    <n v="2"/>
    <s v="N 05°44'37.24&quot; W 075°36'32.19&quot;"/>
    <n v="1.1000000000000001"/>
    <m/>
    <m/>
  </r>
  <r>
    <n v="1"/>
    <n v="91"/>
    <n v="3"/>
    <x v="102"/>
    <d v="1899-12-30T07:00:00"/>
    <n v="2"/>
    <s v="Oso hormiguero, melero"/>
    <s v="Pacifico Dos"/>
    <s v="UF 1"/>
    <n v="14100"/>
    <n v="14"/>
    <s v="N 05°49'34.12&quot; W 075°42'6.47&quot;"/>
    <n v="1.1000000000000001"/>
    <m/>
    <m/>
  </r>
  <r>
    <n v="1"/>
    <n v="92"/>
    <n v="4"/>
    <x v="103"/>
    <d v="1899-12-30T08:00:00"/>
    <n v="1"/>
    <s v="Zorro, zorro perro"/>
    <s v="Pacifico Dos"/>
    <s v="UF 1"/>
    <n v="4050"/>
    <n v="4"/>
    <s v="N 05°45'46.82&quot; W 075°38'42.77&quot;"/>
    <n v="1.1000000000000001"/>
    <m/>
    <m/>
  </r>
  <r>
    <n v="1"/>
    <n v="93"/>
    <n v="5"/>
    <x v="104"/>
    <d v="1899-12-30T07:30:00"/>
    <n v="1"/>
    <s v="Zorro, zorro perro"/>
    <s v="Pacifico Dos"/>
    <s v="UF 1"/>
    <n v="8300"/>
    <n v="8"/>
    <s v="N 05°47'42.72&quot; W 075°39'45.84&quot;"/>
    <n v="1.1000000000000001"/>
    <m/>
    <m/>
  </r>
  <r>
    <n v="1"/>
    <n v="94"/>
    <n v="1"/>
    <x v="105"/>
    <d v="1899-12-30T11:00:00"/>
    <n v="39"/>
    <s v="Iguana"/>
    <s v="Pacifico Dos"/>
    <s v="UF 2"/>
    <n v="28000"/>
    <n v="28"/>
    <s v="N 05°53'23.95&quot; W 075°47'38.23&quot;"/>
    <n v="1.1000000000000001"/>
    <m/>
    <m/>
  </r>
  <r>
    <n v="1"/>
    <n v="95"/>
    <n v="2"/>
    <x v="106"/>
    <d v="1899-12-30T09:30:00"/>
    <n v="43"/>
    <s v="Ave/Pájaro"/>
    <s v="Pacifico Dos"/>
    <s v="UF 1"/>
    <n v="14000"/>
    <n v="14"/>
    <s v="N 05°49'32.99&quot; W 075°42'0.57&quot;"/>
    <n v="1.1000000000000001"/>
    <m/>
    <m/>
  </r>
  <r>
    <n v="1"/>
    <n v="96"/>
    <n v="1"/>
    <x v="107"/>
    <d v="1899-12-30T09:00:00"/>
    <n v="39"/>
    <s v="Iguana"/>
    <s v="Pacifico Dos"/>
    <s v="UF 2"/>
    <n v="22000"/>
    <n v="22"/>
    <s v="N 05°51'36.20&quot; W 075°45'10.26&quot;"/>
    <n v="1.1000000000000001"/>
    <m/>
    <m/>
  </r>
  <r>
    <n v="1"/>
    <n v="97"/>
    <n v="2"/>
    <x v="108"/>
    <d v="1899-12-30T08:48:00"/>
    <n v="1"/>
    <s v="Zorro, zorro perro"/>
    <s v="Pacifico Dos"/>
    <s v="UF 2"/>
    <n v="21200"/>
    <n v="21"/>
    <s v="N 05°51'40.43&quot; W 075°45'11.58&quot;"/>
    <n v="1.1000000000000001"/>
    <m/>
    <m/>
  </r>
  <r>
    <n v="1"/>
    <n v="98"/>
    <n v="3"/>
    <x v="109"/>
    <d v="1899-12-30T03:05:00"/>
    <n v="26"/>
    <s v="Chigüiro / Ponche / Yulo"/>
    <s v="Pacifico Dos"/>
    <s v="UF 1"/>
    <n v="13200"/>
    <n v="13"/>
    <s v="N 05°49'23.59&quot; W 075°41'38.63&quot;"/>
    <n v="1.1000000000000001"/>
    <m/>
    <m/>
  </r>
  <r>
    <n v="1"/>
    <n v="99"/>
    <n v="1"/>
    <x v="110"/>
    <d v="1899-12-30T08:00:00"/>
    <n v="43"/>
    <s v="Ave/Pájaro"/>
    <s v="Pacifico Dos"/>
    <s v="UF 2"/>
    <n v="16500"/>
    <n v="16"/>
    <s v="N 05°49'49.03&quot; W 075°43'19.62&quot;"/>
    <n v="1.1000000000000001"/>
    <m/>
    <m/>
  </r>
  <r>
    <n v="1"/>
    <n v="100"/>
    <n v="2"/>
    <x v="111"/>
    <d v="1899-12-30T07:00:00"/>
    <n v="8"/>
    <s v="Mapache"/>
    <s v="Pacifico Dos"/>
    <s v="UF 2"/>
    <n v="23500"/>
    <n v="23"/>
    <s v="N O5°52'3.23&quot; W 075°45'45.32&quot;"/>
    <n v="1.1000000000000001"/>
    <m/>
    <m/>
  </r>
  <r>
    <n v="1"/>
    <n v="102"/>
    <n v="4"/>
    <x v="111"/>
    <d v="1899-12-30T09:00:00"/>
    <n v="8"/>
    <s v="Mapache"/>
    <s v="Pacifico Dos"/>
    <s v="UF 1"/>
    <n v="4525"/>
    <n v="4"/>
    <s v="N 05°46'3.15&quot; W 075°38'48.32&quot;"/>
    <n v="1.1000000000000001"/>
    <m/>
    <m/>
  </r>
  <r>
    <n v="1"/>
    <n v="101"/>
    <n v="3"/>
    <x v="112"/>
    <d v="1899-12-30T07:30:00"/>
    <n v="8"/>
    <s v="Mapache"/>
    <s v="Pacifico Dos"/>
    <s v="UF 1"/>
    <n v="9100"/>
    <n v="9"/>
    <s v="N 05°47'53.82&quot; W 075°40'7.14&quot;"/>
    <n v="1.1000000000000001"/>
    <m/>
    <m/>
  </r>
  <r>
    <n v="1"/>
    <n v="103"/>
    <m/>
    <x v="113"/>
    <d v="1899-12-30T08:00:00"/>
    <n v="1"/>
    <s v="Zorro, zorro perro"/>
    <s v="Pacifico Dos"/>
    <s v="UF 1"/>
    <n v="10530"/>
    <n v="10"/>
    <s v="N 05°48'32.85&quot; W 075°40'29.69&quot;"/>
    <n v="1.1000000000000001"/>
    <m/>
    <m/>
  </r>
  <r>
    <n v="1"/>
    <n v="104"/>
    <m/>
    <x v="114"/>
    <d v="1899-12-30T09:00:00"/>
    <n v="2"/>
    <s v="Oso hormiguero, melero"/>
    <s v="Pacifico Dos"/>
    <s v="UF 2"/>
    <n v="17000"/>
    <n v="17"/>
    <s v="N 05°49'45.55&quot; W 075°43'33.85&quot;"/>
    <n v="1.1000000000000001"/>
    <m/>
    <m/>
  </r>
  <r>
    <n v="1"/>
    <n v="105"/>
    <m/>
    <x v="115"/>
    <d v="1899-12-30T07:00:00"/>
    <n v="42"/>
    <s v="Serpiente"/>
    <s v="Pacifico Dos"/>
    <s v="UF 2"/>
    <n v="18170"/>
    <n v="18"/>
    <s v="N 05°50'4.49&quot;  W 075°43'54.04&quot;"/>
    <n v="1.1000000000000001"/>
    <m/>
    <m/>
  </r>
  <r>
    <n v="1"/>
    <n v="106"/>
    <m/>
    <x v="116"/>
    <d v="1899-12-30T09:00:00"/>
    <n v="2"/>
    <s v="Oso hormiguero, melero"/>
    <s v="Pacifico Dos"/>
    <s v="UF 1"/>
    <n v="5120"/>
    <n v="5"/>
    <s v="N 05°46'22.12&quot; W 075°38'52.82&quot;"/>
    <n v="1.1000000000000001"/>
    <m/>
    <m/>
  </r>
  <r>
    <n v="1"/>
    <n v="107"/>
    <m/>
    <x v="117"/>
    <d v="1899-12-30T07:30:00"/>
    <n v="1"/>
    <s v="Zorro, zorro perro"/>
    <s v="Pacifico Dos"/>
    <s v="UF 2"/>
    <n v="29530"/>
    <n v="29"/>
    <s v="N 05°53'42.36&quot; W 075°48'24.24&quot;"/>
    <n v="1.1000000000000001"/>
    <m/>
    <m/>
  </r>
  <r>
    <n v="1"/>
    <n v="110"/>
    <n v="3"/>
    <x v="118"/>
    <d v="1899-12-30T08:00:00"/>
    <n v="1"/>
    <s v="Zorro, zorro perro"/>
    <s v="Pacifico Dos"/>
    <s v="UF 1"/>
    <n v="8020"/>
    <n v="8"/>
    <s v="N 05°47'41.27&quot; W 075°39'35.61&quot;"/>
    <n v="1.1000000000000001"/>
    <m/>
    <m/>
  </r>
  <r>
    <n v="1"/>
    <n v="108"/>
    <n v="1"/>
    <x v="119"/>
    <d v="1899-12-30T16:00:00"/>
    <n v="39"/>
    <s v="Iguana"/>
    <s v="Pacifico Dos"/>
    <s v="UF 1.2"/>
    <n v="1900"/>
    <n v="1"/>
    <s v="N 05°44'36.04&quot; W 075°36'22.05&quot; "/>
    <n v="1.1000000000000001"/>
    <m/>
    <m/>
  </r>
  <r>
    <n v="1"/>
    <n v="109"/>
    <n v="2"/>
    <x v="119"/>
    <d v="1899-12-30T16:00:00"/>
    <n v="39"/>
    <s v="Iguana"/>
    <s v="Pacifico Dos"/>
    <s v="UF 1.2"/>
    <n v="2000"/>
    <n v="2"/>
    <s v="N 05°44'36.92&quot; W 075°36'24.94&quot;"/>
    <n v="1.1000000000000001"/>
    <m/>
    <m/>
  </r>
  <r>
    <n v="1"/>
    <n v="111"/>
    <n v="1"/>
    <x v="120"/>
    <d v="1899-12-30T09:30:00"/>
    <n v="39"/>
    <s v="Iguana"/>
    <s v="Pacifico Dos"/>
    <s v="UF 1"/>
    <n v="2550"/>
    <n v="2"/>
    <s v="N 05°45'19.55&quot; W 075°38'7.65&quot;"/>
    <n v="1.1000000000000001"/>
    <m/>
    <m/>
  </r>
  <r>
    <n v="1"/>
    <n v="112"/>
    <n v="2"/>
    <x v="120"/>
    <d v="1899-12-30T11:00:00"/>
    <n v="39"/>
    <s v="Iguana"/>
    <s v="Pacifico Dos"/>
    <s v="UF 1"/>
    <n v="11400"/>
    <n v="11"/>
    <s v="N 05°48'47.75&quot; W 075°40'53.27&quot;"/>
    <n v="1.1000000000000001"/>
    <m/>
    <m/>
  </r>
  <r>
    <n v="1"/>
    <n v="113"/>
    <n v="1"/>
    <x v="121"/>
    <d v="1899-12-30T08:20:00"/>
    <n v="42"/>
    <s v="Serpiente"/>
    <s v="Pacifico Dos"/>
    <s v="UF 1.2"/>
    <n v="2150"/>
    <n v="2"/>
    <s v="N 05°44'37.89&quot;  W 075°36'27.87&quot;"/>
    <n v="1.1000000000000001"/>
    <m/>
    <m/>
  </r>
  <r>
    <n v="1"/>
    <n v="114"/>
    <n v="2"/>
    <x v="122"/>
    <d v="1899-12-30T07:30:00"/>
    <n v="1"/>
    <s v="Zorro, zorro perro"/>
    <s v="Pacifico Dos"/>
    <s v="UF 2"/>
    <n v="17830"/>
    <n v="17"/>
    <s v="N 05°49'49.39&quot; W 075°43'54.61&quot;"/>
    <n v="1.1000000000000001"/>
    <m/>
    <m/>
  </r>
  <r>
    <n v="1"/>
    <n v="115"/>
    <n v="3"/>
    <x v="122"/>
    <d v="1899-12-30T08:00:00"/>
    <n v="42"/>
    <s v="Serpiente"/>
    <s v="Pacifico Dos"/>
    <s v="UF 1"/>
    <n v="12500"/>
    <n v="12"/>
    <s v="N 05°49'8.30&quot; W 075°41'20.88&quot;"/>
    <n v="1.1000000000000001"/>
    <m/>
    <m/>
  </r>
  <r>
    <n v="1"/>
    <n v="116"/>
    <n v="4"/>
    <x v="123"/>
    <d v="1899-12-30T10:00:00"/>
    <n v="8"/>
    <s v="Mapache"/>
    <s v="Pacifico Dos"/>
    <s v="UF 1"/>
    <n v="13405"/>
    <n v="13"/>
    <s v="N 05°49'23.74&quot; W 075°41'40.65&quot;"/>
    <n v="1.1000000000000001"/>
    <m/>
    <m/>
  </r>
  <r>
    <n v="1"/>
    <n v="117"/>
    <n v="5"/>
    <x v="124"/>
    <d v="1899-12-30T10:00:00"/>
    <n v="43"/>
    <s v="Ave/Pájaro"/>
    <s v="Pacifico Dos"/>
    <s v="UF 1"/>
    <n v="11000"/>
    <n v="11"/>
    <s v="N 05°48'41.77&quot;  W 0 75°40'44.24&quot;"/>
    <n v="1.1000000000000001"/>
    <m/>
    <m/>
  </r>
  <r>
    <n v="1"/>
    <n v="118"/>
    <n v="6"/>
    <x v="125"/>
    <d v="1899-12-30T11:00:00"/>
    <n v="43"/>
    <s v="Ave/Pájaro"/>
    <s v="Pacifico Dos"/>
    <s v="UF 2"/>
    <n v="28893"/>
    <n v="28"/>
    <s v="N 05°53'33.47&quot; W 075°48'2.58&quot;"/>
    <n v="1.1000000000000001"/>
    <m/>
    <m/>
  </r>
  <r>
    <n v="1"/>
    <n v="119"/>
    <n v="7"/>
    <x v="126"/>
    <d v="1899-12-30T01:00:00"/>
    <n v="12"/>
    <s v="Chucha / zarigüeya / zorro chucho"/>
    <s v="Pacifico Dos"/>
    <s v="UF 1"/>
    <n v="6900"/>
    <n v="6"/>
    <s v="N 05°47'12.62&quot; W 075°39'17.15&quot;"/>
    <n v="1.1000000000000001"/>
    <m/>
    <m/>
  </r>
  <r>
    <n v="1"/>
    <n v="120"/>
    <n v="8"/>
    <x v="127"/>
    <d v="1899-12-30T07:35:00"/>
    <n v="12"/>
    <s v="Chucha / zarigüeya / zorro chucho"/>
    <s v="Pacifico Dos"/>
    <s v="UF 2"/>
    <n v="31000"/>
    <n v="31"/>
    <s v="N 05°54'17.94&quot; W 075°48'52.06&quot;"/>
    <n v="1.1000000000000001"/>
    <m/>
    <m/>
  </r>
  <r>
    <n v="1"/>
    <n v="121"/>
    <n v="9"/>
    <x v="127"/>
    <d v="1899-12-30T07:30:00"/>
    <n v="12"/>
    <s v="Chucha / zarigüeya / zorro chucho"/>
    <s v="Pacifico Dos"/>
    <s v="UF 2"/>
    <n v="30550"/>
    <n v="30"/>
    <s v="N 05°54'8.18&quot; W 075°48'43.64&quot;"/>
    <n v="1.1000000000000001"/>
    <m/>
    <m/>
  </r>
  <r>
    <n v="1"/>
    <n v="122"/>
    <n v="10"/>
    <x v="128"/>
    <d v="1899-12-30T14:00:00"/>
    <n v="43"/>
    <s v="Ave/Pájaro"/>
    <s v="Pacifico Dos"/>
    <s v="UF 1"/>
    <n v="14500"/>
    <n v="14"/>
    <s v="N 05°49'37.34&quot; W 075°42'17.23&quot;"/>
    <n v="1.1000000000000001"/>
    <m/>
    <m/>
  </r>
  <r>
    <n v="1"/>
    <n v="123"/>
    <n v="11"/>
    <x v="129"/>
    <d v="1899-12-30T10:40:00"/>
    <n v="26"/>
    <s v="Chigüiro / Ponche / Yulo"/>
    <s v="Pacifico Dos"/>
    <s v="UF 1"/>
    <n v="10400"/>
    <n v="10"/>
    <s v="N 05°48'30.26&quot; W 075°40'27.65&quot;"/>
    <n v="1.1000000000000001"/>
    <m/>
    <m/>
  </r>
  <r>
    <n v="1"/>
    <n v="124"/>
    <n v="12"/>
    <x v="130"/>
    <d v="1899-12-30T04:07:00"/>
    <n v="2"/>
    <s v="Oso hormiguero, melero"/>
    <s v="Pacifico Dos"/>
    <s v="UF 1"/>
    <n v="3700"/>
    <n v="3"/>
    <s v="N 05°45'36.18&quot; W 075°38'40.54&quot;"/>
    <n v="1.1000000000000001"/>
    <m/>
    <m/>
  </r>
  <r>
    <n v="1"/>
    <n v="125"/>
    <n v="13"/>
    <x v="131"/>
    <d v="1899-12-30T01:43:00"/>
    <n v="42"/>
    <s v="Serpiente"/>
    <s v="Pacifico Dos"/>
    <s v="UF 1"/>
    <n v="3900"/>
    <n v="3"/>
    <s v="N 05°45'43.75&quot; W 075°38'43.04&quot;"/>
    <n v="1.1000000000000001"/>
    <m/>
    <m/>
  </r>
  <r>
    <n v="1"/>
    <n v="126"/>
    <n v="1"/>
    <x v="132"/>
    <d v="1899-12-30T22:40:00"/>
    <n v="42"/>
    <s v="Serpiente"/>
    <s v="Pacifico Dos"/>
    <s v="UF 1"/>
    <n v="9300"/>
    <n v="9"/>
    <s v="N 05°47'59.22&quot; W 075°40'13.11&quot;"/>
    <n v="1.1000000000000001"/>
    <m/>
    <m/>
  </r>
  <r>
    <n v="1"/>
    <n v="127"/>
    <n v="2"/>
    <x v="133"/>
    <d v="1899-12-30T06:50:00"/>
    <n v="26"/>
    <s v="Chigüiro / Ponche / Yulo"/>
    <s v="Pacifico Dos"/>
    <s v="UF 1"/>
    <n v="10000"/>
    <n v="10"/>
    <s v="N 05°48'17.63&quot; W 075°40'22.40&quot;"/>
    <n v="1.1000000000000001"/>
    <m/>
    <m/>
  </r>
  <r>
    <n v="1"/>
    <n v="128"/>
    <n v="3"/>
    <x v="134"/>
    <d v="1899-12-30T08:00:00"/>
    <n v="1"/>
    <s v="Zorro, zorro perro"/>
    <s v="Pacifico Dos"/>
    <s v="UF 2"/>
    <n v="22000"/>
    <n v="22"/>
    <s v="N 05°51'36.33&quot; W 075°45'7.54&quot;"/>
    <n v="1.1000000000000001"/>
    <m/>
    <m/>
  </r>
  <r>
    <n v="1"/>
    <n v="129"/>
    <n v="4"/>
    <x v="135"/>
    <d v="1899-12-30T11:00:00"/>
    <n v="42"/>
    <s v="Serpiente"/>
    <s v="Pacifico Dos"/>
    <s v="UF 1"/>
    <n v="7000"/>
    <n v="7"/>
    <s v="N 05°47'16.68&quot;  W 075°39'18.44&quot;W"/>
    <n v="1.1000000000000001"/>
    <m/>
    <m/>
  </r>
  <r>
    <n v="1"/>
    <n v="130"/>
    <n v="1"/>
    <x v="136"/>
    <d v="1899-12-30T07:30:00"/>
    <n v="44"/>
    <s v="Rana/Sapo"/>
    <s v="Pacifico Dos"/>
    <s v="UF 1.2"/>
    <s v="2+253"/>
    <n v="2"/>
    <s v="N 05°44'37.75&quot; W 075°36'31.38&quot;"/>
    <n v="1.1000000000000001"/>
    <m/>
    <m/>
  </r>
  <r>
    <n v="1"/>
    <n v="131"/>
    <n v="2"/>
    <x v="137"/>
    <d v="1899-12-30T08:00:00"/>
    <n v="12"/>
    <s v="Chucha / zarigüeya / zorro chucho"/>
    <s v="Pacifico Dos"/>
    <s v="UF 1"/>
    <s v="1+072"/>
    <n v="1"/>
    <s v="N 05°44'59.69&quot; W 075°37'25.72&quot;"/>
    <n v="1.1000000000000001"/>
    <m/>
    <m/>
  </r>
  <r>
    <n v="1"/>
    <n v="132"/>
    <n v="3"/>
    <x v="138"/>
    <d v="1899-12-30T11:00:00"/>
    <n v="1"/>
    <s v="Zorro, zorro perro"/>
    <s v="Pacifico Dos"/>
    <s v="UF 1"/>
    <s v="6+200"/>
    <n v="6"/>
    <s v="N 05°46'51.94&quot; W 075°39'6.58&quot;"/>
    <n v="1.1000000000000001"/>
    <m/>
    <m/>
  </r>
  <r>
    <n v="1"/>
    <n v="133"/>
    <n v="4"/>
    <x v="138"/>
    <d v="1899-12-30T11:30:00"/>
    <n v="2"/>
    <s v="Oso hormiguero, melero"/>
    <s v="Pacifico Dos"/>
    <s v="UF 1"/>
    <s v="11+900"/>
    <n v="11"/>
    <s v="N 05°48'56.08&quot; W 0 75°41'7.12&quot;"/>
    <n v="1.1000000000000001"/>
    <m/>
    <m/>
  </r>
  <r>
    <n v="1"/>
    <n v="134"/>
    <n v="5"/>
    <x v="139"/>
    <d v="1899-12-30T11:00:00"/>
    <n v="33"/>
    <s v="Murciélago"/>
    <s v="Pacifico Dos"/>
    <s v="UF 1.2"/>
    <s v="1+500"/>
    <n v="1"/>
    <s v="N 05°44'29.31&quot; W 075°36'11.28&quot;"/>
    <n v="1.1000000000000001"/>
    <m/>
    <m/>
  </r>
  <r>
    <n v="1"/>
    <n v="135"/>
    <n v="6"/>
    <x v="140"/>
    <d v="1899-12-30T10:00:00"/>
    <n v="12"/>
    <s v="Chucha / zarigüeya / zorro chucho"/>
    <s v="Pacifico Dos"/>
    <s v="UF 1"/>
    <s v="11+900"/>
    <n v="11"/>
    <s v="N 05°48'56.08&quot; W 0 75°41'7.12&quot;"/>
    <n v="1.1000000000000001"/>
    <m/>
    <m/>
  </r>
  <r>
    <n v="1"/>
    <n v="139"/>
    <n v="4"/>
    <x v="141"/>
    <d v="1899-12-30T09:10:00"/>
    <n v="43"/>
    <s v="Ave/Pájaro"/>
    <s v="Pacifico Dos"/>
    <s v="UF 2"/>
    <s v="23+100"/>
    <n v="23"/>
    <s v="N 05°51'55.58&quot; W 075°45'29.69&quot;"/>
    <n v="1.1000000000000001"/>
    <m/>
    <m/>
  </r>
  <r>
    <n v="1"/>
    <n v="138"/>
    <n v="3"/>
    <x v="142"/>
    <d v="1899-12-30T06:52:00"/>
    <n v="42"/>
    <s v="Serpiente"/>
    <s v="Pacifico Dos"/>
    <s v="UF 1"/>
    <s v="7+600"/>
    <n v="4"/>
    <s v="N 05°47'31.53&quot;  W 075°39'28.90&quot;"/>
    <n v="1.1000000000000001"/>
    <m/>
    <m/>
  </r>
  <r>
    <n v="1"/>
    <n v="136"/>
    <n v="1"/>
    <x v="143"/>
    <d v="1899-12-30T10:30:00"/>
    <n v="8"/>
    <s v="Mapache"/>
    <s v="Pacifico Dos"/>
    <s v="UF 1"/>
    <s v="14+500"/>
    <n v="14"/>
    <s v="N 05°49'37.61&quot; W 075°42'17.52&quot;"/>
    <n v="1.1000000000000001"/>
    <m/>
    <m/>
  </r>
  <r>
    <n v="1"/>
    <n v="137"/>
    <n v="2"/>
    <x v="143"/>
    <d v="1899-12-30T08:15:00"/>
    <n v="12"/>
    <s v="Chucha / zarigüeya / zorro chucho"/>
    <s v="Pacifico Dos"/>
    <s v="UF 1"/>
    <s v="4+460"/>
    <n v="4"/>
    <s v="N 05°45'59.91&quot;  W 075°38'45.88&quot;"/>
    <n v="1.1000000000000001"/>
    <m/>
    <m/>
  </r>
  <r>
    <n v="1"/>
    <n v="140"/>
    <n v="1"/>
    <x v="144"/>
    <d v="1899-12-30T10:05:00"/>
    <n v="42"/>
    <s v="Serpiente"/>
    <s v="Pacifico Dos"/>
    <s v="UF 1"/>
    <s v="2+600"/>
    <n v="2"/>
    <s v="N 05°45'21.12&quot; W 075°38'9.12&quot;"/>
    <n v="1.1000000000000001"/>
    <m/>
    <m/>
  </r>
  <r>
    <n v="1"/>
    <n v="141"/>
    <n v="2"/>
    <x v="144"/>
    <d v="1899-12-30T10:09:00"/>
    <n v="42"/>
    <s v="Serpiente"/>
    <s v="Pacifico Dos"/>
    <s v="UF 1"/>
    <s v="2+760"/>
    <n v="2"/>
    <s v="N 05°45'22.66&quot; W 075°38'13.12&quot;"/>
    <n v="1.1000000000000001"/>
    <m/>
    <m/>
  </r>
  <r>
    <n v="1"/>
    <n v="142"/>
    <n v="3"/>
    <x v="145"/>
    <d v="1899-12-30T08:00:00"/>
    <n v="1"/>
    <s v="Zorro, zorro perro"/>
    <s v="Pacifico Dos"/>
    <s v="UF 1"/>
    <s v="13+730"/>
    <n v="13"/>
    <s v="N 05°49'27.07&quot;  W 075°41'54.34&quot;"/>
    <n v="1.1000000000000001"/>
    <m/>
    <m/>
  </r>
  <r>
    <n v="1"/>
    <n v="143"/>
    <n v="4"/>
    <x v="146"/>
    <d v="1899-12-30T19:30:00"/>
    <n v="17"/>
    <s v="Tayra"/>
    <s v="Pacifico Dos"/>
    <s v="UF 2"/>
    <s v="24+500"/>
    <n v="24"/>
    <s v="N 05°52'26.36&quot;N  W O75°46'1.88&quot;"/>
    <n v="1.1000000000000001"/>
    <m/>
    <m/>
  </r>
  <r>
    <n v="1"/>
    <n v="144"/>
    <n v="1"/>
    <x v="147"/>
    <d v="1899-12-30T08:14:00"/>
    <n v="1"/>
    <s v="Zorro, zorro perro"/>
    <s v="Pacifico Dos"/>
    <s v="UF 2"/>
    <s v="19+300"/>
    <n v="19"/>
    <s v="N 05°50'28.30&quot; W 75°44'14.99&quot;"/>
    <n v="1.1000000000000001"/>
    <m/>
    <m/>
  </r>
  <r>
    <n v="1"/>
    <n v="145"/>
    <n v="2"/>
    <x v="147"/>
    <d v="1899-12-30T09:29:00"/>
    <n v="42"/>
    <s v="Serpiente"/>
    <s v="Pacifico Dos"/>
    <s v="UF 2"/>
    <s v="22+910"/>
    <n v="22"/>
    <s v="N 05°51'51.43&quot; W 75°45'31.56&quot;"/>
    <n v="1.1000000000000001"/>
    <m/>
    <m/>
  </r>
  <r>
    <n v="1"/>
    <n v="146"/>
    <n v="1"/>
    <x v="148"/>
    <d v="1899-12-30T11:20:00"/>
    <n v="26"/>
    <s v="Chigüiro / Ponche / Yulo"/>
    <s v="Pacifico Dos"/>
    <s v="UF 1"/>
    <s v="10+230"/>
    <n v="10"/>
    <s v="N 05°48'25.63&quot; W 75°40'24.25&quot;"/>
    <n v="1.1000000000000001"/>
    <m/>
    <m/>
  </r>
  <r>
    <n v="1"/>
    <n v="147"/>
    <n v="2"/>
    <x v="149"/>
    <d v="1899-12-30T13:02:00"/>
    <n v="1"/>
    <s v="Zorro, zorro perro"/>
    <s v="Pacifico Dos"/>
    <s v="UF 2"/>
    <s v="20+700"/>
    <n v="20"/>
    <s v="N 05°51'8.25&quot; W 75°44'36.62&quot;"/>
    <n v="1.1000000000000001"/>
    <m/>
    <m/>
  </r>
  <r>
    <n v="1"/>
    <n v="148"/>
    <n v="1"/>
    <x v="150"/>
    <d v="1899-12-30T07:06:00"/>
    <n v="26"/>
    <s v="Chigüiro / Ponche / Yulo"/>
    <s v="Pacifico Dos"/>
    <s v="UF 1"/>
    <s v="13+600"/>
    <n v="13"/>
    <s v="N 05°49'24.37&quot; W 75°41'50.90&quot;"/>
    <n v="1.3"/>
    <m/>
    <m/>
  </r>
  <r>
    <n v="1"/>
    <n v="149"/>
    <n v="2"/>
    <x v="151"/>
    <d v="1899-12-30T10:30:00"/>
    <n v="2"/>
    <s v="Tamandua mexicana"/>
    <s v="Pacifico Dos"/>
    <s v="UF 1"/>
    <s v="14+500"/>
    <n v="14"/>
    <s v="N 05°49'36.82&quot; W75°42'15.45&quot;"/>
    <n v="3.3"/>
    <m/>
    <m/>
  </r>
  <r>
    <n v="1"/>
    <n v="150"/>
    <n v="1"/>
    <x v="152"/>
    <d v="1899-12-30T09:30:00"/>
    <n v="8"/>
    <s v="Mapache"/>
    <s v="Pacifico Dos"/>
    <s v="UF 2"/>
    <s v="20+850"/>
    <n v="20"/>
    <s v="  5°51'14.05&quot;N  75°44'41.96&quot;O"/>
    <n v="1.1000000000000001"/>
    <m/>
    <m/>
  </r>
  <r>
    <n v="1"/>
    <n v="151"/>
    <n v="1"/>
    <x v="153"/>
    <d v="1899-12-30T15:47:00"/>
    <n v="39"/>
    <s v="Iguana"/>
    <s v="Pacifico Dos"/>
    <s v="UF 1"/>
    <s v="5+200"/>
    <n v="5"/>
    <s v="  5°46'23.52&quot;N  75°38'52.06&quot;O"/>
    <n v="1.1000000000000001"/>
    <m/>
    <m/>
  </r>
  <r>
    <n v="1"/>
    <n v="152"/>
    <n v="5"/>
    <x v="154"/>
    <d v="1899-12-30T20:09:00"/>
    <n v="2"/>
    <s v="Oso hormiguero, melero"/>
    <s v="Pacifico Dos"/>
    <s v="UF 2"/>
    <s v="15+600"/>
    <n v="15"/>
    <s v="  5°49'45.25&quot;N  75°42'49.15&quot;O"/>
    <n v="1.1000000000000001"/>
    <m/>
    <m/>
  </r>
  <r>
    <n v="1"/>
    <n v="153"/>
    <n v="5"/>
    <x v="155"/>
    <d v="1899-12-30T10:54:00"/>
    <n v="2"/>
    <s v="Oso hormiguero, melero"/>
    <s v="Pacifico Dos"/>
    <s v="UF 2"/>
    <s v="31+400"/>
    <n v="31"/>
    <s v="  5°54'27.77&quot;N  75°49'3.02&quot;O"/>
    <n v="1.1000000000000001"/>
    <m/>
    <m/>
  </r>
  <r>
    <n v="1"/>
    <n v="154"/>
    <m/>
    <x v="156"/>
    <d v="1899-12-30T09:26:00"/>
    <n v="42"/>
    <s v="Falsa coral"/>
    <s v="Pacifico Dos"/>
    <s v="UF 1"/>
    <s v="14+500"/>
    <n v="14"/>
    <m/>
    <n v="1.1000000000000001"/>
    <m/>
    <m/>
  </r>
  <r>
    <n v="1"/>
    <n v="155"/>
    <n v="1"/>
    <x v="157"/>
    <d v="1899-12-30T07:30:00"/>
    <n v="1"/>
    <s v="Zorro, zorro perro"/>
    <s v="Pacifico Dos"/>
    <s v="UF 5"/>
    <s v="43+600"/>
    <n v="43"/>
    <s v="  6° 2'42.35&quot;N  75°37'48.08&quot;O"/>
    <n v="1.1000000000000001"/>
    <m/>
    <m/>
  </r>
  <r>
    <n v="1"/>
    <n v="156"/>
    <n v="1"/>
    <x v="158"/>
    <d v="1899-12-30T08:34:00"/>
    <n v="43"/>
    <s v="Ave/Pájaro"/>
    <s v="Pacifico Dos"/>
    <s v="UF 2"/>
    <s v="16+400"/>
    <n v="16"/>
    <s v="  5°49'48.81&quot;N  75°43'14.50&quot;O"/>
    <n v="1.1000000000000001"/>
    <m/>
    <m/>
  </r>
  <r>
    <n v="1"/>
    <n v="157"/>
    <n v="1"/>
    <x v="159"/>
    <d v="1899-12-30T08:16:00"/>
    <n v="8"/>
    <s v="Mapache"/>
    <s v="Pacifico Dos"/>
    <s v="UF 2"/>
    <s v="15+400"/>
    <n v="15"/>
    <s v="  5°49'40.50&quot;N  75°42'44.08&quot;O"/>
    <n v="1.1000000000000001"/>
    <m/>
    <m/>
  </r>
  <r>
    <n v="1"/>
    <n v="158"/>
    <n v="1"/>
    <x v="160"/>
    <d v="1899-12-30T08:31:00"/>
    <n v="42"/>
    <s v="Serpiente"/>
    <s v="Pacifico Dos"/>
    <s v="UF 1"/>
    <s v="18+000"/>
    <n v="18"/>
    <s v="  5°49'56.85&quot;N  75°43'53.55&quot;O"/>
    <n v="1.1000000000000001"/>
    <m/>
    <m/>
  </r>
  <r>
    <n v="1"/>
    <n v="159"/>
    <n v="1"/>
    <x v="161"/>
    <d v="1899-12-30T11:10:00"/>
    <n v="1"/>
    <s v="Zorro, zorro perro"/>
    <s v="Pacifico Dos"/>
    <s v="UF 2"/>
    <s v="32+490"/>
    <n v="32"/>
    <s v="  5°54'43.88&quot;N  75°49'32.57&quot;O"/>
    <n v="1.1000000000000001"/>
    <m/>
    <m/>
  </r>
  <r>
    <n v="1"/>
    <n v="160"/>
    <n v="2"/>
    <x v="162"/>
    <d v="1899-12-30T16:57:00"/>
    <n v="39"/>
    <s v="Iguana"/>
    <s v="Pacifico Dos"/>
    <s v="UF 1"/>
    <s v="6+835"/>
    <n v="6"/>
    <s v="  5°47'11.15&quot;N  75°39'16.08&quot;O"/>
    <n v="1.1000000000000001"/>
    <m/>
    <m/>
  </r>
  <r>
    <n v="2"/>
    <n v="161"/>
    <n v="1"/>
    <x v="163"/>
    <d v="1899-12-30T13:07:00"/>
    <n v="26"/>
    <s v="Chigüiro / Ponche / Yulo"/>
    <s v="Pacifico Dos"/>
    <s v="UF 1"/>
    <s v="8+850"/>
    <n v="8"/>
    <s v="  5°47'54.18&quot;N  75°39'58.47&quot;O"/>
    <n v="1.1000000000000001"/>
    <m/>
    <m/>
  </r>
  <r>
    <n v="1"/>
    <n v="162"/>
    <n v="1"/>
    <x v="164"/>
    <d v="1899-12-30T18:03:00"/>
    <n v="39"/>
    <s v="Iguana"/>
    <s v="Pacifico Dos"/>
    <s v="UF 1"/>
    <s v="2+010"/>
    <n v="2"/>
    <s v="  5°45'15.46&quot;N  75°37'56.64&quot;O"/>
    <n v="1.1000000000000001"/>
    <m/>
    <m/>
  </r>
  <r>
    <n v="1"/>
    <n v="166"/>
    <m/>
    <x v="165"/>
    <d v="1899-12-30T14:38:00"/>
    <n v="2"/>
    <s v="Oso hormiguero, melero"/>
    <s v="Pacifico Dos"/>
    <s v="UF 1"/>
    <s v="13*600"/>
    <n v="13"/>
    <m/>
    <n v="1.1000000000000001"/>
    <m/>
    <m/>
  </r>
  <r>
    <n v="1"/>
    <n v="163"/>
    <m/>
    <x v="166"/>
    <d v="1899-12-30T08:15:00"/>
    <n v="1"/>
    <s v="Zorro, zorro perro"/>
    <s v="Pacifico Dos"/>
    <s v="UF 2"/>
    <s v="31+300"/>
    <n v="31"/>
    <s v="5°54'37.34&quot; 75°49'27.40&quot;"/>
    <n v="1.1000000000000001"/>
    <m/>
    <m/>
  </r>
  <r>
    <n v="1"/>
    <n v="164"/>
    <m/>
    <x v="167"/>
    <d v="1899-12-30T07:36:00"/>
    <n v="10"/>
    <s v="Armadillo / gurre / cachicamo"/>
    <s v="Pacifico Dos"/>
    <s v="UF 2"/>
    <s v="26+300"/>
    <n v="26"/>
    <s v="5°52'57.28&quot; 75°46'47.57&quot;"/>
    <n v="1.1000000000000001"/>
    <m/>
    <m/>
  </r>
  <r>
    <n v="1"/>
    <n v="173"/>
    <m/>
    <x v="168"/>
    <d v="1899-12-30T09:10:00"/>
    <n v="1"/>
    <s v="Zorro, zorro perro"/>
    <s v="Pacifico Dos"/>
    <s v="UF 1"/>
    <s v="1+000"/>
    <n v="1"/>
    <m/>
    <n v="1.1000000000000001"/>
    <m/>
    <m/>
  </r>
  <r>
    <n v="1"/>
    <n v="172"/>
    <m/>
    <x v="169"/>
    <d v="1899-12-30T20:27:00"/>
    <n v="26"/>
    <s v="Chigüiro / Ponche / Yulo"/>
    <s v="Pacifico Dos"/>
    <s v="UF 1"/>
    <s v="12+600"/>
    <n v="12"/>
    <m/>
    <n v="1.1000000000000001"/>
    <m/>
    <m/>
  </r>
  <r>
    <n v="1"/>
    <n v="171"/>
    <m/>
    <x v="170"/>
    <d v="1899-12-30T07:25:00"/>
    <n v="2"/>
    <s v="Oso hormiguero, melero"/>
    <s v="Pacifico Dos"/>
    <s v="UF 2"/>
    <s v="24+758"/>
    <n v="24"/>
    <m/>
    <n v="1.1000000000000001"/>
    <m/>
    <m/>
  </r>
  <r>
    <n v="1"/>
    <n v="165"/>
    <m/>
    <x v="171"/>
    <d v="1899-12-30T19:26:00"/>
    <s v="Oxyrhopus petolarius"/>
    <s v="Falsa coral"/>
    <s v="Pacifico Dos"/>
    <s v="UF 1"/>
    <s v="3+800"/>
    <n v="3"/>
    <m/>
    <n v="1.1000000000000001"/>
    <m/>
    <m/>
  </r>
  <r>
    <n v="1"/>
    <n v="170"/>
    <m/>
    <x v="172"/>
    <d v="1899-12-30T03:06:00"/>
    <n v="26"/>
    <s v="Chigüiro / Ponche / Yulo"/>
    <s v="Pacifico Dos"/>
    <s v="UF 1"/>
    <s v="10+350"/>
    <n v="10"/>
    <m/>
    <n v="1.1000000000000001"/>
    <m/>
    <m/>
  </r>
  <r>
    <n v="1"/>
    <n v="169"/>
    <m/>
    <x v="173"/>
    <d v="1899-12-30T08:01:00"/>
    <n v="26"/>
    <s v="Chigüiro / Ponche / Yulo"/>
    <s v="Pacifico Dos"/>
    <s v="UF 2"/>
    <s v="15+800"/>
    <n v="15"/>
    <m/>
    <n v="1.1000000000000001"/>
    <m/>
    <m/>
  </r>
  <r>
    <n v="1"/>
    <n v="168"/>
    <m/>
    <x v="174"/>
    <d v="1899-12-30T13:46:00"/>
    <s v="Coragyps atratus"/>
    <s v="Gallinazo"/>
    <s v="Pacifico Dos"/>
    <s v="UF 2"/>
    <s v="16+000"/>
    <n v="16"/>
    <m/>
    <n v="1.1000000000000001"/>
    <m/>
    <m/>
  </r>
  <r>
    <n v="1"/>
    <n v="167"/>
    <m/>
    <x v="175"/>
    <d v="1899-12-30T06:43:00"/>
    <n v="26"/>
    <s v="Chigüiro / Ponche / Yulo"/>
    <s v="Pacifico Dos"/>
    <s v="UF 1"/>
    <s v="10+100"/>
    <n v="10"/>
    <m/>
    <n v="1.1000000000000001"/>
    <m/>
    <m/>
  </r>
  <r>
    <n v="1"/>
    <n v="174"/>
    <m/>
    <x v="176"/>
    <d v="1899-12-30T06:16:00"/>
    <n v="1"/>
    <s v="Zorro, zorro perro"/>
    <s v="Pacifico Dos"/>
    <s v="UF 2"/>
    <s v="22+000"/>
    <n v="22"/>
    <m/>
    <n v="1.1000000000000001"/>
    <m/>
    <m/>
  </r>
  <r>
    <n v="1"/>
    <n v="175"/>
    <m/>
    <x v="177"/>
    <d v="1899-12-30T08:30:00"/>
    <s v="NN"/>
    <s v="NN"/>
    <s v="Pacifico Dos"/>
    <s v="UF 1"/>
    <s v="10+150"/>
    <n v="22"/>
    <m/>
    <n v="1.1000000000000001"/>
    <m/>
    <m/>
  </r>
  <r>
    <n v="1"/>
    <n v="176"/>
    <m/>
    <x v="178"/>
    <d v="1899-12-30T09:06:00"/>
    <n v="42"/>
    <s v="Serpiente"/>
    <s v="Pacifico Dos"/>
    <s v="UF 2"/>
    <s v="18+900"/>
    <n v="18"/>
    <m/>
    <n v="1.1000000000000001"/>
    <m/>
    <m/>
  </r>
  <r>
    <n v="1"/>
    <n v="177"/>
    <m/>
    <x v="179"/>
    <d v="1899-12-30T08:57:00"/>
    <n v="43"/>
    <s v="Ave/Pájaro"/>
    <s v="Pacifico Dos"/>
    <s v="UF 2"/>
    <s v="21+900"/>
    <n v="21"/>
    <m/>
    <n v="1.1000000000000001"/>
    <m/>
    <m/>
  </r>
  <r>
    <n v="1"/>
    <n v="178"/>
    <m/>
    <x v="180"/>
    <d v="1899-12-30T02:54:00"/>
    <n v="43"/>
    <s v="Ave/Pájaro"/>
    <s v="Pacifico Dos"/>
    <s v="UF 2"/>
    <s v="32+000"/>
    <n v="32"/>
    <m/>
    <n v="1.1000000000000001"/>
    <m/>
    <m/>
  </r>
  <r>
    <n v="1"/>
    <n v="179"/>
    <m/>
    <x v="181"/>
    <d v="1899-12-30T04:12:00"/>
    <n v="43"/>
    <s v="Ave/Pájaro"/>
    <s v="Pacifico Dos"/>
    <s v="UF 1"/>
    <s v="10+000"/>
    <n v="10"/>
    <m/>
    <n v="1.1000000000000001"/>
    <m/>
    <m/>
  </r>
  <r>
    <n v="1"/>
    <n v="180"/>
    <m/>
    <x v="182"/>
    <d v="1899-12-30T08:05:00"/>
    <n v="42"/>
    <s v="Serpiente"/>
    <s v="Pacifico Dos"/>
    <s v="UF 1"/>
    <s v="9+500"/>
    <n v="9"/>
    <m/>
    <n v="1.1000000000000001"/>
    <m/>
    <m/>
  </r>
  <r>
    <n v="1"/>
    <n v="181"/>
    <m/>
    <x v="183"/>
    <d v="1899-12-30T08:46:00"/>
    <n v="26"/>
    <s v="Chigüiro / Ponche / Yulo"/>
    <s v="Pacifico Dos"/>
    <s v="UF 1"/>
    <s v="10+300"/>
    <n v="10"/>
    <m/>
    <n v="1.1000000000000001"/>
    <m/>
    <m/>
  </r>
  <r>
    <n v="1"/>
    <n v="182"/>
    <m/>
    <x v="184"/>
    <d v="1899-12-30T06:20:00"/>
    <n v="2"/>
    <s v="Oso hormiguero, melero"/>
    <s v="Pacifico Dos"/>
    <s v="UF 1"/>
    <s v="9+434"/>
    <n v="9"/>
    <m/>
    <n v="1.1000000000000001"/>
    <m/>
    <m/>
  </r>
  <r>
    <n v="1"/>
    <n v="183"/>
    <m/>
    <x v="185"/>
    <d v="1899-12-30T10:02:00"/>
    <n v="26"/>
    <s v="Chigüiro / Ponche / Yulo"/>
    <s v="Pacifico Dos"/>
    <s v="UF 1"/>
    <s v="10+300"/>
    <n v="10"/>
    <m/>
    <n v="1.1000000000000001"/>
    <m/>
    <m/>
  </r>
  <r>
    <n v="1"/>
    <n v="184"/>
    <m/>
    <x v="186"/>
    <d v="1899-12-30T06:34:00"/>
    <n v="1"/>
    <s v="Zorro, zorro perro"/>
    <s v="Pacifico Dos"/>
    <s v="UF1"/>
    <s v="3+188"/>
    <n v="3"/>
    <m/>
    <n v="1.1000000000000001"/>
    <m/>
    <m/>
  </r>
  <r>
    <n v="1"/>
    <n v="185"/>
    <m/>
    <x v="187"/>
    <d v="1899-12-30T10:01:00"/>
    <n v="26"/>
    <s v="Chigüiro / Ponche / Yulo"/>
    <s v="Pacifico Dos"/>
    <s v="UF 1"/>
    <s v="10+340"/>
    <n v="10"/>
    <m/>
    <n v="1.1000000000000001"/>
    <m/>
    <m/>
  </r>
  <r>
    <n v="1"/>
    <n v="186"/>
    <m/>
    <x v="188"/>
    <d v="1899-12-30T07:13:00"/>
    <n v="1"/>
    <s v="Zorro, zorro perro"/>
    <s v="Pacifico Dos"/>
    <s v="UF1"/>
    <s v="4+362"/>
    <n v="4"/>
    <m/>
    <n v="1.1000000000000001"/>
    <m/>
    <m/>
  </r>
  <r>
    <n v="1"/>
    <n v="187"/>
    <m/>
    <x v="189"/>
    <d v="1899-12-30T08:38:00"/>
    <n v="2"/>
    <s v="Oso hormiguero, melero"/>
    <s v="Pacifico Dos"/>
    <s v="UF 2"/>
    <s v="33+200"/>
    <n v="33"/>
    <m/>
    <n v="1.1000000000000001"/>
    <m/>
    <m/>
  </r>
  <r>
    <n v="1"/>
    <n v="188"/>
    <m/>
    <x v="189"/>
    <d v="1899-12-30T08:55:00"/>
    <n v="1"/>
    <s v="Zorro, zorro perro"/>
    <s v="Pacifico Dos"/>
    <s v="UF 1"/>
    <s v="0+800"/>
    <n v="1"/>
    <m/>
    <n v="1.1000000000000001"/>
    <m/>
    <m/>
  </r>
  <r>
    <n v="1"/>
    <n v="189"/>
    <m/>
    <x v="190"/>
    <d v="1899-12-30T16:04:00"/>
    <n v="39"/>
    <s v="Iguana"/>
    <s v="Pacifico Dos"/>
    <s v="UF 2"/>
    <s v="20+500"/>
    <n v="20"/>
    <m/>
    <n v="1.1000000000000001"/>
    <m/>
    <m/>
  </r>
  <r>
    <n v="1"/>
    <n v="190"/>
    <m/>
    <x v="191"/>
    <d v="1899-12-30T15:23:00"/>
    <n v="39"/>
    <s v="Iguana"/>
    <s v="Pacifico Dos"/>
    <s v="UF 1"/>
    <s v="8+300"/>
    <n v="8"/>
    <m/>
    <n v="1.1000000000000001"/>
    <m/>
    <m/>
  </r>
  <r>
    <n v="1"/>
    <n v="191"/>
    <m/>
    <x v="192"/>
    <d v="1899-12-30T21:13:00"/>
    <n v="2"/>
    <s v="Oso hormiguero, melero"/>
    <s v="Pacifico Dos"/>
    <s v="UF 2"/>
    <s v="34+200"/>
    <n v="34"/>
    <m/>
    <n v="1.1000000000000001"/>
    <m/>
    <m/>
  </r>
  <r>
    <n v="1"/>
    <n v="192"/>
    <m/>
    <x v="193"/>
    <d v="1899-12-30T14:21:00"/>
    <n v="42"/>
    <s v="Serpiente"/>
    <s v="Pacifico Dos"/>
    <s v="UF 1"/>
    <s v="10+750"/>
    <n v="10"/>
    <m/>
    <n v="1.1000000000000001"/>
    <m/>
    <m/>
  </r>
  <r>
    <n v="1"/>
    <n v="193"/>
    <m/>
    <x v="194"/>
    <d v="1899-12-30T22:18:00"/>
    <n v="26"/>
    <s v="Chigüiro / Ponche / Yulo"/>
    <s v="Pacifico Dos"/>
    <s v="UF 1"/>
    <s v="10+100"/>
    <n v="10"/>
    <m/>
    <n v="1.1000000000000001"/>
    <m/>
    <m/>
  </r>
  <r>
    <n v="1"/>
    <n v="194"/>
    <m/>
    <x v="195"/>
    <d v="1899-12-30T09:49:00"/>
    <n v="43"/>
    <s v="Ave/Pájaro"/>
    <s v="Pacifico Dos"/>
    <s v="UF 1"/>
    <s v="4+500"/>
    <n v="4"/>
    <m/>
    <n v="1.1000000000000001"/>
    <m/>
    <m/>
  </r>
  <r>
    <n v="1"/>
    <n v="195"/>
    <m/>
    <x v="195"/>
    <d v="1899-12-30T10:18:00"/>
    <n v="26"/>
    <s v="Chigüiro / Ponche / Yulo"/>
    <s v="Pacifico Dos"/>
    <s v="UF 1"/>
    <s v="9+500"/>
    <n v="9"/>
    <m/>
    <n v="1.1000000000000001"/>
    <m/>
    <m/>
  </r>
  <r>
    <n v="1"/>
    <n v="196"/>
    <m/>
    <x v="196"/>
    <d v="1899-12-30T10:16:00"/>
    <n v="43"/>
    <s v="Ave/Pájaro"/>
    <s v="Pacifico Dos"/>
    <s v="UF 1"/>
    <s v="5+400"/>
    <n v="5"/>
    <m/>
    <n v="1.1000000000000001"/>
    <m/>
    <m/>
  </r>
  <r>
    <n v="1"/>
    <n v="197"/>
    <m/>
    <x v="197"/>
    <d v="1899-12-30T17:30:00"/>
    <n v="42"/>
    <s v="Serpiente"/>
    <s v="Pacifico Dos"/>
    <s v="UF1"/>
    <s v="3+400"/>
    <n v="3"/>
    <m/>
    <n v="1.1000000000000001"/>
    <m/>
    <m/>
  </r>
  <r>
    <n v="1"/>
    <n v="198"/>
    <m/>
    <x v="198"/>
    <d v="1899-12-30T05:59:00"/>
    <m/>
    <s v="Perro "/>
    <s v="Pacifico Dos"/>
    <s v="UF1"/>
    <s v="0+685"/>
    <n v="0"/>
    <m/>
    <n v="1.1000000000000001"/>
    <m/>
    <m/>
  </r>
  <r>
    <n v="1"/>
    <n v="199"/>
    <m/>
    <x v="199"/>
    <d v="1899-12-30T18:52:00"/>
    <m/>
    <s v="Perro "/>
    <s v="Pacifico Dos"/>
    <s v="UF1"/>
    <s v="3+400"/>
    <n v="3"/>
    <m/>
    <n v="1.1000000000000001"/>
    <m/>
    <m/>
  </r>
  <r>
    <n v="1"/>
    <n v="200"/>
    <m/>
    <x v="199"/>
    <d v="1899-12-30T16:20:00"/>
    <n v="1"/>
    <s v="Zorro, zorro perro"/>
    <s v="Pacifico Dos"/>
    <s v="UF1"/>
    <s v="12+300"/>
    <n v="12"/>
    <s v="X5,8030221 Y -75,6718634"/>
    <n v="1.1000000000000001"/>
    <m/>
    <m/>
  </r>
  <r>
    <n v="1"/>
    <n v="201"/>
    <m/>
    <x v="200"/>
    <d v="1899-12-30T07:43:00"/>
    <n v="2"/>
    <s v="Oso hormiguero, melero"/>
    <s v="Pacifico Dos"/>
    <s v="UF2"/>
    <s v="17+780"/>
    <n v="17"/>
    <m/>
    <n v="1.1000000000000001"/>
    <m/>
    <m/>
  </r>
  <r>
    <n v="1"/>
    <n v="202"/>
    <m/>
    <x v="201"/>
    <d v="1899-12-30T09:30:00"/>
    <n v="1"/>
    <s v="Zorro, zorro perro"/>
    <s v="Pacifico Dos"/>
    <s v="UF4"/>
    <s v="38+547"/>
    <n v="38"/>
    <s v="X5,8029614 Y -75,6718338"/>
    <n v="1.1000000000000001"/>
    <m/>
    <m/>
  </r>
  <r>
    <n v="1"/>
    <n v="203"/>
    <m/>
    <x v="202"/>
    <d v="1899-12-30T08:34:00"/>
    <n v="42"/>
    <s v="Serpiente"/>
    <s v="Pacifico Dos"/>
    <s v="UF1"/>
    <s v="4+225"/>
    <n v="4"/>
    <s v="X5,7559515 Y-75,6361744"/>
    <n v="1.1000000000000001"/>
    <m/>
    <m/>
  </r>
  <r>
    <n v="1"/>
    <n v="204"/>
    <m/>
    <x v="202"/>
    <d v="1899-12-30T09:12:00"/>
    <n v="43"/>
    <s v="Ave/Pájaro"/>
    <s v="Pacifico Dos"/>
    <s v="UF2"/>
    <s v="20+021"/>
    <n v="20"/>
    <s v="X5,83361901 Y -75,7325920"/>
    <n v="1.1000000000000001"/>
    <m/>
    <m/>
  </r>
  <r>
    <n v="1"/>
    <n v="205"/>
    <m/>
    <x v="202"/>
    <s v="9.46"/>
    <n v="1"/>
    <s v="Zorro, zorro perro"/>
    <s v="Pacifico Dos"/>
    <s v="UF2"/>
    <s v="30+977"/>
    <n v="30"/>
    <s v="X5,9047610 Y-75,8138240"/>
    <n v="1.1000000000000001"/>
    <m/>
    <m/>
  </r>
  <r>
    <n v="1"/>
    <n v="206"/>
    <m/>
    <x v="202"/>
    <d v="1899-12-30T10:10:00"/>
    <n v="12"/>
    <s v="Chucha / zarigüeya / zorro chucho"/>
    <s v="Pacifico Dos"/>
    <s v="UF2"/>
    <s v="18+850"/>
    <n v="18"/>
    <s v="X5,8279680 Y-75,7280812"/>
    <n v="1.1000000000000001"/>
    <m/>
    <m/>
  </r>
  <r>
    <n v="1"/>
    <n v="207"/>
    <m/>
    <x v="203"/>
    <d v="1899-12-30T09:44:00"/>
    <n v="12"/>
    <s v="Chucha / zarigüeya / zorro chucho"/>
    <s v="Pacifico Dos"/>
    <s v="UF2"/>
    <s v="21+050"/>
    <n v="21"/>
    <s v="X5,8584480 Y-75,7467218"/>
    <n v="1.1000000000000001"/>
    <m/>
    <m/>
  </r>
  <r>
    <n v="1"/>
    <n v="208"/>
    <m/>
    <x v="203"/>
    <d v="1899-12-30T13:37:00"/>
    <n v="43"/>
    <s v="Ave/Pájaro"/>
    <s v="Pacifico Dos"/>
    <s v="UF2"/>
    <s v="30+460"/>
    <n v="30"/>
    <s v="X5,8034216 Y -75,6716328"/>
    <n v="1.1000000000000001"/>
    <m/>
    <m/>
  </r>
  <r>
    <n v="1"/>
    <n v="209"/>
    <m/>
    <x v="204"/>
    <d v="1899-12-30T09:37:00"/>
    <n v="43"/>
    <s v="Ave/Pájaro"/>
    <s v="Pacifico Dos"/>
    <s v="UF2"/>
    <s v="21+610"/>
    <n v="20"/>
    <s v="X5,8468172 Y -75,7404961"/>
    <n v="1.1000000000000001"/>
    <m/>
    <m/>
  </r>
  <r>
    <n v="1"/>
    <n v="210"/>
    <m/>
    <x v="205"/>
    <d v="1899-12-30T10:02:00"/>
    <n v="1"/>
    <s v="Zorro, zorro perro"/>
    <s v="Pacifico Dos"/>
    <s v="UF2"/>
    <s v="33+000"/>
    <n v="33"/>
    <s v="X5,8919802 Y-75,7985733"/>
    <n v="1.1000000000000001"/>
    <m/>
    <m/>
  </r>
  <r>
    <n v="1"/>
    <n v="2011"/>
    <m/>
    <x v="206"/>
    <d v="1899-12-30T08:51:00"/>
    <n v="8"/>
    <s v="Mapache"/>
    <s v="Pacifico Dos"/>
    <s v="UF1"/>
    <s v="14+000"/>
    <n v="14"/>
    <s v="X5,8270635 Y-75,6960385"/>
    <n v="1.1000000000000001"/>
    <m/>
    <m/>
  </r>
  <r>
    <n v="1"/>
    <n v="2012"/>
    <m/>
    <x v="206"/>
    <d v="1899-12-30T10:21:00"/>
    <n v="1"/>
    <s v="Zorro, zorro perro"/>
    <s v="Pacifico Dos"/>
    <s v="UF2"/>
    <s v="20+500"/>
    <n v="20"/>
    <s v="X5,8515957 Y-75,7457405"/>
    <n v="1.1000000000000001"/>
    <m/>
    <m/>
  </r>
  <r>
    <n v="1"/>
    <n v="213"/>
    <m/>
    <x v="206"/>
    <d v="1899-12-30T15:57:00"/>
    <n v="41"/>
    <s v="Babilla"/>
    <s v="Pacifico Dos"/>
    <s v="UF2"/>
    <s v="16+950"/>
    <n v="16"/>
    <s v="x5,8311980 Y-75,7128737"/>
    <n v="1.1000000000000001"/>
    <m/>
    <m/>
  </r>
  <r>
    <n v="1"/>
    <n v="214"/>
    <m/>
    <x v="207"/>
    <d v="1899-12-30T10:36:00"/>
    <n v="10"/>
    <s v="Armadillo / gurre / cachicamo"/>
    <s v="Pacifico Dos"/>
    <s v="UF2"/>
    <s v="22+050"/>
    <n v="22"/>
    <s v="X5,7511003 Y-75,7438720"/>
    <n v="1.1000000000000001"/>
    <m/>
    <m/>
  </r>
  <r>
    <n v="1"/>
    <n v="215"/>
    <m/>
    <x v="208"/>
    <d v="1899-12-30T10:07:00"/>
    <n v="43"/>
    <s v="Ave/Pájaro"/>
    <s v="Pacifico Dos"/>
    <s v="UF1"/>
    <s v="2+550"/>
    <n v="2"/>
    <s v="X5,8295207 Y-75,7076746"/>
    <n v="1.1000000000000001"/>
    <m/>
    <m/>
  </r>
  <r>
    <n v="1"/>
    <n v="216"/>
    <m/>
    <x v="208"/>
    <d v="1899-12-30T10:25:00"/>
    <n v="12"/>
    <s v="Chucha / zarigüeya / zorro chucho"/>
    <s v="Pacifico Dos"/>
    <s v="UF2"/>
    <s v="31+900"/>
    <n v="31"/>
    <s v="X5,9094668 Y-75,8222694"/>
    <n v="1.1000000000000001"/>
    <m/>
    <m/>
  </r>
  <r>
    <n v="1"/>
    <n v="217"/>
    <m/>
    <x v="209"/>
    <d v="1899-12-30T08:49:00"/>
    <n v="42"/>
    <s v="Serpiente"/>
    <s v="Pacifico Dos"/>
    <s v="UF1"/>
    <s v="13+260"/>
    <n v="13"/>
    <s v="X5,7994510 Y-75,6702578"/>
    <n v="1.1000000000000001"/>
    <m/>
    <m/>
  </r>
  <r>
    <n v="1"/>
    <n v="218"/>
    <m/>
    <x v="210"/>
    <d v="1899-12-30T16:26:00"/>
    <n v="1"/>
    <s v="Zorro, zorro perro"/>
    <s v="Pacifico Dos"/>
    <s v="UF2"/>
    <s v="25+550"/>
    <n v="25"/>
    <s v="X5,8674575 Y-75,7643540"/>
    <n v="1.1000000000000001"/>
    <m/>
    <m/>
  </r>
  <r>
    <m/>
    <n v="219"/>
    <m/>
    <x v="211"/>
    <d v="1899-12-30T20:48:00"/>
    <n v="2"/>
    <s v="Oso hormiguero, melero"/>
    <s v="Pacifico Dos"/>
    <s v="UF2"/>
    <s v="27+293"/>
    <n v="27"/>
    <m/>
    <n v="1.1000000000000001"/>
    <m/>
    <m/>
  </r>
  <r>
    <n v="1"/>
    <n v="220"/>
    <m/>
    <x v="212"/>
    <d v="1899-12-30T10:30:00"/>
    <n v="10"/>
    <s v="Armadillo / gurre / cachicamo"/>
    <s v="Pacifico Dos"/>
    <s v="UF1"/>
    <s v="5+550"/>
    <n v="5"/>
    <s v="X5,7199718 Y-75,6020765"/>
    <n v="1.1000000000000001"/>
    <m/>
    <m/>
  </r>
  <r>
    <n v="1"/>
    <n v="221"/>
    <m/>
    <x v="213"/>
    <d v="1899-12-30T09:39:00"/>
    <n v="12"/>
    <s v="Chucha / zarigüeya / zorro chucho"/>
    <s v="Pacifico Dos"/>
    <s v="UF2"/>
    <s v="29+520"/>
    <n v="29"/>
    <s v="X5,8722948 Y-75,7597671"/>
    <n v="1.1000000000000001"/>
    <m/>
    <m/>
  </r>
  <r>
    <n v="1"/>
    <n v="222"/>
    <m/>
    <x v="213"/>
    <d v="1899-12-30T10:12:00"/>
    <n v="42"/>
    <s v="Serpiente"/>
    <s v="Pacifico Dos"/>
    <s v="UF1"/>
    <s v="15+500"/>
    <n v="15"/>
    <s v="X5,8228068 Y-75,6952325"/>
    <n v="1.1000000000000001"/>
    <m/>
    <m/>
  </r>
  <r>
    <n v="1"/>
    <n v="223"/>
    <m/>
    <x v="214"/>
    <d v="1899-12-30T08:16:00"/>
    <n v="26"/>
    <s v="Chigüiro / Ponche / Yulo"/>
    <s v="Pacifico Dos"/>
    <s v="UF1"/>
    <s v="13+100"/>
    <n v="13"/>
    <s v="X5,8227804 Y-75,6932837"/>
    <n v="1.1000000000000001"/>
    <m/>
    <m/>
  </r>
  <r>
    <n v="1"/>
    <n v="224"/>
    <m/>
    <x v="214"/>
    <d v="1899-12-30T23:30:00"/>
    <n v="2"/>
    <s v="Oso hormiguero, melero"/>
    <s v="Pacifico Dos"/>
    <s v="UF1"/>
    <s v="2+750"/>
    <n v="2"/>
    <m/>
    <n v="1.1000000000000001"/>
    <m/>
    <m/>
  </r>
  <r>
    <n v="1"/>
    <n v="225"/>
    <m/>
    <x v="215"/>
    <d v="1899-12-30T08:45:00"/>
    <n v="43"/>
    <s v="Ave/Pájaro"/>
    <s v="Pacifico Dos"/>
    <s v="UF2"/>
    <s v="30+970"/>
    <n v="30"/>
    <s v="X5,8938997 Y-75,8045291"/>
    <n v="1.1000000000000001"/>
    <m/>
    <m/>
  </r>
  <r>
    <n v="1"/>
    <n v="226"/>
    <m/>
    <x v="216"/>
    <d v="1899-12-30T13:06:00"/>
    <n v="26"/>
    <s v="Chigüiro / Ponche / Yulo"/>
    <s v="Pacifico Dos"/>
    <s v="UF1"/>
    <s v="16+000"/>
    <n v="16"/>
    <m/>
    <n v="1.1000000000000001"/>
    <m/>
    <m/>
  </r>
  <r>
    <n v="1"/>
    <n v="227"/>
    <m/>
    <x v="217"/>
    <d v="1899-12-30T13:04:00"/>
    <n v="1"/>
    <s v="Zorro, zorro perro"/>
    <s v="Pacifico Dos"/>
    <s v="UF2"/>
    <s v="19+390"/>
    <n v="19"/>
    <s v="X5,8324050 Y-75,7100210"/>
    <n v="1.1000000000000001"/>
    <m/>
    <m/>
  </r>
  <r>
    <n v="1"/>
    <n v="228"/>
    <m/>
    <x v="218"/>
    <d v="1899-12-30T08:56:00"/>
    <n v="12"/>
    <s v="Chucha / zarigüeya / zorro chucho"/>
    <s v="Pacifico Dos"/>
    <s v="UF1"/>
    <s v="14+800"/>
    <n v="14"/>
    <s v="X5,8294304 Y-75,7118832"/>
    <n v="1.1000000000000001"/>
    <m/>
    <m/>
  </r>
  <r>
    <n v="1"/>
    <n v="229"/>
    <m/>
    <x v="219"/>
    <d v="1899-12-30T23:32:00"/>
    <n v="2"/>
    <s v="Oso hormiguero, melero"/>
    <s v="Pacifico Dos"/>
    <s v="UF1"/>
    <s v="11+950"/>
    <n v="11"/>
    <m/>
    <n v="1.1000000000000001"/>
    <m/>
    <m/>
  </r>
  <r>
    <n v="1"/>
    <n v="230"/>
    <m/>
    <x v="219"/>
    <d v="1899-12-30T23:34:00"/>
    <n v="2"/>
    <s v="Oso hormiguero, melero"/>
    <s v="Pacifico Dos"/>
    <s v="UF1"/>
    <s v="12+000"/>
    <n v="12"/>
    <s v="X5,8319395 Y-75,7099360"/>
    <n v="1.1000000000000001"/>
    <m/>
    <m/>
  </r>
  <r>
    <n v="1"/>
    <n v="231"/>
    <m/>
    <x v="219"/>
    <d v="1899-12-30T23:35:00"/>
    <n v="42"/>
    <s v="Serpiente"/>
    <s v="Pacifico Dos"/>
    <s v="UF1"/>
    <s v="5+500"/>
    <n v="5"/>
    <s v="X5,8319343 Y-75,7099310"/>
    <n v="1.1000000000000001"/>
    <m/>
    <m/>
  </r>
  <r>
    <n v="1"/>
    <n v="232"/>
    <m/>
    <x v="220"/>
    <d v="1899-12-30T10:01:00"/>
    <n v="1"/>
    <s v="Zorro, zorro perro"/>
    <s v="Pacifico Dos"/>
    <s v="UF2"/>
    <s v="5+000"/>
    <n v="5"/>
    <s v="X5,7536372 Y-75,6297193"/>
    <n v="1.1000000000000001"/>
    <m/>
    <m/>
  </r>
  <r>
    <n v="1"/>
    <n v="233"/>
    <m/>
    <x v="221"/>
    <d v="1899-12-30T09:54:00"/>
    <n v="42"/>
    <s v="Serpiente"/>
    <s v="Pacifico Dos"/>
    <s v="UF1"/>
    <s v="3+450"/>
    <n v="3"/>
    <s v="X5,7505928 Y-75,6287628"/>
    <n v="1.1000000000000001"/>
    <m/>
    <m/>
  </r>
  <r>
    <n v="1"/>
    <n v="234"/>
    <m/>
    <x v="222"/>
    <d v="1899-12-30T07:51:00"/>
    <n v="2"/>
    <s v="Oso hormiguero, melero"/>
    <s v="Pacifico Dos"/>
    <s v="UF1"/>
    <s v="8+000"/>
    <n v="8"/>
    <m/>
    <n v="1.1000000000000001"/>
    <m/>
    <m/>
  </r>
  <r>
    <n v="1"/>
    <n v="235"/>
    <m/>
    <x v="223"/>
    <d v="1899-12-30T09:31:00"/>
    <n v="43"/>
    <s v="Ave/Pájaro"/>
    <s v="Pacifico Dos"/>
    <s v="UF2"/>
    <s v="26+000"/>
    <n v="26"/>
    <m/>
    <n v="1.1000000000000001"/>
    <m/>
    <m/>
  </r>
  <r>
    <n v="1"/>
    <n v="236"/>
    <m/>
    <x v="224"/>
    <d v="1899-12-30T09:33:00"/>
    <n v="10"/>
    <s v="Armadillo / gurre / cachicamo"/>
    <s v="Pacifico Dos"/>
    <s v="UF2"/>
    <s v="28+300"/>
    <n v="28"/>
    <m/>
    <n v="1.1000000000000001"/>
    <m/>
    <m/>
  </r>
  <r>
    <n v="1"/>
    <n v="237"/>
    <m/>
    <x v="223"/>
    <d v="1899-12-30T09:57:00"/>
    <n v="43"/>
    <s v="Ave/Pájaro"/>
    <s v="Pacifico Dos"/>
    <s v="UF2"/>
    <s v="28+500"/>
    <n v="28"/>
    <m/>
    <n v="1.1000000000000001"/>
    <m/>
    <m/>
  </r>
  <r>
    <n v="1"/>
    <n v="238"/>
    <m/>
    <x v="225"/>
    <d v="1899-12-30T14:37:00"/>
    <n v="43"/>
    <s v="Ave/Pájaro"/>
    <s v="Pacifico Dos"/>
    <s v="UF2"/>
    <s v="32+400"/>
    <n v="32"/>
    <m/>
    <n v="1.1000000000000001"/>
    <m/>
    <m/>
  </r>
  <r>
    <n v="1"/>
    <n v="239"/>
    <m/>
    <x v="226"/>
    <d v="1899-12-30T08:22:00"/>
    <n v="26"/>
    <s v="Chigüiro / Ponche / Yulo"/>
    <s v="Pacifico Dos"/>
    <s v="UF1"/>
    <s v="13+420"/>
    <n v="13"/>
    <s v="X5,8344390 Y-75,7071639"/>
    <n v="1.1000000000000001"/>
    <m/>
    <m/>
  </r>
  <r>
    <n v="1"/>
    <n v="240"/>
    <m/>
    <x v="227"/>
    <d v="1899-12-30T11:32:00"/>
    <n v="42"/>
    <s v="Serpiente"/>
    <s v="Pacifico Dos"/>
    <s v="UF1"/>
    <s v="9+800"/>
    <n v="9"/>
    <s v="X5,8073391 Y-75,6755366"/>
    <n v="1.1000000000000001"/>
    <m/>
    <m/>
  </r>
  <r>
    <n v="1"/>
    <n v="241"/>
    <m/>
    <x v="227"/>
    <d v="1899-12-30T11:33:00"/>
    <n v="42"/>
    <s v="Serpiente"/>
    <s v="Pacifico Dos"/>
    <s v="UF1"/>
    <s v="3+450"/>
    <n v="3"/>
    <s v="X5,8023011 Y-75,6718585"/>
    <n v="1.1000000000000001"/>
    <m/>
    <m/>
  </r>
  <r>
    <n v="1"/>
    <n v="242"/>
    <m/>
    <x v="228"/>
    <d v="1899-12-30T09:25:00"/>
    <n v="12"/>
    <s v="Chucha / zarigüeya / zorro chucho"/>
    <s v="Pacifico Dos"/>
    <s v="UF2"/>
    <s v="18+050"/>
    <n v="18"/>
    <s v="X5,8332521 Y-75,7314420"/>
    <n v="1.1000000000000001"/>
    <m/>
    <m/>
  </r>
  <r>
    <n v="1"/>
    <n v="243"/>
    <m/>
    <x v="228"/>
    <d v="1899-12-30T15:00:00"/>
    <m/>
    <s v="Perro "/>
    <s v="Pacifico Dos"/>
    <s v="UF1"/>
    <s v="7+050"/>
    <n v="7"/>
    <s v="X5,8119660 Y-75,6809901"/>
    <n v="1.1000000000000001"/>
    <m/>
    <m/>
  </r>
  <r>
    <n v="1"/>
    <n v="244"/>
    <m/>
    <x v="229"/>
    <d v="1899-12-30T10:32:00"/>
    <n v="2"/>
    <s v="Oso hormiguero, melero"/>
    <s v="Pacifico Dos"/>
    <s v="UF2"/>
    <s v="28+100"/>
    <n v="2"/>
    <s v="X5,8830138 Y-75,7822909"/>
    <n v="1.1000000000000001"/>
    <m/>
    <m/>
  </r>
  <r>
    <n v="1"/>
    <n v="245"/>
    <m/>
    <x v="229"/>
    <d v="1899-12-30T13:31:00"/>
    <n v="2"/>
    <s v="Oso hormiguero, melero"/>
    <s v="Pacifico Dos"/>
    <s v="UF2"/>
    <s v="21+000"/>
    <n v="21"/>
    <s v="X5,8123088 Y-75,6791451"/>
    <n v="1.1000000000000001"/>
    <m/>
    <m/>
  </r>
  <r>
    <n v="1"/>
    <n v="246"/>
    <m/>
    <x v="229"/>
    <d v="1899-12-30T13:33:00"/>
    <n v="1"/>
    <s v="Zorro, zorro perro"/>
    <s v="Pacifico Dos"/>
    <s v="UF2"/>
    <s v="18+100"/>
    <n v="18"/>
    <m/>
    <n v="1.1000000000000001"/>
    <m/>
    <m/>
  </r>
  <r>
    <n v="1"/>
    <n v="247"/>
    <m/>
    <x v="230"/>
    <d v="1899-12-30T11:16:00"/>
    <n v="12"/>
    <s v="Chucha / zarigüeya / zorro chucho"/>
    <s v="Pacifico Dos"/>
    <s v="UF1"/>
    <s v="6+950"/>
    <n v="6"/>
    <s v="X5,7608011 Y-75,6344471"/>
    <n v="1.100000000000000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">
  <r>
    <n v="1"/>
    <n v="15"/>
    <m/>
    <d v="2016-10-15T00:00:00"/>
    <d v="1899-12-30T07:23:00"/>
    <n v="42"/>
    <x v="0"/>
    <s v="Pacifico Dos"/>
    <x v="0"/>
    <n v="19210"/>
    <x v="0"/>
    <s v="  5°50'30.43&quot;N_ 75°44'13.28&quot;O"/>
    <n v="1.1000000000000001"/>
    <n v="3"/>
    <s v="Box Culvert"/>
    <s v="La carcasa de la serpiente estaba muy aplastada y deteriorada por lo cual era imposible evidenciar caracteres diagnósticos para su determinación taxonómica."/>
  </r>
  <r>
    <n v="1"/>
    <n v="14"/>
    <n v="4"/>
    <d v="2016-10-19T00:00:00"/>
    <d v="1899-12-30T11:05:00"/>
    <n v="39"/>
    <x v="1"/>
    <s v="Pacifico Dos"/>
    <x v="1"/>
    <n v="3600"/>
    <x v="1"/>
    <s v="  5°45'35.30&quot;N_  75°38'38.90&quot;O"/>
    <n v="1.1000000000000001"/>
    <n v="25"/>
    <s v="Alcantarilla"/>
    <m/>
  </r>
  <r>
    <n v="1"/>
    <n v="13"/>
    <m/>
    <d v="2016-10-20T00:00:00"/>
    <d v="1899-12-30T13:30:00"/>
    <n v="39"/>
    <x v="1"/>
    <s v="Pacifico Dos"/>
    <x v="1"/>
    <n v="2950"/>
    <x v="2"/>
    <s v="  5°45'29.01&quot;N_  75°38'15.90&quot;O"/>
    <n v="1.1000000000000001"/>
    <n v="35"/>
    <s v="Alcantarilla"/>
    <m/>
  </r>
  <r>
    <n v="1"/>
    <n v="12"/>
    <m/>
    <d v="2016-11-12T00:00:00"/>
    <d v="1899-12-30T08:15:00"/>
    <n v="1"/>
    <x v="2"/>
    <s v="Pacifico Dos"/>
    <x v="0"/>
    <n v="17920"/>
    <x v="3"/>
    <s v="  5°49'53.66&quot;N _  75°43'54.62&quot;O"/>
    <n v="1.1000000000000001"/>
    <n v="50"/>
    <s v="Box Culvert"/>
    <m/>
  </r>
  <r>
    <n v="1"/>
    <n v="11"/>
    <n v="3"/>
    <d v="2016-11-18T00:00:00"/>
    <d v="1899-12-30T12:36:00"/>
    <n v="39"/>
    <x v="1"/>
    <s v="Pacifico Dos"/>
    <x v="0"/>
    <n v="35100"/>
    <x v="4"/>
    <s v="  5°55'48.57&quot;N_  75°50'21.33&quot;O"/>
    <n v="1.1000000000000001"/>
    <n v="10"/>
    <s v="Box Culvert"/>
    <m/>
  </r>
  <r>
    <n v="1"/>
    <n v="10"/>
    <m/>
    <d v="2016-11-29T00:00:00"/>
    <d v="1899-12-30T10:30:00"/>
    <s v="Kinosternon scorpioides"/>
    <x v="3"/>
    <s v="Pacifico Dos"/>
    <x v="0"/>
    <n v="15000"/>
    <x v="5"/>
    <s v="  5°49'41.89&quot;N_  75°42'31.13&quot;O"/>
    <n v="1.3"/>
    <n v="55"/>
    <s v="Alcantarilla"/>
    <m/>
  </r>
  <r>
    <n v="1"/>
    <n v="7"/>
    <n v="1"/>
    <d v="2017-01-04T00:00:00"/>
    <d v="1899-12-30T07:00:00"/>
    <n v="12"/>
    <x v="4"/>
    <s v="Pacifico Dos"/>
    <x v="1"/>
    <n v="10600"/>
    <x v="6"/>
    <s v="  5°48'33.59&quot;N _ 75°40'30.50&quot;O"/>
    <n v="1.1000000000000001"/>
    <n v="20"/>
    <s v="Box Culvert"/>
    <m/>
  </r>
  <r>
    <n v="1"/>
    <n v="8"/>
    <m/>
    <d v="2017-01-04T00:00:00"/>
    <d v="1899-12-30T13:00:00"/>
    <s v="Coragyps atratus"/>
    <x v="5"/>
    <s v="Pacifico Dos"/>
    <x v="0"/>
    <n v="18960"/>
    <x v="7"/>
    <s v="  5°50'24.41&quot;N _ 75°44'8.24&quot;O"/>
    <n v="1.1000000000000001"/>
    <n v="2"/>
    <s v="Box Culvert"/>
    <m/>
  </r>
  <r>
    <n v="1"/>
    <n v="9"/>
    <n v="2"/>
    <d v="2017-01-17T00:00:00"/>
    <d v="1899-12-30T14:00:00"/>
    <s v="Epicrates cenchria"/>
    <x v="6"/>
    <s v="Pacifico Dos"/>
    <x v="1"/>
    <n v="3800"/>
    <x v="1"/>
    <s v="  5°45'39.96&quot;N_  75°38'41.83&quot;O"/>
    <n v="5.5"/>
    <n v="17"/>
    <s v="Alcantarilla"/>
    <m/>
  </r>
  <r>
    <n v="1"/>
    <n v="2"/>
    <n v="2"/>
    <d v="2017-02-03T00:00:00"/>
    <d v="1899-12-30T08:00:00"/>
    <s v="Tamandua mexicana"/>
    <x v="7"/>
    <s v="Pacifico Dos"/>
    <x v="1"/>
    <n v="6200"/>
    <x v="8"/>
    <s v=" N 05°46'51.18&quot; _ 075°39'7.56&quot; O"/>
    <n v="1.1000000000000001"/>
    <n v="3"/>
    <s v="Box Culvert"/>
    <m/>
  </r>
  <r>
    <n v="1"/>
    <n v="2"/>
    <n v="6"/>
    <d v="2017-02-03T00:00:00"/>
    <d v="1899-12-30T06:50:00"/>
    <s v="Procyon cancrivorus"/>
    <x v="8"/>
    <s v="Pacifico Dos"/>
    <x v="1"/>
    <n v="9300"/>
    <x v="9"/>
    <s v="  5°47'55.90&quot;N _  75°40'13.60&quot;O"/>
    <n v="1.7"/>
    <n v="25"/>
    <s v="Alcantarilla"/>
    <m/>
  </r>
  <r>
    <n v="1"/>
    <n v="3"/>
    <n v="7"/>
    <d v="2017-02-08T00:00:00"/>
    <d v="1899-12-30T09:00:00"/>
    <n v="37"/>
    <x v="9"/>
    <s v="Pacifico Dos"/>
    <x v="1"/>
    <n v="4700"/>
    <x v="10"/>
    <s v="  5°46'8.15&quot;N_  75°38'47.75&quot;O"/>
    <n v="1.3"/>
    <n v="5"/>
    <s v="Alcantarilla"/>
    <m/>
  </r>
  <r>
    <n v="1"/>
    <n v="4"/>
    <n v="8"/>
    <d v="2017-02-09T00:00:00"/>
    <d v="1899-12-30T11:15:00"/>
    <s v="Oxyrhopus petolarius"/>
    <x v="10"/>
    <s v="Pacifico Dos"/>
    <x v="1"/>
    <n v="650"/>
    <x v="11"/>
    <s v="  5°44'49.06&quot;N_  75°37'18.79&quot;O"/>
    <n v="1.1000000000000001"/>
    <n v="15"/>
    <s v="Alcantarilla"/>
    <m/>
  </r>
  <r>
    <n v="1"/>
    <n v="5"/>
    <n v="9"/>
    <d v="2017-02-09T00:00:00"/>
    <d v="1899-12-30T08:20:00"/>
    <n v="39"/>
    <x v="1"/>
    <s v="Pacifico Dos"/>
    <x v="1"/>
    <n v="12720"/>
    <x v="12"/>
    <s v="  5°49'13.62&quot;N_ 75°41'26.09&quot;O"/>
    <n v="1.1000000000000001"/>
    <n v="8"/>
    <s v="Alcantarilla"/>
    <m/>
  </r>
  <r>
    <n v="1"/>
    <n v="6"/>
    <n v="10"/>
    <d v="2017-02-15T00:00:00"/>
    <d v="1899-12-30T06:46:00"/>
    <n v="2"/>
    <x v="11"/>
    <s v="Pacifico Dos"/>
    <x v="0"/>
    <n v="23500"/>
    <x v="13"/>
    <s v="  5°52'2.96&quot;N_ 75°45'45.61&quot;O"/>
    <n v="1.1000000000000001"/>
    <n v="5"/>
    <s v="Box Culvert"/>
    <m/>
  </r>
  <r>
    <n v="1"/>
    <n v="1"/>
    <n v="5"/>
    <d v="2017-02-21T00:00:00"/>
    <d v="1899-12-30T06:50:00"/>
    <n v="12"/>
    <x v="4"/>
    <s v="Pacifico Dos"/>
    <x v="0"/>
    <n v="15300"/>
    <x v="5"/>
    <s v="  5°49'41.60&quot;N _ 75°42'40.70&quot;O"/>
    <n v="1.1000000000000001"/>
    <n v="40"/>
    <s v="Alcantarilla"/>
    <m/>
  </r>
  <r>
    <n v="1"/>
    <n v="1"/>
    <n v="1"/>
    <d v="2017-02-21T00:00:00"/>
    <d v="1899-12-30T09:25:00"/>
    <s v="Cerdocyon thous"/>
    <x v="2"/>
    <s v="Pacifico Dos"/>
    <x v="0"/>
    <n v="16800"/>
    <x v="14"/>
    <s v="N 5°49'48.10&quot; _  75°43'27.80&quot;O"/>
    <n v="1.1000000000000001"/>
    <n v="23"/>
    <s v="Alcantarilla"/>
    <m/>
  </r>
  <r>
    <n v="1"/>
    <n v="3"/>
    <n v="3"/>
    <d v="2017-07-08T00:00:00"/>
    <m/>
    <s v="Hemidactylus angulatus"/>
    <x v="12"/>
    <s v="Pacifico Dos"/>
    <x v="0"/>
    <n v="16000"/>
    <x v="14"/>
    <s v="N 05°49'48.10&quot;_W 075°43'2.36&quot;"/>
    <s v="1, 1"/>
    <n v="86"/>
    <s v="Alcantarilla"/>
    <m/>
  </r>
  <r>
    <n v="1"/>
    <n v="1"/>
    <n v="1"/>
    <d v="2017-07-08T00:00:00"/>
    <d v="1899-12-30T09:00:00"/>
    <n v="42"/>
    <x v="0"/>
    <s v="Pacifico Dos"/>
    <x v="0"/>
    <n v="25100"/>
    <x v="15"/>
    <s v="N 05°52'37.07&quot;_W 075°46'17.69&quot;"/>
    <s v="1, 1"/>
    <n v="242"/>
    <s v="Box-Culvert"/>
    <m/>
  </r>
  <r>
    <n v="1"/>
    <n v="2"/>
    <n v="2"/>
    <d v="2017-07-08T00:00:00"/>
    <d v="1899-12-30T06:00:00"/>
    <n v="37"/>
    <x v="9"/>
    <s v="Pacifico Dos"/>
    <x v="0"/>
    <n v="27500"/>
    <x v="16"/>
    <s v="N 05°53'23.31&quot;_W 75°47'22.19&quot;"/>
    <s v="1, 1"/>
    <n v="10"/>
    <s v="Box-Culvert"/>
    <m/>
  </r>
  <r>
    <n v="1"/>
    <n v="4"/>
    <n v="4"/>
    <d v="2017-07-10T00:00:00"/>
    <d v="1899-12-30T07:00:00"/>
    <n v="2"/>
    <x v="11"/>
    <s v="Pacifico Dos"/>
    <x v="1"/>
    <n v="13500"/>
    <x v="17"/>
    <s v="N 05°49'24.03&quot;_W 75°41'46.86&quot;"/>
    <s v="1, 1"/>
    <n v="10"/>
    <s v="Box-Culvert"/>
    <m/>
  </r>
  <r>
    <n v="1"/>
    <n v="5"/>
    <n v="5"/>
    <d v="2017-07-10T00:00:00"/>
    <d v="1899-12-30T10:00:00"/>
    <n v="37"/>
    <x v="9"/>
    <s v="Pacifico Dos"/>
    <x v="0"/>
    <n v="17300"/>
    <x v="3"/>
    <s v="N 05°49'40.39&quot;_W 075°43'43.21&quot;"/>
    <s v="1, 1"/>
    <n v="14"/>
    <s v="Alcantarilla"/>
    <s v="No posee un diseño para el flujo de fauna silvestre, a traves de esta estrucrura."/>
  </r>
  <r>
    <n v="1"/>
    <n v="6"/>
    <n v="6"/>
    <d v="2017-07-17T00:00:00"/>
    <d v="1899-12-30T14:29:00"/>
    <n v="37"/>
    <x v="9"/>
    <s v="Pacifico Dos"/>
    <x v="1"/>
    <n v="6500"/>
    <x v="8"/>
    <s v="N 05°46'59.70&quot; _W 075°39'9.88&quot;"/>
    <s v="1, 1"/>
    <n v="8"/>
    <s v="Box-Culvert"/>
    <m/>
  </r>
  <r>
    <n v="1"/>
    <n v="7"/>
    <n v="7"/>
    <d v="2017-07-21T00:00:00"/>
    <d v="1899-12-30T08:53:00"/>
    <n v="42"/>
    <x v="0"/>
    <s v="Pacifico Dos"/>
    <x v="1"/>
    <n v="10900"/>
    <x v="6"/>
    <s v="N 05°48'41.59&quot; _W 075°40'38.72&quot;"/>
    <s v="1, 1"/>
    <n v="8"/>
    <s v="Box-Culvert"/>
    <m/>
  </r>
  <r>
    <n v="1"/>
    <n v="8"/>
    <n v="8"/>
    <d v="2017-07-27T00:00:00"/>
    <d v="1899-12-30T08:56:00"/>
    <n v="37"/>
    <x v="9"/>
    <s v="Pacifico Dos"/>
    <x v="0"/>
    <n v="29000"/>
    <x v="18"/>
    <s v="N 05°53'34.61&quot;_W 075°48'6.68&quot;"/>
    <s v="1, 1"/>
    <n v="59"/>
    <s v="Box-Culvert"/>
    <m/>
  </r>
  <r>
    <n v="1"/>
    <n v="1"/>
    <n v="1"/>
    <d v="2017-08-08T00:00:00"/>
    <d v="1899-12-30T06:49:00"/>
    <n v="1"/>
    <x v="2"/>
    <s v="Pacifico Dos"/>
    <x v="1"/>
    <n v="8500"/>
    <x v="19"/>
    <s v="N 05°47'47.20&quot; _W 75°39'49.35&quot;"/>
    <s v="1.1"/>
    <s v="no hay presente"/>
    <s v="no hay presente"/>
    <s v="No hay cerca una estructura que pueda ser usada como paso de fauna silvestre."/>
  </r>
  <r>
    <n v="1"/>
    <n v="2"/>
    <n v="2"/>
    <d v="2017-08-09T00:00:00"/>
    <d v="1899-12-30T11:00:00"/>
    <n v="1"/>
    <x v="2"/>
    <s v="Pacifico Dos"/>
    <x v="2"/>
    <n v="1300"/>
    <x v="20"/>
    <s v="N 5°44'16.94&quot;_ 75°36'14.95&quot;O"/>
    <s v="1.1"/>
    <n v="75"/>
    <s v="Alcantarilla"/>
    <s v="no tiene las dimensiones necesarias para el paso de la fauna"/>
  </r>
  <r>
    <n v="1"/>
    <n v="1"/>
    <n v="1"/>
    <d v="2017-09-14T00:00:00"/>
    <d v="1899-12-30T19:00:00"/>
    <n v="43"/>
    <x v="13"/>
    <s v="Pacifico Dos"/>
    <x v="1"/>
    <n v="1500"/>
    <x v="20"/>
    <s v="N 05°45'1.78 _W 75°37'40.08&quot;"/>
    <n v="1.1000000000000001"/>
    <s v="no hay presente"/>
    <s v="no hay presente"/>
    <m/>
  </r>
  <r>
    <n v="1"/>
    <n v="2"/>
    <n v="2"/>
    <d v="2017-09-16T00:00:00"/>
    <d v="1899-12-30T18:00:00"/>
    <n v="42"/>
    <x v="0"/>
    <s v="Pacifico Dos"/>
    <x v="1"/>
    <n v="2800"/>
    <x v="2"/>
    <s v="N 05°45'26.08&quot; _W 075°38'13.07&quot;"/>
    <n v="1.1000000000000001"/>
    <n v="66"/>
    <s v="Box-culvert "/>
    <m/>
  </r>
  <r>
    <n v="1"/>
    <n v="3"/>
    <n v="3"/>
    <d v="2017-09-21T00:00:00"/>
    <d v="1899-12-30T07:00:00"/>
    <n v="42"/>
    <x v="0"/>
    <s v="Pacifico Dos"/>
    <x v="0"/>
    <n v="18000"/>
    <x v="7"/>
    <s v="N 05°50'1.31&quot; _W 075°43'50.37&quot;"/>
    <n v="1.1000000000000001"/>
    <n v="37"/>
    <s v="Box-culvert "/>
    <m/>
  </r>
  <r>
    <n v="1"/>
    <n v="4"/>
    <n v="4"/>
    <d v="2017-09-22T00:00:00"/>
    <d v="1899-12-30T11:03:00"/>
    <n v="1"/>
    <x v="2"/>
    <s v="Pacifico Dos"/>
    <x v="1"/>
    <n v="12600"/>
    <x v="12"/>
    <s v="N 5°49'9.27&quot;_W 075°41'22.38&quot;"/>
    <n v="1.1000000000000001"/>
    <n v="41"/>
    <s v="Box-culvert "/>
    <m/>
  </r>
  <r>
    <n v="1"/>
    <n v="5"/>
    <n v="5"/>
    <d v="2017-09-25T00:00:00"/>
    <d v="1899-12-30T08:00:00"/>
    <n v="2"/>
    <x v="11"/>
    <s v="Pacifico Dos"/>
    <x v="0"/>
    <n v="25200"/>
    <x v="15"/>
    <s v="N 5°52'41.05&quot;_W 075°46'25.71&quot;"/>
    <n v="1.1000000000000001"/>
    <n v="36"/>
    <s v="Box-culvert "/>
    <m/>
  </r>
  <r>
    <n v="1"/>
    <n v="6"/>
    <n v="6"/>
    <d v="2017-09-28T00:00:00"/>
    <d v="1899-12-30T09:00:00"/>
    <n v="42"/>
    <x v="0"/>
    <s v="Pacifico Dos"/>
    <x v="1"/>
    <n v="10000"/>
    <x v="6"/>
    <s v="N 5°48'17.40&quot;_ W 075°40'22.85&quot;"/>
    <n v="1.1000000000000001"/>
    <n v="33"/>
    <s v="Box-culvert "/>
    <m/>
  </r>
  <r>
    <n v="1"/>
    <n v="8"/>
    <n v="8"/>
    <d v="2017-09-28T00:00:00"/>
    <d v="1899-12-30T09:30:00"/>
    <n v="1"/>
    <x v="2"/>
    <s v="Pacifico Dos"/>
    <x v="1"/>
    <n v="14000"/>
    <x v="21"/>
    <s v="N 05°49'34.59&quot;_ W 075°42'0.30&quot;"/>
    <n v="1.1000000000000001"/>
    <n v="4"/>
    <s v="Box-culvert "/>
    <m/>
  </r>
  <r>
    <n v="1"/>
    <n v="7"/>
    <n v="7"/>
    <d v="2017-09-28T00:00:00"/>
    <d v="1899-12-30T10:00:00"/>
    <n v="2"/>
    <x v="11"/>
    <s v="Pacifico Dos"/>
    <x v="0"/>
    <n v="29400"/>
    <x v="18"/>
    <s v="N 05°53'40.70&quot;_W 075°48'21.22&quot;"/>
    <n v="1.2"/>
    <n v="277"/>
    <s v="Box-culvert "/>
    <m/>
  </r>
  <r>
    <n v="1"/>
    <n v="1"/>
    <n v="1"/>
    <d v="2017-10-10T00:00:00"/>
    <d v="1899-12-30T09:45:00"/>
    <n v="39"/>
    <x v="1"/>
    <s v="Pacifico Dos"/>
    <x v="1"/>
    <n v="10000"/>
    <x v="6"/>
    <s v="N 05°48'17.28&quot; _W 075°40'22.74&quot;"/>
    <n v="1.1000000000000001"/>
    <n v="47"/>
    <s v="Box-Culvert"/>
    <m/>
  </r>
  <r>
    <n v="1"/>
    <n v="2"/>
    <n v="2"/>
    <d v="2017-10-30T00:00:00"/>
    <d v="1899-12-30T13:00:00"/>
    <n v="39"/>
    <x v="1"/>
    <s v="Pacifico Dos"/>
    <x v="0"/>
    <n v="22480"/>
    <x v="22"/>
    <s v="N 05°51'48.98&quot;_ W O75°45'14.87&quot;"/>
    <n v="1.1000000000000001"/>
    <n v="5"/>
    <s v="Box-Culvert"/>
    <m/>
  </r>
  <r>
    <n v="1"/>
    <n v="1"/>
    <n v="1"/>
    <d v="2017-11-01T00:00:00"/>
    <d v="1899-12-30T10:00:00"/>
    <n v="37"/>
    <x v="9"/>
    <s v="Pacifico Dos"/>
    <x v="1"/>
    <n v="6000"/>
    <x v="8"/>
    <s v="N 05°46'47.17&quot; _W 075°39'2.66&quot;"/>
    <n v="1.1000000000000001"/>
    <n v="10"/>
    <s v="Alcantarilla"/>
    <m/>
  </r>
  <r>
    <n v="1"/>
    <n v="2"/>
    <n v="2"/>
    <d v="2017-11-04T00:00:00"/>
    <d v="1899-12-30T09:00:00"/>
    <n v="43"/>
    <x v="13"/>
    <s v="Pacifico Dos"/>
    <x v="1"/>
    <n v="2500"/>
    <x v="2"/>
    <s v="N 05°45'19.95&quot;_W 075°38'5.89&quot;"/>
    <n v="1.1000000000000001"/>
    <n v="55"/>
    <s v="Box Culvert"/>
    <m/>
  </r>
  <r>
    <n v="1"/>
    <n v="3"/>
    <n v="3"/>
    <d v="2017-11-26T00:00:00"/>
    <d v="1899-12-30T08:00:00"/>
    <n v="43"/>
    <x v="13"/>
    <s v="Pacifico Dos"/>
    <x v="0"/>
    <n v="30400"/>
    <x v="23"/>
    <s v="N 05°54'5.92&quot; _W 075°48'40.38&quot;"/>
    <n v="1.1000000000000001"/>
    <n v="4"/>
    <s v="Box Culvert"/>
    <m/>
  </r>
  <r>
    <n v="1"/>
    <n v="4"/>
    <n v="4"/>
    <d v="2017-11-26T00:00:00"/>
    <d v="1899-12-30T06:00:00"/>
    <n v="2"/>
    <x v="11"/>
    <s v="Pacifico Dos"/>
    <x v="0"/>
    <n v="31400"/>
    <x v="24"/>
    <s v="N  5°54'26.21&quot;_ W 75°49'0.63&quot;"/>
    <n v="1.1000000000000001"/>
    <n v="149"/>
    <s v="Box Culvert"/>
    <s v="Era una hembra en estado de gestacion."/>
  </r>
  <r>
    <n v="1"/>
    <n v="1"/>
    <n v="1"/>
    <d v="2017-12-08T00:00:00"/>
    <d v="1899-12-30T09:00:00"/>
    <n v="12"/>
    <x v="4"/>
    <s v="Pacifico Dos"/>
    <x v="1"/>
    <n v="6000"/>
    <x v="8"/>
    <s v="N 05°46'47.08&quot;_ W 075°39'2.44&quot;"/>
    <n v="1.1000000000000001"/>
    <n v="70"/>
    <s v="Alcantarilla"/>
    <m/>
  </r>
  <r>
    <n v="1"/>
    <n v="1"/>
    <n v="1"/>
    <d v="2018-01-13T00:00:00"/>
    <d v="1899-12-30T09:00:00"/>
    <n v="8"/>
    <x v="8"/>
    <s v="Pacifico Dos"/>
    <x v="1"/>
    <n v="8000"/>
    <x v="19"/>
    <s v="N 05°47'42.31&quot;_W 075°39'36.92&quot;"/>
    <n v="1.1000000000000001"/>
    <n v="100"/>
    <s v="Alcantarilla"/>
    <m/>
  </r>
  <r>
    <n v="1"/>
    <n v="2"/>
    <n v="2"/>
    <d v="2018-01-16T00:00:00"/>
    <d v="1899-12-30T08:15:00"/>
    <n v="12"/>
    <x v="4"/>
    <s v="Pacifico Dos"/>
    <x v="0"/>
    <n v="19000"/>
    <x v="0"/>
    <s v="N   5°50'24.24&quot;_W  75°44'8.16&quot;"/>
    <n v="1.1000000000000001"/>
    <n v="43"/>
    <s v="Box-Culvert"/>
    <m/>
  </r>
  <r>
    <n v="1"/>
    <n v="3"/>
    <n v="3"/>
    <d v="2018-01-16T00:00:00"/>
    <d v="1899-12-30T10:00:00"/>
    <n v="43"/>
    <x v="13"/>
    <s v="Pacifico Dos"/>
    <x v="0"/>
    <n v="21800"/>
    <x v="25"/>
    <s v="N 05°51'34.68&quot;_ W 075°44'58.69&quot;"/>
    <n v="1.1000000000000001"/>
    <n v="99"/>
    <s v="Alcantarilla"/>
    <m/>
  </r>
  <r>
    <n v="1"/>
    <n v="4"/>
    <n v="4"/>
    <d v="2018-01-24T00:00:00"/>
    <d v="1899-12-30T14:25:00"/>
    <n v="39"/>
    <x v="1"/>
    <s v="Pacifico Dos"/>
    <x v="1"/>
    <n v="8500"/>
    <x v="19"/>
    <s v="N 05°47'47.47&quot;_W 075°39'49.56&quot;"/>
    <n v="1.1000000000000001"/>
    <n v="28"/>
    <s v="Puente vehicular"/>
    <m/>
  </r>
  <r>
    <n v="1"/>
    <n v="10"/>
    <n v="10"/>
    <d v="2018-01-27T00:00:00"/>
    <d v="1899-12-30T08:00:00"/>
    <n v="42"/>
    <x v="0"/>
    <s v="Pacifico Dos"/>
    <x v="0"/>
    <n v="33000"/>
    <x v="26"/>
    <s v="N 05°54'57.48&quot;_ W 075°49'40.92&quot;"/>
    <n v="1.1000000000000001"/>
    <n v="83"/>
    <s v="Alcantarilla"/>
    <m/>
  </r>
  <r>
    <n v="1"/>
    <n v="11"/>
    <n v="11"/>
    <d v="2018-01-27T00:00:00"/>
    <d v="1899-12-30T08:05:00"/>
    <n v="24"/>
    <x v="14"/>
    <s v="Pacifico Dos"/>
    <x v="0"/>
    <n v="33000"/>
    <x v="26"/>
    <s v="N 05°54'57.48&quot; _W 075°49'40.92&quot;"/>
    <n v="1.1000000000000001"/>
    <n v="83"/>
    <s v="Alcantarilla"/>
    <m/>
  </r>
  <r>
    <n v="1"/>
    <n v="13"/>
    <n v="13"/>
    <d v="2018-01-29T00:00:00"/>
    <d v="1899-12-30T13:00:00"/>
    <n v="43"/>
    <x v="13"/>
    <s v="Pacifico Dos"/>
    <x v="1"/>
    <n v="1000"/>
    <x v="20"/>
    <s v="N 05°44'59.06&quot;_W 075°37'38.40&quot;"/>
    <n v="1.1000000000000001"/>
    <n v="51"/>
    <s v="Alcantarilla"/>
    <m/>
  </r>
  <r>
    <n v="1"/>
    <n v="12"/>
    <n v="12"/>
    <d v="2018-01-29T00:00:00"/>
    <d v="1899-12-30T15:10:00"/>
    <n v="39"/>
    <x v="1"/>
    <s v="Pacifico Dos"/>
    <x v="1"/>
    <n v="4900"/>
    <x v="10"/>
    <s v="N 05°46'14.33&quot;_ W 075°38'49.49&quot;"/>
    <n v="1.1000000000000001"/>
    <n v="51"/>
    <s v="Box-Culvert"/>
    <m/>
  </r>
  <r>
    <n v="1"/>
    <n v="15"/>
    <n v="15"/>
    <d v="2018-01-29T00:00:00"/>
    <d v="1899-12-30T20:40:00"/>
    <n v="12"/>
    <x v="4"/>
    <s v="Pacifico Dos"/>
    <x v="0"/>
    <n v="17300"/>
    <x v="3"/>
    <s v="N 05°49'40.71&quot;_ W 075°43'42.89&quot;"/>
    <n v="1.1000000000000001"/>
    <n v="5"/>
    <s v="Box-Culvert"/>
    <m/>
  </r>
  <r>
    <n v="1"/>
    <n v="14"/>
    <n v="14"/>
    <d v="2018-01-29T00:00:00"/>
    <d v="1899-12-30T20:30:00"/>
    <n v="43"/>
    <x v="13"/>
    <s v="Pacifico Dos"/>
    <x v="0"/>
    <n v="18500"/>
    <x v="7"/>
    <s v="N 05°50'7.55&quot;_W 075°43'54.50&quot;"/>
    <n v="1.1000000000000001"/>
    <n v="25"/>
    <s v="Box-Culvert"/>
    <m/>
  </r>
  <r>
    <n v="1"/>
    <n v="16"/>
    <n v="16"/>
    <d v="2018-01-31T00:00:00"/>
    <d v="1899-12-30T07:00:00"/>
    <n v="10"/>
    <x v="15"/>
    <s v="Pacifico Dos"/>
    <x v="1"/>
    <n v="12000"/>
    <x v="12"/>
    <s v="N 05°48'57.71&quot;_W 075°41'8.22&quot;"/>
    <n v="1.1000000000000001"/>
    <n v="70"/>
    <s v="Alcantarilla"/>
    <m/>
  </r>
  <r>
    <n v="1"/>
    <n v="17"/>
    <n v="17"/>
    <d v="2018-01-31T00:00:00"/>
    <d v="1899-12-30T07:10:00"/>
    <n v="38"/>
    <x v="16"/>
    <s v="Pacifico Dos"/>
    <x v="1"/>
    <n v="12200"/>
    <x v="12"/>
    <s v="N 05°49'3.01&quot; _W 075°41'12.62&quot;"/>
    <n v="1.1000000000000001"/>
    <n v="14"/>
    <s v="Alcantarilla"/>
    <m/>
  </r>
  <r>
    <n v="1"/>
    <n v="1"/>
    <n v="1"/>
    <d v="2018-02-10T00:00:00"/>
    <d v="1899-12-30T08:00:00"/>
    <n v="2"/>
    <x v="11"/>
    <s v="Pacifico Dos"/>
    <x v="0"/>
    <n v="21000"/>
    <x v="25"/>
    <s v="N 05°51'18.25&quot;_ W 075°44'39.72&quot;"/>
    <n v="1.1000000000000001"/>
    <n v="20"/>
    <s v="Box Culvert"/>
    <m/>
  </r>
  <r>
    <n v="1"/>
    <n v="3"/>
    <n v="3"/>
    <d v="2018-02-15T00:00:00"/>
    <d v="1899-12-30T15:00:00"/>
    <n v="39"/>
    <x v="1"/>
    <s v="Pacifico Dos"/>
    <x v="1"/>
    <n v="7000"/>
    <x v="27"/>
    <s v="N 05°47'13.71&quot;_ W 075°39'16.26&quot;"/>
    <n v="1.1000000000000001"/>
    <n v="87"/>
    <s v="Box Culvert"/>
    <m/>
  </r>
  <r>
    <n v="1"/>
    <n v="2"/>
    <n v="2"/>
    <d v="2018-02-15T00:00:00"/>
    <d v="1899-12-30T07:30:00"/>
    <n v="1"/>
    <x v="2"/>
    <s v="Pacifico Dos"/>
    <x v="1"/>
    <n v="11200"/>
    <x v="28"/>
    <s v="  N 05°48'44.98&quot;_W 75°40'46.79&quot;"/>
    <n v="1.1000000000000001"/>
    <n v="98"/>
    <s v="Alcantarilla"/>
    <m/>
  </r>
  <r>
    <n v="1"/>
    <n v="4"/>
    <n v="4"/>
    <d v="2018-02-24T00:00:00"/>
    <d v="1899-12-30T14:45:00"/>
    <n v="12"/>
    <x v="4"/>
    <s v="Pacifico Dos"/>
    <x v="1"/>
    <n v="700"/>
    <x v="11"/>
    <s v="N 05°44'49.81&quot; _W 075°37'19.19&quot;"/>
    <n v="1.1000000000000001"/>
    <n v="10"/>
    <s v="Box Culvert"/>
    <m/>
  </r>
  <r>
    <n v="1"/>
    <n v="5"/>
    <n v="5"/>
    <d v="2018-02-26T00:00:00"/>
    <d v="1899-12-30T06:00:00"/>
    <n v="12"/>
    <x v="4"/>
    <s v="Pacifico Dos"/>
    <x v="1"/>
    <n v="8500"/>
    <x v="19"/>
    <s v="N 05°47'47.47&quot;_W 075°39'49.56&quot;"/>
    <n v="1.1000000000000001"/>
    <n v="28"/>
    <s v="Puente vehicular"/>
    <m/>
  </r>
  <r>
    <n v="1"/>
    <n v="7"/>
    <n v="7"/>
    <d v="2018-02-26T00:00:00"/>
    <d v="1899-12-30T06:15:00"/>
    <n v="10"/>
    <x v="15"/>
    <s v="Pacifico Dos"/>
    <x v="1"/>
    <n v="10000"/>
    <x v="6"/>
    <s v="N 05°48'42.64&quot;_W 075°40'41.37&quot;"/>
    <n v="1.1000000000000001"/>
    <n v="68"/>
    <s v="Box-Culvert"/>
    <m/>
  </r>
  <r>
    <n v="1"/>
    <n v="6"/>
    <n v="6"/>
    <d v="2018-02-26T00:00:00"/>
    <d v="1899-12-30T06:30:00"/>
    <n v="12"/>
    <x v="4"/>
    <s v="Pacifico Dos"/>
    <x v="1"/>
    <n v="14300"/>
    <x v="21"/>
    <s v="N 05°49'38.41&quot; _W 075°42'9.83&quot;"/>
    <n v="1.1000000000000001"/>
    <n v="57"/>
    <s v="Box-Culvert"/>
    <m/>
  </r>
  <r>
    <n v="1"/>
    <n v="8"/>
    <n v="8"/>
    <d v="2018-02-26T00:00:00"/>
    <d v="1899-12-30T06:20:00"/>
    <n v="10"/>
    <x v="15"/>
    <s v="Pacifico Dos"/>
    <x v="1"/>
    <n v="14500"/>
    <x v="21"/>
    <s v="N 05°49'38.23&quot;_W 075°42'15.87&quot;"/>
    <n v="1.1000000000000001"/>
    <n v="126"/>
    <s v="Box-Culvert"/>
    <m/>
  </r>
  <r>
    <n v="1"/>
    <n v="9"/>
    <n v="9"/>
    <d v="2018-02-26T00:00:00"/>
    <d v="1899-12-30T07:00:00"/>
    <n v="10"/>
    <x v="15"/>
    <s v="Pacifico Dos"/>
    <x v="0"/>
    <n v="33200"/>
    <x v="26"/>
    <s v="N 05°54'59.78&quot;_W 075°49'44.84&quot;"/>
    <n v="1.1000000000000001"/>
    <n v="100"/>
    <s v="Alcantarilla"/>
    <m/>
  </r>
  <r>
    <n v="1"/>
    <n v="22"/>
    <n v="1"/>
    <d v="2018-04-02T00:00:00"/>
    <d v="1899-12-30T08:15:00"/>
    <n v="43"/>
    <x v="13"/>
    <s v="Pacifico Dos"/>
    <x v="0"/>
    <n v="28000"/>
    <x v="29"/>
    <s v="N 05°53'29.89&quot; W 075°47'38.51&quot;"/>
    <s v="1, 1"/>
    <s v="Box-Culvert"/>
    <s v="55.00"/>
    <s v="Era un juvenil"/>
  </r>
  <r>
    <n v="1"/>
    <n v="24"/>
    <n v="3"/>
    <d v="2018-04-03T00:00:00"/>
    <d v="1899-12-30T07:30:00"/>
    <n v="11"/>
    <x v="4"/>
    <s v="Pacifico Dos"/>
    <x v="0"/>
    <n v="18500"/>
    <x v="7"/>
    <s v="N 05°50'14.19&quot; W 075°44'1.25&quot;"/>
    <s v="1, 1"/>
    <s v="Box-Culvert"/>
    <s v="72.82"/>
    <m/>
  </r>
  <r>
    <n v="1"/>
    <n v="23"/>
    <n v="2"/>
    <d v="2018-04-03T00:00:00"/>
    <d v="1899-12-30T10:00:00"/>
    <n v="40"/>
    <x v="17"/>
    <s v="Pacifico Dos"/>
    <x v="0"/>
    <n v="31200"/>
    <x v="24"/>
    <s v="N 05°54'37.34&quot; W 075°49'27.40&quot;"/>
    <s v="1, 2"/>
    <s v="Box-Culvert"/>
    <s v="29.56"/>
    <m/>
  </r>
  <r>
    <n v="1"/>
    <n v="25"/>
    <n v="4"/>
    <d v="2018-04-21T00:00:00"/>
    <d v="1899-12-30T09:00:00"/>
    <n v="2"/>
    <x v="11"/>
    <s v="Pacifico Dos"/>
    <x v="0"/>
    <n v="19700"/>
    <x v="0"/>
    <s v="N 05°50'43.32&quot; W 075°44'14.93&quot;"/>
    <n v="1.1000000000000001"/>
    <s v="Box-Culvert"/>
    <s v="5.93"/>
    <m/>
  </r>
  <r>
    <n v="1"/>
    <n v="26"/>
    <n v="1"/>
    <d v="2018-05-07T00:00:00"/>
    <d v="1899-12-30T07:45:00"/>
    <n v="9"/>
    <x v="15"/>
    <s v="Pacifico Dos"/>
    <x v="0"/>
    <n v="17500"/>
    <x v="3"/>
    <s v="N 05°49'43.34&quot; W 075°43'53.23&quot;"/>
    <n v="1.1000000000000001"/>
    <s v="8.15"/>
    <s v="Box Culvert"/>
    <m/>
  </r>
  <r>
    <n v="1"/>
    <n v="27"/>
    <n v="1"/>
    <d v="2018-06-05T00:00:00"/>
    <d v="1899-12-30T07:00:00"/>
    <n v="2"/>
    <x v="11"/>
    <s v="Pacifico Dos"/>
    <x v="0"/>
    <n v="17500"/>
    <x v="3"/>
    <s v="N 05°49'42.52&quot; W 075°43'40.19&quot;O"/>
    <n v="1.1000000000000001"/>
    <n v="101.3"/>
    <s v="Box Culvert"/>
    <m/>
  </r>
  <r>
    <n v="1"/>
    <n v="27"/>
    <n v="2"/>
    <d v="2018-06-07T00:00:00"/>
    <d v="1899-12-30T07:45:00"/>
    <n v="9"/>
    <x v="15"/>
    <s v="Pacifico Dos"/>
    <x v="0"/>
    <n v="22200"/>
    <x v="22"/>
    <s v="N 05°51'44.34&quot; W 075°45'9.46&quot;"/>
    <n v="1.2"/>
    <n v="62.93"/>
    <s v="Box Culvert"/>
    <m/>
  </r>
  <r>
    <n v="1"/>
    <n v="28"/>
    <n v="1"/>
    <d v="2018-07-05T00:00:00"/>
    <d v="1899-12-30T07:15:00"/>
    <n v="12"/>
    <x v="4"/>
    <s v="Pacifico Dos"/>
    <x v="1"/>
    <n v="8000"/>
    <x v="19"/>
    <s v="N 05°47'41.27&quot; W 075°39'34.98&quot;"/>
    <n v="1.1000000000000001"/>
    <s v="152.29"/>
    <s v="Box Culvert"/>
    <m/>
  </r>
  <r>
    <n v="1"/>
    <n v="29"/>
    <n v="2"/>
    <d v="2018-07-08T00:00:00"/>
    <d v="1899-12-30T10:45:00"/>
    <n v="39"/>
    <x v="1"/>
    <s v="Pacifico Dos"/>
    <x v="1"/>
    <n v="12300"/>
    <x v="12"/>
    <s v="N 05°49'5.40&quot; W 075°41'14.82&quot;"/>
    <n v="1.2"/>
    <s v="89.87"/>
    <s v="Alcantarilla"/>
    <m/>
  </r>
  <r>
    <n v="1"/>
    <n v="30"/>
    <n v="3"/>
    <d v="2018-07-11T00:00:00"/>
    <d v="1899-12-30T08:10:00"/>
    <n v="9"/>
    <x v="15"/>
    <s v="Pacifico Dos"/>
    <x v="0"/>
    <n v="19000"/>
    <x v="0"/>
    <s v="N 05°50'24.80&quot; W 075°44'8.58&quot;"/>
    <n v="1.1000000000000001"/>
    <s v="95.13"/>
    <s v="Alcantarilla"/>
    <m/>
  </r>
  <r>
    <n v="1"/>
    <n v="31"/>
    <n v="4"/>
    <d v="2018-07-16T00:00:00"/>
    <d v="1899-12-30T07:30:00"/>
    <n v="37"/>
    <x v="9"/>
    <s v="Pacifico Dos"/>
    <x v="0"/>
    <n v="21200"/>
    <x v="25"/>
    <s v="N 05°51'44.10&quot; W 075°45'9.21&quot;"/>
    <n v="1.1000000000000001"/>
    <s v="16.32"/>
    <s v="Alcantarilla"/>
    <m/>
  </r>
  <r>
    <n v="1"/>
    <n v="32"/>
    <n v="5"/>
    <d v="2018-07-26T00:00:00"/>
    <d v="1899-12-30T09:45:00"/>
    <n v="43"/>
    <x v="13"/>
    <s v="Pacifico Dos"/>
    <x v="0"/>
    <n v="26300"/>
    <x v="30"/>
    <s v="N 05°52'57.28&quot; W 075°46'47.57&quot;"/>
    <n v="1.1000000000000001"/>
    <s v="38.44"/>
    <s v="Box Culvert"/>
    <m/>
  </r>
  <r>
    <n v="1"/>
    <n v="33"/>
    <n v="1"/>
    <d v="2018-08-04T00:00:00"/>
    <d v="1899-12-30T08:30:00"/>
    <n v="12"/>
    <x v="4"/>
    <s v="Pacifico Dos"/>
    <x v="1"/>
    <n v="7700"/>
    <x v="27"/>
    <s v="N 05°47'37.71&quot;N W 075°39'30.20&quot;"/>
    <n v="1.1000000000000001"/>
    <n v="15"/>
    <s v="Box Culvert"/>
    <m/>
  </r>
  <r>
    <n v="1"/>
    <n v="34"/>
    <n v="1"/>
    <d v="2018-09-13T00:00:00"/>
    <d v="1899-12-30T07:30:00"/>
    <n v="43"/>
    <x v="13"/>
    <s v="Pacifico Dos"/>
    <x v="0"/>
    <n v="29900"/>
    <x v="18"/>
    <s v="N 05°53'49.31&quot; W 075°48'29.66&quot;"/>
    <n v="1.1000000000000001"/>
    <n v="4"/>
    <s v="Box Culvert"/>
    <m/>
  </r>
  <r>
    <n v="1"/>
    <n v="35"/>
    <n v="2"/>
    <d v="2018-09-18T00:00:00"/>
    <d v="1899-12-30T07:15:00"/>
    <n v="8"/>
    <x v="8"/>
    <s v="Pacifico Dos"/>
    <x v="1"/>
    <n v="8000"/>
    <x v="19"/>
    <s v="N 05°47'47.45&quot; W 075°39'49.53&quot;"/>
    <n v="1.1000000000000001"/>
    <n v="500"/>
    <s v="Box Culvert"/>
    <m/>
  </r>
  <r>
    <n v="1"/>
    <n v="36"/>
    <n v="3"/>
    <d v="2018-09-24T00:00:00"/>
    <d v="1899-12-30T06:00:00"/>
    <n v="2"/>
    <x v="11"/>
    <s v="Pacifico Dos"/>
    <x v="1"/>
    <n v="8500"/>
    <x v="19"/>
    <s v="N 05°47'46.60&quot; W 075°39'50.68&quot;"/>
    <n v="1.1000000000000001"/>
    <n v="3"/>
    <s v="Box Culvert"/>
    <m/>
  </r>
  <r>
    <n v="1"/>
    <n v="37"/>
    <n v="1"/>
    <d v="2018-10-09T00:00:00"/>
    <d v="1899-12-30T08:25:00"/>
    <n v="2"/>
    <x v="11"/>
    <s v="`Pacifico Dos"/>
    <x v="1"/>
    <n v="4700"/>
    <x v="10"/>
    <s v="N 05°46'7.72&quot; W 075°38'49.33&quot;"/>
    <n v="1.1000000000000001"/>
    <m/>
    <m/>
    <m/>
  </r>
  <r>
    <n v="1"/>
    <n v="38"/>
    <n v="2"/>
    <d v="2018-10-10T00:00:00"/>
    <d v="1899-12-30T07:30:00"/>
    <n v="12"/>
    <x v="4"/>
    <s v="`Pacifico Dos"/>
    <x v="1"/>
    <n v="14200"/>
    <x v="21"/>
    <s v="N 05°49'36.42&quot; W 075°42'5.17&quot;"/>
    <n v="1.1000000000000001"/>
    <m/>
    <m/>
    <m/>
  </r>
  <r>
    <n v="1"/>
    <n v="39"/>
    <n v="3"/>
    <d v="2018-10-11T00:00:00"/>
    <d v="1899-12-30T07:15:00"/>
    <n v="12"/>
    <x v="4"/>
    <s v="`Pacifico Dos"/>
    <x v="1"/>
    <n v="8200"/>
    <x v="19"/>
    <s v="N 05°47'44.91&quot; W 075°39'41.84&quot;"/>
    <n v="1.1000000000000001"/>
    <m/>
    <m/>
    <m/>
  </r>
  <r>
    <n v="1"/>
    <n v="40"/>
    <n v="4"/>
    <d v="2018-10-11T00:00:00"/>
    <d v="1899-12-30T15:00:00"/>
    <n v="39"/>
    <x v="1"/>
    <s v="`Pacifico Dos"/>
    <x v="0"/>
    <n v="19000"/>
    <x v="0"/>
    <s v="N 05°50'24.87&quot; W 075°44'9.01&quot;"/>
    <n v="1.1000000000000001"/>
    <m/>
    <m/>
    <m/>
  </r>
  <r>
    <n v="1"/>
    <n v="41"/>
    <n v="5"/>
    <d v="2018-10-11T00:00:00"/>
    <d v="1899-12-30T11:30:00"/>
    <n v="37"/>
    <x v="9"/>
    <s v="`Pacifico Dos"/>
    <x v="0"/>
    <n v="23250"/>
    <x v="13"/>
    <s v="N 05°52'2.99&quot; W 075°45'37.31&quot;"/>
    <n v="1.1000000000000001"/>
    <m/>
    <m/>
    <m/>
  </r>
  <r>
    <n v="1"/>
    <n v="42"/>
    <n v="6"/>
    <d v="2018-10-19T00:00:00"/>
    <d v="1899-12-30T18:30:00"/>
    <n v="33"/>
    <x v="18"/>
    <s v="`Pacifico Dos"/>
    <x v="1"/>
    <n v="13500"/>
    <x v="17"/>
    <s v="N 05°49'25.01&quot; W 075°41'50.75&quot;"/>
    <n v="1.1000000000000001"/>
    <m/>
    <m/>
    <m/>
  </r>
  <r>
    <n v="1"/>
    <n v="43"/>
    <n v="1"/>
    <d v="2018-11-05T00:00:00"/>
    <d v="1899-12-30T07:30:00"/>
    <n v="12"/>
    <x v="4"/>
    <s v="Pacifico Dos"/>
    <x v="1"/>
    <n v="8200"/>
    <x v="19"/>
    <s v="N 05°47'45.06&quot; W 075°39'42.13&quot;"/>
    <n v="1.1000000000000001"/>
    <m/>
    <s v="Box Culvert"/>
    <m/>
  </r>
  <r>
    <n v="1"/>
    <n v="44"/>
    <n v="2"/>
    <d v="2018-11-06T00:00:00"/>
    <d v="1899-12-30T07:00:00"/>
    <n v="1"/>
    <x v="2"/>
    <s v="Pacifico Dos"/>
    <x v="0"/>
    <n v="21000"/>
    <x v="25"/>
    <s v="N 05°50'31.39&quot; W 075°44'13.96&quot;"/>
    <n v="1.1000000000000001"/>
    <n v="20.11"/>
    <s v="Box Culvert"/>
    <m/>
  </r>
  <r>
    <n v="1"/>
    <n v="46"/>
    <n v="4"/>
    <d v="2018-11-24T00:00:00"/>
    <d v="1899-12-30T11:30:00"/>
    <n v="39"/>
    <x v="1"/>
    <s v="Pacifico Dos"/>
    <x v="0"/>
    <n v="19200"/>
    <x v="0"/>
    <s v="N 05°50'29.73&quot; W 075°44'10.11&quot;"/>
    <n v="1.1000000000000001"/>
    <n v="122.21"/>
    <s v="Box Culvert"/>
    <m/>
  </r>
  <r>
    <n v="1"/>
    <n v="45"/>
    <n v="3"/>
    <d v="2018-11-24T00:00:00"/>
    <d v="1899-12-30T06:30:00"/>
    <n v="8"/>
    <x v="8"/>
    <s v="Pacifico Dos"/>
    <x v="0"/>
    <n v="22000"/>
    <x v="22"/>
    <s v="N 05°51'42.70&quot; W 075°45'7.68&quot;"/>
    <n v="1.1000000000000001"/>
    <n v="47.42"/>
    <s v="Box Culvert"/>
    <m/>
  </r>
  <r>
    <n v="1"/>
    <n v="47"/>
    <n v="5"/>
    <d v="2018-11-26T00:00:00"/>
    <d v="1899-12-30T13:00:00"/>
    <n v="42"/>
    <x v="0"/>
    <s v="Pacifico Dos"/>
    <x v="0"/>
    <n v="23000"/>
    <x v="13"/>
    <s v="N 05°51'57.30&quot; W 075°45'28.06&quot;"/>
    <n v="1.1000000000000001"/>
    <s v="268.08"/>
    <s v="Puente"/>
    <m/>
  </r>
  <r>
    <n v="1"/>
    <n v="48"/>
    <n v="6"/>
    <d v="2018-11-28T00:00:00"/>
    <d v="1899-12-30T07:40:00"/>
    <n v="1"/>
    <x v="2"/>
    <s v="Pacifico Dos"/>
    <x v="1"/>
    <n v="2220"/>
    <x v="2"/>
    <s v="N 05°45'16.38&quot; W 075°37'57.90&quot;"/>
    <n v="1.1000000000000001"/>
    <m/>
    <m/>
    <m/>
  </r>
  <r>
    <n v="1"/>
    <n v="49"/>
    <n v="1"/>
    <d v="2019-01-07T00:00:00"/>
    <d v="1899-12-30T06:00:00"/>
    <n v="41"/>
    <x v="19"/>
    <s v="Pacifico Dos"/>
    <x v="1"/>
    <n v="7500"/>
    <x v="27"/>
    <s v="N 05°47'29.14&quot; W 075°39'24.49&quot;"/>
    <n v="1.1000000000000001"/>
    <m/>
    <m/>
    <m/>
  </r>
  <r>
    <n v="1"/>
    <n v="50"/>
    <n v="2"/>
    <d v="2019-01-09T00:00:00"/>
    <d v="1899-12-30T07:00:00"/>
    <n v="1"/>
    <x v="2"/>
    <s v="Pacifico Dos"/>
    <x v="1"/>
    <n v="5040"/>
    <x v="31"/>
    <s v="N 05°46'16.88&quot; W 075°38'51.85&quot;"/>
    <n v="1.1000000000000001"/>
    <m/>
    <m/>
    <m/>
  </r>
  <r>
    <n v="1"/>
    <n v="51"/>
    <n v="3"/>
    <d v="2019-01-11T00:00:00"/>
    <d v="1899-12-30T06:00:00"/>
    <n v="8"/>
    <x v="8"/>
    <s v="Pacifico Dos"/>
    <x v="0"/>
    <n v="23420"/>
    <x v="13"/>
    <s v="N 05°52'2.95&quot; W 075°45'42.07&quot;"/>
    <n v="1.1000000000000001"/>
    <m/>
    <m/>
    <m/>
  </r>
  <r>
    <n v="1"/>
    <n v="52"/>
    <n v="4"/>
    <d v="2019-01-17T00:00:00"/>
    <d v="1899-12-30T06:00:00"/>
    <n v="8"/>
    <x v="8"/>
    <s v="Pacifico Dos"/>
    <x v="0"/>
    <n v="17000"/>
    <x v="3"/>
    <s v="N 05°49'44.93&quot; W 075°43'34.82&quot;"/>
    <n v="1.1000000000000001"/>
    <m/>
    <m/>
    <m/>
  </r>
  <r>
    <n v="1"/>
    <n v="53"/>
    <n v="5"/>
    <d v="2019-01-17T00:00:00"/>
    <d v="1899-12-30T08:00:00"/>
    <n v="2"/>
    <x v="11"/>
    <s v="Pacifico Dos"/>
    <x v="0"/>
    <n v="19800"/>
    <x v="0"/>
    <s v="N 05°50'48.75&quot; W 075°44'16.13&quot;"/>
    <n v="1.1000000000000001"/>
    <m/>
    <m/>
    <m/>
  </r>
  <r>
    <n v="1"/>
    <n v="54"/>
    <n v="6"/>
    <d v="2019-01-19T00:00:00"/>
    <d v="1899-12-30T11:00:00"/>
    <n v="26"/>
    <x v="20"/>
    <s v="Pacifico Dos"/>
    <x v="0"/>
    <n v="19800"/>
    <x v="0"/>
    <s v="N 05°53'3.73&quot; W 075°46'56.62&quot;"/>
    <n v="1.1000000000000001"/>
    <m/>
    <m/>
    <m/>
  </r>
  <r>
    <n v="1"/>
    <n v="55"/>
    <n v="7"/>
    <d v="2019-01-29T00:00:00"/>
    <d v="1899-12-30T13:00:00"/>
    <n v="39"/>
    <x v="1"/>
    <s v="Pacifico Dos"/>
    <x v="1"/>
    <n v="820"/>
    <x v="11"/>
    <s v="N 05°44'50.13&quot; W 075°37'25.92&quot;"/>
    <n v="1.1000000000000001"/>
    <m/>
    <m/>
    <s v="Temporada de postura de huevos."/>
  </r>
  <r>
    <n v="1"/>
    <n v="56"/>
    <n v="1"/>
    <d v="2019-02-03T00:00:00"/>
    <d v="1899-12-30T09:00:00"/>
    <n v="39"/>
    <x v="1"/>
    <s v="Pacifico Dos"/>
    <x v="1"/>
    <n v="900"/>
    <x v="11"/>
    <s v="N 05°44'55.61&quot; W 075°37'21.73&quot;"/>
    <n v="1.1000000000000001"/>
    <m/>
    <m/>
    <s v="Estado de gestacion."/>
  </r>
  <r>
    <n v="1"/>
    <n v="57"/>
    <n v="2"/>
    <d v="2019-02-05T00:00:00"/>
    <d v="1899-12-30T10:30:00"/>
    <n v="39"/>
    <x v="1"/>
    <s v="Pacifico Dos"/>
    <x v="1"/>
    <n v="9300"/>
    <x v="9"/>
    <s v="N 05°47'58.27&quot; W 075°40'15.76&quot;"/>
    <n v="1.1000000000000001"/>
    <m/>
    <m/>
    <s v="Estado de gestacion."/>
  </r>
  <r>
    <n v="1"/>
    <n v="58"/>
    <n v="3"/>
    <d v="2019-02-06T00:00:00"/>
    <d v="1899-12-30T10:00:00"/>
    <n v="43"/>
    <x v="13"/>
    <s v="Pacifico Dos"/>
    <x v="0"/>
    <n v="27000"/>
    <x v="16"/>
    <s v="N 05°53'7.91&quot; W 075°47'10.64&quot; "/>
    <n v="1.1000000000000001"/>
    <m/>
    <m/>
    <m/>
  </r>
  <r>
    <n v="1"/>
    <n v="59"/>
    <n v="4"/>
    <d v="2019-02-10T00:00:00"/>
    <d v="1899-12-30T13:00:00"/>
    <n v="39"/>
    <x v="1"/>
    <s v="Pacifico Dos"/>
    <x v="1"/>
    <n v="1900"/>
    <x v="20"/>
    <s v="N 05°45'7.89&quot; W 075°37'49.37&quot;"/>
    <n v="1.1000000000000001"/>
    <m/>
    <m/>
    <s v="Estado de gestacion."/>
  </r>
  <r>
    <n v="1"/>
    <n v="60"/>
    <n v="1"/>
    <d v="2019-03-05T00:00:00"/>
    <d v="1899-12-30T06:30:00"/>
    <n v="42"/>
    <x v="0"/>
    <s v="Pacifico Dos"/>
    <x v="0"/>
    <n v="32000"/>
    <x v="32"/>
    <s v="N 05°54'32.56&quot; W 075°49'23.72&quot;"/>
    <n v="1.1000000000000001"/>
    <m/>
    <m/>
    <m/>
  </r>
  <r>
    <n v="1"/>
    <n v="61"/>
    <n v="2"/>
    <d v="2019-03-23T00:00:00"/>
    <d v="1899-12-30T08:00:00"/>
    <n v="2"/>
    <x v="11"/>
    <s v="Pacifico Dos"/>
    <x v="1"/>
    <n v="4000"/>
    <x v="10"/>
    <s v="N 05°45'46.88&quot; W 075°38'44.71&quot;"/>
    <n v="1.1000000000000001"/>
    <m/>
    <m/>
    <m/>
  </r>
  <r>
    <n v="1"/>
    <n v="62"/>
    <n v="1"/>
    <d v="2019-04-08T00:00:00"/>
    <d v="1899-12-30T09:00:00"/>
    <n v="37"/>
    <x v="9"/>
    <s v="Pacifico Dos"/>
    <x v="2"/>
    <n v="300"/>
    <x v="11"/>
    <s v="N 05°44'13.80&quot; W 075°36'12.54&quot;"/>
    <n v="1.1000000000000001"/>
    <m/>
    <m/>
    <m/>
  </r>
  <r>
    <n v="1"/>
    <n v="63"/>
    <n v="2"/>
    <d v="2019-04-12T00:00:00"/>
    <d v="1899-12-30T08:00:00"/>
    <n v="8"/>
    <x v="8"/>
    <s v="Pacifico Dos"/>
    <x v="0"/>
    <n v="32250"/>
    <x v="32"/>
    <s v="N 05°54'36.67&quot;  W N 075°49'26.41&quot;"/>
    <n v="1.1000000000000001"/>
    <m/>
    <m/>
    <m/>
  </r>
  <r>
    <n v="1"/>
    <n v="64"/>
    <n v="3"/>
    <d v="2019-04-16T00:00:00"/>
    <d v="1899-12-30T10:00:00"/>
    <n v="43"/>
    <x v="13"/>
    <s v="Pacifico Dos"/>
    <x v="1"/>
    <n v="4500"/>
    <x v="10"/>
    <s v="N 05°46'1.93&quot; W 075°38'48.35&quot;"/>
    <n v="1.1000000000000001"/>
    <m/>
    <m/>
    <m/>
  </r>
  <r>
    <n v="1"/>
    <n v="65"/>
    <n v="4"/>
    <d v="2019-04-16T00:00:00"/>
    <d v="1899-12-30T10:00:00"/>
    <n v="39"/>
    <x v="1"/>
    <s v="Pacifico Dos"/>
    <x v="1"/>
    <n v="4500"/>
    <x v="10"/>
    <s v="N 05°46'1.93&quot; W 075°38'48.35&quot;"/>
    <n v="1.1000000000000001"/>
    <m/>
    <m/>
    <m/>
  </r>
  <r>
    <n v="1"/>
    <n v="66"/>
    <n v="5"/>
    <d v="2019-04-24T00:00:00"/>
    <d v="1899-12-30T07:00:00"/>
    <n v="8"/>
    <x v="8"/>
    <s v="Pacifico Dos"/>
    <x v="1"/>
    <n v="8000"/>
    <x v="19"/>
    <s v="N 05°47'41.69&quot; W 075°39'36.45&quot;"/>
    <n v="1.1000000000000001"/>
    <m/>
    <m/>
    <m/>
  </r>
  <r>
    <n v="1"/>
    <n v="67"/>
    <n v="2"/>
    <d v="2019-05-22T00:00:00"/>
    <d v="1899-12-30T07:00:00"/>
    <n v="1"/>
    <x v="2"/>
    <s v="Pacifico Dos"/>
    <x v="2"/>
    <n v="2580"/>
    <x v="2"/>
    <s v="N 05°44'36.36&quot; W 075°36'43.16&quot;"/>
    <n v="1.1000000000000001"/>
    <m/>
    <m/>
    <m/>
  </r>
  <r>
    <n v="1"/>
    <n v="68"/>
    <n v="3"/>
    <d v="2019-05-27T00:00:00"/>
    <d v="1899-12-30T11:00:00"/>
    <n v="43"/>
    <x v="13"/>
    <s v="Pacifico Dos"/>
    <x v="1"/>
    <n v="6820"/>
    <x v="8"/>
    <s v="N 05°47'10.83&quot; W 075°39'16.06&quot;"/>
    <n v="1.1000000000000001"/>
    <m/>
    <m/>
    <m/>
  </r>
  <r>
    <n v="1"/>
    <n v="69"/>
    <n v="1"/>
    <d v="2019-06-06T00:00:00"/>
    <d v="1899-12-30T08:30:00"/>
    <n v="40"/>
    <x v="17"/>
    <s v="Pacifico Dos"/>
    <x v="0"/>
    <n v="19000"/>
    <x v="0"/>
    <s v="N 05°50'24.85&quot; W 075°44'11.05&quot;"/>
    <n v="1.1000000000000001"/>
    <m/>
    <m/>
    <m/>
  </r>
  <r>
    <n v="1"/>
    <n v="70"/>
    <n v="1"/>
    <d v="2019-07-10T00:00:00"/>
    <d v="1899-12-30T07:30:00"/>
    <n v="42"/>
    <x v="0"/>
    <s v="Pacifico Dos"/>
    <x v="0"/>
    <n v="28200"/>
    <x v="29"/>
    <s v="N 05°53'25.78&quot; W 075°47'45.17&quot;"/>
    <n v="1.1000000000000001"/>
    <m/>
    <m/>
    <m/>
  </r>
  <r>
    <n v="1"/>
    <n v="71"/>
    <n v="2"/>
    <d v="2019-07-18T00:00:00"/>
    <d v="1899-12-30T11:00:00"/>
    <n v="33"/>
    <x v="18"/>
    <s v="Pacifico Dos"/>
    <x v="1"/>
    <n v="11500"/>
    <x v="28"/>
    <s v="N 05°48'47.58&quot; W 075°41'1.07&quot;"/>
    <n v="1.1000000000000001"/>
    <m/>
    <m/>
    <m/>
  </r>
  <r>
    <n v="1"/>
    <n v="72"/>
    <n v="3"/>
    <d v="2019-07-19T00:00:00"/>
    <d v="1899-12-30T08:15:00"/>
    <n v="12"/>
    <x v="4"/>
    <s v="Pacifico Dos"/>
    <x v="1"/>
    <n v="8000"/>
    <x v="19"/>
    <s v="N 05°47'41.23&quot;  W 075°39'37.75&quot;"/>
    <n v="1.1000000000000001"/>
    <m/>
    <m/>
    <m/>
  </r>
  <r>
    <n v="1"/>
    <n v="73"/>
    <n v="4"/>
    <d v="2019-07-22T00:00:00"/>
    <d v="1899-12-30T09:30:00"/>
    <n v="42"/>
    <x v="0"/>
    <s v="Pacifico Dos"/>
    <x v="0"/>
    <n v="27500"/>
    <x v="16"/>
    <s v="N 05°53'16.29&quot;  W 075°47'25.61&quot;"/>
    <n v="1.1000000000000001"/>
    <m/>
    <m/>
    <m/>
  </r>
  <r>
    <n v="1"/>
    <n v="73"/>
    <m/>
    <d v="2019-07-22T00:00:00"/>
    <d v="1899-12-30T14:00:00"/>
    <n v="2"/>
    <x v="11"/>
    <s v="Pacifico Dos"/>
    <x v="1"/>
    <n v="14500"/>
    <x v="21"/>
    <m/>
    <n v="1.1000000000000001"/>
    <m/>
    <m/>
    <m/>
  </r>
  <r>
    <n v="1"/>
    <n v="74"/>
    <n v="5"/>
    <d v="2019-07-28T00:00:00"/>
    <d v="1899-12-30T10:00:00"/>
    <n v="1"/>
    <x v="2"/>
    <s v="Pacifico Dos"/>
    <x v="1"/>
    <n v="900"/>
    <x v="9"/>
    <s v="N 05°45'1.12&quot; W 075°37'26.49&quot;"/>
    <n v="1.1000000000000001"/>
    <m/>
    <m/>
    <m/>
  </r>
  <r>
    <n v="1"/>
    <n v="75"/>
    <n v="6"/>
    <d v="2019-07-31T00:00:00"/>
    <d v="1899-12-30T08:00:00"/>
    <n v="2"/>
    <x v="11"/>
    <s v="Pacifico Dos"/>
    <x v="1"/>
    <n v="8700"/>
    <x v="19"/>
    <s v="N 05°47'49.75&quot; W 075°39'59.74&quot;"/>
    <n v="1.1000000000000001"/>
    <m/>
    <m/>
    <m/>
  </r>
  <r>
    <n v="1"/>
    <n v="76"/>
    <n v="1"/>
    <d v="2019-08-01T00:00:00"/>
    <d v="1899-12-30T21:00:00"/>
    <n v="42"/>
    <x v="0"/>
    <s v="Pacifico Dos"/>
    <x v="1"/>
    <n v="9800"/>
    <x v="9"/>
    <s v="N 05°48'11.65&quot; W 075°40'22.10&quot;"/>
    <n v="1.1000000000000001"/>
    <m/>
    <m/>
    <m/>
  </r>
  <r>
    <n v="1"/>
    <n v="77"/>
    <n v="2"/>
    <d v="2019-08-04T00:00:00"/>
    <d v="1899-12-30T10:00:00"/>
    <n v="42"/>
    <x v="0"/>
    <s v="Pacifico Dos"/>
    <x v="0"/>
    <n v="32273"/>
    <x v="32"/>
    <s v="N 05°54'36.04&quot; W 075°49'25.10&quot;"/>
    <n v="1.1000000000000001"/>
    <m/>
    <m/>
    <m/>
  </r>
  <r>
    <n v="1"/>
    <n v="78"/>
    <n v="3"/>
    <d v="2019-08-04T00:00:00"/>
    <d v="1899-12-30T10:15:00"/>
    <n v="39"/>
    <x v="1"/>
    <s v="Pacifico Dos"/>
    <x v="0"/>
    <n v="32273"/>
    <x v="32"/>
    <s v="N 05°54'36.04&quot; W 075°49'25.10&quot;"/>
    <n v="1.1000000000000001"/>
    <m/>
    <m/>
    <m/>
  </r>
  <r>
    <n v="1"/>
    <n v="79"/>
    <n v="4"/>
    <d v="2019-08-09T00:00:00"/>
    <d v="1899-12-30T09:00:00"/>
    <n v="39"/>
    <x v="1"/>
    <s v="Pacifico Dos"/>
    <x v="0"/>
    <n v="28000"/>
    <x v="29"/>
    <s v="N 05°53'24.34&quot; W 075°47'36.97&quot;"/>
    <n v="1.1000000000000001"/>
    <m/>
    <m/>
    <m/>
  </r>
  <r>
    <n v="1"/>
    <n v="80"/>
    <n v="5"/>
    <d v="2019-08-12T00:00:00"/>
    <d v="1899-12-30T08:00:00"/>
    <n v="10"/>
    <x v="15"/>
    <s v="Pacifico Dos"/>
    <x v="0"/>
    <n v="25000"/>
    <x v="15"/>
    <s v="N 05°52'28.91&quot; W 075°46'19.79&quot;"/>
    <n v="1.1000000000000001"/>
    <m/>
    <m/>
    <m/>
  </r>
  <r>
    <n v="1"/>
    <n v="81"/>
    <n v="6"/>
    <d v="2019-08-13T00:00:00"/>
    <d v="1899-12-30T07:00:00"/>
    <n v="37"/>
    <x v="9"/>
    <s v="Pacifico Dos"/>
    <x v="2"/>
    <n v="2270"/>
    <x v="2"/>
    <s v="N 05°45'12.60&quot; W 075°37'53.68&quot;"/>
    <n v="1.1000000000000001"/>
    <m/>
    <m/>
    <m/>
  </r>
  <r>
    <n v="1"/>
    <n v="82"/>
    <n v="7"/>
    <d v="2019-08-13T00:00:00"/>
    <d v="1899-12-30T08:30:00"/>
    <n v="10"/>
    <x v="15"/>
    <s v="Pacifico Dos"/>
    <x v="0"/>
    <n v="33000"/>
    <x v="26"/>
    <s v="N 05°54'56.03&quot; W 075°49'39.59&quot;"/>
    <n v="1.1000000000000001"/>
    <m/>
    <m/>
    <m/>
  </r>
  <r>
    <n v="1"/>
    <n v="83"/>
    <n v="8"/>
    <d v="2019-08-14T00:00:00"/>
    <d v="1899-12-30T07:30:00"/>
    <n v="42"/>
    <x v="0"/>
    <s v="Pacifico Dos"/>
    <x v="2"/>
    <n v="400"/>
    <x v="10"/>
    <s v="N 05°44'44.09&quot; W 0 75°37'12.88&quot;"/>
    <n v="1.1000000000000001"/>
    <m/>
    <m/>
    <m/>
  </r>
  <r>
    <n v="1"/>
    <n v="84"/>
    <n v="9"/>
    <d v="2019-08-23T00:00:00"/>
    <d v="1899-12-30T07:30:00"/>
    <n v="42"/>
    <x v="0"/>
    <s v="Pacifico Dos"/>
    <x v="0"/>
    <n v="25050"/>
    <x v="15"/>
    <s v="N 05°52'30.08&quot; W 075°46'21.18&quot;"/>
    <n v="1.1000000000000001"/>
    <m/>
    <m/>
    <m/>
  </r>
  <r>
    <n v="1"/>
    <n v="85"/>
    <n v="10"/>
    <d v="2019-08-23T00:00:00"/>
    <d v="1899-12-30T07:30:00"/>
    <n v="42"/>
    <x v="0"/>
    <s v="Pacifico Dos"/>
    <x v="0"/>
    <n v="25050"/>
    <x v="15"/>
    <s v="N 05°52'30.08&quot; W 075°46'21.18&quot;"/>
    <n v="1.1000000000000001"/>
    <m/>
    <m/>
    <m/>
  </r>
  <r>
    <n v="1"/>
    <n v="86"/>
    <n v="11"/>
    <d v="2019-08-25T00:00:00"/>
    <d v="1899-12-30T08:00:00"/>
    <n v="42"/>
    <x v="0"/>
    <s v="Pacifico Dos"/>
    <x v="0"/>
    <n v="32000"/>
    <x v="32"/>
    <s v="N 05°54'34.41&quot; W 075°49'21.25&quot;"/>
    <n v="1.1000000000000001"/>
    <m/>
    <m/>
    <m/>
  </r>
  <r>
    <n v="1"/>
    <n v="87"/>
    <n v="12"/>
    <d v="2019-08-26T00:00:00"/>
    <d v="1899-12-30T09:00:00"/>
    <n v="2"/>
    <x v="11"/>
    <s v="Pacifico Dos"/>
    <x v="1"/>
    <n v="5500"/>
    <x v="31"/>
    <s v="N 05°46'33.80&quot; W 075°38'55.02&quot;"/>
    <n v="1.1000000000000001"/>
    <m/>
    <m/>
    <m/>
  </r>
  <r>
    <n v="1"/>
    <n v="88"/>
    <n v="13"/>
    <d v="2019-08-26T00:00:00"/>
    <d v="1899-12-30T10:30:00"/>
    <n v="43"/>
    <x v="13"/>
    <s v="Pacifico Dos"/>
    <x v="0"/>
    <n v="28500"/>
    <x v="29"/>
    <s v="N 05°53'27.90&quot; W 075°47'53.94&quot;"/>
    <n v="1.1000000000000001"/>
    <m/>
    <m/>
    <m/>
  </r>
  <r>
    <n v="1"/>
    <n v="89"/>
    <n v="1"/>
    <d v="2019-09-01T00:00:00"/>
    <d v="1899-12-30T11:00:00"/>
    <n v="42"/>
    <x v="0"/>
    <s v="Pacifico Dos"/>
    <x v="0"/>
    <n v="31700"/>
    <x v="24"/>
    <s v="N 05°54'30.50&quot; W 075°49'11.73&quot;"/>
    <n v="1.1000000000000001"/>
    <m/>
    <m/>
    <m/>
  </r>
  <r>
    <n v="1"/>
    <n v="90"/>
    <n v="2"/>
    <d v="2019-09-07T00:00:00"/>
    <d v="1899-12-30T09:30:00"/>
    <n v="43"/>
    <x v="13"/>
    <s v="Pacifico Dos"/>
    <x v="2"/>
    <n v="2300"/>
    <x v="2"/>
    <s v="N 05°44'37.24&quot; W 075°36'32.19&quot;"/>
    <n v="1.1000000000000001"/>
    <m/>
    <m/>
    <m/>
  </r>
  <r>
    <n v="1"/>
    <n v="91"/>
    <n v="3"/>
    <d v="2019-09-09T00:00:00"/>
    <d v="1899-12-30T07:00:00"/>
    <n v="2"/>
    <x v="11"/>
    <s v="Pacifico Dos"/>
    <x v="1"/>
    <n v="14100"/>
    <x v="21"/>
    <s v="N 05°49'34.12&quot; W 075°42'6.47&quot;"/>
    <n v="1.1000000000000001"/>
    <m/>
    <m/>
    <m/>
  </r>
  <r>
    <n v="1"/>
    <n v="92"/>
    <n v="4"/>
    <d v="2019-09-23T00:00:00"/>
    <d v="1899-12-30T08:00:00"/>
    <n v="1"/>
    <x v="2"/>
    <s v="Pacifico Dos"/>
    <x v="1"/>
    <n v="4050"/>
    <x v="10"/>
    <s v="N 05°45'46.82&quot; W 075°38'42.77&quot;"/>
    <n v="1.1000000000000001"/>
    <m/>
    <m/>
    <m/>
  </r>
  <r>
    <n v="1"/>
    <n v="93"/>
    <n v="5"/>
    <d v="2019-09-26T00:00:00"/>
    <d v="1899-12-30T07:30:00"/>
    <n v="1"/>
    <x v="2"/>
    <s v="Pacifico Dos"/>
    <x v="1"/>
    <n v="8300"/>
    <x v="19"/>
    <s v="N 05°47'42.72&quot; W 075°39'45.84&quot;"/>
    <n v="1.1000000000000001"/>
    <m/>
    <m/>
    <m/>
  </r>
  <r>
    <n v="1"/>
    <n v="94"/>
    <n v="1"/>
    <d v="2019-10-01T00:00:00"/>
    <d v="1899-12-30T11:00:00"/>
    <n v="39"/>
    <x v="1"/>
    <s v="Pacifico Dos"/>
    <x v="0"/>
    <n v="28000"/>
    <x v="29"/>
    <s v="N 05°53'23.95&quot; W 075°47'38.23&quot;"/>
    <n v="1.1000000000000001"/>
    <m/>
    <m/>
    <m/>
  </r>
  <r>
    <n v="1"/>
    <n v="95"/>
    <n v="2"/>
    <d v="2019-10-07T00:00:00"/>
    <d v="1899-12-30T09:30:00"/>
    <n v="43"/>
    <x v="13"/>
    <s v="Pacifico Dos"/>
    <x v="1"/>
    <n v="14000"/>
    <x v="21"/>
    <s v="N 05°49'32.99&quot; W 075°42'0.57&quot;"/>
    <n v="1.1000000000000001"/>
    <m/>
    <m/>
    <m/>
  </r>
  <r>
    <n v="1"/>
    <n v="96"/>
    <n v="1"/>
    <d v="2019-11-06T00:00:00"/>
    <d v="1899-12-30T09:00:00"/>
    <n v="39"/>
    <x v="1"/>
    <s v="Pacifico Dos"/>
    <x v="0"/>
    <n v="22000"/>
    <x v="22"/>
    <s v="N 05°51'36.20&quot; W 075°45'10.26&quot;"/>
    <n v="1.1000000000000001"/>
    <m/>
    <m/>
    <m/>
  </r>
  <r>
    <n v="1"/>
    <n v="97"/>
    <n v="2"/>
    <d v="2019-11-07T00:00:00"/>
    <d v="1899-12-30T08:48:00"/>
    <n v="1"/>
    <x v="2"/>
    <s v="Pacifico Dos"/>
    <x v="0"/>
    <n v="21200"/>
    <x v="25"/>
    <s v="N 05°51'40.43&quot; W 075°45'11.58&quot;"/>
    <n v="1.1000000000000001"/>
    <m/>
    <m/>
    <m/>
  </r>
  <r>
    <n v="1"/>
    <n v="98"/>
    <n v="3"/>
    <d v="2019-11-24T00:00:00"/>
    <d v="1899-12-30T03:05:00"/>
    <n v="26"/>
    <x v="20"/>
    <s v="Pacifico Dos"/>
    <x v="1"/>
    <n v="13200"/>
    <x v="17"/>
    <s v="N 05°49'23.59&quot; W 075°41'38.63&quot;"/>
    <n v="1.1000000000000001"/>
    <m/>
    <m/>
    <m/>
  </r>
  <r>
    <n v="1"/>
    <n v="99"/>
    <n v="1"/>
    <d v="2019-12-04T00:00:00"/>
    <d v="1899-12-30T08:00:00"/>
    <n v="43"/>
    <x v="13"/>
    <s v="Pacifico Dos"/>
    <x v="0"/>
    <n v="16500"/>
    <x v="14"/>
    <s v="N 05°49'49.03&quot; W 075°43'19.62&quot;"/>
    <n v="1.1000000000000001"/>
    <m/>
    <m/>
    <m/>
  </r>
  <r>
    <n v="1"/>
    <n v="100"/>
    <n v="2"/>
    <d v="2019-12-07T00:00:00"/>
    <d v="1899-12-30T07:00:00"/>
    <n v="8"/>
    <x v="8"/>
    <s v="Pacifico Dos"/>
    <x v="0"/>
    <n v="23500"/>
    <x v="13"/>
    <s v="N O5°52'3.23&quot; W 075°45'45.32&quot;"/>
    <n v="1.1000000000000001"/>
    <m/>
    <m/>
    <m/>
  </r>
  <r>
    <n v="1"/>
    <n v="102"/>
    <n v="4"/>
    <d v="2019-12-07T00:00:00"/>
    <d v="1899-12-30T09:00:00"/>
    <n v="8"/>
    <x v="8"/>
    <s v="Pacifico Dos"/>
    <x v="1"/>
    <n v="4525"/>
    <x v="10"/>
    <s v="N 05°46'3.15&quot; W 075°38'48.32&quot;"/>
    <n v="1.1000000000000001"/>
    <m/>
    <m/>
    <m/>
  </r>
  <r>
    <n v="1"/>
    <n v="101"/>
    <n v="3"/>
    <d v="2019-12-08T00:00:00"/>
    <d v="1899-12-30T07:30:00"/>
    <n v="8"/>
    <x v="8"/>
    <s v="Pacifico Dos"/>
    <x v="1"/>
    <n v="9100"/>
    <x v="9"/>
    <s v="N 05°47'53.82&quot; W 075°40'7.14&quot;"/>
    <n v="1.1000000000000001"/>
    <m/>
    <m/>
    <m/>
  </r>
  <r>
    <n v="1"/>
    <n v="103"/>
    <m/>
    <d v="2019-12-17T00:00:00"/>
    <d v="1899-12-30T08:00:00"/>
    <n v="1"/>
    <x v="2"/>
    <s v="Pacifico Dos"/>
    <x v="1"/>
    <n v="10530"/>
    <x v="6"/>
    <s v="N 05°48'32.85&quot; W 075°40'29.69&quot;"/>
    <n v="1.1000000000000001"/>
    <m/>
    <m/>
    <m/>
  </r>
  <r>
    <n v="1"/>
    <n v="104"/>
    <m/>
    <d v="2019-12-23T00:00:00"/>
    <d v="1899-12-30T09:00:00"/>
    <n v="2"/>
    <x v="11"/>
    <s v="Pacifico Dos"/>
    <x v="0"/>
    <n v="17000"/>
    <x v="3"/>
    <s v="N 05°49'45.55&quot; W 075°43'33.85&quot;"/>
    <n v="1.1000000000000001"/>
    <m/>
    <m/>
    <m/>
  </r>
  <r>
    <n v="1"/>
    <n v="105"/>
    <m/>
    <d v="2019-12-24T00:00:00"/>
    <d v="1899-12-30T07:00:00"/>
    <n v="42"/>
    <x v="0"/>
    <s v="Pacifico Dos"/>
    <x v="0"/>
    <n v="18170"/>
    <x v="7"/>
    <s v="N 05°50'4.49&quot;  W 075°43'54.04&quot;"/>
    <n v="1.1000000000000001"/>
    <m/>
    <m/>
    <s v="Sin determinacion taxonomica, al minimo taxon posible por las pesimas condiciones de la carcasa."/>
  </r>
  <r>
    <n v="1"/>
    <n v="106"/>
    <m/>
    <d v="2019-12-27T00:00:00"/>
    <d v="1899-12-30T09:00:00"/>
    <n v="2"/>
    <x v="11"/>
    <s v="Pacifico Dos"/>
    <x v="1"/>
    <n v="5120"/>
    <x v="31"/>
    <s v="N 05°46'22.12&quot; W 075°38'52.82&quot;"/>
    <n v="1.1000000000000001"/>
    <m/>
    <m/>
    <m/>
  </r>
  <r>
    <n v="1"/>
    <n v="107"/>
    <m/>
    <d v="2019-12-30T00:00:00"/>
    <d v="1899-12-30T07:30:00"/>
    <n v="1"/>
    <x v="2"/>
    <s v="Pacifico Dos"/>
    <x v="0"/>
    <n v="29530"/>
    <x v="18"/>
    <s v="N 05°53'42.36&quot; W 075°48'24.24&quot;"/>
    <n v="1.1000000000000001"/>
    <m/>
    <m/>
    <m/>
  </r>
  <r>
    <n v="1"/>
    <n v="110"/>
    <n v="3"/>
    <d v="2020-01-21T00:00:00"/>
    <d v="1899-12-30T08:00:00"/>
    <n v="1"/>
    <x v="2"/>
    <s v="Pacifico Dos"/>
    <x v="1"/>
    <n v="8020"/>
    <x v="19"/>
    <s v="N 05°47'41.27&quot; W 075°39'35.61&quot;"/>
    <n v="1.1000000000000001"/>
    <m/>
    <m/>
    <m/>
  </r>
  <r>
    <n v="1"/>
    <n v="108"/>
    <n v="1"/>
    <d v="2020-01-27T00:00:00"/>
    <d v="1899-12-30T16:00:00"/>
    <n v="39"/>
    <x v="1"/>
    <s v="Pacifico Dos"/>
    <x v="2"/>
    <n v="1900"/>
    <x v="20"/>
    <s v="N 05°44'36.04&quot; W 075°36'22.05&quot; "/>
    <n v="1.1000000000000001"/>
    <m/>
    <m/>
    <s v="Los dos individuos eran hembras, con huevos."/>
  </r>
  <r>
    <n v="1"/>
    <n v="109"/>
    <n v="2"/>
    <d v="2020-01-27T00:00:00"/>
    <d v="1899-12-30T16:00:00"/>
    <n v="39"/>
    <x v="1"/>
    <s v="Pacifico Dos"/>
    <x v="2"/>
    <n v="2000"/>
    <x v="2"/>
    <s v="N 05°44'36.92&quot; W 075°36'24.94&quot;"/>
    <n v="1.1000000000000001"/>
    <m/>
    <m/>
    <m/>
  </r>
  <r>
    <n v="1"/>
    <n v="111"/>
    <n v="1"/>
    <d v="2020-02-04T00:00:00"/>
    <d v="1899-12-30T09:30:00"/>
    <n v="39"/>
    <x v="1"/>
    <s v="Pacifico Dos"/>
    <x v="1"/>
    <n v="2550"/>
    <x v="2"/>
    <s v="N 05°45'19.55&quot; W 075°38'7.65&quot;"/>
    <n v="1.1000000000000001"/>
    <m/>
    <m/>
    <s v="Los dos individuos eran hembras, con huevos."/>
  </r>
  <r>
    <n v="1"/>
    <n v="112"/>
    <n v="2"/>
    <d v="2020-02-04T00:00:00"/>
    <d v="1899-12-30T11:00:00"/>
    <n v="39"/>
    <x v="1"/>
    <s v="Pacifico Dos"/>
    <x v="1"/>
    <n v="11400"/>
    <x v="28"/>
    <s v="N 05°48'47.75&quot; W 075°40'53.27&quot;"/>
    <n v="1.1000000000000001"/>
    <m/>
    <m/>
    <m/>
  </r>
  <r>
    <n v="1"/>
    <n v="113"/>
    <n v="1"/>
    <d v="2020-03-03T00:00:00"/>
    <d v="1899-12-30T08:20:00"/>
    <n v="42"/>
    <x v="0"/>
    <s v="Pacifico Dos"/>
    <x v="2"/>
    <n v="2150"/>
    <x v="2"/>
    <s v="N 05°44'37.89&quot;  W 075°36'27.87&quot;"/>
    <n v="1.1000000000000001"/>
    <m/>
    <m/>
    <m/>
  </r>
  <r>
    <n v="1"/>
    <n v="114"/>
    <n v="2"/>
    <d v="2020-03-04T00:00:00"/>
    <d v="1899-12-30T07:30:00"/>
    <n v="1"/>
    <x v="2"/>
    <s v="Pacifico Dos"/>
    <x v="0"/>
    <n v="17830"/>
    <x v="3"/>
    <s v="N 05°49'49.39&quot; W 075°43'54.61&quot;"/>
    <n v="1.1000000000000001"/>
    <m/>
    <m/>
    <m/>
  </r>
  <r>
    <n v="1"/>
    <n v="115"/>
    <n v="3"/>
    <d v="2020-03-04T00:00:00"/>
    <d v="1899-12-30T08:00:00"/>
    <n v="42"/>
    <x v="0"/>
    <s v="Pacifico Dos"/>
    <x v="1"/>
    <n v="12500"/>
    <x v="12"/>
    <s v="N 05°49'8.30&quot; W 075°41'20.88&quot;"/>
    <n v="1.1000000000000001"/>
    <m/>
    <m/>
    <m/>
  </r>
  <r>
    <n v="1"/>
    <n v="116"/>
    <n v="4"/>
    <d v="2020-03-05T00:00:00"/>
    <d v="1899-12-30T10:00:00"/>
    <n v="8"/>
    <x v="8"/>
    <s v="Pacifico Dos"/>
    <x v="1"/>
    <n v="13405"/>
    <x v="17"/>
    <s v="N 05°49'23.74&quot; W 075°41'40.65&quot;"/>
    <n v="1.1000000000000001"/>
    <m/>
    <m/>
    <m/>
  </r>
  <r>
    <n v="1"/>
    <n v="117"/>
    <n v="5"/>
    <d v="2020-03-06T00:00:00"/>
    <d v="1899-12-30T10:00:00"/>
    <n v="43"/>
    <x v="13"/>
    <s v="Pacifico Dos"/>
    <x v="1"/>
    <n v="11000"/>
    <x v="28"/>
    <s v="N 05°48'41.77&quot;  W 0 75°40'44.24&quot;"/>
    <n v="1.1000000000000001"/>
    <m/>
    <m/>
    <m/>
  </r>
  <r>
    <n v="1"/>
    <n v="118"/>
    <n v="6"/>
    <d v="2020-03-11T00:00:00"/>
    <d v="1899-12-30T11:00:00"/>
    <n v="43"/>
    <x v="13"/>
    <s v="Pacifico Dos"/>
    <x v="0"/>
    <n v="28893"/>
    <x v="29"/>
    <s v="N 05°53'33.47&quot; W 075°48'2.58&quot;"/>
    <n v="1.1000000000000001"/>
    <m/>
    <m/>
    <m/>
  </r>
  <r>
    <n v="1"/>
    <n v="119"/>
    <n v="7"/>
    <d v="2020-03-14T00:00:00"/>
    <d v="1899-12-30T01:00:00"/>
    <n v="12"/>
    <x v="4"/>
    <s v="Pacifico Dos"/>
    <x v="1"/>
    <n v="6900"/>
    <x v="8"/>
    <s v="N 05°47'12.62&quot; W 075°39'17.15&quot;"/>
    <n v="1.1000000000000001"/>
    <m/>
    <m/>
    <m/>
  </r>
  <r>
    <n v="1"/>
    <n v="120"/>
    <n v="8"/>
    <d v="2020-03-15T00:00:00"/>
    <d v="1899-12-30T07:35:00"/>
    <n v="12"/>
    <x v="4"/>
    <s v="Pacifico Dos"/>
    <x v="0"/>
    <n v="31000"/>
    <x v="24"/>
    <s v="N 05°54'17.94&quot; W 075°48'52.06&quot;"/>
    <n v="1.1000000000000001"/>
    <m/>
    <m/>
    <m/>
  </r>
  <r>
    <n v="1"/>
    <n v="121"/>
    <n v="9"/>
    <d v="2020-03-15T00:00:00"/>
    <d v="1899-12-30T07:30:00"/>
    <n v="12"/>
    <x v="4"/>
    <s v="Pacifico Dos"/>
    <x v="0"/>
    <n v="30550"/>
    <x v="23"/>
    <s v="N 05°54'8.18&quot; W 075°48'43.64&quot;"/>
    <n v="1.1000000000000001"/>
    <m/>
    <m/>
    <m/>
  </r>
  <r>
    <n v="1"/>
    <n v="122"/>
    <n v="10"/>
    <d v="2020-03-17T00:00:00"/>
    <d v="1899-12-30T14:00:00"/>
    <n v="43"/>
    <x v="13"/>
    <s v="Pacifico Dos"/>
    <x v="1"/>
    <n v="14500"/>
    <x v="21"/>
    <s v="N 05°49'37.34&quot; W 075°42'17.23&quot;"/>
    <n v="1.1000000000000001"/>
    <m/>
    <m/>
    <m/>
  </r>
  <r>
    <n v="1"/>
    <n v="123"/>
    <n v="11"/>
    <d v="2020-03-21T00:00:00"/>
    <d v="1899-12-30T10:40:00"/>
    <n v="26"/>
    <x v="20"/>
    <s v="Pacifico Dos"/>
    <x v="1"/>
    <n v="10400"/>
    <x v="6"/>
    <s v="N 05°48'30.26&quot; W 075°40'27.65&quot;"/>
    <n v="1.1000000000000001"/>
    <m/>
    <m/>
    <m/>
  </r>
  <r>
    <n v="1"/>
    <n v="124"/>
    <n v="12"/>
    <d v="2020-03-22T00:00:00"/>
    <d v="1899-12-30T04:07:00"/>
    <n v="2"/>
    <x v="11"/>
    <s v="Pacifico Dos"/>
    <x v="1"/>
    <n v="3700"/>
    <x v="1"/>
    <s v="N 05°45'36.18&quot; W 075°38'40.54&quot;"/>
    <n v="1.1000000000000001"/>
    <m/>
    <m/>
    <m/>
  </r>
  <r>
    <n v="1"/>
    <n v="125"/>
    <n v="13"/>
    <d v="2020-03-23T00:00:00"/>
    <d v="1899-12-30T01:43:00"/>
    <n v="42"/>
    <x v="0"/>
    <s v="Pacifico Dos"/>
    <x v="1"/>
    <n v="3900"/>
    <x v="1"/>
    <s v="N 05°45'43.75&quot; W 075°38'43.04&quot;"/>
    <n v="1.1000000000000001"/>
    <m/>
    <m/>
    <m/>
  </r>
  <r>
    <n v="1"/>
    <n v="126"/>
    <n v="1"/>
    <d v="2020-04-09T00:00:00"/>
    <d v="1899-12-30T22:40:00"/>
    <n v="42"/>
    <x v="0"/>
    <s v="Pacifico Dos"/>
    <x v="1"/>
    <n v="9300"/>
    <x v="9"/>
    <s v="N 05°47'59.22&quot; W 075°40'13.11&quot;"/>
    <n v="1.1000000000000001"/>
    <m/>
    <m/>
    <m/>
  </r>
  <r>
    <n v="1"/>
    <n v="127"/>
    <n v="2"/>
    <d v="2020-04-16T00:00:00"/>
    <d v="1899-12-30T06:50:00"/>
    <n v="26"/>
    <x v="20"/>
    <s v="Pacifico Dos"/>
    <x v="1"/>
    <n v="10000"/>
    <x v="6"/>
    <s v="N 05°48'17.63&quot; W 075°40'22.40&quot;"/>
    <n v="1.1000000000000001"/>
    <m/>
    <m/>
    <m/>
  </r>
  <r>
    <n v="1"/>
    <n v="128"/>
    <n v="3"/>
    <d v="2020-04-25T00:00:00"/>
    <d v="1899-12-30T08:00:00"/>
    <n v="1"/>
    <x v="2"/>
    <s v="Pacifico Dos"/>
    <x v="0"/>
    <n v="22000"/>
    <x v="22"/>
    <s v="N 05°51'36.33&quot; W 075°45'7.54&quot;"/>
    <n v="1.1000000000000001"/>
    <m/>
    <m/>
    <m/>
  </r>
  <r>
    <n v="1"/>
    <n v="129"/>
    <n v="4"/>
    <d v="2020-04-26T00:00:00"/>
    <d v="1899-12-30T11:00:00"/>
    <n v="42"/>
    <x v="0"/>
    <s v="Pacifico Dos"/>
    <x v="1"/>
    <n v="7000"/>
    <x v="27"/>
    <s v="N 05°47'16.68&quot;  W 075°39'18.44&quot;W"/>
    <n v="1.1000000000000001"/>
    <m/>
    <m/>
    <m/>
  </r>
  <r>
    <n v="1"/>
    <n v="130"/>
    <n v="1"/>
    <d v="2020-05-11T00:00:00"/>
    <d v="1899-12-30T07:30:00"/>
    <n v="44"/>
    <x v="21"/>
    <s v="Pacifico Dos"/>
    <x v="2"/>
    <s v="2+253"/>
    <x v="2"/>
    <s v="N 05°44'37.75&quot; W 075°36'31.38&quot;"/>
    <n v="1.1000000000000001"/>
    <m/>
    <m/>
    <m/>
  </r>
  <r>
    <n v="1"/>
    <n v="131"/>
    <n v="2"/>
    <d v="2020-05-12T00:00:00"/>
    <d v="1899-12-30T08:00:00"/>
    <n v="12"/>
    <x v="4"/>
    <s v="Pacifico Dos"/>
    <x v="1"/>
    <s v="1+072"/>
    <x v="20"/>
    <s v="N 05°44'59.69&quot; W 075°37'25.72&quot;"/>
    <n v="1.1000000000000001"/>
    <m/>
    <m/>
    <m/>
  </r>
  <r>
    <n v="1"/>
    <n v="132"/>
    <n v="3"/>
    <d v="2020-05-15T00:00:00"/>
    <d v="1899-12-30T11:00:00"/>
    <n v="1"/>
    <x v="2"/>
    <s v="Pacifico Dos"/>
    <x v="1"/>
    <s v="6+200"/>
    <x v="8"/>
    <s v="N 05°46'51.94&quot; W 075°39'6.58&quot;"/>
    <n v="1.1000000000000001"/>
    <m/>
    <m/>
    <s v="Juvenil, inmaduro (macho)."/>
  </r>
  <r>
    <n v="1"/>
    <n v="133"/>
    <n v="4"/>
    <d v="2020-05-15T00:00:00"/>
    <d v="1899-12-30T11:30:00"/>
    <n v="2"/>
    <x v="11"/>
    <s v="Pacifico Dos"/>
    <x v="1"/>
    <s v="11+900"/>
    <x v="28"/>
    <s v="N 05°48'56.08&quot; W 0 75°41'7.12&quot;"/>
    <n v="1.1000000000000001"/>
    <m/>
    <m/>
    <m/>
  </r>
  <r>
    <n v="1"/>
    <n v="134"/>
    <n v="5"/>
    <d v="2020-05-26T00:00:00"/>
    <d v="1899-12-30T11:00:00"/>
    <n v="33"/>
    <x v="18"/>
    <s v="Pacifico Dos"/>
    <x v="2"/>
    <s v="1+500"/>
    <x v="20"/>
    <s v="N 05°44'29.31&quot; W 075°36'11.28&quot;"/>
    <n v="1.1000000000000001"/>
    <m/>
    <m/>
    <s v="Carcasa en muy mal estado, no se observaron caracteres diagnosticos para la determinacion hasta el minimo taxon posible."/>
  </r>
  <r>
    <n v="1"/>
    <n v="135"/>
    <n v="6"/>
    <d v="2020-05-28T00:00:00"/>
    <d v="1899-12-30T10:00:00"/>
    <n v="12"/>
    <x v="4"/>
    <s v="Pacifico Dos"/>
    <x v="1"/>
    <s v="11+900"/>
    <x v="28"/>
    <s v="N 05°48'56.08&quot; W 0 75°41'7.12&quot;"/>
    <n v="1.1000000000000001"/>
    <m/>
    <m/>
    <m/>
  </r>
  <r>
    <n v="1"/>
    <n v="139"/>
    <n v="4"/>
    <d v="2020-06-07T00:00:00"/>
    <d v="1899-12-30T09:10:00"/>
    <n v="43"/>
    <x v="13"/>
    <s v="Pacifico Dos"/>
    <x v="0"/>
    <s v="23+100"/>
    <x v="13"/>
    <s v="N 05°51'55.58&quot; W 075°45'29.69&quot;"/>
    <n v="1.1000000000000001"/>
    <m/>
    <m/>
    <m/>
  </r>
  <r>
    <n v="1"/>
    <n v="138"/>
    <n v="3"/>
    <d v="2020-06-10T00:00:00"/>
    <d v="1899-12-30T06:52:00"/>
    <n v="42"/>
    <x v="0"/>
    <s v="Pacifico Dos"/>
    <x v="1"/>
    <s v="7+600"/>
    <x v="10"/>
    <s v="N 05°47'31.53&quot;  W 075°39'28.90&quot;"/>
    <n v="1.1000000000000001"/>
    <m/>
    <m/>
    <m/>
  </r>
  <r>
    <n v="1"/>
    <n v="136"/>
    <n v="1"/>
    <d v="2020-06-27T00:00:00"/>
    <d v="1899-12-30T10:30:00"/>
    <n v="8"/>
    <x v="8"/>
    <s v="Pacifico Dos"/>
    <x v="1"/>
    <s v="14+500"/>
    <x v="21"/>
    <s v="N 05°49'37.61&quot; W 075°42'17.52&quot;"/>
    <n v="1.1000000000000001"/>
    <m/>
    <m/>
    <s v="Eje 7 puente iglesias"/>
  </r>
  <r>
    <n v="1"/>
    <n v="137"/>
    <n v="2"/>
    <d v="2020-06-27T00:00:00"/>
    <d v="1899-12-30T08:15:00"/>
    <n v="12"/>
    <x v="4"/>
    <s v="Pacifico Dos"/>
    <x v="1"/>
    <s v="4+460"/>
    <x v="10"/>
    <s v="N 05°45'59.91&quot;  W 075°38'45.88&quot;"/>
    <n v="1.1000000000000001"/>
    <m/>
    <m/>
    <m/>
  </r>
  <r>
    <n v="1"/>
    <n v="140"/>
    <n v="1"/>
    <d v="2020-07-06T00:00:00"/>
    <d v="1899-12-30T10:05:00"/>
    <n v="42"/>
    <x v="0"/>
    <s v="Pacifico Dos"/>
    <x v="1"/>
    <s v="2+600"/>
    <x v="2"/>
    <s v="N 05°45'21.12&quot; W 075°38'9.12&quot;"/>
    <n v="1.1000000000000001"/>
    <m/>
    <m/>
    <m/>
  </r>
  <r>
    <n v="1"/>
    <n v="141"/>
    <n v="2"/>
    <d v="2020-07-06T00:00:00"/>
    <d v="1899-12-30T10:09:00"/>
    <n v="42"/>
    <x v="0"/>
    <s v="Pacifico Dos"/>
    <x v="1"/>
    <s v="2+760"/>
    <x v="2"/>
    <s v="N 05°45'22.66&quot; W 075°38'13.12&quot;"/>
    <n v="1.1000000000000001"/>
    <m/>
    <m/>
    <m/>
  </r>
  <r>
    <n v="1"/>
    <n v="142"/>
    <n v="3"/>
    <d v="2020-07-18T00:00:00"/>
    <d v="1899-12-30T08:00:00"/>
    <n v="1"/>
    <x v="2"/>
    <s v="Pacifico Dos"/>
    <x v="1"/>
    <s v="13+730"/>
    <x v="17"/>
    <s v="N 05°49'27.07&quot;  W 075°41'54.34&quot;"/>
    <n v="1.1000000000000001"/>
    <m/>
    <m/>
    <m/>
  </r>
  <r>
    <n v="1"/>
    <n v="143"/>
    <n v="4"/>
    <d v="2020-07-22T00:00:00"/>
    <d v="1899-12-30T19:30:00"/>
    <n v="17"/>
    <x v="22"/>
    <s v="Pacifico Dos"/>
    <x v="0"/>
    <s v="24+500"/>
    <x v="33"/>
    <s v="N 05°52'26.36&quot;N  W O75°46'1.88&quot;"/>
    <n v="1.1000000000000001"/>
    <m/>
    <m/>
    <m/>
  </r>
  <r>
    <n v="1"/>
    <n v="144"/>
    <n v="1"/>
    <d v="2020-08-13T00:00:00"/>
    <d v="1899-12-30T08:14:00"/>
    <n v="1"/>
    <x v="2"/>
    <s v="Pacifico Dos"/>
    <x v="0"/>
    <s v="19+300"/>
    <x v="0"/>
    <s v="N 05°50'28.30&quot; W 75°44'14.99&quot;"/>
    <n v="1.1000000000000001"/>
    <m/>
    <m/>
    <m/>
  </r>
  <r>
    <n v="1"/>
    <n v="145"/>
    <n v="2"/>
    <d v="2020-08-13T00:00:00"/>
    <d v="1899-12-30T09:29:00"/>
    <n v="42"/>
    <x v="0"/>
    <s v="Pacifico Dos"/>
    <x v="0"/>
    <s v="22+910"/>
    <x v="22"/>
    <s v="N 05°51'51.43&quot; W 75°45'31.56&quot;"/>
    <n v="1.1000000000000001"/>
    <m/>
    <m/>
    <m/>
  </r>
  <r>
    <n v="1"/>
    <n v="146"/>
    <n v="1"/>
    <d v="2020-09-18T00:00:00"/>
    <d v="1899-12-30T11:20:00"/>
    <n v="26"/>
    <x v="20"/>
    <s v="Pacifico Dos"/>
    <x v="1"/>
    <s v="10+230"/>
    <x v="6"/>
    <s v="N 05°48'25.63&quot; W 75°40'24.25&quot;"/>
    <n v="1.1000000000000001"/>
    <m/>
    <m/>
    <m/>
  </r>
  <r>
    <n v="1"/>
    <n v="147"/>
    <n v="2"/>
    <d v="2020-09-22T00:00:00"/>
    <d v="1899-12-30T13:02:00"/>
    <n v="1"/>
    <x v="2"/>
    <s v="Pacifico Dos"/>
    <x v="0"/>
    <s v="20+700"/>
    <x v="34"/>
    <s v="N 05°51'8.25&quot; W 75°44'36.62&quot;"/>
    <n v="1.1000000000000001"/>
    <m/>
    <m/>
    <m/>
  </r>
  <r>
    <n v="1"/>
    <n v="148"/>
    <n v="1"/>
    <d v="2020-10-07T00:00:00"/>
    <d v="1899-12-30T07:06:00"/>
    <n v="26"/>
    <x v="20"/>
    <s v="Pacifico Dos"/>
    <x v="1"/>
    <s v="13+600"/>
    <x v="17"/>
    <s v="N 05°49'24.37&quot; W 75°41'50.90&quot;"/>
    <n v="1.3"/>
    <m/>
    <m/>
    <m/>
  </r>
  <r>
    <n v="1"/>
    <n v="149"/>
    <n v="2"/>
    <d v="2020-10-21T00:00:00"/>
    <d v="1899-12-30T10:30:00"/>
    <n v="2"/>
    <x v="7"/>
    <s v="Pacifico Dos"/>
    <x v="1"/>
    <s v="14+500"/>
    <x v="21"/>
    <s v="N 05°49'36.82&quot; W75°42'15.45&quot;"/>
    <n v="3.3"/>
    <m/>
    <m/>
    <m/>
  </r>
  <r>
    <n v="1"/>
    <n v="150"/>
    <n v="1"/>
    <d v="2020-11-20T00:00:00"/>
    <d v="1899-12-30T09:30:00"/>
    <n v="8"/>
    <x v="8"/>
    <s v="Pacifico Dos"/>
    <x v="0"/>
    <s v="20+850"/>
    <x v="34"/>
    <s v="  5°51'14.05&quot;N  75°44'41.96&quot;O"/>
    <n v="1.1000000000000001"/>
    <m/>
    <m/>
    <m/>
  </r>
  <r>
    <n v="1"/>
    <n v="151"/>
    <n v="1"/>
    <d v="2020-12-05T00:00:00"/>
    <d v="1899-12-30T15:47:00"/>
    <n v="39"/>
    <x v="1"/>
    <s v="Pacifico Dos"/>
    <x v="1"/>
    <s v="5+200"/>
    <x v="31"/>
    <s v="  5°46'23.52&quot;N  75°38'52.06&quot;O"/>
    <n v="1.1000000000000001"/>
    <m/>
    <m/>
    <m/>
  </r>
  <r>
    <n v="1"/>
    <n v="152"/>
    <n v="5"/>
    <d v="2021-01-05T00:00:00"/>
    <d v="1899-12-30T20:09:00"/>
    <n v="2"/>
    <x v="11"/>
    <s v="Pacifico Dos"/>
    <x v="0"/>
    <s v="15+600"/>
    <x v="5"/>
    <s v="  5°49'45.25&quot;N  75°42'49.15&quot;O"/>
    <n v="1.1000000000000001"/>
    <m/>
    <m/>
    <m/>
  </r>
  <r>
    <n v="1"/>
    <n v="153"/>
    <n v="5"/>
    <d v="2021-01-08T00:00:00"/>
    <d v="1899-12-30T10:54:00"/>
    <n v="2"/>
    <x v="11"/>
    <s v="Pacifico Dos"/>
    <x v="0"/>
    <s v="31+400"/>
    <x v="24"/>
    <s v="  5°54'27.77&quot;N  75°49'3.02&quot;O"/>
    <n v="1.1000000000000001"/>
    <m/>
    <m/>
    <m/>
  </r>
  <r>
    <n v="1"/>
    <n v="154"/>
    <m/>
    <d v="2021-01-09T00:00:00"/>
    <d v="1899-12-30T09:26:00"/>
    <n v="42"/>
    <x v="10"/>
    <s v="Pacifico Dos"/>
    <x v="1"/>
    <s v="14+500"/>
    <x v="21"/>
    <m/>
    <n v="1.1000000000000001"/>
    <m/>
    <m/>
    <m/>
  </r>
  <r>
    <n v="1"/>
    <n v="155"/>
    <n v="1"/>
    <d v="2021-01-20T00:00:00"/>
    <d v="1899-12-30T07:30:00"/>
    <n v="1"/>
    <x v="2"/>
    <s v="Pacifico Dos"/>
    <x v="3"/>
    <s v="43+600"/>
    <x v="35"/>
    <s v="  6° 2'42.35&quot;N  75°37'48.08&quot;O"/>
    <n v="1.1000000000000001"/>
    <m/>
    <m/>
    <m/>
  </r>
  <r>
    <n v="1"/>
    <n v="156"/>
    <n v="1"/>
    <d v="2021-01-23T00:00:00"/>
    <d v="1899-12-30T08:34:00"/>
    <n v="43"/>
    <x v="13"/>
    <s v="Pacifico Dos"/>
    <x v="0"/>
    <s v="16+400"/>
    <x v="14"/>
    <s v="  5°49'48.81&quot;N  75°43'14.50&quot;O"/>
    <n v="1.1000000000000001"/>
    <m/>
    <m/>
    <m/>
  </r>
  <r>
    <n v="1"/>
    <n v="157"/>
    <n v="1"/>
    <d v="2021-01-26T00:00:00"/>
    <d v="1899-12-30T08:16:00"/>
    <n v="8"/>
    <x v="8"/>
    <s v="Pacifico Dos"/>
    <x v="0"/>
    <s v="15+400"/>
    <x v="5"/>
    <s v="  5°49'40.50&quot;N  75°42'44.08&quot;O"/>
    <n v="1.1000000000000001"/>
    <m/>
    <m/>
    <m/>
  </r>
  <r>
    <n v="1"/>
    <n v="158"/>
    <n v="1"/>
    <d v="2021-01-28T00:00:00"/>
    <d v="1899-12-30T08:31:00"/>
    <n v="42"/>
    <x v="0"/>
    <s v="Pacifico Dos"/>
    <x v="1"/>
    <s v="18+000"/>
    <x v="7"/>
    <s v="  5°49'56.85&quot;N  75°43'53.55&quot;O"/>
    <n v="1.1000000000000001"/>
    <m/>
    <m/>
    <m/>
  </r>
  <r>
    <n v="1"/>
    <n v="159"/>
    <n v="1"/>
    <d v="2021-01-30T00:00:00"/>
    <d v="1899-12-30T11:10:00"/>
    <n v="1"/>
    <x v="2"/>
    <s v="Pacifico Dos"/>
    <x v="0"/>
    <s v="32+490"/>
    <x v="32"/>
    <s v="  5°54'43.88&quot;N  75°49'32.57&quot;O"/>
    <n v="1.1000000000000001"/>
    <m/>
    <m/>
    <m/>
  </r>
  <r>
    <n v="1"/>
    <n v="160"/>
    <n v="2"/>
    <d v="2021-01-31T00:00:00"/>
    <d v="1899-12-30T16:57:00"/>
    <n v="39"/>
    <x v="1"/>
    <s v="Pacifico Dos"/>
    <x v="1"/>
    <s v="6+835"/>
    <x v="8"/>
    <s v="  5°47'11.15&quot;N  75°39'16.08&quot;O"/>
    <n v="1.1000000000000001"/>
    <m/>
    <m/>
    <m/>
  </r>
  <r>
    <n v="2"/>
    <n v="161"/>
    <n v="1"/>
    <d v="2021-02-08T00:00:00"/>
    <d v="1899-12-30T13:07:00"/>
    <n v="26"/>
    <x v="20"/>
    <s v="Pacifico Dos"/>
    <x v="1"/>
    <s v="8+850"/>
    <x v="19"/>
    <s v="  5°47'54.18&quot;N  75°39'58.47&quot;O"/>
    <n v="1.1000000000000001"/>
    <m/>
    <m/>
    <m/>
  </r>
  <r>
    <n v="1"/>
    <n v="162"/>
    <n v="1"/>
    <d v="2021-02-09T00:00:00"/>
    <d v="1899-12-30T18:03:00"/>
    <n v="39"/>
    <x v="1"/>
    <s v="Pacifico Dos"/>
    <x v="1"/>
    <s v="2+010"/>
    <x v="2"/>
    <s v="  5°45'15.46&quot;N  75°37'56.64&quot;O"/>
    <n v="1.1000000000000001"/>
    <m/>
    <m/>
    <m/>
  </r>
  <r>
    <n v="1"/>
    <n v="166"/>
    <m/>
    <d v="2021-02-13T00:00:00"/>
    <d v="1899-12-30T14:38:00"/>
    <n v="2"/>
    <x v="11"/>
    <s v="Pacifico Dos"/>
    <x v="1"/>
    <s v="13*600"/>
    <x v="17"/>
    <m/>
    <n v="1.1000000000000001"/>
    <m/>
    <m/>
    <m/>
  </r>
  <r>
    <n v="1"/>
    <n v="163"/>
    <m/>
    <d v="2021-02-23T00:00:00"/>
    <d v="1899-12-30T08:15:00"/>
    <n v="1"/>
    <x v="2"/>
    <s v="Pacifico Dos"/>
    <x v="0"/>
    <s v="31+300"/>
    <x v="24"/>
    <s v="5°54'37.34&quot; 75°49'27.40&quot;"/>
    <n v="1.1000000000000001"/>
    <m/>
    <m/>
    <m/>
  </r>
  <r>
    <n v="1"/>
    <n v="164"/>
    <m/>
    <d v="2021-03-04T00:00:00"/>
    <d v="1899-12-30T07:36:00"/>
    <n v="10"/>
    <x v="15"/>
    <s v="Pacifico Dos"/>
    <x v="0"/>
    <s v="26+300"/>
    <x v="30"/>
    <s v="5°52'57.28&quot; 75°46'47.57&quot;"/>
    <n v="1.1000000000000001"/>
    <m/>
    <m/>
    <m/>
  </r>
  <r>
    <n v="1"/>
    <n v="173"/>
    <m/>
    <d v="2021-03-19T00:00:00"/>
    <d v="1899-12-30T09:10:00"/>
    <n v="1"/>
    <x v="2"/>
    <s v="Pacifico Dos"/>
    <x v="1"/>
    <s v="1+000"/>
    <x v="20"/>
    <m/>
    <n v="1.1000000000000001"/>
    <m/>
    <m/>
    <m/>
  </r>
  <r>
    <n v="1"/>
    <n v="172"/>
    <m/>
    <d v="2021-04-17T00:00:00"/>
    <d v="1899-12-30T20:27:00"/>
    <n v="26"/>
    <x v="20"/>
    <s v="Pacifico Dos"/>
    <x v="1"/>
    <s v="12+600"/>
    <x v="12"/>
    <m/>
    <n v="1.1000000000000001"/>
    <m/>
    <m/>
    <m/>
  </r>
  <r>
    <n v="1"/>
    <n v="171"/>
    <m/>
    <d v="2021-05-08T00:00:00"/>
    <d v="1899-12-30T07:25:00"/>
    <n v="2"/>
    <x v="11"/>
    <s v="Pacifico Dos"/>
    <x v="0"/>
    <s v="24+758"/>
    <x v="33"/>
    <m/>
    <n v="1.1000000000000001"/>
    <m/>
    <m/>
    <m/>
  </r>
  <r>
    <n v="1"/>
    <n v="165"/>
    <m/>
    <d v="2021-06-24T00:00:00"/>
    <d v="1899-12-30T19:26:00"/>
    <s v="Oxyrhopus petolarius"/>
    <x v="10"/>
    <s v="Pacifico Dos"/>
    <x v="1"/>
    <s v="3+800"/>
    <x v="1"/>
    <m/>
    <n v="1.1000000000000001"/>
    <m/>
    <m/>
    <m/>
  </r>
  <r>
    <n v="1"/>
    <n v="170"/>
    <m/>
    <d v="2021-07-09T00:00:00"/>
    <d v="1899-12-30T03:06:00"/>
    <n v="26"/>
    <x v="20"/>
    <s v="Pacifico Dos"/>
    <x v="1"/>
    <s v="10+350"/>
    <x v="6"/>
    <m/>
    <n v="1.1000000000000001"/>
    <m/>
    <m/>
    <m/>
  </r>
  <r>
    <n v="1"/>
    <n v="169"/>
    <m/>
    <d v="2021-07-21T00:00:00"/>
    <d v="1899-12-30T08:01:00"/>
    <n v="26"/>
    <x v="20"/>
    <s v="Pacifico Dos"/>
    <x v="0"/>
    <s v="15+800"/>
    <x v="5"/>
    <m/>
    <n v="1.1000000000000001"/>
    <m/>
    <m/>
    <m/>
  </r>
  <r>
    <n v="1"/>
    <n v="168"/>
    <m/>
    <d v="2021-07-22T00:00:00"/>
    <d v="1899-12-30T13:46:00"/>
    <s v="Coragyps atratus"/>
    <x v="5"/>
    <s v="Pacifico Dos"/>
    <x v="0"/>
    <s v="16+000"/>
    <x v="14"/>
    <m/>
    <n v="1.1000000000000001"/>
    <m/>
    <m/>
    <m/>
  </r>
  <r>
    <n v="1"/>
    <n v="167"/>
    <m/>
    <d v="2021-07-26T00:00:00"/>
    <d v="1899-12-30T06:43:00"/>
    <n v="26"/>
    <x v="20"/>
    <s v="Pacifico Dos"/>
    <x v="1"/>
    <s v="10+100"/>
    <x v="6"/>
    <m/>
    <n v="1.1000000000000001"/>
    <m/>
    <m/>
    <m/>
  </r>
  <r>
    <n v="1"/>
    <n v="174"/>
    <m/>
    <d v="2021-11-23T00:00:00"/>
    <d v="1899-12-30T06:16:00"/>
    <n v="1"/>
    <x v="2"/>
    <s v="Pacifico Dos"/>
    <x v="0"/>
    <s v="22+000"/>
    <x v="22"/>
    <m/>
    <n v="1.1000000000000001"/>
    <m/>
    <m/>
    <m/>
  </r>
  <r>
    <n v="1"/>
    <n v="175"/>
    <m/>
    <d v="2021-12-01T00:00:00"/>
    <d v="1899-12-30T08:30:00"/>
    <s v="NN"/>
    <x v="23"/>
    <s v="Pacifico Dos"/>
    <x v="1"/>
    <s v="10+150"/>
    <x v="22"/>
    <m/>
    <n v="1.1000000000000001"/>
    <m/>
    <m/>
    <m/>
  </r>
  <r>
    <n v="1"/>
    <n v="176"/>
    <m/>
    <d v="2021-12-03T00:00:00"/>
    <d v="1899-12-30T09:06:00"/>
    <n v="42"/>
    <x v="0"/>
    <s v="Pacifico Dos"/>
    <x v="0"/>
    <s v="18+900"/>
    <x v="7"/>
    <m/>
    <n v="1.1000000000000001"/>
    <m/>
    <m/>
    <m/>
  </r>
  <r>
    <n v="1"/>
    <n v="177"/>
    <m/>
    <d v="2021-12-08T00:00:00"/>
    <d v="1899-12-30T08:57:00"/>
    <n v="43"/>
    <x v="13"/>
    <s v="Pacifico Dos"/>
    <x v="0"/>
    <s v="21+900"/>
    <x v="25"/>
    <m/>
    <n v="1.1000000000000001"/>
    <m/>
    <m/>
    <m/>
  </r>
  <r>
    <n v="1"/>
    <n v="178"/>
    <m/>
    <d v="2021-12-13T00:00:00"/>
    <d v="1899-12-30T02:54:00"/>
    <n v="43"/>
    <x v="13"/>
    <s v="Pacifico Dos"/>
    <x v="0"/>
    <s v="32+000"/>
    <x v="32"/>
    <m/>
    <n v="1.1000000000000001"/>
    <m/>
    <m/>
    <m/>
  </r>
  <r>
    <n v="1"/>
    <n v="179"/>
    <m/>
    <d v="2021-12-17T00:00:00"/>
    <d v="1899-12-30T04:12:00"/>
    <n v="43"/>
    <x v="13"/>
    <s v="Pacifico Dos"/>
    <x v="1"/>
    <s v="10+000"/>
    <x v="6"/>
    <m/>
    <n v="1.1000000000000001"/>
    <m/>
    <m/>
    <m/>
  </r>
  <r>
    <n v="1"/>
    <n v="180"/>
    <m/>
    <d v="2021-12-20T00:00:00"/>
    <d v="1899-12-30T08:05:00"/>
    <n v="42"/>
    <x v="0"/>
    <s v="Pacifico Dos"/>
    <x v="1"/>
    <s v="9+500"/>
    <x v="9"/>
    <m/>
    <n v="1.1000000000000001"/>
    <m/>
    <m/>
    <m/>
  </r>
  <r>
    <n v="1"/>
    <n v="181"/>
    <m/>
    <d v="2021-12-31T00:00:00"/>
    <d v="1899-12-30T08:46:00"/>
    <n v="26"/>
    <x v="20"/>
    <s v="Pacifico Dos"/>
    <x v="1"/>
    <s v="10+300"/>
    <x v="6"/>
    <m/>
    <n v="1.1000000000000001"/>
    <m/>
    <m/>
    <m/>
  </r>
  <r>
    <n v="1"/>
    <n v="182"/>
    <m/>
    <d v="2022-01-06T00:00:00"/>
    <d v="1899-12-30T06:20:00"/>
    <n v="2"/>
    <x v="11"/>
    <s v="Pacifico Dos"/>
    <x v="1"/>
    <s v="9+434"/>
    <x v="9"/>
    <m/>
    <n v="1.1000000000000001"/>
    <m/>
    <m/>
    <m/>
  </r>
  <r>
    <n v="1"/>
    <n v="183"/>
    <m/>
    <d v="2022-01-10T00:00:00"/>
    <d v="1899-12-30T10:02:00"/>
    <n v="26"/>
    <x v="20"/>
    <s v="Pacifico Dos"/>
    <x v="1"/>
    <s v="10+300"/>
    <x v="6"/>
    <m/>
    <n v="1.1000000000000001"/>
    <m/>
    <m/>
    <m/>
  </r>
  <r>
    <n v="1"/>
    <n v="184"/>
    <m/>
    <d v="2022-01-22T00:00:00"/>
    <d v="1899-12-30T06:34:00"/>
    <n v="1"/>
    <x v="2"/>
    <s v="Pacifico Dos"/>
    <x v="4"/>
    <s v="3+188"/>
    <x v="1"/>
    <m/>
    <n v="1.1000000000000001"/>
    <m/>
    <m/>
    <m/>
  </r>
  <r>
    <n v="1"/>
    <n v="185"/>
    <m/>
    <d v="2022-01-31T00:00:00"/>
    <d v="1899-12-30T10:01:00"/>
    <n v="26"/>
    <x v="20"/>
    <s v="Pacifico Dos"/>
    <x v="1"/>
    <s v="10+340"/>
    <x v="6"/>
    <m/>
    <n v="1.1000000000000001"/>
    <m/>
    <m/>
    <m/>
  </r>
  <r>
    <n v="1"/>
    <n v="186"/>
    <m/>
    <d v="2022-02-05T00:00:00"/>
    <d v="1899-12-30T07:13:00"/>
    <n v="1"/>
    <x v="2"/>
    <s v="Pacifico Dos"/>
    <x v="4"/>
    <s v="4+362"/>
    <x v="10"/>
    <m/>
    <n v="1.1000000000000001"/>
    <m/>
    <m/>
    <m/>
  </r>
  <r>
    <n v="1"/>
    <n v="187"/>
    <m/>
    <d v="2022-02-08T00:00:00"/>
    <d v="1899-12-30T08:38:00"/>
    <n v="2"/>
    <x v="11"/>
    <s v="Pacifico Dos"/>
    <x v="0"/>
    <s v="33+200"/>
    <x v="26"/>
    <m/>
    <n v="1.1000000000000001"/>
    <m/>
    <m/>
    <m/>
  </r>
  <r>
    <n v="1"/>
    <n v="188"/>
    <m/>
    <d v="2022-02-08T00:00:00"/>
    <d v="1899-12-30T08:55:00"/>
    <n v="1"/>
    <x v="2"/>
    <s v="Pacifico Dos"/>
    <x v="1"/>
    <s v="0+800"/>
    <x v="20"/>
    <m/>
    <n v="1.1000000000000001"/>
    <m/>
    <m/>
    <m/>
  </r>
  <r>
    <n v="1"/>
    <n v="189"/>
    <m/>
    <d v="2022-02-11T00:00:00"/>
    <d v="1899-12-30T16:04:00"/>
    <n v="39"/>
    <x v="1"/>
    <s v="Pacifico Dos"/>
    <x v="0"/>
    <s v="20+500"/>
    <x v="34"/>
    <m/>
    <n v="1.1000000000000001"/>
    <m/>
    <m/>
    <m/>
  </r>
  <r>
    <n v="1"/>
    <n v="190"/>
    <m/>
    <d v="2022-02-18T00:00:00"/>
    <d v="1899-12-30T15:23:00"/>
    <n v="39"/>
    <x v="1"/>
    <s v="Pacifico Dos"/>
    <x v="1"/>
    <s v="8+300"/>
    <x v="19"/>
    <m/>
    <n v="1.1000000000000001"/>
    <m/>
    <m/>
    <m/>
  </r>
  <r>
    <n v="1"/>
    <n v="191"/>
    <m/>
    <d v="2022-02-23T00:00:00"/>
    <d v="1899-12-30T21:13:00"/>
    <n v="2"/>
    <x v="11"/>
    <s v="Pacifico Dos"/>
    <x v="0"/>
    <s v="34+200"/>
    <x v="36"/>
    <m/>
    <n v="1.1000000000000001"/>
    <m/>
    <m/>
    <m/>
  </r>
  <r>
    <n v="1"/>
    <n v="192"/>
    <m/>
    <d v="2022-03-12T00:00:00"/>
    <d v="1899-12-30T14:21:00"/>
    <n v="42"/>
    <x v="0"/>
    <s v="Pacifico Dos"/>
    <x v="1"/>
    <s v="10+750"/>
    <x v="6"/>
    <m/>
    <n v="1.1000000000000001"/>
    <m/>
    <m/>
    <m/>
  </r>
  <r>
    <n v="1"/>
    <n v="193"/>
    <m/>
    <d v="2022-03-18T00:00:00"/>
    <d v="1899-12-30T22:18:00"/>
    <n v="26"/>
    <x v="20"/>
    <s v="Pacifico Dos"/>
    <x v="1"/>
    <s v="10+100"/>
    <x v="6"/>
    <m/>
    <n v="1.1000000000000001"/>
    <m/>
    <m/>
    <m/>
  </r>
  <r>
    <n v="1"/>
    <n v="194"/>
    <m/>
    <d v="2022-03-22T00:00:00"/>
    <d v="1899-12-30T09:49:00"/>
    <n v="43"/>
    <x v="13"/>
    <s v="Pacifico Dos"/>
    <x v="1"/>
    <s v="4+500"/>
    <x v="10"/>
    <m/>
    <n v="1.1000000000000001"/>
    <m/>
    <m/>
    <m/>
  </r>
  <r>
    <n v="1"/>
    <n v="195"/>
    <m/>
    <d v="2022-03-22T00:00:00"/>
    <d v="1899-12-30T10:18:00"/>
    <n v="26"/>
    <x v="20"/>
    <s v="Pacifico Dos"/>
    <x v="1"/>
    <s v="9+500"/>
    <x v="9"/>
    <m/>
    <n v="1.1000000000000001"/>
    <m/>
    <m/>
    <m/>
  </r>
  <r>
    <n v="1"/>
    <n v="196"/>
    <m/>
    <d v="2022-04-30T00:00:00"/>
    <d v="1899-12-30T10:16:00"/>
    <n v="43"/>
    <x v="13"/>
    <s v="Pacifico Dos"/>
    <x v="1"/>
    <s v="5+400"/>
    <x v="31"/>
    <m/>
    <n v="1.1000000000000001"/>
    <m/>
    <m/>
    <m/>
  </r>
  <r>
    <n v="1"/>
    <n v="197"/>
    <m/>
    <d v="2022-05-10T00:00:00"/>
    <d v="1899-12-30T17:30:00"/>
    <n v="42"/>
    <x v="0"/>
    <s v="Pacifico Dos"/>
    <x v="4"/>
    <s v="3+400"/>
    <x v="1"/>
    <m/>
    <n v="1.1000000000000001"/>
    <m/>
    <m/>
    <m/>
  </r>
  <r>
    <n v="1"/>
    <n v="198"/>
    <m/>
    <d v="2022-05-19T00:00:00"/>
    <d v="1899-12-30T05:59:00"/>
    <m/>
    <x v="24"/>
    <s v="Pacifico Dos"/>
    <x v="4"/>
    <s v="0+685"/>
    <x v="11"/>
    <m/>
    <n v="1.1000000000000001"/>
    <m/>
    <m/>
    <m/>
  </r>
  <r>
    <n v="1"/>
    <n v="199"/>
    <m/>
    <d v="2022-05-26T00:00:00"/>
    <d v="1899-12-30T18:52:00"/>
    <m/>
    <x v="24"/>
    <s v="Pacifico Dos"/>
    <x v="4"/>
    <s v="3+400"/>
    <x v="1"/>
    <m/>
    <n v="1.1000000000000001"/>
    <m/>
    <m/>
    <m/>
  </r>
  <r>
    <n v="1"/>
    <n v="200"/>
    <m/>
    <d v="2022-05-26T00:00:00"/>
    <d v="1899-12-30T16:20:00"/>
    <n v="1"/>
    <x v="2"/>
    <s v="Pacifico Dos"/>
    <x v="4"/>
    <s v="12+300"/>
    <x v="12"/>
    <s v="X5,8030221 Y -75,6718634"/>
    <n v="1.1000000000000001"/>
    <m/>
    <m/>
    <m/>
  </r>
  <r>
    <n v="1"/>
    <n v="201"/>
    <m/>
    <d v="2022-05-27T00:00:00"/>
    <d v="1899-12-30T07:43:00"/>
    <n v="2"/>
    <x v="11"/>
    <s v="Pacifico Dos"/>
    <x v="5"/>
    <s v="17+780"/>
    <x v="3"/>
    <m/>
    <n v="1.1000000000000001"/>
    <m/>
    <m/>
    <m/>
  </r>
  <r>
    <n v="1"/>
    <n v="202"/>
    <m/>
    <d v="2022-06-01T00:00:00"/>
    <d v="1899-12-30T09:30:00"/>
    <n v="1"/>
    <x v="2"/>
    <s v="Pacifico Dos"/>
    <x v="6"/>
    <s v="38+547"/>
    <x v="37"/>
    <s v="X5,8029614 Y -75,6718338"/>
    <n v="1.1000000000000001"/>
    <m/>
    <m/>
    <m/>
  </r>
  <r>
    <n v="1"/>
    <n v="203"/>
    <m/>
    <d v="2022-06-03T00:00:00"/>
    <d v="1899-12-30T08:34:00"/>
    <n v="42"/>
    <x v="0"/>
    <s v="Pacifico Dos"/>
    <x v="4"/>
    <s v="4+225"/>
    <x v="10"/>
    <s v="X5,7559515 Y-75,6361744"/>
    <n v="1.1000000000000001"/>
    <m/>
    <m/>
    <m/>
  </r>
  <r>
    <n v="1"/>
    <n v="204"/>
    <m/>
    <d v="2022-06-03T00:00:00"/>
    <d v="1899-12-30T09:12:00"/>
    <n v="43"/>
    <x v="13"/>
    <s v="Pacifico Dos"/>
    <x v="5"/>
    <s v="20+021"/>
    <x v="34"/>
    <s v="X5,83361901 Y -75,7325920"/>
    <n v="1.1000000000000001"/>
    <m/>
    <m/>
    <m/>
  </r>
  <r>
    <n v="1"/>
    <n v="205"/>
    <m/>
    <d v="2022-06-03T00:00:00"/>
    <s v="9.46"/>
    <n v="1"/>
    <x v="2"/>
    <s v="Pacifico Dos"/>
    <x v="5"/>
    <s v="30+977"/>
    <x v="23"/>
    <s v="X5,9047610 Y-75,8138240"/>
    <n v="1.1000000000000001"/>
    <m/>
    <m/>
    <m/>
  </r>
  <r>
    <n v="1"/>
    <n v="206"/>
    <m/>
    <d v="2022-06-03T00:00:00"/>
    <d v="1899-12-30T10:10:00"/>
    <n v="12"/>
    <x v="4"/>
    <s v="Pacifico Dos"/>
    <x v="5"/>
    <s v="18+850"/>
    <x v="7"/>
    <s v="X5,8279680 Y-75,7280812"/>
    <n v="1.1000000000000001"/>
    <m/>
    <m/>
    <m/>
  </r>
  <r>
    <n v="1"/>
    <n v="207"/>
    <m/>
    <d v="2022-06-07T00:00:00"/>
    <d v="1899-12-30T09:44:00"/>
    <n v="12"/>
    <x v="4"/>
    <s v="Pacifico Dos"/>
    <x v="5"/>
    <s v="21+050"/>
    <x v="25"/>
    <s v="X5,8584480 Y-75,7467218"/>
    <n v="1.1000000000000001"/>
    <m/>
    <m/>
    <m/>
  </r>
  <r>
    <n v="1"/>
    <n v="208"/>
    <m/>
    <d v="2022-06-07T00:00:00"/>
    <d v="1899-12-30T13:37:00"/>
    <n v="43"/>
    <x v="13"/>
    <s v="Pacifico Dos"/>
    <x v="5"/>
    <s v="30+460"/>
    <x v="23"/>
    <s v="X5,8034216 Y -75,6716328"/>
    <n v="1.1000000000000001"/>
    <m/>
    <m/>
    <m/>
  </r>
  <r>
    <n v="1"/>
    <n v="209"/>
    <m/>
    <d v="2022-06-08T00:00:00"/>
    <d v="1899-12-30T09:37:00"/>
    <n v="43"/>
    <x v="13"/>
    <s v="Pacifico Dos"/>
    <x v="5"/>
    <s v="21+610"/>
    <x v="34"/>
    <s v="X5,8468172 Y -75,7404961"/>
    <n v="1.1000000000000001"/>
    <m/>
    <m/>
    <m/>
  </r>
  <r>
    <n v="1"/>
    <n v="210"/>
    <m/>
    <d v="2022-06-14T00:00:00"/>
    <d v="1899-12-30T10:02:00"/>
    <n v="1"/>
    <x v="2"/>
    <s v="Pacifico Dos"/>
    <x v="5"/>
    <s v="33+000"/>
    <x v="26"/>
    <s v="X5,8919802 Y-75,7985733"/>
    <n v="1.1000000000000001"/>
    <m/>
    <m/>
    <m/>
  </r>
  <r>
    <n v="1"/>
    <n v="2011"/>
    <m/>
    <d v="2022-06-28T00:00:00"/>
    <d v="1899-12-30T08:51:00"/>
    <n v="8"/>
    <x v="8"/>
    <s v="Pacifico Dos"/>
    <x v="4"/>
    <s v="14+000"/>
    <x v="21"/>
    <s v="X5,8270635 Y-75,6960385"/>
    <n v="1.1000000000000001"/>
    <m/>
    <m/>
    <m/>
  </r>
  <r>
    <n v="1"/>
    <n v="2012"/>
    <m/>
    <d v="2022-06-28T00:00:00"/>
    <d v="1899-12-30T10:21:00"/>
    <n v="1"/>
    <x v="2"/>
    <s v="Pacifico Dos"/>
    <x v="5"/>
    <s v="20+500"/>
    <x v="34"/>
    <s v="X5,8515957 Y-75,7457405"/>
    <n v="1.1000000000000001"/>
    <m/>
    <m/>
    <m/>
  </r>
  <r>
    <n v="1"/>
    <n v="213"/>
    <m/>
    <d v="2022-06-28T00:00:00"/>
    <d v="1899-12-30T15:57:00"/>
    <n v="41"/>
    <x v="19"/>
    <s v="Pacifico Dos"/>
    <x v="5"/>
    <s v="16+950"/>
    <x v="14"/>
    <s v="x5,8311980 Y-75,7128737"/>
    <n v="1.1000000000000001"/>
    <m/>
    <m/>
    <m/>
  </r>
  <r>
    <n v="1"/>
    <n v="214"/>
    <m/>
    <d v="2022-06-30T00:00:00"/>
    <d v="1899-12-30T10:36:00"/>
    <n v="10"/>
    <x v="15"/>
    <s v="Pacifico Dos"/>
    <x v="5"/>
    <s v="22+050"/>
    <x v="22"/>
    <s v="X5,7511003 Y-75,7438720"/>
    <n v="1.1000000000000001"/>
    <m/>
    <m/>
    <m/>
  </r>
  <r>
    <n v="1"/>
    <n v="215"/>
    <m/>
    <d v="2022-07-02T00:00:00"/>
    <d v="1899-12-30T10:07:00"/>
    <n v="43"/>
    <x v="13"/>
    <s v="Pacifico Dos"/>
    <x v="4"/>
    <s v="2+550"/>
    <x v="2"/>
    <s v="X5,8295207 Y-75,7076746"/>
    <n v="1.1000000000000001"/>
    <m/>
    <m/>
    <m/>
  </r>
  <r>
    <n v="1"/>
    <n v="216"/>
    <m/>
    <d v="2022-07-02T00:00:00"/>
    <d v="1899-12-30T10:25:00"/>
    <n v="12"/>
    <x v="4"/>
    <s v="Pacifico Dos"/>
    <x v="5"/>
    <s v="31+900"/>
    <x v="24"/>
    <s v="X5,9094668 Y-75,8222694"/>
    <n v="1.1000000000000001"/>
    <m/>
    <m/>
    <m/>
  </r>
  <r>
    <n v="1"/>
    <n v="217"/>
    <m/>
    <d v="2022-07-05T00:00:00"/>
    <d v="1899-12-30T08:49:00"/>
    <n v="42"/>
    <x v="0"/>
    <s v="Pacifico Dos"/>
    <x v="4"/>
    <s v="13+260"/>
    <x v="17"/>
    <s v="X5,7994510 Y-75,6702578"/>
    <n v="1.1000000000000001"/>
    <m/>
    <m/>
    <m/>
  </r>
  <r>
    <n v="1"/>
    <n v="218"/>
    <m/>
    <d v="2022-07-06T00:00:00"/>
    <d v="1899-12-30T16:26:00"/>
    <n v="1"/>
    <x v="2"/>
    <s v="Pacifico Dos"/>
    <x v="5"/>
    <s v="25+550"/>
    <x v="15"/>
    <s v="X5,8674575 Y-75,7643540"/>
    <n v="1.1000000000000001"/>
    <m/>
    <m/>
    <m/>
  </r>
  <r>
    <m/>
    <n v="219"/>
    <m/>
    <d v="2022-07-07T00:00:00"/>
    <d v="1899-12-30T20:48:00"/>
    <n v="2"/>
    <x v="11"/>
    <s v="Pacifico Dos"/>
    <x v="5"/>
    <s v="27+293"/>
    <x v="16"/>
    <m/>
    <n v="1.1000000000000001"/>
    <m/>
    <m/>
    <m/>
  </r>
  <r>
    <n v="1"/>
    <n v="220"/>
    <m/>
    <d v="2022-07-09T00:00:00"/>
    <d v="1899-12-30T10:30:00"/>
    <n v="10"/>
    <x v="15"/>
    <s v="Pacifico Dos"/>
    <x v="4"/>
    <s v="5+550"/>
    <x v="31"/>
    <s v="X5,7199718 Y-75,6020765"/>
    <n v="1.1000000000000001"/>
    <m/>
    <m/>
    <m/>
  </r>
  <r>
    <n v="1"/>
    <n v="221"/>
    <m/>
    <d v="2022-07-11T00:00:00"/>
    <d v="1899-12-30T09:39:00"/>
    <n v="12"/>
    <x v="4"/>
    <s v="Pacifico Dos"/>
    <x v="5"/>
    <s v="29+520"/>
    <x v="18"/>
    <s v="X5,8722948 Y-75,7597671"/>
    <n v="1.1000000000000001"/>
    <m/>
    <m/>
    <m/>
  </r>
  <r>
    <n v="1"/>
    <n v="222"/>
    <m/>
    <d v="2022-07-11T00:00:00"/>
    <d v="1899-12-30T10:12:00"/>
    <n v="42"/>
    <x v="0"/>
    <s v="Pacifico Dos"/>
    <x v="4"/>
    <s v="15+500"/>
    <x v="5"/>
    <s v="X5,8228068 Y-75,6952325"/>
    <n v="1.1000000000000001"/>
    <m/>
    <m/>
    <m/>
  </r>
  <r>
    <n v="1"/>
    <n v="223"/>
    <m/>
    <d v="2022-07-12T00:00:00"/>
    <d v="1899-12-30T08:16:00"/>
    <n v="26"/>
    <x v="20"/>
    <s v="Pacifico Dos"/>
    <x v="4"/>
    <s v="13+100"/>
    <x v="17"/>
    <s v="X5,8227804 Y-75,6932837"/>
    <n v="1.1000000000000001"/>
    <m/>
    <m/>
    <m/>
  </r>
  <r>
    <n v="1"/>
    <n v="224"/>
    <m/>
    <d v="2022-07-12T00:00:00"/>
    <d v="1899-12-30T23:30:00"/>
    <n v="2"/>
    <x v="11"/>
    <s v="Pacifico Dos"/>
    <x v="4"/>
    <s v="2+750"/>
    <x v="2"/>
    <m/>
    <n v="1.1000000000000001"/>
    <m/>
    <m/>
    <m/>
  </r>
  <r>
    <n v="1"/>
    <n v="225"/>
    <m/>
    <d v="2022-07-19T00:00:00"/>
    <d v="1899-12-30T08:45:00"/>
    <n v="43"/>
    <x v="13"/>
    <s v="Pacifico Dos"/>
    <x v="5"/>
    <s v="30+970"/>
    <x v="23"/>
    <s v="X5,8938997 Y-75,8045291"/>
    <n v="1.1000000000000001"/>
    <m/>
    <m/>
    <m/>
  </r>
  <r>
    <n v="1"/>
    <n v="226"/>
    <m/>
    <d v="2022-07-23T00:00:00"/>
    <d v="1899-12-30T13:06:00"/>
    <n v="26"/>
    <x v="20"/>
    <s v="Pacifico Dos"/>
    <x v="4"/>
    <s v="16+000"/>
    <x v="14"/>
    <m/>
    <n v="1.1000000000000001"/>
    <m/>
    <m/>
    <m/>
  </r>
  <r>
    <n v="1"/>
    <n v="227"/>
    <m/>
    <d v="2022-07-25T00:00:00"/>
    <d v="1899-12-30T13:04:00"/>
    <n v="1"/>
    <x v="2"/>
    <s v="Pacifico Dos"/>
    <x v="5"/>
    <s v="19+390"/>
    <x v="0"/>
    <s v="X5,8324050 Y-75,7100210"/>
    <n v="1.1000000000000001"/>
    <m/>
    <m/>
    <m/>
  </r>
  <r>
    <n v="1"/>
    <n v="228"/>
    <m/>
    <d v="2022-08-01T00:00:00"/>
    <d v="1899-12-30T08:56:00"/>
    <n v="12"/>
    <x v="4"/>
    <s v="Pacifico Dos"/>
    <x v="4"/>
    <s v="14+800"/>
    <x v="21"/>
    <s v="X5,8294304 Y-75,7118832"/>
    <n v="1.1000000000000001"/>
    <m/>
    <m/>
    <m/>
  </r>
  <r>
    <n v="1"/>
    <n v="229"/>
    <m/>
    <d v="2022-08-09T00:00:00"/>
    <d v="1899-12-30T23:32:00"/>
    <n v="2"/>
    <x v="11"/>
    <s v="Pacifico Dos"/>
    <x v="4"/>
    <s v="11+950"/>
    <x v="28"/>
    <m/>
    <n v="1.1000000000000001"/>
    <m/>
    <m/>
    <m/>
  </r>
  <r>
    <n v="1"/>
    <n v="230"/>
    <m/>
    <d v="2022-08-09T00:00:00"/>
    <d v="1899-12-30T23:34:00"/>
    <n v="2"/>
    <x v="11"/>
    <s v="Pacifico Dos"/>
    <x v="4"/>
    <s v="12+000"/>
    <x v="12"/>
    <s v="X5,8319395 Y-75,7099360"/>
    <n v="1.1000000000000001"/>
    <m/>
    <m/>
    <m/>
  </r>
  <r>
    <n v="1"/>
    <n v="231"/>
    <m/>
    <d v="2022-08-09T00:00:00"/>
    <d v="1899-12-30T23:35:00"/>
    <n v="42"/>
    <x v="0"/>
    <s v="Pacifico Dos"/>
    <x v="4"/>
    <s v="5+500"/>
    <x v="31"/>
    <s v="X5,8319343 Y-75,7099310"/>
    <n v="1.1000000000000001"/>
    <m/>
    <m/>
    <m/>
  </r>
  <r>
    <n v="1"/>
    <n v="232"/>
    <m/>
    <d v="2022-08-13T00:00:00"/>
    <d v="1899-12-30T10:01:00"/>
    <n v="1"/>
    <x v="2"/>
    <s v="Pacifico Dos"/>
    <x v="5"/>
    <s v="5+000"/>
    <x v="31"/>
    <s v="X5,7536372 Y-75,6297193"/>
    <n v="1.1000000000000001"/>
    <m/>
    <m/>
    <m/>
  </r>
  <r>
    <n v="1"/>
    <n v="233"/>
    <m/>
    <d v="2022-08-16T00:00:00"/>
    <d v="1899-12-30T09:54:00"/>
    <n v="42"/>
    <x v="0"/>
    <s v="Pacifico Dos"/>
    <x v="4"/>
    <s v="3+450"/>
    <x v="1"/>
    <s v="X5,7505928 Y-75,6287628"/>
    <n v="1.1000000000000001"/>
    <m/>
    <m/>
    <m/>
  </r>
  <r>
    <n v="1"/>
    <n v="234"/>
    <m/>
    <d v="2022-08-17T00:00:00"/>
    <d v="1899-12-30T07:51:00"/>
    <n v="2"/>
    <x v="11"/>
    <s v="Pacifico Dos"/>
    <x v="4"/>
    <s v="8+000"/>
    <x v="19"/>
    <m/>
    <n v="1.1000000000000001"/>
    <m/>
    <m/>
    <m/>
  </r>
  <r>
    <n v="1"/>
    <n v="235"/>
    <m/>
    <d v="2022-08-23T00:00:00"/>
    <d v="1899-12-30T09:31:00"/>
    <n v="43"/>
    <x v="13"/>
    <s v="Pacifico Dos"/>
    <x v="5"/>
    <s v="26+000"/>
    <x v="30"/>
    <m/>
    <n v="1.1000000000000001"/>
    <m/>
    <m/>
    <m/>
  </r>
  <r>
    <n v="1"/>
    <n v="236"/>
    <m/>
    <d v="2022-09-23T00:00:00"/>
    <d v="1899-12-30T09:33:00"/>
    <n v="10"/>
    <x v="15"/>
    <s v="Pacifico Dos"/>
    <x v="5"/>
    <s v="28+300"/>
    <x v="29"/>
    <m/>
    <n v="1.1000000000000001"/>
    <m/>
    <m/>
    <m/>
  </r>
  <r>
    <n v="1"/>
    <n v="237"/>
    <m/>
    <d v="2022-08-23T00:00:00"/>
    <d v="1899-12-30T09:57:00"/>
    <n v="43"/>
    <x v="13"/>
    <s v="Pacifico Dos"/>
    <x v="5"/>
    <s v="28+500"/>
    <x v="29"/>
    <m/>
    <n v="1.1000000000000001"/>
    <m/>
    <m/>
    <m/>
  </r>
  <r>
    <n v="1"/>
    <n v="238"/>
    <m/>
    <d v="2022-08-24T00:00:00"/>
    <d v="1899-12-30T14:37:00"/>
    <n v="43"/>
    <x v="13"/>
    <s v="Pacifico Dos"/>
    <x v="5"/>
    <s v="32+400"/>
    <x v="32"/>
    <m/>
    <n v="1.1000000000000001"/>
    <m/>
    <m/>
    <m/>
  </r>
  <r>
    <n v="1"/>
    <n v="239"/>
    <m/>
    <d v="2022-08-29T00:00:00"/>
    <d v="1899-12-30T08:22:00"/>
    <n v="26"/>
    <x v="20"/>
    <s v="Pacifico Dos"/>
    <x v="4"/>
    <s v="13+420"/>
    <x v="17"/>
    <s v="X5,8344390 Y-75,7071639"/>
    <n v="1.1000000000000001"/>
    <m/>
    <m/>
    <m/>
  </r>
  <r>
    <n v="1"/>
    <n v="240"/>
    <m/>
    <d v="2022-08-30T00:00:00"/>
    <d v="1899-12-30T11:32:00"/>
    <n v="42"/>
    <x v="0"/>
    <s v="Pacifico Dos"/>
    <x v="4"/>
    <s v="9+800"/>
    <x v="9"/>
    <s v="X5,8073391 Y-75,6755366"/>
    <n v="1.1000000000000001"/>
    <m/>
    <m/>
    <m/>
  </r>
  <r>
    <n v="1"/>
    <n v="241"/>
    <m/>
    <d v="2022-08-30T00:00:00"/>
    <d v="1899-12-30T11:33:00"/>
    <n v="42"/>
    <x v="0"/>
    <s v="Pacifico Dos"/>
    <x v="4"/>
    <s v="3+450"/>
    <x v="1"/>
    <s v="X5,8023011 Y-75,6718585"/>
    <n v="1.1000000000000001"/>
    <m/>
    <m/>
    <m/>
  </r>
  <r>
    <n v="1"/>
    <n v="242"/>
    <m/>
    <d v="2022-09-01T00:00:00"/>
    <d v="1899-12-30T09:25:00"/>
    <n v="12"/>
    <x v="4"/>
    <s v="Pacifico Dos"/>
    <x v="5"/>
    <s v="18+050"/>
    <x v="7"/>
    <s v="X5,8332521 Y-75,7314420"/>
    <n v="1.1000000000000001"/>
    <m/>
    <m/>
    <m/>
  </r>
  <r>
    <n v="1"/>
    <n v="243"/>
    <m/>
    <d v="2022-09-01T00:00:00"/>
    <d v="1899-12-30T15:00:00"/>
    <m/>
    <x v="24"/>
    <s v="Pacifico Dos"/>
    <x v="4"/>
    <s v="7+050"/>
    <x v="27"/>
    <s v="X5,8119660 Y-75,6809901"/>
    <n v="1.1000000000000001"/>
    <m/>
    <m/>
    <m/>
  </r>
  <r>
    <n v="1"/>
    <n v="244"/>
    <m/>
    <d v="2022-09-05T00:00:00"/>
    <d v="1899-12-30T10:32:00"/>
    <n v="2"/>
    <x v="11"/>
    <s v="Pacifico Dos"/>
    <x v="5"/>
    <s v="28+100"/>
    <x v="2"/>
    <s v="X5,8830138 Y-75,7822909"/>
    <n v="1.1000000000000001"/>
    <m/>
    <m/>
    <m/>
  </r>
  <r>
    <n v="1"/>
    <n v="245"/>
    <m/>
    <d v="2022-09-05T00:00:00"/>
    <d v="1899-12-30T13:31:00"/>
    <n v="2"/>
    <x v="11"/>
    <s v="Pacifico Dos"/>
    <x v="5"/>
    <s v="21+000"/>
    <x v="25"/>
    <s v="X5,8123088 Y-75,6791451"/>
    <n v="1.1000000000000001"/>
    <m/>
    <m/>
    <m/>
  </r>
  <r>
    <n v="1"/>
    <n v="246"/>
    <m/>
    <d v="2022-09-05T00:00:00"/>
    <d v="1899-12-30T13:33:00"/>
    <n v="1"/>
    <x v="2"/>
    <s v="Pacifico Dos"/>
    <x v="5"/>
    <s v="18+100"/>
    <x v="7"/>
    <m/>
    <n v="1.1000000000000001"/>
    <m/>
    <m/>
    <m/>
  </r>
  <r>
    <n v="1"/>
    <n v="247"/>
    <m/>
    <d v="2022-09-06T00:00:00"/>
    <d v="1899-12-30T11:16:00"/>
    <n v="12"/>
    <x v="4"/>
    <s v="Pacifico Dos"/>
    <x v="4"/>
    <s v="6+950"/>
    <x v="8"/>
    <s v="X5,7608011 Y-75,6344471"/>
    <n v="1.100000000000000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218E0C-4B69-4B20-B319-065D2150EC22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B14" firstHeaderRow="1" firstDataRow="1" firstDataCol="1"/>
  <pivotFields count="17">
    <pivotField dataField="1"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 includeNewItemsInFilter="1">
      <items count="10">
        <item sd="0" x="0"/>
        <item sd="0" x="1"/>
        <item sd="0" x="2"/>
        <item sd="0" x="3"/>
        <item sd="0" x="4"/>
        <item sd="0" x="5"/>
        <item sd="0" x="6"/>
        <item x="7"/>
        <item x="8"/>
        <item t="default"/>
      </items>
    </pivotField>
  </pivotFields>
  <rowFields count="2">
    <field x="16"/>
    <field x="15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 r="1">
      <x v="1"/>
    </i>
    <i r="1">
      <x v="2"/>
    </i>
    <i r="1">
      <x v="3"/>
    </i>
    <i t="grand">
      <x/>
    </i>
  </rowItems>
  <colItems count="1">
    <i/>
  </colItems>
  <dataFields count="1">
    <dataField name="Suma de Individuos" fld="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8ED9CD-038F-40E8-9CE4-3D82C298CB22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A3:B11" firstHeaderRow="1" firstDataRow="1" firstDataCol="1"/>
  <pivotFields count="16">
    <pivotField dataField="1" showAll="0"/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8">
        <item x="1"/>
        <item x="0"/>
        <item x="2"/>
        <item x="3"/>
        <item x="4"/>
        <item x="5"/>
        <item x="6"/>
        <item t="default"/>
      </items>
    </pivotField>
    <pivotField showAll="0"/>
    <pivotField numFmtId="1" showAll="0"/>
    <pivotField showAll="0"/>
    <pivotField showAll="0"/>
    <pivotField showAll="0"/>
    <pivotField showAll="0"/>
    <pivotField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Individuos" fld="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7694E3-F1A6-4F6B-8B2C-E29B9E5FFC35}" name="TablaDinámica5" cacheId="1" applyNumberFormats="0" applyBorderFormats="0" applyFontFormats="0" applyPatternFormats="0" applyAlignmentFormats="0" applyWidthHeightFormats="1" dataCaption="Valores" updatedVersion="7" minRefreshableVersion="3" preserveFormatting="0" useAutoFormatting="1" itemPrintTitles="1" createdVersion="6" indent="0" outline="1" outlineData="1" multipleFieldFilters="0" chartFormat="3">
  <location ref="A3:B42" firstHeaderRow="1" firstDataRow="1" firstDataCol="1"/>
  <pivotFields count="16">
    <pivotField dataField="1" showAll="0"/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8">
        <item x="1"/>
        <item x="0"/>
        <item x="2"/>
        <item x="3"/>
        <item x="4"/>
        <item x="5"/>
        <item x="6"/>
        <item t="default"/>
      </items>
    </pivotField>
    <pivotField showAll="0"/>
    <pivotField axis="axisRow" numFmtId="1" showAll="0" sortType="ascending">
      <items count="39">
        <item sd="0" x="11"/>
        <item sd="0" x="20"/>
        <item sd="0" x="2"/>
        <item sd="0" x="1"/>
        <item sd="0" x="10"/>
        <item sd="0" x="31"/>
        <item sd="0" x="8"/>
        <item sd="0" x="27"/>
        <item sd="0" x="19"/>
        <item sd="0" x="9"/>
        <item sd="0" x="6"/>
        <item sd="0" x="28"/>
        <item sd="0" x="12"/>
        <item sd="0" x="17"/>
        <item sd="0" x="21"/>
        <item sd="0" x="5"/>
        <item sd="0" x="14"/>
        <item sd="0" x="3"/>
        <item sd="0" x="7"/>
        <item sd="0" x="0"/>
        <item sd="0" x="34"/>
        <item sd="0" x="25"/>
        <item sd="0" x="22"/>
        <item sd="0" x="13"/>
        <item sd="0" x="33"/>
        <item sd="0" x="15"/>
        <item sd="0" x="30"/>
        <item sd="0" x="16"/>
        <item sd="0" x="29"/>
        <item sd="0" x="18"/>
        <item sd="0" x="23"/>
        <item sd="0" x="24"/>
        <item sd="0" x="32"/>
        <item sd="0" x="26"/>
        <item sd="0" x="36"/>
        <item sd="0" x="4"/>
        <item sd="0" x="37"/>
        <item sd="0" x="35"/>
        <item t="default"/>
      </items>
    </pivotField>
    <pivotField showAll="0"/>
    <pivotField showAll="0"/>
    <pivotField showAll="0"/>
    <pivotField showAll="0"/>
    <pivotField showAll="0"/>
  </pivotFields>
  <rowFields count="2">
    <field x="10"/>
    <field x="8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Suma de Individuos" fld="0" baseField="1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7900B-C298-44C4-A29B-A6FEA932A925}" name="TablaDinámica6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1">
  <location ref="A3:B29" firstHeaderRow="1" firstDataRow="1" firstDataCol="1"/>
  <pivotFields count="16">
    <pivotField dataField="1" showAll="0"/>
    <pivotField showAll="0"/>
    <pivotField showAll="0"/>
    <pivotField numFmtId="14" showAll="0"/>
    <pivotField showAll="0"/>
    <pivotField showAll="0"/>
    <pivotField axis="axisRow" showAll="0">
      <items count="26">
        <item x="9"/>
        <item x="15"/>
        <item x="13"/>
        <item x="19"/>
        <item x="6"/>
        <item x="20"/>
        <item x="4"/>
        <item x="10"/>
        <item x="5"/>
        <item x="12"/>
        <item x="1"/>
        <item x="8"/>
        <item x="16"/>
        <item x="17"/>
        <item x="3"/>
        <item x="18"/>
        <item x="11"/>
        <item x="14"/>
        <item x="0"/>
        <item x="7"/>
        <item x="2"/>
        <item x="21"/>
        <item x="22"/>
        <item x="23"/>
        <item x="24"/>
        <item t="default"/>
      </items>
    </pivotField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a de Individuos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2BE19-216D-45E8-97E9-EBD6CCC58CD8}" name="TablaDinámica5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3">
  <location ref="A3:AN30" firstHeaderRow="1" firstDataRow="2" firstDataCol="1"/>
  <pivotFields count="16">
    <pivotField dataField="1" showAll="0"/>
    <pivotField showAll="0"/>
    <pivotField showAll="0"/>
    <pivotField numFmtId="14" showAll="0"/>
    <pivotField showAll="0"/>
    <pivotField showAll="0"/>
    <pivotField axis="axisRow" showAll="0">
      <items count="26">
        <item x="9"/>
        <item x="15"/>
        <item x="13"/>
        <item x="19"/>
        <item x="6"/>
        <item x="20"/>
        <item x="4"/>
        <item x="10"/>
        <item x="5"/>
        <item x="12"/>
        <item x="1"/>
        <item x="8"/>
        <item x="16"/>
        <item x="17"/>
        <item x="3"/>
        <item x="18"/>
        <item x="11"/>
        <item x="14"/>
        <item x="0"/>
        <item x="7"/>
        <item x="2"/>
        <item x="21"/>
        <item x="22"/>
        <item x="23"/>
        <item x="24"/>
        <item t="default"/>
      </items>
    </pivotField>
    <pivotField showAll="0"/>
    <pivotField showAll="0"/>
    <pivotField showAll="0"/>
    <pivotField axis="axisCol" numFmtId="1" showAll="0" sortType="ascending">
      <items count="39">
        <item x="11"/>
        <item x="20"/>
        <item x="2"/>
        <item x="1"/>
        <item x="10"/>
        <item x="31"/>
        <item x="8"/>
        <item x="27"/>
        <item x="19"/>
        <item x="9"/>
        <item x="6"/>
        <item x="28"/>
        <item x="12"/>
        <item x="17"/>
        <item x="21"/>
        <item x="5"/>
        <item x="14"/>
        <item x="3"/>
        <item x="7"/>
        <item x="0"/>
        <item x="34"/>
        <item x="25"/>
        <item x="22"/>
        <item x="13"/>
        <item x="33"/>
        <item x="15"/>
        <item x="30"/>
        <item x="16"/>
        <item x="29"/>
        <item x="18"/>
        <item x="23"/>
        <item x="24"/>
        <item x="32"/>
        <item x="26"/>
        <item x="36"/>
        <item x="4"/>
        <item x="37"/>
        <item x="35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0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Suma de Individuos" fld="0" baseField="0" baseItem="0"/>
  </dataFields>
  <chartFormats count="6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8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9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2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3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3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5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8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9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1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2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3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5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6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7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8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9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0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1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3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5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B27B-46C4-49C4-B884-6C931C5DC10E}">
  <sheetPr codeName="Hoja1"/>
  <dimension ref="A1:B14"/>
  <sheetViews>
    <sheetView workbookViewId="0">
      <selection activeCell="A10" sqref="A10"/>
    </sheetView>
  </sheetViews>
  <sheetFormatPr baseColWidth="10" defaultRowHeight="15.5" x14ac:dyDescent="0.35"/>
  <cols>
    <col min="1" max="1" width="16.08203125" bestFit="1" customWidth="1"/>
    <col min="2" max="2" width="16.9140625" bestFit="1" customWidth="1"/>
  </cols>
  <sheetData>
    <row r="1" spans="1:2" ht="14.25" customHeight="1" x14ac:dyDescent="0.35"/>
    <row r="3" spans="1:2" x14ac:dyDescent="0.35">
      <c r="A3" s="36" t="s">
        <v>287</v>
      </c>
      <c r="B3" t="s">
        <v>294</v>
      </c>
    </row>
    <row r="4" spans="1:2" x14ac:dyDescent="0.35">
      <c r="A4" s="33" t="s">
        <v>289</v>
      </c>
      <c r="B4" s="100">
        <v>6</v>
      </c>
    </row>
    <row r="5" spans="1:2" x14ac:dyDescent="0.35">
      <c r="A5" s="33" t="s">
        <v>290</v>
      </c>
      <c r="B5" s="100">
        <v>36</v>
      </c>
    </row>
    <row r="6" spans="1:2" x14ac:dyDescent="0.35">
      <c r="A6" s="33" t="s">
        <v>291</v>
      </c>
      <c r="B6" s="100">
        <v>49</v>
      </c>
    </row>
    <row r="7" spans="1:2" x14ac:dyDescent="0.35">
      <c r="A7" s="33" t="s">
        <v>292</v>
      </c>
      <c r="B7" s="100">
        <v>60</v>
      </c>
    </row>
    <row r="8" spans="1:2" x14ac:dyDescent="0.35">
      <c r="A8" s="33" t="s">
        <v>355</v>
      </c>
      <c r="B8" s="100">
        <v>44</v>
      </c>
    </row>
    <row r="9" spans="1:2" x14ac:dyDescent="0.35">
      <c r="A9" s="33" t="s">
        <v>441</v>
      </c>
      <c r="B9" s="100">
        <v>31</v>
      </c>
    </row>
    <row r="10" spans="1:2" x14ac:dyDescent="0.35">
      <c r="A10" s="33" t="s">
        <v>566</v>
      </c>
      <c r="B10" s="100">
        <v>65</v>
      </c>
    </row>
    <row r="11" spans="1:2" x14ac:dyDescent="0.35">
      <c r="A11" s="101" t="s">
        <v>567</v>
      </c>
      <c r="B11" s="100">
        <v>14</v>
      </c>
    </row>
    <row r="12" spans="1:2" x14ac:dyDescent="0.35">
      <c r="A12" s="101" t="s">
        <v>568</v>
      </c>
      <c r="B12" s="100">
        <v>19</v>
      </c>
    </row>
    <row r="13" spans="1:2" x14ac:dyDescent="0.35">
      <c r="A13" s="101" t="s">
        <v>569</v>
      </c>
      <c r="B13" s="100">
        <v>32</v>
      </c>
    </row>
    <row r="14" spans="1:2" x14ac:dyDescent="0.35">
      <c r="A14" s="33" t="s">
        <v>288</v>
      </c>
      <c r="B14" s="100">
        <v>291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363D-6322-4579-A221-8AC17127DFAF}">
  <sheetPr codeName="Hoja2"/>
  <dimension ref="A3:B11"/>
  <sheetViews>
    <sheetView workbookViewId="0">
      <selection activeCell="C17" sqref="C17"/>
    </sheetView>
  </sheetViews>
  <sheetFormatPr baseColWidth="10" defaultRowHeight="15.5" x14ac:dyDescent="0.35"/>
  <cols>
    <col min="1" max="1" width="16.08203125" bestFit="1" customWidth="1"/>
    <col min="2" max="2" width="16.58203125" bestFit="1" customWidth="1"/>
  </cols>
  <sheetData>
    <row r="3" spans="1:2" x14ac:dyDescent="0.35">
      <c r="A3" s="36" t="s">
        <v>287</v>
      </c>
      <c r="B3" t="s">
        <v>294</v>
      </c>
    </row>
    <row r="4" spans="1:2" x14ac:dyDescent="0.35">
      <c r="A4" s="33" t="s">
        <v>141</v>
      </c>
      <c r="B4">
        <v>127</v>
      </c>
    </row>
    <row r="5" spans="1:2" x14ac:dyDescent="0.35">
      <c r="A5" s="33" t="s">
        <v>142</v>
      </c>
      <c r="B5">
        <v>100</v>
      </c>
    </row>
    <row r="6" spans="1:2" x14ac:dyDescent="0.35">
      <c r="A6" s="33" t="s">
        <v>307</v>
      </c>
      <c r="B6">
        <v>11</v>
      </c>
    </row>
    <row r="7" spans="1:2" x14ac:dyDescent="0.35">
      <c r="A7" s="33" t="s">
        <v>442</v>
      </c>
      <c r="B7">
        <v>1</v>
      </c>
    </row>
    <row r="8" spans="1:2" x14ac:dyDescent="0.35">
      <c r="A8" s="33" t="s">
        <v>466</v>
      </c>
      <c r="B8">
        <v>26</v>
      </c>
    </row>
    <row r="9" spans="1:2" x14ac:dyDescent="0.35">
      <c r="A9" s="33" t="s">
        <v>483</v>
      </c>
      <c r="B9">
        <v>25</v>
      </c>
    </row>
    <row r="10" spans="1:2" x14ac:dyDescent="0.35">
      <c r="A10" s="33" t="s">
        <v>485</v>
      </c>
      <c r="B10">
        <v>1</v>
      </c>
    </row>
    <row r="11" spans="1:2" x14ac:dyDescent="0.35">
      <c r="A11" s="33" t="s">
        <v>288</v>
      </c>
      <c r="B11">
        <v>291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457F-8245-41C6-9A75-A01E9EE95BF9}">
  <sheetPr codeName="Hoja3"/>
  <dimension ref="A3:B42"/>
  <sheetViews>
    <sheetView topLeftCell="A46" workbookViewId="0">
      <selection activeCell="G24" sqref="G24"/>
    </sheetView>
  </sheetViews>
  <sheetFormatPr baseColWidth="10" defaultRowHeight="15.5" x14ac:dyDescent="0.35"/>
  <cols>
    <col min="1" max="1" width="16.08203125" bestFit="1" customWidth="1"/>
    <col min="2" max="2" width="16.58203125" bestFit="1" customWidth="1"/>
  </cols>
  <sheetData>
    <row r="3" spans="1:2" x14ac:dyDescent="0.35">
      <c r="A3" s="36" t="s">
        <v>287</v>
      </c>
      <c r="B3" t="s">
        <v>294</v>
      </c>
    </row>
    <row r="4" spans="1:2" x14ac:dyDescent="0.35">
      <c r="A4" s="37">
        <v>0</v>
      </c>
      <c r="B4">
        <v>6</v>
      </c>
    </row>
    <row r="5" spans="1:2" x14ac:dyDescent="0.35">
      <c r="A5" s="37">
        <v>1</v>
      </c>
      <c r="B5">
        <v>9</v>
      </c>
    </row>
    <row r="6" spans="1:2" x14ac:dyDescent="0.35">
      <c r="A6" s="37">
        <v>2</v>
      </c>
      <c r="B6">
        <v>17</v>
      </c>
    </row>
    <row r="7" spans="1:2" x14ac:dyDescent="0.35">
      <c r="A7" s="37">
        <v>3</v>
      </c>
      <c r="B7">
        <v>10</v>
      </c>
    </row>
    <row r="8" spans="1:2" x14ac:dyDescent="0.35">
      <c r="A8" s="37">
        <v>4</v>
      </c>
      <c r="B8">
        <v>14</v>
      </c>
    </row>
    <row r="9" spans="1:2" x14ac:dyDescent="0.35">
      <c r="A9" s="37">
        <v>5</v>
      </c>
      <c r="B9">
        <v>8</v>
      </c>
    </row>
    <row r="10" spans="1:2" x14ac:dyDescent="0.35">
      <c r="A10" s="37">
        <v>6</v>
      </c>
      <c r="B10">
        <v>9</v>
      </c>
    </row>
    <row r="11" spans="1:2" x14ac:dyDescent="0.35">
      <c r="A11" s="37">
        <v>7</v>
      </c>
      <c r="B11">
        <v>5</v>
      </c>
    </row>
    <row r="12" spans="1:2" x14ac:dyDescent="0.35">
      <c r="A12" s="37">
        <v>8</v>
      </c>
      <c r="B12">
        <v>18</v>
      </c>
    </row>
    <row r="13" spans="1:2" x14ac:dyDescent="0.35">
      <c r="A13" s="37">
        <v>9</v>
      </c>
      <c r="B13">
        <v>10</v>
      </c>
    </row>
    <row r="14" spans="1:2" x14ac:dyDescent="0.35">
      <c r="A14" s="37">
        <v>10</v>
      </c>
      <c r="B14">
        <v>17</v>
      </c>
    </row>
    <row r="15" spans="1:2" x14ac:dyDescent="0.35">
      <c r="A15" s="37">
        <v>11</v>
      </c>
      <c r="B15">
        <v>7</v>
      </c>
    </row>
    <row r="16" spans="1:2" x14ac:dyDescent="0.35">
      <c r="A16" s="37">
        <v>12</v>
      </c>
      <c r="B16">
        <v>9</v>
      </c>
    </row>
    <row r="17" spans="1:2" x14ac:dyDescent="0.35">
      <c r="A17" s="37">
        <v>13</v>
      </c>
      <c r="B17">
        <v>10</v>
      </c>
    </row>
    <row r="18" spans="1:2" x14ac:dyDescent="0.35">
      <c r="A18" s="37">
        <v>14</v>
      </c>
      <c r="B18">
        <v>13</v>
      </c>
    </row>
    <row r="19" spans="1:2" x14ac:dyDescent="0.35">
      <c r="A19" s="37">
        <v>15</v>
      </c>
      <c r="B19">
        <v>6</v>
      </c>
    </row>
    <row r="20" spans="1:2" x14ac:dyDescent="0.35">
      <c r="A20" s="37">
        <v>16</v>
      </c>
      <c r="B20">
        <v>7</v>
      </c>
    </row>
    <row r="21" spans="1:2" x14ac:dyDescent="0.35">
      <c r="A21" s="37">
        <v>17</v>
      </c>
      <c r="B21">
        <v>9</v>
      </c>
    </row>
    <row r="22" spans="1:2" x14ac:dyDescent="0.35">
      <c r="A22" s="37">
        <v>18</v>
      </c>
      <c r="B22">
        <v>10</v>
      </c>
    </row>
    <row r="23" spans="1:2" x14ac:dyDescent="0.35">
      <c r="A23" s="37">
        <v>19</v>
      </c>
      <c r="B23">
        <v>11</v>
      </c>
    </row>
    <row r="24" spans="1:2" x14ac:dyDescent="0.35">
      <c r="A24" s="37">
        <v>20</v>
      </c>
      <c r="B24">
        <v>6</v>
      </c>
    </row>
    <row r="25" spans="1:2" x14ac:dyDescent="0.35">
      <c r="A25" s="37">
        <v>21</v>
      </c>
      <c r="B25">
        <v>8</v>
      </c>
    </row>
    <row r="26" spans="1:2" x14ac:dyDescent="0.35">
      <c r="A26" s="37">
        <v>22</v>
      </c>
      <c r="B26">
        <v>9</v>
      </c>
    </row>
    <row r="27" spans="1:2" x14ac:dyDescent="0.35">
      <c r="A27" s="37">
        <v>23</v>
      </c>
      <c r="B27">
        <v>6</v>
      </c>
    </row>
    <row r="28" spans="1:2" x14ac:dyDescent="0.35">
      <c r="A28" s="37">
        <v>24</v>
      </c>
      <c r="B28">
        <v>2</v>
      </c>
    </row>
    <row r="29" spans="1:2" x14ac:dyDescent="0.35">
      <c r="A29" s="37">
        <v>25</v>
      </c>
      <c r="B29">
        <v>6</v>
      </c>
    </row>
    <row r="30" spans="1:2" x14ac:dyDescent="0.35">
      <c r="A30" s="37">
        <v>26</v>
      </c>
      <c r="B30">
        <v>3</v>
      </c>
    </row>
    <row r="31" spans="1:2" x14ac:dyDescent="0.35">
      <c r="A31" s="37">
        <v>27</v>
      </c>
      <c r="B31">
        <v>3</v>
      </c>
    </row>
    <row r="32" spans="1:2" x14ac:dyDescent="0.35">
      <c r="A32" s="37">
        <v>28</v>
      </c>
      <c r="B32">
        <v>8</v>
      </c>
    </row>
    <row r="33" spans="1:2" x14ac:dyDescent="0.35">
      <c r="A33" s="37">
        <v>29</v>
      </c>
      <c r="B33">
        <v>5</v>
      </c>
    </row>
    <row r="34" spans="1:2" x14ac:dyDescent="0.35">
      <c r="A34" s="37">
        <v>30</v>
      </c>
      <c r="B34">
        <v>5</v>
      </c>
    </row>
    <row r="35" spans="1:2" x14ac:dyDescent="0.35">
      <c r="A35" s="37">
        <v>31</v>
      </c>
      <c r="B35">
        <v>7</v>
      </c>
    </row>
    <row r="36" spans="1:2" x14ac:dyDescent="0.35">
      <c r="A36" s="37">
        <v>32</v>
      </c>
      <c r="B36">
        <v>8</v>
      </c>
    </row>
    <row r="37" spans="1:2" x14ac:dyDescent="0.35">
      <c r="A37" s="37">
        <v>33</v>
      </c>
      <c r="B37">
        <v>6</v>
      </c>
    </row>
    <row r="38" spans="1:2" x14ac:dyDescent="0.35">
      <c r="A38" s="37">
        <v>34</v>
      </c>
      <c r="B38">
        <v>1</v>
      </c>
    </row>
    <row r="39" spans="1:2" x14ac:dyDescent="0.35">
      <c r="A39" s="37">
        <v>35</v>
      </c>
      <c r="B39">
        <v>1</v>
      </c>
    </row>
    <row r="40" spans="1:2" x14ac:dyDescent="0.35">
      <c r="A40" s="37">
        <v>38</v>
      </c>
      <c r="B40">
        <v>1</v>
      </c>
    </row>
    <row r="41" spans="1:2" x14ac:dyDescent="0.35">
      <c r="A41" s="37">
        <v>43</v>
      </c>
      <c r="B41">
        <v>1</v>
      </c>
    </row>
    <row r="42" spans="1:2" x14ac:dyDescent="0.35">
      <c r="A42" s="37" t="s">
        <v>288</v>
      </c>
      <c r="B42">
        <v>291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800E4-63FB-435A-AFEA-E2641FD54F54}">
  <sheetPr codeName="Hoja4"/>
  <dimension ref="A1:B29"/>
  <sheetViews>
    <sheetView topLeftCell="A16" workbookViewId="0">
      <selection activeCell="A24" sqref="A24"/>
    </sheetView>
  </sheetViews>
  <sheetFormatPr baseColWidth="10" defaultRowHeight="15.5" x14ac:dyDescent="0.35"/>
  <cols>
    <col min="1" max="1" width="28.75" bestFit="1" customWidth="1"/>
    <col min="2" max="2" width="16.58203125" bestFit="1" customWidth="1"/>
  </cols>
  <sheetData>
    <row r="1" spans="1:2" ht="15.75" customHeight="1" x14ac:dyDescent="0.35"/>
    <row r="3" spans="1:2" x14ac:dyDescent="0.35">
      <c r="A3" s="36" t="s">
        <v>287</v>
      </c>
      <c r="B3" t="s">
        <v>294</v>
      </c>
    </row>
    <row r="4" spans="1:2" x14ac:dyDescent="0.35">
      <c r="A4" s="33" t="s">
        <v>62</v>
      </c>
      <c r="B4">
        <v>10</v>
      </c>
    </row>
    <row r="5" spans="1:2" x14ac:dyDescent="0.35">
      <c r="A5" s="33" t="s">
        <v>75</v>
      </c>
      <c r="B5">
        <v>13</v>
      </c>
    </row>
    <row r="6" spans="1:2" x14ac:dyDescent="0.35">
      <c r="A6" s="33" t="s">
        <v>68</v>
      </c>
      <c r="B6">
        <v>34</v>
      </c>
    </row>
    <row r="7" spans="1:2" x14ac:dyDescent="0.35">
      <c r="A7" s="33" t="s">
        <v>135</v>
      </c>
      <c r="B7">
        <v>2</v>
      </c>
    </row>
    <row r="8" spans="1:2" x14ac:dyDescent="0.35">
      <c r="A8" s="33" t="s">
        <v>296</v>
      </c>
      <c r="B8">
        <v>1</v>
      </c>
    </row>
    <row r="9" spans="1:2" x14ac:dyDescent="0.35">
      <c r="A9" s="33" t="s">
        <v>71</v>
      </c>
      <c r="B9">
        <v>20</v>
      </c>
    </row>
    <row r="10" spans="1:2" x14ac:dyDescent="0.35">
      <c r="A10" s="33" t="s">
        <v>39</v>
      </c>
      <c r="B10">
        <v>28</v>
      </c>
    </row>
    <row r="11" spans="1:2" x14ac:dyDescent="0.35">
      <c r="A11" s="33" t="s">
        <v>295</v>
      </c>
      <c r="B11">
        <v>3</v>
      </c>
    </row>
    <row r="12" spans="1:2" x14ac:dyDescent="0.35">
      <c r="A12" s="33" t="s">
        <v>298</v>
      </c>
      <c r="B12">
        <v>2</v>
      </c>
    </row>
    <row r="13" spans="1:2" x14ac:dyDescent="0.35">
      <c r="A13" s="33" t="s">
        <v>297</v>
      </c>
      <c r="B13">
        <v>1</v>
      </c>
    </row>
    <row r="14" spans="1:2" x14ac:dyDescent="0.35">
      <c r="A14" s="33" t="s">
        <v>78</v>
      </c>
      <c r="B14">
        <v>30</v>
      </c>
    </row>
    <row r="15" spans="1:2" x14ac:dyDescent="0.35">
      <c r="A15" s="33" t="s">
        <v>35</v>
      </c>
      <c r="B15">
        <v>16</v>
      </c>
    </row>
    <row r="16" spans="1:2" x14ac:dyDescent="0.35">
      <c r="A16" s="33" t="s">
        <v>63</v>
      </c>
      <c r="B16">
        <v>1</v>
      </c>
    </row>
    <row r="17" spans="1:2" x14ac:dyDescent="0.35">
      <c r="A17" s="33" t="s">
        <v>134</v>
      </c>
      <c r="B17">
        <v>2</v>
      </c>
    </row>
    <row r="18" spans="1:2" x14ac:dyDescent="0.35">
      <c r="A18" s="33" t="s">
        <v>300</v>
      </c>
      <c r="B18">
        <v>1</v>
      </c>
    </row>
    <row r="19" spans="1:2" x14ac:dyDescent="0.35">
      <c r="A19" s="33" t="s">
        <v>58</v>
      </c>
      <c r="B19">
        <v>3</v>
      </c>
    </row>
    <row r="20" spans="1:2" x14ac:dyDescent="0.35">
      <c r="A20" s="33" t="s">
        <v>118</v>
      </c>
      <c r="B20">
        <v>34</v>
      </c>
    </row>
    <row r="21" spans="1:2" x14ac:dyDescent="0.35">
      <c r="A21" s="33" t="s">
        <v>54</v>
      </c>
      <c r="B21">
        <v>1</v>
      </c>
    </row>
    <row r="22" spans="1:2" x14ac:dyDescent="0.35">
      <c r="A22" s="33" t="s">
        <v>67</v>
      </c>
      <c r="B22">
        <v>40</v>
      </c>
    </row>
    <row r="23" spans="1:2" x14ac:dyDescent="0.35">
      <c r="A23" s="33" t="s">
        <v>263</v>
      </c>
      <c r="B23">
        <v>2</v>
      </c>
    </row>
    <row r="24" spans="1:2" x14ac:dyDescent="0.35">
      <c r="A24" s="33" t="s">
        <v>117</v>
      </c>
      <c r="B24">
        <v>41</v>
      </c>
    </row>
    <row r="25" spans="1:2" x14ac:dyDescent="0.35">
      <c r="A25" s="33" t="s">
        <v>69</v>
      </c>
      <c r="B25">
        <v>1</v>
      </c>
    </row>
    <row r="26" spans="1:2" x14ac:dyDescent="0.35">
      <c r="A26" s="33" t="s">
        <v>403</v>
      </c>
      <c r="B26">
        <v>1</v>
      </c>
    </row>
    <row r="27" spans="1:2" x14ac:dyDescent="0.35">
      <c r="A27" s="33" t="s">
        <v>457</v>
      </c>
      <c r="B27">
        <v>1</v>
      </c>
    </row>
    <row r="28" spans="1:2" x14ac:dyDescent="0.35">
      <c r="A28" s="33" t="s">
        <v>479</v>
      </c>
      <c r="B28">
        <v>3</v>
      </c>
    </row>
    <row r="29" spans="1:2" x14ac:dyDescent="0.35">
      <c r="A29" s="33" t="s">
        <v>288</v>
      </c>
      <c r="B29">
        <v>291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3E8A-5C85-4BEE-AC7C-503CC1C1D4C2}">
  <sheetPr codeName="Hoja5"/>
  <dimension ref="A1:AN30"/>
  <sheetViews>
    <sheetView topLeftCell="A4" zoomScale="70" zoomScaleNormal="70" workbookViewId="0">
      <selection activeCell="A21" activeCellId="1" sqref="A24:XFD24 A21:XFD21"/>
    </sheetView>
  </sheetViews>
  <sheetFormatPr baseColWidth="10" defaultRowHeight="15.5" x14ac:dyDescent="0.35"/>
  <cols>
    <col min="1" max="1" width="29.58203125" bestFit="1" customWidth="1"/>
    <col min="2" max="2" width="22.5" bestFit="1" customWidth="1"/>
    <col min="3" max="3" width="2.25" bestFit="1" customWidth="1"/>
    <col min="4" max="6" width="3.33203125" bestFit="1" customWidth="1"/>
    <col min="7" max="9" width="2.25" bestFit="1" customWidth="1"/>
    <col min="10" max="39" width="3.33203125" bestFit="1" customWidth="1"/>
    <col min="40" max="40" width="12.25" bestFit="1" customWidth="1"/>
  </cols>
  <sheetData>
    <row r="1" spans="1:40" ht="13.5" customHeight="1" x14ac:dyDescent="0.35"/>
    <row r="3" spans="1:40" x14ac:dyDescent="0.35">
      <c r="A3" s="36" t="s">
        <v>294</v>
      </c>
      <c r="B3" s="36" t="s">
        <v>304</v>
      </c>
    </row>
    <row r="4" spans="1:40" x14ac:dyDescent="0.35">
      <c r="A4" s="36" t="s">
        <v>287</v>
      </c>
      <c r="B4" s="38">
        <v>0</v>
      </c>
      <c r="C4" s="38">
        <v>1</v>
      </c>
      <c r="D4" s="38">
        <v>2</v>
      </c>
      <c r="E4" s="38">
        <v>3</v>
      </c>
      <c r="F4" s="38">
        <v>4</v>
      </c>
      <c r="G4" s="38">
        <v>5</v>
      </c>
      <c r="H4" s="38">
        <v>6</v>
      </c>
      <c r="I4" s="38">
        <v>7</v>
      </c>
      <c r="J4" s="38">
        <v>8</v>
      </c>
      <c r="K4" s="38">
        <v>9</v>
      </c>
      <c r="L4" s="38">
        <v>10</v>
      </c>
      <c r="M4" s="38">
        <v>11</v>
      </c>
      <c r="N4" s="38">
        <v>12</v>
      </c>
      <c r="O4" s="38">
        <v>13</v>
      </c>
      <c r="P4" s="38">
        <v>14</v>
      </c>
      <c r="Q4" s="38">
        <v>15</v>
      </c>
      <c r="R4" s="38">
        <v>16</v>
      </c>
      <c r="S4" s="38">
        <v>17</v>
      </c>
      <c r="T4" s="38">
        <v>18</v>
      </c>
      <c r="U4" s="38">
        <v>19</v>
      </c>
      <c r="V4" s="38">
        <v>20</v>
      </c>
      <c r="W4" s="38">
        <v>21</v>
      </c>
      <c r="X4" s="38">
        <v>22</v>
      </c>
      <c r="Y4" s="38">
        <v>23</v>
      </c>
      <c r="Z4" s="38">
        <v>24</v>
      </c>
      <c r="AA4" s="38">
        <v>25</v>
      </c>
      <c r="AB4" s="38">
        <v>26</v>
      </c>
      <c r="AC4" s="38">
        <v>27</v>
      </c>
      <c r="AD4" s="38">
        <v>28</v>
      </c>
      <c r="AE4" s="38">
        <v>29</v>
      </c>
      <c r="AF4" s="38">
        <v>30</v>
      </c>
      <c r="AG4" s="38">
        <v>31</v>
      </c>
      <c r="AH4" s="38">
        <v>32</v>
      </c>
      <c r="AI4" s="38">
        <v>33</v>
      </c>
      <c r="AJ4" s="38">
        <v>34</v>
      </c>
      <c r="AK4" s="38">
        <v>35</v>
      </c>
      <c r="AL4" s="38">
        <v>38</v>
      </c>
      <c r="AM4" s="38">
        <v>43</v>
      </c>
      <c r="AN4" s="38" t="s">
        <v>288</v>
      </c>
    </row>
    <row r="5" spans="1:40" x14ac:dyDescent="0.35">
      <c r="A5" s="33" t="s">
        <v>62</v>
      </c>
      <c r="B5">
        <v>1</v>
      </c>
      <c r="D5">
        <v>1</v>
      </c>
      <c r="F5">
        <v>1</v>
      </c>
      <c r="H5">
        <v>2</v>
      </c>
      <c r="S5">
        <v>1</v>
      </c>
      <c r="W5">
        <v>1</v>
      </c>
      <c r="Y5">
        <v>1</v>
      </c>
      <c r="AC5">
        <v>1</v>
      </c>
      <c r="AE5">
        <v>1</v>
      </c>
      <c r="AN5">
        <v>10</v>
      </c>
    </row>
    <row r="6" spans="1:40" x14ac:dyDescent="0.35">
      <c r="A6" s="33" t="s">
        <v>75</v>
      </c>
      <c r="G6">
        <v>1</v>
      </c>
      <c r="L6">
        <v>1</v>
      </c>
      <c r="N6">
        <v>1</v>
      </c>
      <c r="P6">
        <v>1</v>
      </c>
      <c r="S6">
        <v>1</v>
      </c>
      <c r="U6">
        <v>1</v>
      </c>
      <c r="X6">
        <v>2</v>
      </c>
      <c r="AA6">
        <v>1</v>
      </c>
      <c r="AB6">
        <v>1</v>
      </c>
      <c r="AD6">
        <v>1</v>
      </c>
      <c r="AI6">
        <v>2</v>
      </c>
      <c r="AN6">
        <v>13</v>
      </c>
    </row>
    <row r="7" spans="1:40" x14ac:dyDescent="0.35">
      <c r="A7" s="33" t="s">
        <v>68</v>
      </c>
      <c r="C7">
        <v>2</v>
      </c>
      <c r="D7">
        <v>3</v>
      </c>
      <c r="F7">
        <v>2</v>
      </c>
      <c r="G7">
        <v>1</v>
      </c>
      <c r="H7">
        <v>1</v>
      </c>
      <c r="L7">
        <v>1</v>
      </c>
      <c r="M7">
        <v>1</v>
      </c>
      <c r="P7">
        <v>2</v>
      </c>
      <c r="R7">
        <v>2</v>
      </c>
      <c r="T7">
        <v>1</v>
      </c>
      <c r="V7">
        <v>2</v>
      </c>
      <c r="W7">
        <v>2</v>
      </c>
      <c r="Y7">
        <v>1</v>
      </c>
      <c r="AB7">
        <v>2</v>
      </c>
      <c r="AC7">
        <v>1</v>
      </c>
      <c r="AD7">
        <v>4</v>
      </c>
      <c r="AE7">
        <v>1</v>
      </c>
      <c r="AF7">
        <v>3</v>
      </c>
      <c r="AH7">
        <v>2</v>
      </c>
      <c r="AN7">
        <v>34</v>
      </c>
    </row>
    <row r="8" spans="1:40" x14ac:dyDescent="0.35">
      <c r="A8" s="33" t="s">
        <v>135</v>
      </c>
      <c r="I8">
        <v>1</v>
      </c>
      <c r="R8">
        <v>1</v>
      </c>
      <c r="AN8">
        <v>2</v>
      </c>
    </row>
    <row r="9" spans="1:40" x14ac:dyDescent="0.35">
      <c r="A9" s="33" t="s">
        <v>296</v>
      </c>
      <c r="E9">
        <v>1</v>
      </c>
      <c r="AN9">
        <v>1</v>
      </c>
    </row>
    <row r="10" spans="1:40" x14ac:dyDescent="0.35">
      <c r="A10" s="33" t="s">
        <v>71</v>
      </c>
      <c r="J10">
        <v>2</v>
      </c>
      <c r="K10">
        <v>1</v>
      </c>
      <c r="L10">
        <v>9</v>
      </c>
      <c r="N10">
        <v>1</v>
      </c>
      <c r="O10">
        <v>4</v>
      </c>
      <c r="Q10">
        <v>1</v>
      </c>
      <c r="R10">
        <v>1</v>
      </c>
      <c r="U10">
        <v>1</v>
      </c>
      <c r="AN10">
        <v>20</v>
      </c>
    </row>
    <row r="11" spans="1:40" x14ac:dyDescent="0.35">
      <c r="A11" s="33" t="s">
        <v>39</v>
      </c>
      <c r="B11">
        <v>1</v>
      </c>
      <c r="C11">
        <v>1</v>
      </c>
      <c r="F11">
        <v>1</v>
      </c>
      <c r="H11">
        <v>3</v>
      </c>
      <c r="I11">
        <v>1</v>
      </c>
      <c r="J11">
        <v>5</v>
      </c>
      <c r="L11">
        <v>1</v>
      </c>
      <c r="M11">
        <v>1</v>
      </c>
      <c r="P11">
        <v>3</v>
      </c>
      <c r="Q11">
        <v>1</v>
      </c>
      <c r="S11">
        <v>1</v>
      </c>
      <c r="T11">
        <v>3</v>
      </c>
      <c r="U11">
        <v>1</v>
      </c>
      <c r="W11">
        <v>1</v>
      </c>
      <c r="AE11">
        <v>1</v>
      </c>
      <c r="AF11">
        <v>1</v>
      </c>
      <c r="AG11">
        <v>2</v>
      </c>
      <c r="AN11">
        <v>28</v>
      </c>
    </row>
    <row r="12" spans="1:40" x14ac:dyDescent="0.35">
      <c r="A12" s="33" t="s">
        <v>295</v>
      </c>
      <c r="B12">
        <v>1</v>
      </c>
      <c r="E12">
        <v>1</v>
      </c>
      <c r="P12">
        <v>1</v>
      </c>
      <c r="AN12">
        <v>3</v>
      </c>
    </row>
    <row r="13" spans="1:40" x14ac:dyDescent="0.35">
      <c r="A13" s="33" t="s">
        <v>298</v>
      </c>
      <c r="R13">
        <v>1</v>
      </c>
      <c r="T13">
        <v>1</v>
      </c>
      <c r="AN13">
        <v>2</v>
      </c>
    </row>
    <row r="14" spans="1:40" x14ac:dyDescent="0.35">
      <c r="A14" s="33" t="s">
        <v>297</v>
      </c>
      <c r="R14">
        <v>1</v>
      </c>
      <c r="AN14">
        <v>1</v>
      </c>
    </row>
    <row r="15" spans="1:40" x14ac:dyDescent="0.35">
      <c r="A15" s="33" t="s">
        <v>78</v>
      </c>
      <c r="B15">
        <v>2</v>
      </c>
      <c r="C15">
        <v>2</v>
      </c>
      <c r="D15">
        <v>4</v>
      </c>
      <c r="E15">
        <v>1</v>
      </c>
      <c r="F15">
        <v>2</v>
      </c>
      <c r="G15">
        <v>1</v>
      </c>
      <c r="H15">
        <v>1</v>
      </c>
      <c r="I15">
        <v>1</v>
      </c>
      <c r="J15">
        <v>2</v>
      </c>
      <c r="K15">
        <v>1</v>
      </c>
      <c r="L15">
        <v>1</v>
      </c>
      <c r="M15">
        <v>1</v>
      </c>
      <c r="N15">
        <v>2</v>
      </c>
      <c r="U15">
        <v>2</v>
      </c>
      <c r="V15">
        <v>1</v>
      </c>
      <c r="X15">
        <v>2</v>
      </c>
      <c r="AD15">
        <v>2</v>
      </c>
      <c r="AH15">
        <v>1</v>
      </c>
      <c r="AK15">
        <v>1</v>
      </c>
      <c r="AN15">
        <v>30</v>
      </c>
    </row>
    <row r="16" spans="1:40" x14ac:dyDescent="0.35">
      <c r="A16" s="33" t="s">
        <v>35</v>
      </c>
      <c r="F16">
        <v>1</v>
      </c>
      <c r="J16">
        <v>3</v>
      </c>
      <c r="K16">
        <v>2</v>
      </c>
      <c r="O16">
        <v>1</v>
      </c>
      <c r="P16">
        <v>2</v>
      </c>
      <c r="Q16">
        <v>1</v>
      </c>
      <c r="S16">
        <v>1</v>
      </c>
      <c r="V16">
        <v>1</v>
      </c>
      <c r="X16">
        <v>1</v>
      </c>
      <c r="Y16">
        <v>2</v>
      </c>
      <c r="AH16">
        <v>1</v>
      </c>
      <c r="AN16">
        <v>16</v>
      </c>
    </row>
    <row r="17" spans="1:40" x14ac:dyDescent="0.35">
      <c r="A17" s="33" t="s">
        <v>63</v>
      </c>
      <c r="N17">
        <v>1</v>
      </c>
      <c r="AN17">
        <v>1</v>
      </c>
    </row>
    <row r="18" spans="1:40" x14ac:dyDescent="0.35">
      <c r="A18" s="33" t="s">
        <v>134</v>
      </c>
      <c r="U18">
        <v>1</v>
      </c>
      <c r="AG18">
        <v>1</v>
      </c>
      <c r="AN18">
        <v>2</v>
      </c>
    </row>
    <row r="19" spans="1:40" x14ac:dyDescent="0.35">
      <c r="A19" s="33" t="s">
        <v>300</v>
      </c>
      <c r="Q19">
        <v>1</v>
      </c>
      <c r="AN19">
        <v>1</v>
      </c>
    </row>
    <row r="20" spans="1:40" x14ac:dyDescent="0.35">
      <c r="A20" s="33" t="s">
        <v>58</v>
      </c>
      <c r="C20">
        <v>1</v>
      </c>
      <c r="M20">
        <v>1</v>
      </c>
      <c r="O20">
        <v>1</v>
      </c>
      <c r="AN20">
        <v>3</v>
      </c>
    </row>
    <row r="21" spans="1:40" x14ac:dyDescent="0.35">
      <c r="A21" s="33" t="s">
        <v>118</v>
      </c>
      <c r="D21">
        <v>2</v>
      </c>
      <c r="E21">
        <v>1</v>
      </c>
      <c r="F21">
        <v>2</v>
      </c>
      <c r="G21">
        <v>2</v>
      </c>
      <c r="J21">
        <v>3</v>
      </c>
      <c r="K21">
        <v>1</v>
      </c>
      <c r="M21">
        <v>2</v>
      </c>
      <c r="N21">
        <v>1</v>
      </c>
      <c r="O21">
        <v>2</v>
      </c>
      <c r="P21">
        <v>2</v>
      </c>
      <c r="Q21">
        <v>1</v>
      </c>
      <c r="S21">
        <v>3</v>
      </c>
      <c r="U21">
        <v>2</v>
      </c>
      <c r="W21">
        <v>2</v>
      </c>
      <c r="Y21">
        <v>1</v>
      </c>
      <c r="Z21">
        <v>1</v>
      </c>
      <c r="AA21">
        <v>1</v>
      </c>
      <c r="AE21">
        <v>1</v>
      </c>
      <c r="AG21">
        <v>2</v>
      </c>
      <c r="AI21">
        <v>1</v>
      </c>
      <c r="AJ21">
        <v>1</v>
      </c>
      <c r="AN21">
        <v>34</v>
      </c>
    </row>
    <row r="22" spans="1:40" x14ac:dyDescent="0.35">
      <c r="A22" s="33" t="s">
        <v>54</v>
      </c>
      <c r="AI22">
        <v>1</v>
      </c>
      <c r="AN22">
        <v>1</v>
      </c>
    </row>
    <row r="23" spans="1:40" x14ac:dyDescent="0.35">
      <c r="A23" s="33" t="s">
        <v>67</v>
      </c>
      <c r="D23">
        <v>4</v>
      </c>
      <c r="E23">
        <v>4</v>
      </c>
      <c r="F23">
        <v>3</v>
      </c>
      <c r="G23">
        <v>1</v>
      </c>
      <c r="I23">
        <v>1</v>
      </c>
      <c r="K23">
        <v>4</v>
      </c>
      <c r="L23">
        <v>3</v>
      </c>
      <c r="N23">
        <v>1</v>
      </c>
      <c r="O23">
        <v>1</v>
      </c>
      <c r="Q23">
        <v>1</v>
      </c>
      <c r="T23">
        <v>4</v>
      </c>
      <c r="U23">
        <v>1</v>
      </c>
      <c r="X23">
        <v>1</v>
      </c>
      <c r="Y23">
        <v>1</v>
      </c>
      <c r="AA23">
        <v>3</v>
      </c>
      <c r="AC23">
        <v>1</v>
      </c>
      <c r="AD23">
        <v>1</v>
      </c>
      <c r="AG23">
        <v>1</v>
      </c>
      <c r="AH23">
        <v>3</v>
      </c>
      <c r="AI23">
        <v>1</v>
      </c>
      <c r="AN23">
        <v>40</v>
      </c>
    </row>
    <row r="24" spans="1:40" x14ac:dyDescent="0.35">
      <c r="A24" s="33" t="s">
        <v>263</v>
      </c>
      <c r="H24">
        <v>1</v>
      </c>
      <c r="P24">
        <v>1</v>
      </c>
      <c r="AN24">
        <v>2</v>
      </c>
    </row>
    <row r="25" spans="1:40" x14ac:dyDescent="0.35">
      <c r="A25" s="33" t="s">
        <v>117</v>
      </c>
      <c r="C25">
        <v>3</v>
      </c>
      <c r="D25">
        <v>2</v>
      </c>
      <c r="E25">
        <v>1</v>
      </c>
      <c r="F25">
        <v>2</v>
      </c>
      <c r="G25">
        <v>2</v>
      </c>
      <c r="H25">
        <v>1</v>
      </c>
      <c r="J25">
        <v>3</v>
      </c>
      <c r="K25">
        <v>1</v>
      </c>
      <c r="L25">
        <v>1</v>
      </c>
      <c r="M25">
        <v>1</v>
      </c>
      <c r="N25">
        <v>2</v>
      </c>
      <c r="O25">
        <v>1</v>
      </c>
      <c r="P25">
        <v>1</v>
      </c>
      <c r="R25">
        <v>1</v>
      </c>
      <c r="S25">
        <v>2</v>
      </c>
      <c r="T25">
        <v>1</v>
      </c>
      <c r="U25">
        <v>2</v>
      </c>
      <c r="V25">
        <v>2</v>
      </c>
      <c r="W25">
        <v>2</v>
      </c>
      <c r="X25">
        <v>2</v>
      </c>
      <c r="AA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L25">
        <v>1</v>
      </c>
      <c r="AM25">
        <v>1</v>
      </c>
      <c r="AN25">
        <v>41</v>
      </c>
    </row>
    <row r="26" spans="1:40" x14ac:dyDescent="0.35">
      <c r="A26" s="33" t="s">
        <v>69</v>
      </c>
      <c r="D26">
        <v>1</v>
      </c>
      <c r="AN26">
        <v>1</v>
      </c>
    </row>
    <row r="27" spans="1:40" x14ac:dyDescent="0.35">
      <c r="A27" s="33" t="s">
        <v>403</v>
      </c>
      <c r="Z27">
        <v>1</v>
      </c>
      <c r="AN27">
        <v>1</v>
      </c>
    </row>
    <row r="28" spans="1:40" x14ac:dyDescent="0.35">
      <c r="A28" s="33" t="s">
        <v>457</v>
      </c>
      <c r="X28">
        <v>1</v>
      </c>
      <c r="AN28">
        <v>1</v>
      </c>
    </row>
    <row r="29" spans="1:40" x14ac:dyDescent="0.35">
      <c r="A29" s="33" t="s">
        <v>479</v>
      </c>
      <c r="B29">
        <v>1</v>
      </c>
      <c r="E29">
        <v>1</v>
      </c>
      <c r="I29">
        <v>1</v>
      </c>
      <c r="AN29">
        <v>3</v>
      </c>
    </row>
    <row r="30" spans="1:40" x14ac:dyDescent="0.35">
      <c r="A30" s="33" t="s">
        <v>288</v>
      </c>
      <c r="B30">
        <v>6</v>
      </c>
      <c r="C30">
        <v>9</v>
      </c>
      <c r="D30">
        <v>17</v>
      </c>
      <c r="E30">
        <v>10</v>
      </c>
      <c r="F30">
        <v>14</v>
      </c>
      <c r="G30">
        <v>8</v>
      </c>
      <c r="H30">
        <v>9</v>
      </c>
      <c r="I30">
        <v>5</v>
      </c>
      <c r="J30">
        <v>18</v>
      </c>
      <c r="K30">
        <v>10</v>
      </c>
      <c r="L30">
        <v>17</v>
      </c>
      <c r="M30">
        <v>7</v>
      </c>
      <c r="N30">
        <v>9</v>
      </c>
      <c r="O30">
        <v>10</v>
      </c>
      <c r="P30">
        <v>13</v>
      </c>
      <c r="Q30">
        <v>6</v>
      </c>
      <c r="R30">
        <v>7</v>
      </c>
      <c r="S30">
        <v>9</v>
      </c>
      <c r="T30">
        <v>10</v>
      </c>
      <c r="U30">
        <v>11</v>
      </c>
      <c r="V30">
        <v>6</v>
      </c>
      <c r="W30">
        <v>8</v>
      </c>
      <c r="X30">
        <v>9</v>
      </c>
      <c r="Y30">
        <v>6</v>
      </c>
      <c r="Z30">
        <v>2</v>
      </c>
      <c r="AA30">
        <v>6</v>
      </c>
      <c r="AB30">
        <v>3</v>
      </c>
      <c r="AC30">
        <v>3</v>
      </c>
      <c r="AD30">
        <v>8</v>
      </c>
      <c r="AE30">
        <v>5</v>
      </c>
      <c r="AF30">
        <v>5</v>
      </c>
      <c r="AG30">
        <v>7</v>
      </c>
      <c r="AH30">
        <v>8</v>
      </c>
      <c r="AI30">
        <v>6</v>
      </c>
      <c r="AJ30">
        <v>1</v>
      </c>
      <c r="AK30">
        <v>1</v>
      </c>
      <c r="AL30">
        <v>1</v>
      </c>
      <c r="AM30">
        <v>1</v>
      </c>
      <c r="AN30">
        <v>291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P297"/>
  <sheetViews>
    <sheetView tabSelected="1" zoomScale="55" zoomScaleNormal="55" workbookViewId="0">
      <pane ySplit="6" topLeftCell="A226" activePane="bottomLeft" state="frozen"/>
      <selection activeCell="A6" sqref="A6"/>
      <selection pane="bottomLeft" activeCell="G232" sqref="G232"/>
    </sheetView>
  </sheetViews>
  <sheetFormatPr baseColWidth="10" defaultColWidth="11" defaultRowHeight="15.5" x14ac:dyDescent="0.35"/>
  <cols>
    <col min="1" max="1" width="6.5" style="45" customWidth="1"/>
    <col min="2" max="2" width="16" style="46" customWidth="1"/>
    <col min="3" max="3" width="14.83203125" style="46" customWidth="1"/>
    <col min="4" max="4" width="16.25" style="45" bestFit="1" customWidth="1"/>
    <col min="5" max="5" width="7.58203125" style="58" bestFit="1" customWidth="1"/>
    <col min="6" max="6" width="23.83203125" style="45" customWidth="1"/>
    <col min="7" max="7" width="33.58203125" style="45" bestFit="1" customWidth="1"/>
    <col min="8" max="8" width="18.5" style="46" bestFit="1" customWidth="1"/>
    <col min="9" max="9" width="11.83203125" style="45" bestFit="1" customWidth="1"/>
    <col min="10" max="10" width="17.75" style="46" bestFit="1" customWidth="1"/>
    <col min="11" max="11" width="22.08203125" style="45" bestFit="1" customWidth="1"/>
    <col min="12" max="12" width="32.75" style="50" bestFit="1" customWidth="1"/>
    <col min="13" max="13" width="21.25" style="46" bestFit="1" customWidth="1"/>
    <col min="14" max="14" width="37.25" style="46" bestFit="1" customWidth="1"/>
    <col min="15" max="15" width="36.75" style="46" bestFit="1" customWidth="1"/>
    <col min="16" max="16" width="154.25" style="46" hidden="1" customWidth="1"/>
    <col min="17" max="16384" width="11" style="46"/>
  </cols>
  <sheetData>
    <row r="1" spans="1:16" hidden="1" x14ac:dyDescent="0.35">
      <c r="A1" s="73"/>
      <c r="B1" s="71"/>
      <c r="C1" s="71"/>
      <c r="D1" s="71"/>
      <c r="E1" s="72" t="s">
        <v>286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34"/>
    </row>
    <row r="2" spans="1:16" hidden="1" x14ac:dyDescent="0.35">
      <c r="A2" s="74"/>
      <c r="B2" s="71"/>
      <c r="C2" s="71"/>
      <c r="D2" s="71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47"/>
    </row>
    <row r="3" spans="1:16" hidden="1" x14ac:dyDescent="0.35">
      <c r="A3" s="74"/>
      <c r="B3" s="71"/>
      <c r="C3" s="71"/>
      <c r="D3" s="71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47"/>
    </row>
    <row r="4" spans="1:16" hidden="1" x14ac:dyDescent="0.35">
      <c r="A4" s="74"/>
      <c r="B4" s="71"/>
      <c r="C4" s="71"/>
      <c r="D4" s="71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47"/>
    </row>
    <row r="5" spans="1:16" ht="31" hidden="1" customHeight="1" x14ac:dyDescent="0.35">
      <c r="A5" s="75"/>
      <c r="B5" s="71"/>
      <c r="C5" s="71"/>
      <c r="D5" s="71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47"/>
    </row>
    <row r="6" spans="1:16" customFormat="1" ht="99" customHeight="1" x14ac:dyDescent="0.35">
      <c r="A6" s="53" t="s">
        <v>293</v>
      </c>
      <c r="B6" s="34" t="s">
        <v>16</v>
      </c>
      <c r="C6" s="34" t="s">
        <v>20</v>
      </c>
      <c r="D6" s="34" t="s">
        <v>17</v>
      </c>
      <c r="E6" s="34" t="s">
        <v>18</v>
      </c>
      <c r="F6" s="34" t="s">
        <v>19</v>
      </c>
      <c r="G6" s="34" t="s">
        <v>299</v>
      </c>
      <c r="H6" s="34" t="s">
        <v>0</v>
      </c>
      <c r="I6" s="34" t="s">
        <v>301</v>
      </c>
      <c r="J6" s="34" t="s">
        <v>303</v>
      </c>
      <c r="K6" s="34" t="s">
        <v>302</v>
      </c>
      <c r="L6" s="34" t="s">
        <v>115</v>
      </c>
      <c r="M6" s="34" t="s">
        <v>7</v>
      </c>
      <c r="N6" s="34" t="s">
        <v>79</v>
      </c>
      <c r="O6" s="34" t="s">
        <v>2</v>
      </c>
      <c r="P6" s="52" t="s">
        <v>114</v>
      </c>
    </row>
    <row r="7" spans="1:16" x14ac:dyDescent="0.35">
      <c r="A7" s="29">
        <v>1</v>
      </c>
      <c r="B7" s="29">
        <v>15</v>
      </c>
      <c r="C7" s="29"/>
      <c r="D7" s="39">
        <v>42658</v>
      </c>
      <c r="E7" s="54">
        <v>0.30763888888888891</v>
      </c>
      <c r="F7" s="29">
        <v>42</v>
      </c>
      <c r="G7" s="29" t="s">
        <v>67</v>
      </c>
      <c r="H7" s="29" t="s">
        <v>140</v>
      </c>
      <c r="I7" s="29" t="s">
        <v>142</v>
      </c>
      <c r="J7" s="29">
        <v>19210</v>
      </c>
      <c r="K7" s="42">
        <v>19</v>
      </c>
      <c r="L7" s="30" t="s">
        <v>284</v>
      </c>
      <c r="M7" s="29">
        <v>1.1000000000000001</v>
      </c>
      <c r="N7" s="29">
        <v>3</v>
      </c>
      <c r="O7" s="29" t="s">
        <v>146</v>
      </c>
      <c r="P7" s="30" t="s">
        <v>285</v>
      </c>
    </row>
    <row r="8" spans="1:16" x14ac:dyDescent="0.35">
      <c r="A8" s="29">
        <v>1</v>
      </c>
      <c r="B8" s="29">
        <v>14</v>
      </c>
      <c r="C8" s="29">
        <v>4</v>
      </c>
      <c r="D8" s="39">
        <v>42662</v>
      </c>
      <c r="E8" s="54">
        <v>0.46180555555555558</v>
      </c>
      <c r="F8" s="29">
        <v>39</v>
      </c>
      <c r="G8" s="29" t="s">
        <v>78</v>
      </c>
      <c r="H8" s="29" t="s">
        <v>140</v>
      </c>
      <c r="I8" s="29" t="s">
        <v>141</v>
      </c>
      <c r="J8" s="29">
        <v>3600</v>
      </c>
      <c r="K8" s="42">
        <v>3</v>
      </c>
      <c r="L8" s="30" t="s">
        <v>283</v>
      </c>
      <c r="M8" s="29">
        <v>1.1000000000000001</v>
      </c>
      <c r="N8" s="29">
        <v>25</v>
      </c>
      <c r="O8" s="29" t="s">
        <v>144</v>
      </c>
      <c r="P8" s="30"/>
    </row>
    <row r="9" spans="1:16" x14ac:dyDescent="0.35">
      <c r="A9" s="29">
        <v>1</v>
      </c>
      <c r="B9" s="29">
        <v>13</v>
      </c>
      <c r="C9" s="29"/>
      <c r="D9" s="39">
        <v>42663</v>
      </c>
      <c r="E9" s="54">
        <v>0.5625</v>
      </c>
      <c r="F9" s="29">
        <v>39</v>
      </c>
      <c r="G9" s="29" t="s">
        <v>78</v>
      </c>
      <c r="H9" s="29" t="s">
        <v>140</v>
      </c>
      <c r="I9" s="29" t="s">
        <v>141</v>
      </c>
      <c r="J9" s="29">
        <v>2950</v>
      </c>
      <c r="K9" s="42">
        <v>2</v>
      </c>
      <c r="L9" s="30" t="s">
        <v>282</v>
      </c>
      <c r="M9" s="29">
        <v>1.1000000000000001</v>
      </c>
      <c r="N9" s="29">
        <v>35</v>
      </c>
      <c r="O9" s="29" t="s">
        <v>144</v>
      </c>
      <c r="P9" s="30"/>
    </row>
    <row r="10" spans="1:16" x14ac:dyDescent="0.35">
      <c r="A10" s="29">
        <v>1</v>
      </c>
      <c r="B10" s="29">
        <v>12</v>
      </c>
      <c r="C10" s="29"/>
      <c r="D10" s="39">
        <v>42686</v>
      </c>
      <c r="E10" s="54">
        <v>0.34375</v>
      </c>
      <c r="F10" s="29">
        <v>1</v>
      </c>
      <c r="G10" s="29" t="s">
        <v>117</v>
      </c>
      <c r="H10" s="29" t="s">
        <v>140</v>
      </c>
      <c r="I10" s="29" t="s">
        <v>142</v>
      </c>
      <c r="J10" s="29">
        <v>17920</v>
      </c>
      <c r="K10" s="42">
        <v>17</v>
      </c>
      <c r="L10" s="30" t="s">
        <v>281</v>
      </c>
      <c r="M10" s="29">
        <v>1.1000000000000001</v>
      </c>
      <c r="N10" s="29">
        <v>50</v>
      </c>
      <c r="O10" s="29" t="s">
        <v>146</v>
      </c>
      <c r="P10" s="30"/>
    </row>
    <row r="11" spans="1:16" x14ac:dyDescent="0.35">
      <c r="A11" s="29">
        <v>1</v>
      </c>
      <c r="B11" s="29">
        <v>11</v>
      </c>
      <c r="C11" s="29">
        <v>3</v>
      </c>
      <c r="D11" s="39">
        <v>42692</v>
      </c>
      <c r="E11" s="54">
        <v>0.52500000000000002</v>
      </c>
      <c r="F11" s="29">
        <v>39</v>
      </c>
      <c r="G11" s="29" t="s">
        <v>78</v>
      </c>
      <c r="H11" s="29" t="s">
        <v>140</v>
      </c>
      <c r="I11" s="29" t="s">
        <v>142</v>
      </c>
      <c r="J11" s="29">
        <v>35100</v>
      </c>
      <c r="K11" s="42">
        <v>35</v>
      </c>
      <c r="L11" s="30" t="s">
        <v>280</v>
      </c>
      <c r="M11" s="29">
        <v>1.1000000000000001</v>
      </c>
      <c r="N11" s="29">
        <v>10</v>
      </c>
      <c r="O11" s="29" t="s">
        <v>146</v>
      </c>
      <c r="P11" s="30"/>
    </row>
    <row r="12" spans="1:16" x14ac:dyDescent="0.35">
      <c r="A12" s="29">
        <v>1</v>
      </c>
      <c r="B12" s="29">
        <v>10</v>
      </c>
      <c r="C12" s="29"/>
      <c r="D12" s="39">
        <v>42703</v>
      </c>
      <c r="E12" s="54">
        <v>0.4375</v>
      </c>
      <c r="F12" s="29" t="s">
        <v>278</v>
      </c>
      <c r="G12" s="29" t="s">
        <v>300</v>
      </c>
      <c r="H12" s="29" t="s">
        <v>140</v>
      </c>
      <c r="I12" s="29" t="s">
        <v>142</v>
      </c>
      <c r="J12" s="29">
        <v>15000</v>
      </c>
      <c r="K12" s="42">
        <v>15</v>
      </c>
      <c r="L12" s="30" t="s">
        <v>279</v>
      </c>
      <c r="M12" s="29">
        <v>1.3</v>
      </c>
      <c r="N12" s="29">
        <v>55</v>
      </c>
      <c r="O12" s="29" t="s">
        <v>144</v>
      </c>
      <c r="P12" s="30"/>
    </row>
    <row r="13" spans="1:16" x14ac:dyDescent="0.35">
      <c r="A13" s="29">
        <v>1</v>
      </c>
      <c r="B13" s="29">
        <v>7</v>
      </c>
      <c r="C13" s="29">
        <v>1</v>
      </c>
      <c r="D13" s="39">
        <v>42739</v>
      </c>
      <c r="E13" s="54">
        <v>0.29166666666666669</v>
      </c>
      <c r="F13" s="29">
        <v>12</v>
      </c>
      <c r="G13" s="29" t="s">
        <v>39</v>
      </c>
      <c r="H13" s="29" t="s">
        <v>140</v>
      </c>
      <c r="I13" s="29" t="s">
        <v>141</v>
      </c>
      <c r="J13" s="29">
        <v>10600</v>
      </c>
      <c r="K13" s="42">
        <v>10</v>
      </c>
      <c r="L13" s="30" t="s">
        <v>273</v>
      </c>
      <c r="M13" s="29">
        <v>1.1000000000000001</v>
      </c>
      <c r="N13" s="29">
        <v>20</v>
      </c>
      <c r="O13" s="29" t="s">
        <v>146</v>
      </c>
      <c r="P13" s="30"/>
    </row>
    <row r="14" spans="1:16" x14ac:dyDescent="0.35">
      <c r="A14" s="29">
        <v>1</v>
      </c>
      <c r="B14" s="29">
        <v>8</v>
      </c>
      <c r="C14" s="29"/>
      <c r="D14" s="39">
        <v>42739</v>
      </c>
      <c r="E14" s="54">
        <v>0.54166666666666663</v>
      </c>
      <c r="F14" s="29" t="s">
        <v>274</v>
      </c>
      <c r="G14" s="29" t="s">
        <v>298</v>
      </c>
      <c r="H14" s="29" t="s">
        <v>140</v>
      </c>
      <c r="I14" s="29" t="s">
        <v>142</v>
      </c>
      <c r="J14" s="29">
        <v>18960</v>
      </c>
      <c r="K14" s="42">
        <v>18</v>
      </c>
      <c r="L14" s="30" t="s">
        <v>275</v>
      </c>
      <c r="M14" s="29">
        <v>1.1000000000000001</v>
      </c>
      <c r="N14" s="29">
        <v>2</v>
      </c>
      <c r="O14" s="29" t="s">
        <v>146</v>
      </c>
      <c r="P14" s="30"/>
    </row>
    <row r="15" spans="1:16" x14ac:dyDescent="0.35">
      <c r="A15" s="29">
        <v>1</v>
      </c>
      <c r="B15" s="29">
        <v>9</v>
      </c>
      <c r="C15" s="29">
        <v>2</v>
      </c>
      <c r="D15" s="39">
        <v>42752</v>
      </c>
      <c r="E15" s="54">
        <v>0.58333333333333337</v>
      </c>
      <c r="F15" s="29" t="s">
        <v>276</v>
      </c>
      <c r="G15" s="29" t="s">
        <v>296</v>
      </c>
      <c r="H15" s="29" t="s">
        <v>140</v>
      </c>
      <c r="I15" s="29" t="s">
        <v>141</v>
      </c>
      <c r="J15" s="29">
        <v>3800</v>
      </c>
      <c r="K15" s="42">
        <v>3</v>
      </c>
      <c r="L15" s="30" t="s">
        <v>277</v>
      </c>
      <c r="M15" s="29">
        <v>5.5</v>
      </c>
      <c r="N15" s="29">
        <v>17</v>
      </c>
      <c r="O15" s="29" t="s">
        <v>144</v>
      </c>
      <c r="P15" s="30"/>
    </row>
    <row r="16" spans="1:16" x14ac:dyDescent="0.35">
      <c r="A16" s="29">
        <v>1</v>
      </c>
      <c r="B16" s="29">
        <v>2</v>
      </c>
      <c r="C16" s="29">
        <v>2</v>
      </c>
      <c r="D16" s="39">
        <v>42769</v>
      </c>
      <c r="E16" s="54">
        <v>0.33333333333333331</v>
      </c>
      <c r="F16" s="29" t="s">
        <v>263</v>
      </c>
      <c r="G16" s="29" t="s">
        <v>263</v>
      </c>
      <c r="H16" s="29" t="s">
        <v>140</v>
      </c>
      <c r="I16" s="29" t="s">
        <v>141</v>
      </c>
      <c r="J16" s="29">
        <v>6200</v>
      </c>
      <c r="K16" s="42">
        <v>6</v>
      </c>
      <c r="L16" s="30" t="s">
        <v>264</v>
      </c>
      <c r="M16" s="29">
        <v>1.1000000000000001</v>
      </c>
      <c r="N16" s="29">
        <v>3</v>
      </c>
      <c r="O16" s="29" t="s">
        <v>146</v>
      </c>
      <c r="P16" s="30"/>
    </row>
    <row r="17" spans="1:16" x14ac:dyDescent="0.35">
      <c r="A17" s="29">
        <v>1</v>
      </c>
      <c r="B17" s="29">
        <v>2</v>
      </c>
      <c r="C17" s="29">
        <v>6</v>
      </c>
      <c r="D17" s="39">
        <v>42769</v>
      </c>
      <c r="E17" s="54">
        <v>0.28472222222222221</v>
      </c>
      <c r="F17" s="29" t="s">
        <v>266</v>
      </c>
      <c r="G17" s="29" t="s">
        <v>35</v>
      </c>
      <c r="H17" s="29" t="s">
        <v>140</v>
      </c>
      <c r="I17" s="29" t="s">
        <v>141</v>
      </c>
      <c r="J17" s="29">
        <v>9300</v>
      </c>
      <c r="K17" s="42">
        <v>9</v>
      </c>
      <c r="L17" s="30" t="s">
        <v>267</v>
      </c>
      <c r="M17" s="29">
        <v>1.7</v>
      </c>
      <c r="N17" s="29">
        <v>25</v>
      </c>
      <c r="O17" s="29" t="s">
        <v>144</v>
      </c>
      <c r="P17" s="30"/>
    </row>
    <row r="18" spans="1:16" x14ac:dyDescent="0.35">
      <c r="A18" s="29">
        <v>1</v>
      </c>
      <c r="B18" s="29">
        <v>3</v>
      </c>
      <c r="C18" s="29">
        <v>7</v>
      </c>
      <c r="D18" s="39">
        <v>42774</v>
      </c>
      <c r="E18" s="54">
        <v>0.375</v>
      </c>
      <c r="F18" s="29">
        <v>37</v>
      </c>
      <c r="G18" s="29" t="s">
        <v>62</v>
      </c>
      <c r="H18" s="29" t="s">
        <v>140</v>
      </c>
      <c r="I18" s="29" t="s">
        <v>141</v>
      </c>
      <c r="J18" s="29">
        <v>4700</v>
      </c>
      <c r="K18" s="42">
        <v>4</v>
      </c>
      <c r="L18" s="30" t="s">
        <v>268</v>
      </c>
      <c r="M18" s="29">
        <v>1.3</v>
      </c>
      <c r="N18" s="29">
        <v>5</v>
      </c>
      <c r="O18" s="29" t="s">
        <v>144</v>
      </c>
      <c r="P18" s="30"/>
    </row>
    <row r="19" spans="1:16" x14ac:dyDescent="0.35">
      <c r="A19" s="29">
        <v>1</v>
      </c>
      <c r="B19" s="29">
        <v>4</v>
      </c>
      <c r="C19" s="29">
        <v>8</v>
      </c>
      <c r="D19" s="39">
        <v>42775</v>
      </c>
      <c r="E19" s="54">
        <v>0.46875</v>
      </c>
      <c r="F19" s="29" t="s">
        <v>269</v>
      </c>
      <c r="G19" s="29" t="s">
        <v>295</v>
      </c>
      <c r="H19" s="29" t="s">
        <v>140</v>
      </c>
      <c r="I19" s="29" t="s">
        <v>141</v>
      </c>
      <c r="J19" s="29">
        <v>650</v>
      </c>
      <c r="K19" s="42">
        <v>0</v>
      </c>
      <c r="L19" s="30" t="s">
        <v>270</v>
      </c>
      <c r="M19" s="29">
        <v>1.1000000000000001</v>
      </c>
      <c r="N19" s="29">
        <v>15</v>
      </c>
      <c r="O19" s="29" t="s">
        <v>144</v>
      </c>
      <c r="P19" s="30"/>
    </row>
    <row r="20" spans="1:16" x14ac:dyDescent="0.35">
      <c r="A20" s="29">
        <v>1</v>
      </c>
      <c r="B20" s="29">
        <v>5</v>
      </c>
      <c r="C20" s="29">
        <v>9</v>
      </c>
      <c r="D20" s="39">
        <v>42775</v>
      </c>
      <c r="E20" s="54">
        <v>0.34722222222222227</v>
      </c>
      <c r="F20" s="29">
        <v>39</v>
      </c>
      <c r="G20" s="29" t="s">
        <v>78</v>
      </c>
      <c r="H20" s="29" t="s">
        <v>140</v>
      </c>
      <c r="I20" s="29" t="s">
        <v>141</v>
      </c>
      <c r="J20" s="29">
        <v>12720</v>
      </c>
      <c r="K20" s="42">
        <v>12</v>
      </c>
      <c r="L20" s="30" t="s">
        <v>271</v>
      </c>
      <c r="M20" s="29">
        <v>1.1000000000000001</v>
      </c>
      <c r="N20" s="29">
        <v>8</v>
      </c>
      <c r="O20" s="29" t="s">
        <v>144</v>
      </c>
      <c r="P20" s="30"/>
    </row>
    <row r="21" spans="1:16" x14ac:dyDescent="0.35">
      <c r="A21" s="29">
        <v>1</v>
      </c>
      <c r="B21" s="29">
        <v>6</v>
      </c>
      <c r="C21" s="29">
        <v>10</v>
      </c>
      <c r="D21" s="39">
        <v>42781</v>
      </c>
      <c r="E21" s="54">
        <v>0.28194444444444444</v>
      </c>
      <c r="F21" s="29">
        <v>2</v>
      </c>
      <c r="G21" s="29" t="s">
        <v>118</v>
      </c>
      <c r="H21" s="29" t="s">
        <v>140</v>
      </c>
      <c r="I21" s="29" t="s">
        <v>142</v>
      </c>
      <c r="J21" s="29">
        <v>23500</v>
      </c>
      <c r="K21" s="42">
        <v>23</v>
      </c>
      <c r="L21" s="30" t="s">
        <v>272</v>
      </c>
      <c r="M21" s="29">
        <v>1.1000000000000001</v>
      </c>
      <c r="N21" s="29">
        <v>5</v>
      </c>
      <c r="O21" s="29" t="s">
        <v>146</v>
      </c>
      <c r="P21" s="30"/>
    </row>
    <row r="22" spans="1:16" x14ac:dyDescent="0.35">
      <c r="A22" s="29">
        <v>1</v>
      </c>
      <c r="B22" s="29">
        <v>1</v>
      </c>
      <c r="C22" s="29">
        <v>5</v>
      </c>
      <c r="D22" s="39">
        <v>42787</v>
      </c>
      <c r="E22" s="54">
        <v>0.28472222222222221</v>
      </c>
      <c r="F22" s="29">
        <v>12</v>
      </c>
      <c r="G22" s="29" t="s">
        <v>39</v>
      </c>
      <c r="H22" s="29" t="s">
        <v>140</v>
      </c>
      <c r="I22" s="29" t="s">
        <v>142</v>
      </c>
      <c r="J22" s="29">
        <v>15300</v>
      </c>
      <c r="K22" s="42">
        <v>15</v>
      </c>
      <c r="L22" s="30" t="s">
        <v>265</v>
      </c>
      <c r="M22" s="29">
        <v>1.1000000000000001</v>
      </c>
      <c r="N22" s="29">
        <v>40</v>
      </c>
      <c r="O22" s="29" t="s">
        <v>144</v>
      </c>
      <c r="P22" s="30"/>
    </row>
    <row r="23" spans="1:16" x14ac:dyDescent="0.35">
      <c r="A23" s="29">
        <v>1</v>
      </c>
      <c r="B23" s="29">
        <v>1</v>
      </c>
      <c r="C23" s="29">
        <v>1</v>
      </c>
      <c r="D23" s="39">
        <v>42787</v>
      </c>
      <c r="E23" s="54">
        <v>0.3923611111111111</v>
      </c>
      <c r="F23" s="29" t="s">
        <v>261</v>
      </c>
      <c r="G23" s="29" t="s">
        <v>117</v>
      </c>
      <c r="H23" s="29" t="s">
        <v>140</v>
      </c>
      <c r="I23" s="29" t="s">
        <v>142</v>
      </c>
      <c r="J23" s="29">
        <v>16800</v>
      </c>
      <c r="K23" s="42">
        <v>16</v>
      </c>
      <c r="L23" s="30" t="s">
        <v>262</v>
      </c>
      <c r="M23" s="29">
        <v>1.1000000000000001</v>
      </c>
      <c r="N23" s="29">
        <v>23</v>
      </c>
      <c r="O23" s="29" t="s">
        <v>144</v>
      </c>
      <c r="P23" s="30"/>
    </row>
    <row r="24" spans="1:16" x14ac:dyDescent="0.35">
      <c r="A24" s="29">
        <v>1</v>
      </c>
      <c r="B24" s="29">
        <v>3</v>
      </c>
      <c r="C24" s="29">
        <v>3</v>
      </c>
      <c r="D24" s="39">
        <v>42924</v>
      </c>
      <c r="E24" s="55"/>
      <c r="F24" s="29" t="s">
        <v>253</v>
      </c>
      <c r="G24" s="29" t="s">
        <v>297</v>
      </c>
      <c r="H24" s="29" t="s">
        <v>140</v>
      </c>
      <c r="I24" s="29" t="s">
        <v>142</v>
      </c>
      <c r="J24" s="29">
        <v>16000</v>
      </c>
      <c r="K24" s="42">
        <v>16</v>
      </c>
      <c r="L24" s="30" t="s">
        <v>254</v>
      </c>
      <c r="M24" s="29" t="s">
        <v>148</v>
      </c>
      <c r="N24" s="29">
        <v>86</v>
      </c>
      <c r="O24" s="29" t="s">
        <v>144</v>
      </c>
      <c r="P24" s="30"/>
    </row>
    <row r="25" spans="1:16" x14ac:dyDescent="0.35">
      <c r="A25" s="29">
        <v>1</v>
      </c>
      <c r="B25" s="29">
        <v>1</v>
      </c>
      <c r="C25" s="29">
        <v>1</v>
      </c>
      <c r="D25" s="39">
        <v>42924</v>
      </c>
      <c r="E25" s="54">
        <v>0.375</v>
      </c>
      <c r="F25" s="29">
        <v>42</v>
      </c>
      <c r="G25" s="29" t="s">
        <v>67</v>
      </c>
      <c r="H25" s="29" t="s">
        <v>140</v>
      </c>
      <c r="I25" s="29" t="s">
        <v>142</v>
      </c>
      <c r="J25" s="29">
        <v>25100</v>
      </c>
      <c r="K25" s="42">
        <v>25</v>
      </c>
      <c r="L25" s="30" t="s">
        <v>251</v>
      </c>
      <c r="M25" s="29" t="s">
        <v>148</v>
      </c>
      <c r="N25" s="29">
        <v>242</v>
      </c>
      <c r="O25" s="29" t="s">
        <v>149</v>
      </c>
      <c r="P25" s="30"/>
    </row>
    <row r="26" spans="1:16" x14ac:dyDescent="0.35">
      <c r="A26" s="29">
        <v>1</v>
      </c>
      <c r="B26" s="29">
        <v>2</v>
      </c>
      <c r="C26" s="29">
        <v>2</v>
      </c>
      <c r="D26" s="39">
        <v>42924</v>
      </c>
      <c r="E26" s="54">
        <v>0.25</v>
      </c>
      <c r="F26" s="29">
        <v>37</v>
      </c>
      <c r="G26" s="29" t="s">
        <v>62</v>
      </c>
      <c r="H26" s="29" t="s">
        <v>140</v>
      </c>
      <c r="I26" s="29" t="s">
        <v>142</v>
      </c>
      <c r="J26" s="29">
        <v>27500</v>
      </c>
      <c r="K26" s="42">
        <v>27</v>
      </c>
      <c r="L26" s="30" t="s">
        <v>252</v>
      </c>
      <c r="M26" s="29" t="s">
        <v>148</v>
      </c>
      <c r="N26" s="29">
        <v>10</v>
      </c>
      <c r="O26" s="29" t="s">
        <v>149</v>
      </c>
      <c r="P26" s="30"/>
    </row>
    <row r="27" spans="1:16" x14ac:dyDescent="0.35">
      <c r="A27" s="29">
        <v>1</v>
      </c>
      <c r="B27" s="29">
        <v>4</v>
      </c>
      <c r="C27" s="29">
        <v>4</v>
      </c>
      <c r="D27" s="39">
        <v>42926</v>
      </c>
      <c r="E27" s="54">
        <v>0.29166666666666669</v>
      </c>
      <c r="F27" s="29">
        <v>2</v>
      </c>
      <c r="G27" s="29" t="s">
        <v>118</v>
      </c>
      <c r="H27" s="29" t="s">
        <v>140</v>
      </c>
      <c r="I27" s="29" t="s">
        <v>141</v>
      </c>
      <c r="J27" s="29">
        <v>13500</v>
      </c>
      <c r="K27" s="42">
        <v>13</v>
      </c>
      <c r="L27" s="30" t="s">
        <v>255</v>
      </c>
      <c r="M27" s="29" t="s">
        <v>148</v>
      </c>
      <c r="N27" s="29">
        <v>10</v>
      </c>
      <c r="O27" s="29" t="s">
        <v>149</v>
      </c>
      <c r="P27" s="30"/>
    </row>
    <row r="28" spans="1:16" x14ac:dyDescent="0.35">
      <c r="A28" s="29">
        <v>1</v>
      </c>
      <c r="B28" s="29">
        <v>5</v>
      </c>
      <c r="C28" s="29">
        <v>5</v>
      </c>
      <c r="D28" s="39">
        <v>42926</v>
      </c>
      <c r="E28" s="54">
        <v>0.41666666666666669</v>
      </c>
      <c r="F28" s="29">
        <v>37</v>
      </c>
      <c r="G28" s="29" t="s">
        <v>62</v>
      </c>
      <c r="H28" s="29" t="s">
        <v>140</v>
      </c>
      <c r="I28" s="29" t="s">
        <v>142</v>
      </c>
      <c r="J28" s="29">
        <v>17300</v>
      </c>
      <c r="K28" s="42">
        <v>17</v>
      </c>
      <c r="L28" s="30" t="s">
        <v>256</v>
      </c>
      <c r="M28" s="29" t="s">
        <v>148</v>
      </c>
      <c r="N28" s="29">
        <v>14</v>
      </c>
      <c r="O28" s="29" t="s">
        <v>144</v>
      </c>
      <c r="P28" s="30" t="s">
        <v>257</v>
      </c>
    </row>
    <row r="29" spans="1:16" x14ac:dyDescent="0.35">
      <c r="A29" s="29">
        <v>1</v>
      </c>
      <c r="B29" s="29">
        <v>6</v>
      </c>
      <c r="C29" s="29">
        <v>6</v>
      </c>
      <c r="D29" s="39">
        <v>42933</v>
      </c>
      <c r="E29" s="54">
        <v>0.60347222222222219</v>
      </c>
      <c r="F29" s="29">
        <v>37</v>
      </c>
      <c r="G29" s="29" t="s">
        <v>62</v>
      </c>
      <c r="H29" s="29" t="s">
        <v>140</v>
      </c>
      <c r="I29" s="29" t="s">
        <v>141</v>
      </c>
      <c r="J29" s="29">
        <v>6500</v>
      </c>
      <c r="K29" s="42">
        <v>6</v>
      </c>
      <c r="L29" s="30" t="s">
        <v>258</v>
      </c>
      <c r="M29" s="29" t="s">
        <v>148</v>
      </c>
      <c r="N29" s="29">
        <v>8</v>
      </c>
      <c r="O29" s="29" t="s">
        <v>149</v>
      </c>
      <c r="P29" s="30"/>
    </row>
    <row r="30" spans="1:16" x14ac:dyDescent="0.35">
      <c r="A30" s="29">
        <v>1</v>
      </c>
      <c r="B30" s="29">
        <v>7</v>
      </c>
      <c r="C30" s="29">
        <v>7</v>
      </c>
      <c r="D30" s="39">
        <v>42937</v>
      </c>
      <c r="E30" s="54">
        <v>0.37013888888888885</v>
      </c>
      <c r="F30" s="29">
        <v>42</v>
      </c>
      <c r="G30" s="29" t="s">
        <v>67</v>
      </c>
      <c r="H30" s="29" t="s">
        <v>140</v>
      </c>
      <c r="I30" s="29" t="s">
        <v>141</v>
      </c>
      <c r="J30" s="29">
        <v>10900</v>
      </c>
      <c r="K30" s="42">
        <v>10</v>
      </c>
      <c r="L30" s="30" t="s">
        <v>259</v>
      </c>
      <c r="M30" s="29" t="s">
        <v>148</v>
      </c>
      <c r="N30" s="29">
        <v>8</v>
      </c>
      <c r="O30" s="29" t="s">
        <v>149</v>
      </c>
      <c r="P30" s="30"/>
    </row>
    <row r="31" spans="1:16" x14ac:dyDescent="0.35">
      <c r="A31" s="29">
        <v>1</v>
      </c>
      <c r="B31" s="29">
        <v>8</v>
      </c>
      <c r="C31" s="29">
        <v>8</v>
      </c>
      <c r="D31" s="39">
        <v>42943</v>
      </c>
      <c r="E31" s="54">
        <v>0.37222222222222223</v>
      </c>
      <c r="F31" s="29">
        <v>37</v>
      </c>
      <c r="G31" s="29" t="s">
        <v>62</v>
      </c>
      <c r="H31" s="29" t="s">
        <v>140</v>
      </c>
      <c r="I31" s="29" t="s">
        <v>142</v>
      </c>
      <c r="J31" s="29">
        <v>29000</v>
      </c>
      <c r="K31" s="42">
        <v>29</v>
      </c>
      <c r="L31" s="30" t="s">
        <v>260</v>
      </c>
      <c r="M31" s="29" t="s">
        <v>148</v>
      </c>
      <c r="N31" s="29">
        <v>59</v>
      </c>
      <c r="O31" s="29" t="s">
        <v>149</v>
      </c>
      <c r="P31" s="30"/>
    </row>
    <row r="32" spans="1:16" x14ac:dyDescent="0.35">
      <c r="A32" s="29">
        <v>1</v>
      </c>
      <c r="B32" s="29">
        <v>1</v>
      </c>
      <c r="C32" s="29">
        <v>1</v>
      </c>
      <c r="D32" s="39">
        <v>42955</v>
      </c>
      <c r="E32" s="54">
        <v>0.28402777777777777</v>
      </c>
      <c r="F32" s="29">
        <v>1</v>
      </c>
      <c r="G32" s="29" t="s">
        <v>117</v>
      </c>
      <c r="H32" s="29" t="s">
        <v>140</v>
      </c>
      <c r="I32" s="29" t="s">
        <v>141</v>
      </c>
      <c r="J32" s="29">
        <v>8500</v>
      </c>
      <c r="K32" s="42">
        <v>8</v>
      </c>
      <c r="L32" s="30" t="s">
        <v>245</v>
      </c>
      <c r="M32" s="29" t="s">
        <v>246</v>
      </c>
      <c r="N32" s="29" t="s">
        <v>247</v>
      </c>
      <c r="O32" s="29" t="s">
        <v>247</v>
      </c>
      <c r="P32" s="30" t="s">
        <v>248</v>
      </c>
    </row>
    <row r="33" spans="1:16" x14ac:dyDescent="0.35">
      <c r="A33" s="29">
        <v>1</v>
      </c>
      <c r="B33" s="29">
        <v>2</v>
      </c>
      <c r="C33" s="29">
        <v>2</v>
      </c>
      <c r="D33" s="39">
        <v>42956</v>
      </c>
      <c r="E33" s="54">
        <v>0.45833333333333331</v>
      </c>
      <c r="F33" s="29">
        <v>1</v>
      </c>
      <c r="G33" s="29" t="s">
        <v>117</v>
      </c>
      <c r="H33" s="29" t="s">
        <v>140</v>
      </c>
      <c r="I33" s="29" t="s">
        <v>307</v>
      </c>
      <c r="J33" s="29">
        <v>1300</v>
      </c>
      <c r="K33" s="42">
        <v>1</v>
      </c>
      <c r="L33" s="30" t="s">
        <v>249</v>
      </c>
      <c r="M33" s="29" t="s">
        <v>246</v>
      </c>
      <c r="N33" s="29">
        <v>75</v>
      </c>
      <c r="O33" s="29" t="s">
        <v>227</v>
      </c>
      <c r="P33" s="30" t="s">
        <v>250</v>
      </c>
    </row>
    <row r="34" spans="1:16" x14ac:dyDescent="0.35">
      <c r="A34" s="29">
        <v>1</v>
      </c>
      <c r="B34" s="29">
        <v>1</v>
      </c>
      <c r="C34" s="29">
        <v>1</v>
      </c>
      <c r="D34" s="39">
        <v>42992</v>
      </c>
      <c r="E34" s="54">
        <v>0.79166666666666663</v>
      </c>
      <c r="F34" s="29">
        <v>43</v>
      </c>
      <c r="G34" s="29" t="s">
        <v>68</v>
      </c>
      <c r="H34" s="29" t="s">
        <v>140</v>
      </c>
      <c r="I34" s="29" t="s">
        <v>141</v>
      </c>
      <c r="J34" s="29">
        <v>1500</v>
      </c>
      <c r="K34" s="42">
        <v>1</v>
      </c>
      <c r="L34" s="30" t="s">
        <v>235</v>
      </c>
      <c r="M34" s="29">
        <v>1.1000000000000001</v>
      </c>
      <c r="N34" s="29" t="s">
        <v>236</v>
      </c>
      <c r="O34" s="29" t="s">
        <v>236</v>
      </c>
      <c r="P34" s="30"/>
    </row>
    <row r="35" spans="1:16" x14ac:dyDescent="0.35">
      <c r="A35" s="29">
        <v>1</v>
      </c>
      <c r="B35" s="29">
        <v>2</v>
      </c>
      <c r="C35" s="29">
        <v>2</v>
      </c>
      <c r="D35" s="39">
        <v>42994</v>
      </c>
      <c r="E35" s="54">
        <v>0.75</v>
      </c>
      <c r="F35" s="29">
        <v>42</v>
      </c>
      <c r="G35" s="29" t="s">
        <v>67</v>
      </c>
      <c r="H35" s="29" t="s">
        <v>140</v>
      </c>
      <c r="I35" s="29" t="s">
        <v>141</v>
      </c>
      <c r="J35" s="29">
        <v>2800</v>
      </c>
      <c r="K35" s="42">
        <v>2</v>
      </c>
      <c r="L35" s="30" t="s">
        <v>237</v>
      </c>
      <c r="M35" s="29">
        <v>1.1000000000000001</v>
      </c>
      <c r="N35" s="29">
        <v>66</v>
      </c>
      <c r="O35" s="29" t="s">
        <v>238</v>
      </c>
      <c r="P35" s="30"/>
    </row>
    <row r="36" spans="1:16" x14ac:dyDescent="0.35">
      <c r="A36" s="29">
        <v>1</v>
      </c>
      <c r="B36" s="29">
        <v>3</v>
      </c>
      <c r="C36" s="29">
        <v>3</v>
      </c>
      <c r="D36" s="39">
        <v>42999</v>
      </c>
      <c r="E36" s="54">
        <v>0.29166666666666669</v>
      </c>
      <c r="F36" s="29">
        <v>42</v>
      </c>
      <c r="G36" s="29" t="s">
        <v>67</v>
      </c>
      <c r="H36" s="29" t="s">
        <v>140</v>
      </c>
      <c r="I36" s="29" t="s">
        <v>142</v>
      </c>
      <c r="J36" s="29">
        <v>18000</v>
      </c>
      <c r="K36" s="42">
        <v>18</v>
      </c>
      <c r="L36" s="30" t="s">
        <v>239</v>
      </c>
      <c r="M36" s="29">
        <v>1.1000000000000001</v>
      </c>
      <c r="N36" s="29">
        <v>37</v>
      </c>
      <c r="O36" s="29" t="s">
        <v>238</v>
      </c>
      <c r="P36" s="30"/>
    </row>
    <row r="37" spans="1:16" x14ac:dyDescent="0.35">
      <c r="A37" s="29">
        <v>1</v>
      </c>
      <c r="B37" s="29">
        <v>4</v>
      </c>
      <c r="C37" s="29">
        <v>4</v>
      </c>
      <c r="D37" s="39">
        <v>43000</v>
      </c>
      <c r="E37" s="54">
        <v>0.4604166666666667</v>
      </c>
      <c r="F37" s="29">
        <v>1</v>
      </c>
      <c r="G37" s="29" t="s">
        <v>117</v>
      </c>
      <c r="H37" s="29" t="s">
        <v>140</v>
      </c>
      <c r="I37" s="29" t="s">
        <v>141</v>
      </c>
      <c r="J37" s="29">
        <v>12600</v>
      </c>
      <c r="K37" s="42">
        <v>12</v>
      </c>
      <c r="L37" s="30" t="s">
        <v>240</v>
      </c>
      <c r="M37" s="29">
        <v>1.1000000000000001</v>
      </c>
      <c r="N37" s="29">
        <v>41</v>
      </c>
      <c r="O37" s="29" t="s">
        <v>238</v>
      </c>
      <c r="P37" s="30"/>
    </row>
    <row r="38" spans="1:16" x14ac:dyDescent="0.35">
      <c r="A38" s="29">
        <v>1</v>
      </c>
      <c r="B38" s="29">
        <v>5</v>
      </c>
      <c r="C38" s="29">
        <v>5</v>
      </c>
      <c r="D38" s="39">
        <v>43003</v>
      </c>
      <c r="E38" s="54">
        <v>0.33333333333333331</v>
      </c>
      <c r="F38" s="29">
        <v>2</v>
      </c>
      <c r="G38" s="29" t="s">
        <v>118</v>
      </c>
      <c r="H38" s="29" t="s">
        <v>140</v>
      </c>
      <c r="I38" s="29" t="s">
        <v>142</v>
      </c>
      <c r="J38" s="29">
        <v>25200</v>
      </c>
      <c r="K38" s="42">
        <v>25</v>
      </c>
      <c r="L38" s="30" t="s">
        <v>241</v>
      </c>
      <c r="M38" s="29">
        <v>1.1000000000000001</v>
      </c>
      <c r="N38" s="29">
        <v>36</v>
      </c>
      <c r="O38" s="29" t="s">
        <v>238</v>
      </c>
      <c r="P38" s="30"/>
    </row>
    <row r="39" spans="1:16" x14ac:dyDescent="0.35">
      <c r="A39" s="29">
        <v>1</v>
      </c>
      <c r="B39" s="29">
        <v>6</v>
      </c>
      <c r="C39" s="29">
        <v>6</v>
      </c>
      <c r="D39" s="39">
        <v>43006</v>
      </c>
      <c r="E39" s="54">
        <v>0.375</v>
      </c>
      <c r="F39" s="29">
        <v>42</v>
      </c>
      <c r="G39" s="29" t="s">
        <v>67</v>
      </c>
      <c r="H39" s="29" t="s">
        <v>140</v>
      </c>
      <c r="I39" s="29" t="s">
        <v>141</v>
      </c>
      <c r="J39" s="29">
        <v>10000</v>
      </c>
      <c r="K39" s="42">
        <v>10</v>
      </c>
      <c r="L39" s="30" t="s">
        <v>242</v>
      </c>
      <c r="M39" s="29">
        <v>1.1000000000000001</v>
      </c>
      <c r="N39" s="29">
        <v>33</v>
      </c>
      <c r="O39" s="29" t="s">
        <v>238</v>
      </c>
      <c r="P39" s="30"/>
    </row>
    <row r="40" spans="1:16" x14ac:dyDescent="0.35">
      <c r="A40" s="29">
        <v>1</v>
      </c>
      <c r="B40" s="29">
        <v>8</v>
      </c>
      <c r="C40" s="29">
        <v>8</v>
      </c>
      <c r="D40" s="39">
        <v>43006</v>
      </c>
      <c r="E40" s="54">
        <v>0.39583333333333331</v>
      </c>
      <c r="F40" s="29">
        <v>1</v>
      </c>
      <c r="G40" s="29" t="s">
        <v>117</v>
      </c>
      <c r="H40" s="29" t="s">
        <v>140</v>
      </c>
      <c r="I40" s="29" t="s">
        <v>141</v>
      </c>
      <c r="J40" s="29">
        <v>14000</v>
      </c>
      <c r="K40" s="42">
        <v>14</v>
      </c>
      <c r="L40" s="30" t="s">
        <v>244</v>
      </c>
      <c r="M40" s="29">
        <v>1.1000000000000001</v>
      </c>
      <c r="N40" s="29">
        <v>4</v>
      </c>
      <c r="O40" s="29" t="s">
        <v>238</v>
      </c>
      <c r="P40" s="30"/>
    </row>
    <row r="41" spans="1:16" x14ac:dyDescent="0.35">
      <c r="A41" s="29">
        <v>1</v>
      </c>
      <c r="B41" s="29">
        <v>7</v>
      </c>
      <c r="C41" s="29">
        <v>7</v>
      </c>
      <c r="D41" s="39">
        <v>43006</v>
      </c>
      <c r="E41" s="54">
        <v>0.41666666666666669</v>
      </c>
      <c r="F41" s="29">
        <v>2</v>
      </c>
      <c r="G41" s="29" t="s">
        <v>118</v>
      </c>
      <c r="H41" s="29" t="s">
        <v>140</v>
      </c>
      <c r="I41" s="29" t="s">
        <v>142</v>
      </c>
      <c r="J41" s="29">
        <v>29400</v>
      </c>
      <c r="K41" s="42">
        <v>29</v>
      </c>
      <c r="L41" s="30" t="s">
        <v>243</v>
      </c>
      <c r="M41" s="29">
        <v>1.2</v>
      </c>
      <c r="N41" s="29">
        <v>277</v>
      </c>
      <c r="O41" s="29" t="s">
        <v>238</v>
      </c>
      <c r="P41" s="30"/>
    </row>
    <row r="42" spans="1:16" x14ac:dyDescent="0.35">
      <c r="A42" s="29">
        <v>1</v>
      </c>
      <c r="B42" s="29">
        <v>1</v>
      </c>
      <c r="C42" s="29">
        <v>1</v>
      </c>
      <c r="D42" s="39">
        <v>43018</v>
      </c>
      <c r="E42" s="54">
        <v>0.40625</v>
      </c>
      <c r="F42" s="29">
        <v>39</v>
      </c>
      <c r="G42" s="29" t="s">
        <v>78</v>
      </c>
      <c r="H42" s="29" t="s">
        <v>140</v>
      </c>
      <c r="I42" s="29" t="s">
        <v>141</v>
      </c>
      <c r="J42" s="29">
        <v>10000</v>
      </c>
      <c r="K42" s="42">
        <v>10</v>
      </c>
      <c r="L42" s="30" t="s">
        <v>233</v>
      </c>
      <c r="M42" s="29">
        <v>1.1000000000000001</v>
      </c>
      <c r="N42" s="29">
        <v>47</v>
      </c>
      <c r="O42" s="29" t="s">
        <v>143</v>
      </c>
      <c r="P42" s="30"/>
    </row>
    <row r="43" spans="1:16" x14ac:dyDescent="0.35">
      <c r="A43" s="29">
        <v>1</v>
      </c>
      <c r="B43" s="29">
        <v>2</v>
      </c>
      <c r="C43" s="29">
        <v>2</v>
      </c>
      <c r="D43" s="39">
        <v>43038</v>
      </c>
      <c r="E43" s="54">
        <v>0.54166666666666663</v>
      </c>
      <c r="F43" s="29">
        <v>39</v>
      </c>
      <c r="G43" s="29" t="s">
        <v>78</v>
      </c>
      <c r="H43" s="29" t="s">
        <v>140</v>
      </c>
      <c r="I43" s="29" t="s">
        <v>142</v>
      </c>
      <c r="J43" s="29">
        <v>22480</v>
      </c>
      <c r="K43" s="42">
        <v>22</v>
      </c>
      <c r="L43" s="30" t="s">
        <v>234</v>
      </c>
      <c r="M43" s="29">
        <v>1.1000000000000001</v>
      </c>
      <c r="N43" s="29">
        <v>5</v>
      </c>
      <c r="O43" s="29" t="s">
        <v>143</v>
      </c>
      <c r="P43" s="30"/>
    </row>
    <row r="44" spans="1:16" x14ac:dyDescent="0.35">
      <c r="A44" s="29">
        <v>1</v>
      </c>
      <c r="B44" s="29">
        <v>1</v>
      </c>
      <c r="C44" s="29">
        <v>1</v>
      </c>
      <c r="D44" s="39">
        <v>43040</v>
      </c>
      <c r="E44" s="54">
        <v>0.41666666666666669</v>
      </c>
      <c r="F44" s="29">
        <v>37</v>
      </c>
      <c r="G44" s="29" t="s">
        <v>62</v>
      </c>
      <c r="H44" s="29" t="s">
        <v>140</v>
      </c>
      <c r="I44" s="29" t="s">
        <v>141</v>
      </c>
      <c r="J44" s="29">
        <v>6000</v>
      </c>
      <c r="K44" s="42">
        <v>6</v>
      </c>
      <c r="L44" s="30" t="s">
        <v>228</v>
      </c>
      <c r="M44" s="29">
        <v>1.1000000000000001</v>
      </c>
      <c r="N44" s="29">
        <v>10</v>
      </c>
      <c r="O44" s="29" t="s">
        <v>227</v>
      </c>
      <c r="P44" s="30"/>
    </row>
    <row r="45" spans="1:16" x14ac:dyDescent="0.35">
      <c r="A45" s="29">
        <v>1</v>
      </c>
      <c r="B45" s="29">
        <v>2</v>
      </c>
      <c r="C45" s="29">
        <v>2</v>
      </c>
      <c r="D45" s="39">
        <v>43043</v>
      </c>
      <c r="E45" s="54">
        <v>0.375</v>
      </c>
      <c r="F45" s="29">
        <v>43</v>
      </c>
      <c r="G45" s="29" t="s">
        <v>68</v>
      </c>
      <c r="H45" s="29" t="s">
        <v>140</v>
      </c>
      <c r="I45" s="29" t="s">
        <v>141</v>
      </c>
      <c r="J45" s="29">
        <v>2500</v>
      </c>
      <c r="K45" s="42">
        <v>2</v>
      </c>
      <c r="L45" s="30" t="s">
        <v>229</v>
      </c>
      <c r="M45" s="29">
        <v>1.1000000000000001</v>
      </c>
      <c r="N45" s="29">
        <v>55</v>
      </c>
      <c r="O45" s="29" t="s">
        <v>146</v>
      </c>
      <c r="P45" s="30"/>
    </row>
    <row r="46" spans="1:16" x14ac:dyDescent="0.35">
      <c r="A46" s="29">
        <v>1</v>
      </c>
      <c r="B46" s="29">
        <v>3</v>
      </c>
      <c r="C46" s="29">
        <v>3</v>
      </c>
      <c r="D46" s="39">
        <v>43065</v>
      </c>
      <c r="E46" s="54">
        <v>0.33333333333333331</v>
      </c>
      <c r="F46" s="29">
        <v>43</v>
      </c>
      <c r="G46" s="29" t="s">
        <v>68</v>
      </c>
      <c r="H46" s="29" t="s">
        <v>140</v>
      </c>
      <c r="I46" s="29" t="s">
        <v>142</v>
      </c>
      <c r="J46" s="29">
        <v>30400</v>
      </c>
      <c r="K46" s="42">
        <v>30</v>
      </c>
      <c r="L46" s="30" t="s">
        <v>230</v>
      </c>
      <c r="M46" s="29">
        <v>1.1000000000000001</v>
      </c>
      <c r="N46" s="29">
        <v>4</v>
      </c>
      <c r="O46" s="29" t="s">
        <v>146</v>
      </c>
      <c r="P46" s="30"/>
    </row>
    <row r="47" spans="1:16" x14ac:dyDescent="0.35">
      <c r="A47" s="29">
        <v>1</v>
      </c>
      <c r="B47" s="29">
        <v>4</v>
      </c>
      <c r="C47" s="29">
        <v>4</v>
      </c>
      <c r="D47" s="39">
        <v>43065</v>
      </c>
      <c r="E47" s="54">
        <v>0.25</v>
      </c>
      <c r="F47" s="29">
        <v>2</v>
      </c>
      <c r="G47" s="29" t="s">
        <v>118</v>
      </c>
      <c r="H47" s="29" t="s">
        <v>140</v>
      </c>
      <c r="I47" s="29" t="s">
        <v>142</v>
      </c>
      <c r="J47" s="29">
        <v>31400</v>
      </c>
      <c r="K47" s="42">
        <v>31</v>
      </c>
      <c r="L47" s="30" t="s">
        <v>231</v>
      </c>
      <c r="M47" s="29">
        <v>1.1000000000000001</v>
      </c>
      <c r="N47" s="29">
        <v>149</v>
      </c>
      <c r="O47" s="29" t="s">
        <v>146</v>
      </c>
      <c r="P47" s="30" t="s">
        <v>232</v>
      </c>
    </row>
    <row r="48" spans="1:16" x14ac:dyDescent="0.35">
      <c r="A48" s="29">
        <v>1</v>
      </c>
      <c r="B48" s="29">
        <v>1</v>
      </c>
      <c r="C48" s="29">
        <v>1</v>
      </c>
      <c r="D48" s="39">
        <v>43077</v>
      </c>
      <c r="E48" s="54">
        <v>0.375</v>
      </c>
      <c r="F48" s="29">
        <v>12</v>
      </c>
      <c r="G48" s="29" t="s">
        <v>39</v>
      </c>
      <c r="H48" s="29" t="s">
        <v>140</v>
      </c>
      <c r="I48" s="29" t="s">
        <v>141</v>
      </c>
      <c r="J48" s="29">
        <v>6000</v>
      </c>
      <c r="K48" s="42">
        <v>6</v>
      </c>
      <c r="L48" s="30" t="s">
        <v>226</v>
      </c>
      <c r="M48" s="29">
        <v>1.1000000000000001</v>
      </c>
      <c r="N48" s="29">
        <v>70</v>
      </c>
      <c r="O48" s="29" t="s">
        <v>227</v>
      </c>
      <c r="P48" s="30"/>
    </row>
    <row r="49" spans="1:16" x14ac:dyDescent="0.35">
      <c r="A49" s="29">
        <v>1</v>
      </c>
      <c r="B49" s="29">
        <v>1</v>
      </c>
      <c r="C49" s="29">
        <v>1</v>
      </c>
      <c r="D49" s="39">
        <v>43113</v>
      </c>
      <c r="E49" s="54">
        <v>0.375</v>
      </c>
      <c r="F49" s="29">
        <v>8</v>
      </c>
      <c r="G49" s="29" t="s">
        <v>35</v>
      </c>
      <c r="H49" s="29" t="s">
        <v>140</v>
      </c>
      <c r="I49" s="29" t="s">
        <v>141</v>
      </c>
      <c r="J49" s="29">
        <v>8000</v>
      </c>
      <c r="K49" s="42">
        <v>8</v>
      </c>
      <c r="L49" s="30" t="s">
        <v>210</v>
      </c>
      <c r="M49" s="29">
        <v>1.1000000000000001</v>
      </c>
      <c r="N49" s="29">
        <v>100</v>
      </c>
      <c r="O49" s="29" t="s">
        <v>144</v>
      </c>
      <c r="P49" s="30"/>
    </row>
    <row r="50" spans="1:16" x14ac:dyDescent="0.35">
      <c r="A50" s="29">
        <v>1</v>
      </c>
      <c r="B50" s="29">
        <v>2</v>
      </c>
      <c r="C50" s="29">
        <v>2</v>
      </c>
      <c r="D50" s="39">
        <v>43116</v>
      </c>
      <c r="E50" s="54">
        <v>0.34375</v>
      </c>
      <c r="F50" s="29">
        <v>12</v>
      </c>
      <c r="G50" s="29" t="s">
        <v>39</v>
      </c>
      <c r="H50" s="29" t="s">
        <v>140</v>
      </c>
      <c r="I50" s="29" t="s">
        <v>142</v>
      </c>
      <c r="J50" s="29">
        <v>19000</v>
      </c>
      <c r="K50" s="42">
        <v>19</v>
      </c>
      <c r="L50" s="30" t="s">
        <v>211</v>
      </c>
      <c r="M50" s="29">
        <v>1.1000000000000001</v>
      </c>
      <c r="N50" s="29">
        <v>43</v>
      </c>
      <c r="O50" s="29" t="s">
        <v>143</v>
      </c>
      <c r="P50" s="30"/>
    </row>
    <row r="51" spans="1:16" x14ac:dyDescent="0.35">
      <c r="A51" s="29">
        <v>1</v>
      </c>
      <c r="B51" s="29">
        <v>3</v>
      </c>
      <c r="C51" s="29">
        <v>3</v>
      </c>
      <c r="D51" s="39">
        <v>43116</v>
      </c>
      <c r="E51" s="54">
        <v>0.41666666666666669</v>
      </c>
      <c r="F51" s="29">
        <v>43</v>
      </c>
      <c r="G51" s="29" t="s">
        <v>68</v>
      </c>
      <c r="H51" s="29" t="s">
        <v>140</v>
      </c>
      <c r="I51" s="29" t="s">
        <v>142</v>
      </c>
      <c r="J51" s="29">
        <v>21800</v>
      </c>
      <c r="K51" s="42">
        <v>21</v>
      </c>
      <c r="L51" s="30" t="s">
        <v>212</v>
      </c>
      <c r="M51" s="29">
        <v>1.1000000000000001</v>
      </c>
      <c r="N51" s="29">
        <v>99</v>
      </c>
      <c r="O51" s="29" t="s">
        <v>144</v>
      </c>
      <c r="P51" s="30"/>
    </row>
    <row r="52" spans="1:16" x14ac:dyDescent="0.35">
      <c r="A52" s="29">
        <v>1</v>
      </c>
      <c r="B52" s="29">
        <v>4</v>
      </c>
      <c r="C52" s="29">
        <v>4</v>
      </c>
      <c r="D52" s="39">
        <v>43124</v>
      </c>
      <c r="E52" s="54">
        <v>0.60069444444444442</v>
      </c>
      <c r="F52" s="29">
        <v>39</v>
      </c>
      <c r="G52" s="29" t="s">
        <v>78</v>
      </c>
      <c r="H52" s="29" t="s">
        <v>140</v>
      </c>
      <c r="I52" s="29" t="s">
        <v>141</v>
      </c>
      <c r="J52" s="29">
        <v>8500</v>
      </c>
      <c r="K52" s="42">
        <v>8</v>
      </c>
      <c r="L52" s="30" t="s">
        <v>213</v>
      </c>
      <c r="M52" s="29">
        <v>1.1000000000000001</v>
      </c>
      <c r="N52" s="29">
        <v>28</v>
      </c>
      <c r="O52" s="29" t="s">
        <v>145</v>
      </c>
      <c r="P52" s="30"/>
    </row>
    <row r="53" spans="1:16" x14ac:dyDescent="0.35">
      <c r="A53" s="29">
        <v>1</v>
      </c>
      <c r="B53" s="29">
        <v>10</v>
      </c>
      <c r="C53" s="29">
        <v>10</v>
      </c>
      <c r="D53" s="39">
        <v>43127</v>
      </c>
      <c r="E53" s="54">
        <v>0.33333333333333331</v>
      </c>
      <c r="F53" s="29">
        <v>42</v>
      </c>
      <c r="G53" s="29" t="s">
        <v>67</v>
      </c>
      <c r="H53" s="29" t="s">
        <v>140</v>
      </c>
      <c r="I53" s="29" t="s">
        <v>142</v>
      </c>
      <c r="J53" s="29">
        <v>33000</v>
      </c>
      <c r="K53" s="42">
        <v>33</v>
      </c>
      <c r="L53" s="30" t="s">
        <v>218</v>
      </c>
      <c r="M53" s="29">
        <v>1.1000000000000001</v>
      </c>
      <c r="N53" s="29">
        <v>83</v>
      </c>
      <c r="O53" s="29" t="s">
        <v>144</v>
      </c>
      <c r="P53" s="30"/>
    </row>
    <row r="54" spans="1:16" x14ac:dyDescent="0.35">
      <c r="A54" s="29">
        <v>1</v>
      </c>
      <c r="B54" s="29">
        <v>11</v>
      </c>
      <c r="C54" s="29">
        <v>11</v>
      </c>
      <c r="D54" s="39">
        <v>43127</v>
      </c>
      <c r="E54" s="54">
        <v>0.33680555555555558</v>
      </c>
      <c r="F54" s="29">
        <v>24</v>
      </c>
      <c r="G54" s="29" t="s">
        <v>54</v>
      </c>
      <c r="H54" s="29" t="s">
        <v>140</v>
      </c>
      <c r="I54" s="29" t="s">
        <v>142</v>
      </c>
      <c r="J54" s="29">
        <v>33000</v>
      </c>
      <c r="K54" s="42">
        <v>33</v>
      </c>
      <c r="L54" s="30" t="s">
        <v>219</v>
      </c>
      <c r="M54" s="29">
        <v>1.1000000000000001</v>
      </c>
      <c r="N54" s="29">
        <v>83</v>
      </c>
      <c r="O54" s="29" t="s">
        <v>144</v>
      </c>
      <c r="P54" s="30"/>
    </row>
    <row r="55" spans="1:16" x14ac:dyDescent="0.35">
      <c r="A55" s="29">
        <v>1</v>
      </c>
      <c r="B55" s="29">
        <v>13</v>
      </c>
      <c r="C55" s="29">
        <v>13</v>
      </c>
      <c r="D55" s="39">
        <v>43129</v>
      </c>
      <c r="E55" s="54">
        <v>0.54166666666666663</v>
      </c>
      <c r="F55" s="29">
        <v>43</v>
      </c>
      <c r="G55" s="29" t="s">
        <v>68</v>
      </c>
      <c r="H55" s="29" t="s">
        <v>140</v>
      </c>
      <c r="I55" s="29" t="s">
        <v>141</v>
      </c>
      <c r="J55" s="29">
        <v>1000</v>
      </c>
      <c r="K55" s="42">
        <v>1</v>
      </c>
      <c r="L55" s="30" t="s">
        <v>221</v>
      </c>
      <c r="M55" s="29">
        <v>1.1000000000000001</v>
      </c>
      <c r="N55" s="29">
        <v>51</v>
      </c>
      <c r="O55" s="29" t="s">
        <v>144</v>
      </c>
      <c r="P55" s="30"/>
    </row>
    <row r="56" spans="1:16" x14ac:dyDescent="0.35">
      <c r="A56" s="29">
        <v>1</v>
      </c>
      <c r="B56" s="29">
        <v>12</v>
      </c>
      <c r="C56" s="29">
        <v>12</v>
      </c>
      <c r="D56" s="39">
        <v>43129</v>
      </c>
      <c r="E56" s="54">
        <v>0.63194444444444442</v>
      </c>
      <c r="F56" s="29">
        <v>39</v>
      </c>
      <c r="G56" s="29" t="s">
        <v>78</v>
      </c>
      <c r="H56" s="29" t="s">
        <v>140</v>
      </c>
      <c r="I56" s="29" t="s">
        <v>141</v>
      </c>
      <c r="J56" s="29">
        <v>4900</v>
      </c>
      <c r="K56" s="42">
        <v>4</v>
      </c>
      <c r="L56" s="30" t="s">
        <v>220</v>
      </c>
      <c r="M56" s="29">
        <v>1.1000000000000001</v>
      </c>
      <c r="N56" s="29">
        <v>51</v>
      </c>
      <c r="O56" s="29" t="s">
        <v>143</v>
      </c>
      <c r="P56" s="30"/>
    </row>
    <row r="57" spans="1:16" x14ac:dyDescent="0.35">
      <c r="A57" s="29">
        <v>1</v>
      </c>
      <c r="B57" s="29">
        <v>15</v>
      </c>
      <c r="C57" s="29">
        <v>15</v>
      </c>
      <c r="D57" s="39">
        <v>43129</v>
      </c>
      <c r="E57" s="54">
        <v>0.86111111111111116</v>
      </c>
      <c r="F57" s="29">
        <v>12</v>
      </c>
      <c r="G57" s="29" t="s">
        <v>39</v>
      </c>
      <c r="H57" s="29" t="s">
        <v>140</v>
      </c>
      <c r="I57" s="29" t="s">
        <v>142</v>
      </c>
      <c r="J57" s="29">
        <v>17300</v>
      </c>
      <c r="K57" s="42">
        <v>17</v>
      </c>
      <c r="L57" s="30" t="s">
        <v>223</v>
      </c>
      <c r="M57" s="29">
        <v>1.1000000000000001</v>
      </c>
      <c r="N57" s="29">
        <v>5</v>
      </c>
      <c r="O57" s="29" t="s">
        <v>143</v>
      </c>
      <c r="P57" s="30"/>
    </row>
    <row r="58" spans="1:16" x14ac:dyDescent="0.35">
      <c r="A58" s="29">
        <v>1</v>
      </c>
      <c r="B58" s="29">
        <v>14</v>
      </c>
      <c r="C58" s="29">
        <v>14</v>
      </c>
      <c r="D58" s="39">
        <v>43129</v>
      </c>
      <c r="E58" s="54">
        <v>0.85416666666666663</v>
      </c>
      <c r="F58" s="29">
        <v>43</v>
      </c>
      <c r="G58" s="29" t="s">
        <v>68</v>
      </c>
      <c r="H58" s="29" t="s">
        <v>140</v>
      </c>
      <c r="I58" s="29" t="s">
        <v>142</v>
      </c>
      <c r="J58" s="29">
        <v>18500</v>
      </c>
      <c r="K58" s="42">
        <v>18</v>
      </c>
      <c r="L58" s="30" t="s">
        <v>222</v>
      </c>
      <c r="M58" s="29">
        <v>1.1000000000000001</v>
      </c>
      <c r="N58" s="29">
        <v>25</v>
      </c>
      <c r="O58" s="29" t="s">
        <v>143</v>
      </c>
      <c r="P58" s="30"/>
    </row>
    <row r="59" spans="1:16" x14ac:dyDescent="0.35">
      <c r="A59" s="29">
        <v>1</v>
      </c>
      <c r="B59" s="29">
        <v>16</v>
      </c>
      <c r="C59" s="29">
        <v>16</v>
      </c>
      <c r="D59" s="39">
        <v>43131</v>
      </c>
      <c r="E59" s="54">
        <v>0.29166666666666669</v>
      </c>
      <c r="F59" s="29">
        <v>10</v>
      </c>
      <c r="G59" s="29" t="s">
        <v>75</v>
      </c>
      <c r="H59" s="29" t="s">
        <v>140</v>
      </c>
      <c r="I59" s="29" t="s">
        <v>141</v>
      </c>
      <c r="J59" s="29">
        <v>12000</v>
      </c>
      <c r="K59" s="42">
        <v>12</v>
      </c>
      <c r="L59" s="30" t="s">
        <v>224</v>
      </c>
      <c r="M59" s="29">
        <v>1.1000000000000001</v>
      </c>
      <c r="N59" s="29">
        <v>70</v>
      </c>
      <c r="O59" s="29" t="s">
        <v>144</v>
      </c>
      <c r="P59" s="30"/>
    </row>
    <row r="60" spans="1:16" x14ac:dyDescent="0.35">
      <c r="A60" s="29">
        <v>1</v>
      </c>
      <c r="B60" s="29">
        <v>17</v>
      </c>
      <c r="C60" s="29">
        <v>17</v>
      </c>
      <c r="D60" s="39">
        <v>43131</v>
      </c>
      <c r="E60" s="54">
        <v>0.2986111111111111</v>
      </c>
      <c r="F60" s="29">
        <v>38</v>
      </c>
      <c r="G60" s="29" t="s">
        <v>63</v>
      </c>
      <c r="H60" s="29" t="s">
        <v>140</v>
      </c>
      <c r="I60" s="29" t="s">
        <v>141</v>
      </c>
      <c r="J60" s="29">
        <v>12200</v>
      </c>
      <c r="K60" s="42">
        <v>12</v>
      </c>
      <c r="L60" s="30" t="s">
        <v>225</v>
      </c>
      <c r="M60" s="29">
        <v>1.1000000000000001</v>
      </c>
      <c r="N60" s="29">
        <v>14</v>
      </c>
      <c r="O60" s="29" t="s">
        <v>144</v>
      </c>
      <c r="P60" s="30"/>
    </row>
    <row r="61" spans="1:16" x14ac:dyDescent="0.35">
      <c r="A61" s="29">
        <v>1</v>
      </c>
      <c r="B61" s="29">
        <v>1</v>
      </c>
      <c r="C61" s="29">
        <v>1</v>
      </c>
      <c r="D61" s="39">
        <v>43141</v>
      </c>
      <c r="E61" s="54">
        <v>0.33333333333333331</v>
      </c>
      <c r="F61" s="29">
        <v>2</v>
      </c>
      <c r="G61" s="29" t="s">
        <v>118</v>
      </c>
      <c r="H61" s="29" t="s">
        <v>140</v>
      </c>
      <c r="I61" s="29" t="s">
        <v>142</v>
      </c>
      <c r="J61" s="29">
        <v>21000</v>
      </c>
      <c r="K61" s="42">
        <v>21</v>
      </c>
      <c r="L61" s="30" t="s">
        <v>206</v>
      </c>
      <c r="M61" s="29">
        <v>1.1000000000000001</v>
      </c>
      <c r="N61" s="29">
        <v>20</v>
      </c>
      <c r="O61" s="29" t="s">
        <v>146</v>
      </c>
      <c r="P61" s="30"/>
    </row>
    <row r="62" spans="1:16" x14ac:dyDescent="0.35">
      <c r="A62" s="29">
        <v>1</v>
      </c>
      <c r="B62" s="29">
        <v>3</v>
      </c>
      <c r="C62" s="29">
        <v>3</v>
      </c>
      <c r="D62" s="39">
        <v>43146</v>
      </c>
      <c r="E62" s="54">
        <v>0.625</v>
      </c>
      <c r="F62" s="29">
        <v>39</v>
      </c>
      <c r="G62" s="29" t="s">
        <v>78</v>
      </c>
      <c r="H62" s="29" t="s">
        <v>140</v>
      </c>
      <c r="I62" s="29" t="s">
        <v>141</v>
      </c>
      <c r="J62" s="29">
        <v>7000</v>
      </c>
      <c r="K62" s="42">
        <v>7</v>
      </c>
      <c r="L62" s="30" t="s">
        <v>208</v>
      </c>
      <c r="M62" s="29">
        <v>1.1000000000000001</v>
      </c>
      <c r="N62" s="29">
        <v>87</v>
      </c>
      <c r="O62" s="29" t="s">
        <v>146</v>
      </c>
      <c r="P62" s="30"/>
    </row>
    <row r="63" spans="1:16" x14ac:dyDescent="0.35">
      <c r="A63" s="29">
        <v>1</v>
      </c>
      <c r="B63" s="29">
        <v>2</v>
      </c>
      <c r="C63" s="29">
        <v>2</v>
      </c>
      <c r="D63" s="39">
        <v>43146</v>
      </c>
      <c r="E63" s="54">
        <v>0.3125</v>
      </c>
      <c r="F63" s="29">
        <v>1</v>
      </c>
      <c r="G63" s="29" t="s">
        <v>117</v>
      </c>
      <c r="H63" s="29" t="s">
        <v>140</v>
      </c>
      <c r="I63" s="29" t="s">
        <v>141</v>
      </c>
      <c r="J63" s="29">
        <v>11200</v>
      </c>
      <c r="K63" s="42">
        <v>11</v>
      </c>
      <c r="L63" s="30" t="s">
        <v>207</v>
      </c>
      <c r="M63" s="29">
        <v>1.1000000000000001</v>
      </c>
      <c r="N63" s="29">
        <v>98</v>
      </c>
      <c r="O63" s="29" t="s">
        <v>144</v>
      </c>
      <c r="P63" s="30"/>
    </row>
    <row r="64" spans="1:16" x14ac:dyDescent="0.35">
      <c r="A64" s="29">
        <v>1</v>
      </c>
      <c r="B64" s="29">
        <v>4</v>
      </c>
      <c r="C64" s="29">
        <v>4</v>
      </c>
      <c r="D64" s="39">
        <v>43155</v>
      </c>
      <c r="E64" s="54">
        <v>0.61458333333333337</v>
      </c>
      <c r="F64" s="29">
        <v>12</v>
      </c>
      <c r="G64" s="29" t="s">
        <v>39</v>
      </c>
      <c r="H64" s="29" t="s">
        <v>140</v>
      </c>
      <c r="I64" s="29" t="s">
        <v>141</v>
      </c>
      <c r="J64" s="29">
        <v>700</v>
      </c>
      <c r="K64" s="42">
        <v>0</v>
      </c>
      <c r="L64" s="30" t="s">
        <v>209</v>
      </c>
      <c r="M64" s="29">
        <v>1.1000000000000001</v>
      </c>
      <c r="N64" s="29">
        <v>10</v>
      </c>
      <c r="O64" s="29" t="s">
        <v>146</v>
      </c>
      <c r="P64" s="30"/>
    </row>
    <row r="65" spans="1:16" x14ac:dyDescent="0.35">
      <c r="A65" s="29">
        <v>1</v>
      </c>
      <c r="B65" s="29">
        <v>5</v>
      </c>
      <c r="C65" s="29">
        <v>5</v>
      </c>
      <c r="D65" s="39">
        <v>43157</v>
      </c>
      <c r="E65" s="54">
        <v>0.25</v>
      </c>
      <c r="F65" s="29">
        <v>12</v>
      </c>
      <c r="G65" s="29" t="s">
        <v>39</v>
      </c>
      <c r="H65" s="29" t="s">
        <v>140</v>
      </c>
      <c r="I65" s="29" t="s">
        <v>141</v>
      </c>
      <c r="J65" s="29">
        <v>8500</v>
      </c>
      <c r="K65" s="42">
        <v>8</v>
      </c>
      <c r="L65" s="30" t="s">
        <v>213</v>
      </c>
      <c r="M65" s="29">
        <v>1.1000000000000001</v>
      </c>
      <c r="N65" s="29">
        <v>28</v>
      </c>
      <c r="O65" s="29" t="s">
        <v>145</v>
      </c>
      <c r="P65" s="30"/>
    </row>
    <row r="66" spans="1:16" x14ac:dyDescent="0.35">
      <c r="A66" s="29">
        <v>1</v>
      </c>
      <c r="B66" s="29">
        <v>7</v>
      </c>
      <c r="C66" s="29">
        <v>7</v>
      </c>
      <c r="D66" s="39">
        <v>43157</v>
      </c>
      <c r="E66" s="54">
        <v>0.26041666666666669</v>
      </c>
      <c r="F66" s="29">
        <v>10</v>
      </c>
      <c r="G66" s="29" t="s">
        <v>75</v>
      </c>
      <c r="H66" s="29" t="s">
        <v>140</v>
      </c>
      <c r="I66" s="29" t="s">
        <v>141</v>
      </c>
      <c r="J66" s="29">
        <v>10000</v>
      </c>
      <c r="K66" s="42">
        <v>10</v>
      </c>
      <c r="L66" s="30" t="s">
        <v>215</v>
      </c>
      <c r="M66" s="29">
        <v>1.1000000000000001</v>
      </c>
      <c r="N66" s="29">
        <v>68</v>
      </c>
      <c r="O66" s="29" t="s">
        <v>143</v>
      </c>
      <c r="P66" s="30"/>
    </row>
    <row r="67" spans="1:16" x14ac:dyDescent="0.35">
      <c r="A67" s="29">
        <v>1</v>
      </c>
      <c r="B67" s="29">
        <v>6</v>
      </c>
      <c r="C67" s="29">
        <v>6</v>
      </c>
      <c r="D67" s="39">
        <v>43157</v>
      </c>
      <c r="E67" s="54">
        <v>0.27083333333333331</v>
      </c>
      <c r="F67" s="29">
        <v>12</v>
      </c>
      <c r="G67" s="29" t="s">
        <v>39</v>
      </c>
      <c r="H67" s="29" t="s">
        <v>140</v>
      </c>
      <c r="I67" s="29" t="s">
        <v>141</v>
      </c>
      <c r="J67" s="29">
        <v>14300</v>
      </c>
      <c r="K67" s="42">
        <v>14</v>
      </c>
      <c r="L67" s="30" t="s">
        <v>214</v>
      </c>
      <c r="M67" s="29">
        <v>1.1000000000000001</v>
      </c>
      <c r="N67" s="29">
        <v>57</v>
      </c>
      <c r="O67" s="29" t="s">
        <v>143</v>
      </c>
      <c r="P67" s="30"/>
    </row>
    <row r="68" spans="1:16" x14ac:dyDescent="0.35">
      <c r="A68" s="29">
        <v>1</v>
      </c>
      <c r="B68" s="29">
        <v>8</v>
      </c>
      <c r="C68" s="29">
        <v>8</v>
      </c>
      <c r="D68" s="39">
        <v>43157</v>
      </c>
      <c r="E68" s="54">
        <v>0.2638888888888889</v>
      </c>
      <c r="F68" s="29">
        <v>10</v>
      </c>
      <c r="G68" s="29" t="s">
        <v>75</v>
      </c>
      <c r="H68" s="29" t="s">
        <v>140</v>
      </c>
      <c r="I68" s="29" t="s">
        <v>141</v>
      </c>
      <c r="J68" s="29">
        <v>14500</v>
      </c>
      <c r="K68" s="42">
        <v>14</v>
      </c>
      <c r="L68" s="30" t="s">
        <v>216</v>
      </c>
      <c r="M68" s="29">
        <v>1.1000000000000001</v>
      </c>
      <c r="N68" s="29">
        <v>126</v>
      </c>
      <c r="O68" s="29" t="s">
        <v>143</v>
      </c>
      <c r="P68" s="30"/>
    </row>
    <row r="69" spans="1:16" x14ac:dyDescent="0.35">
      <c r="A69" s="29">
        <v>1</v>
      </c>
      <c r="B69" s="29">
        <v>9</v>
      </c>
      <c r="C69" s="29">
        <v>9</v>
      </c>
      <c r="D69" s="39">
        <v>43157</v>
      </c>
      <c r="E69" s="54">
        <v>0.29166666666666669</v>
      </c>
      <c r="F69" s="29">
        <v>10</v>
      </c>
      <c r="G69" s="29" t="s">
        <v>75</v>
      </c>
      <c r="H69" s="29" t="s">
        <v>140</v>
      </c>
      <c r="I69" s="29" t="s">
        <v>142</v>
      </c>
      <c r="J69" s="29">
        <v>33200</v>
      </c>
      <c r="K69" s="42">
        <v>33</v>
      </c>
      <c r="L69" s="30" t="s">
        <v>217</v>
      </c>
      <c r="M69" s="29">
        <v>1.1000000000000001</v>
      </c>
      <c r="N69" s="29">
        <v>100</v>
      </c>
      <c r="O69" s="29" t="s">
        <v>144</v>
      </c>
      <c r="P69" s="30"/>
    </row>
    <row r="70" spans="1:16" x14ac:dyDescent="0.35">
      <c r="A70" s="29">
        <v>1</v>
      </c>
      <c r="B70" s="29">
        <v>22</v>
      </c>
      <c r="C70" s="28">
        <v>1</v>
      </c>
      <c r="D70" s="27">
        <v>43192</v>
      </c>
      <c r="E70" s="56">
        <v>0.34375</v>
      </c>
      <c r="F70" s="29">
        <v>43</v>
      </c>
      <c r="G70" s="29" t="s">
        <v>68</v>
      </c>
      <c r="H70" s="29" t="s">
        <v>140</v>
      </c>
      <c r="I70" s="29" t="s">
        <v>142</v>
      </c>
      <c r="J70" s="29">
        <v>28000</v>
      </c>
      <c r="K70" s="42">
        <v>28</v>
      </c>
      <c r="L70" s="32" t="s">
        <v>147</v>
      </c>
      <c r="M70" s="29" t="s">
        <v>148</v>
      </c>
      <c r="N70" s="29" t="s">
        <v>149</v>
      </c>
      <c r="O70" s="28" t="s">
        <v>150</v>
      </c>
      <c r="P70" s="30" t="s">
        <v>151</v>
      </c>
    </row>
    <row r="71" spans="1:16" x14ac:dyDescent="0.35">
      <c r="A71" s="29">
        <v>1</v>
      </c>
      <c r="B71" s="29">
        <v>24</v>
      </c>
      <c r="C71" s="28">
        <v>3</v>
      </c>
      <c r="D71" s="27">
        <v>43193</v>
      </c>
      <c r="E71" s="56">
        <v>0.3125</v>
      </c>
      <c r="F71" s="29">
        <v>11</v>
      </c>
      <c r="G71" s="29" t="s">
        <v>39</v>
      </c>
      <c r="H71" s="29" t="s">
        <v>140</v>
      </c>
      <c r="I71" s="29" t="s">
        <v>142</v>
      </c>
      <c r="J71" s="29">
        <v>18500</v>
      </c>
      <c r="K71" s="42">
        <v>18</v>
      </c>
      <c r="L71" s="32" t="s">
        <v>155</v>
      </c>
      <c r="M71" s="29" t="s">
        <v>148</v>
      </c>
      <c r="N71" s="29" t="s">
        <v>149</v>
      </c>
      <c r="O71" s="28" t="s">
        <v>156</v>
      </c>
      <c r="P71" s="31"/>
    </row>
    <row r="72" spans="1:16" x14ac:dyDescent="0.35">
      <c r="A72" s="29">
        <v>1</v>
      </c>
      <c r="B72" s="29">
        <v>23</v>
      </c>
      <c r="C72" s="28">
        <v>2</v>
      </c>
      <c r="D72" s="27">
        <v>43193</v>
      </c>
      <c r="E72" s="56">
        <v>0.41666666666666669</v>
      </c>
      <c r="F72" s="29">
        <v>40</v>
      </c>
      <c r="G72" s="29" t="s">
        <v>134</v>
      </c>
      <c r="H72" s="29" t="s">
        <v>140</v>
      </c>
      <c r="I72" s="29" t="s">
        <v>142</v>
      </c>
      <c r="J72" s="29">
        <v>31200</v>
      </c>
      <c r="K72" s="42">
        <v>31</v>
      </c>
      <c r="L72" s="32" t="s">
        <v>152</v>
      </c>
      <c r="M72" s="29" t="s">
        <v>153</v>
      </c>
      <c r="N72" s="29" t="s">
        <v>149</v>
      </c>
      <c r="O72" s="28" t="s">
        <v>154</v>
      </c>
      <c r="P72" s="30"/>
    </row>
    <row r="73" spans="1:16" x14ac:dyDescent="0.35">
      <c r="A73" s="29">
        <v>1</v>
      </c>
      <c r="B73" s="29">
        <v>25</v>
      </c>
      <c r="C73" s="28">
        <v>4</v>
      </c>
      <c r="D73" s="27">
        <v>43211</v>
      </c>
      <c r="E73" s="56">
        <v>0.375</v>
      </c>
      <c r="F73" s="29">
        <v>2</v>
      </c>
      <c r="G73" s="29" t="s">
        <v>118</v>
      </c>
      <c r="H73" s="29" t="s">
        <v>140</v>
      </c>
      <c r="I73" s="29" t="s">
        <v>142</v>
      </c>
      <c r="J73" s="29">
        <v>19700</v>
      </c>
      <c r="K73" s="42">
        <v>19</v>
      </c>
      <c r="L73" s="32" t="s">
        <v>157</v>
      </c>
      <c r="M73" s="29">
        <v>1.1000000000000001</v>
      </c>
      <c r="N73" s="29" t="s">
        <v>149</v>
      </c>
      <c r="O73" s="28" t="s">
        <v>158</v>
      </c>
      <c r="P73" s="31"/>
    </row>
    <row r="74" spans="1:16" x14ac:dyDescent="0.35">
      <c r="A74" s="29">
        <v>1</v>
      </c>
      <c r="B74" s="29">
        <v>26</v>
      </c>
      <c r="C74" s="28">
        <v>1</v>
      </c>
      <c r="D74" s="27">
        <v>43227</v>
      </c>
      <c r="E74" s="56">
        <v>0.32291666666666669</v>
      </c>
      <c r="F74" s="29">
        <v>9</v>
      </c>
      <c r="G74" s="29" t="s">
        <v>75</v>
      </c>
      <c r="H74" s="29" t="s">
        <v>140</v>
      </c>
      <c r="I74" s="29" t="s">
        <v>142</v>
      </c>
      <c r="J74" s="29">
        <v>17500</v>
      </c>
      <c r="K74" s="42">
        <v>17</v>
      </c>
      <c r="L74" s="32" t="s">
        <v>159</v>
      </c>
      <c r="M74" s="29">
        <v>1.1000000000000001</v>
      </c>
      <c r="N74" s="29" t="s">
        <v>160</v>
      </c>
      <c r="O74" s="28" t="s">
        <v>161</v>
      </c>
      <c r="P74" s="30"/>
    </row>
    <row r="75" spans="1:16" x14ac:dyDescent="0.35">
      <c r="A75" s="29">
        <v>1</v>
      </c>
      <c r="B75" s="29">
        <v>27</v>
      </c>
      <c r="C75" s="28">
        <v>1</v>
      </c>
      <c r="D75" s="27">
        <v>43256</v>
      </c>
      <c r="E75" s="56">
        <v>0.29166666666666669</v>
      </c>
      <c r="F75" s="29">
        <v>2</v>
      </c>
      <c r="G75" s="29" t="s">
        <v>118</v>
      </c>
      <c r="H75" s="29" t="s">
        <v>140</v>
      </c>
      <c r="I75" s="29" t="s">
        <v>142</v>
      </c>
      <c r="J75" s="29">
        <v>17500</v>
      </c>
      <c r="K75" s="42">
        <v>17</v>
      </c>
      <c r="L75" s="32" t="s">
        <v>162</v>
      </c>
      <c r="M75" s="29">
        <v>1.1000000000000001</v>
      </c>
      <c r="N75" s="29">
        <v>101.3</v>
      </c>
      <c r="O75" s="28" t="s">
        <v>161</v>
      </c>
      <c r="P75" s="30"/>
    </row>
    <row r="76" spans="1:16" x14ac:dyDescent="0.35">
      <c r="A76" s="29">
        <v>1</v>
      </c>
      <c r="B76" s="29">
        <v>27</v>
      </c>
      <c r="C76" s="28">
        <v>2</v>
      </c>
      <c r="D76" s="27">
        <v>43258</v>
      </c>
      <c r="E76" s="56">
        <v>0.32291666666666669</v>
      </c>
      <c r="F76" s="29">
        <v>9</v>
      </c>
      <c r="G76" s="29" t="s">
        <v>75</v>
      </c>
      <c r="H76" s="29" t="s">
        <v>140</v>
      </c>
      <c r="I76" s="29" t="s">
        <v>142</v>
      </c>
      <c r="J76" s="29">
        <v>22200</v>
      </c>
      <c r="K76" s="42">
        <v>22</v>
      </c>
      <c r="L76" s="32" t="s">
        <v>163</v>
      </c>
      <c r="M76" s="29">
        <v>1.2</v>
      </c>
      <c r="N76" s="29">
        <v>62.93</v>
      </c>
      <c r="O76" s="28" t="s">
        <v>161</v>
      </c>
      <c r="P76" s="30"/>
    </row>
    <row r="77" spans="1:16" x14ac:dyDescent="0.35">
      <c r="A77" s="29">
        <v>1</v>
      </c>
      <c r="B77" s="29">
        <v>28</v>
      </c>
      <c r="C77" s="28">
        <v>1</v>
      </c>
      <c r="D77" s="27">
        <v>43286</v>
      </c>
      <c r="E77" s="56">
        <v>0.30208333333333331</v>
      </c>
      <c r="F77" s="29">
        <v>12</v>
      </c>
      <c r="G77" s="29" t="s">
        <v>39</v>
      </c>
      <c r="H77" s="29" t="s">
        <v>140</v>
      </c>
      <c r="I77" s="29" t="s">
        <v>141</v>
      </c>
      <c r="J77" s="29">
        <v>8000</v>
      </c>
      <c r="K77" s="42">
        <v>8</v>
      </c>
      <c r="L77" s="32" t="s">
        <v>164</v>
      </c>
      <c r="M77" s="29">
        <v>1.1000000000000001</v>
      </c>
      <c r="N77" s="29" t="s">
        <v>165</v>
      </c>
      <c r="O77" s="28" t="s">
        <v>161</v>
      </c>
      <c r="P77" s="30"/>
    </row>
    <row r="78" spans="1:16" x14ac:dyDescent="0.35">
      <c r="A78" s="29">
        <v>1</v>
      </c>
      <c r="B78" s="29">
        <v>29</v>
      </c>
      <c r="C78" s="28">
        <v>2</v>
      </c>
      <c r="D78" s="27">
        <v>43289</v>
      </c>
      <c r="E78" s="56">
        <v>0.44791666666666669</v>
      </c>
      <c r="F78" s="29">
        <v>39</v>
      </c>
      <c r="G78" s="29" t="s">
        <v>78</v>
      </c>
      <c r="H78" s="29" t="s">
        <v>140</v>
      </c>
      <c r="I78" s="29" t="s">
        <v>141</v>
      </c>
      <c r="J78" s="29">
        <v>12300</v>
      </c>
      <c r="K78" s="42">
        <v>12</v>
      </c>
      <c r="L78" s="32" t="s">
        <v>166</v>
      </c>
      <c r="M78" s="29">
        <v>1.2</v>
      </c>
      <c r="N78" s="29" t="s">
        <v>167</v>
      </c>
      <c r="O78" s="28" t="s">
        <v>144</v>
      </c>
      <c r="P78" s="30"/>
    </row>
    <row r="79" spans="1:16" x14ac:dyDescent="0.35">
      <c r="A79" s="29">
        <v>1</v>
      </c>
      <c r="B79" s="29">
        <v>30</v>
      </c>
      <c r="C79" s="28">
        <v>3</v>
      </c>
      <c r="D79" s="27">
        <v>43292</v>
      </c>
      <c r="E79" s="56">
        <v>0.34027777777777773</v>
      </c>
      <c r="F79" s="29">
        <v>9</v>
      </c>
      <c r="G79" s="29" t="s">
        <v>75</v>
      </c>
      <c r="H79" s="29" t="s">
        <v>140</v>
      </c>
      <c r="I79" s="29" t="s">
        <v>142</v>
      </c>
      <c r="J79" s="29">
        <v>19000</v>
      </c>
      <c r="K79" s="42">
        <v>19</v>
      </c>
      <c r="L79" s="32" t="s">
        <v>168</v>
      </c>
      <c r="M79" s="29">
        <v>1.1000000000000001</v>
      </c>
      <c r="N79" s="29" t="s">
        <v>169</v>
      </c>
      <c r="O79" s="28" t="s">
        <v>144</v>
      </c>
      <c r="P79" s="30"/>
    </row>
    <row r="80" spans="1:16" x14ac:dyDescent="0.35">
      <c r="A80" s="29">
        <v>1</v>
      </c>
      <c r="B80" s="29">
        <v>31</v>
      </c>
      <c r="C80" s="28">
        <v>4</v>
      </c>
      <c r="D80" s="27">
        <v>43297</v>
      </c>
      <c r="E80" s="56">
        <v>0.3125</v>
      </c>
      <c r="F80" s="29">
        <v>37</v>
      </c>
      <c r="G80" s="29" t="s">
        <v>62</v>
      </c>
      <c r="H80" s="29" t="s">
        <v>140</v>
      </c>
      <c r="I80" s="29" t="s">
        <v>142</v>
      </c>
      <c r="J80" s="29">
        <v>21200</v>
      </c>
      <c r="K80" s="42">
        <v>21</v>
      </c>
      <c r="L80" s="32" t="s">
        <v>170</v>
      </c>
      <c r="M80" s="29">
        <v>1.1000000000000001</v>
      </c>
      <c r="N80" s="29" t="s">
        <v>171</v>
      </c>
      <c r="O80" s="28" t="s">
        <v>144</v>
      </c>
      <c r="P80" s="30"/>
    </row>
    <row r="81" spans="1:16" x14ac:dyDescent="0.35">
      <c r="A81" s="29">
        <v>1</v>
      </c>
      <c r="B81" s="29">
        <v>32</v>
      </c>
      <c r="C81" s="28">
        <v>5</v>
      </c>
      <c r="D81" s="27">
        <v>43307</v>
      </c>
      <c r="E81" s="56">
        <v>0.40625</v>
      </c>
      <c r="F81" s="29">
        <v>43</v>
      </c>
      <c r="G81" s="29" t="s">
        <v>68</v>
      </c>
      <c r="H81" s="29" t="s">
        <v>140</v>
      </c>
      <c r="I81" s="29" t="s">
        <v>142</v>
      </c>
      <c r="J81" s="29">
        <v>26300</v>
      </c>
      <c r="K81" s="42">
        <v>26</v>
      </c>
      <c r="L81" s="32" t="s">
        <v>172</v>
      </c>
      <c r="M81" s="29">
        <v>1.1000000000000001</v>
      </c>
      <c r="N81" s="29" t="s">
        <v>173</v>
      </c>
      <c r="O81" s="28" t="s">
        <v>161</v>
      </c>
      <c r="P81" s="30"/>
    </row>
    <row r="82" spans="1:16" x14ac:dyDescent="0.35">
      <c r="A82" s="29">
        <v>1</v>
      </c>
      <c r="B82" s="29">
        <v>33</v>
      </c>
      <c r="C82" s="28">
        <v>1</v>
      </c>
      <c r="D82" s="27">
        <v>43316</v>
      </c>
      <c r="E82" s="56">
        <v>0.35416666666666669</v>
      </c>
      <c r="F82" s="29">
        <v>12</v>
      </c>
      <c r="G82" s="29" t="s">
        <v>39</v>
      </c>
      <c r="H82" s="29" t="s">
        <v>140</v>
      </c>
      <c r="I82" s="29" t="s">
        <v>141</v>
      </c>
      <c r="J82" s="29">
        <v>7700</v>
      </c>
      <c r="K82" s="42">
        <v>7</v>
      </c>
      <c r="L82" s="32" t="s">
        <v>174</v>
      </c>
      <c r="M82" s="29">
        <v>1.1000000000000001</v>
      </c>
      <c r="N82" s="29">
        <v>15</v>
      </c>
      <c r="O82" s="28" t="s">
        <v>161</v>
      </c>
      <c r="P82" s="30"/>
    </row>
    <row r="83" spans="1:16" x14ac:dyDescent="0.35">
      <c r="A83" s="29">
        <v>1</v>
      </c>
      <c r="B83" s="29">
        <v>34</v>
      </c>
      <c r="C83" s="28">
        <v>1</v>
      </c>
      <c r="D83" s="27">
        <v>43356</v>
      </c>
      <c r="E83" s="56">
        <v>0.3125</v>
      </c>
      <c r="F83" s="29">
        <v>43</v>
      </c>
      <c r="G83" s="29" t="s">
        <v>68</v>
      </c>
      <c r="H83" s="29" t="s">
        <v>140</v>
      </c>
      <c r="I83" s="29" t="s">
        <v>142</v>
      </c>
      <c r="J83" s="29">
        <v>29900</v>
      </c>
      <c r="K83" s="42">
        <v>29</v>
      </c>
      <c r="L83" s="32" t="s">
        <v>175</v>
      </c>
      <c r="M83" s="29">
        <v>1.1000000000000001</v>
      </c>
      <c r="N83" s="29">
        <v>4</v>
      </c>
      <c r="O83" s="28" t="s">
        <v>161</v>
      </c>
      <c r="P83" s="30"/>
    </row>
    <row r="84" spans="1:16" x14ac:dyDescent="0.35">
      <c r="A84" s="29">
        <v>1</v>
      </c>
      <c r="B84" s="29">
        <v>35</v>
      </c>
      <c r="C84" s="28">
        <v>2</v>
      </c>
      <c r="D84" s="27">
        <v>43361</v>
      </c>
      <c r="E84" s="56">
        <v>0.30208333333333331</v>
      </c>
      <c r="F84" s="29">
        <v>8</v>
      </c>
      <c r="G84" s="29" t="s">
        <v>35</v>
      </c>
      <c r="H84" s="29" t="s">
        <v>140</v>
      </c>
      <c r="I84" s="29" t="s">
        <v>141</v>
      </c>
      <c r="J84" s="29">
        <v>8000</v>
      </c>
      <c r="K84" s="42">
        <v>8</v>
      </c>
      <c r="L84" s="32" t="s">
        <v>176</v>
      </c>
      <c r="M84" s="29">
        <v>1.1000000000000001</v>
      </c>
      <c r="N84" s="29">
        <v>500</v>
      </c>
      <c r="O84" s="28" t="s">
        <v>161</v>
      </c>
      <c r="P84" s="30"/>
    </row>
    <row r="85" spans="1:16" x14ac:dyDescent="0.35">
      <c r="A85" s="29">
        <v>1</v>
      </c>
      <c r="B85" s="29">
        <v>36</v>
      </c>
      <c r="C85" s="28">
        <v>3</v>
      </c>
      <c r="D85" s="27">
        <v>43367</v>
      </c>
      <c r="E85" s="56">
        <v>0.25</v>
      </c>
      <c r="F85" s="29">
        <v>2</v>
      </c>
      <c r="G85" s="29" t="s">
        <v>118</v>
      </c>
      <c r="H85" s="29" t="s">
        <v>140</v>
      </c>
      <c r="I85" s="29" t="s">
        <v>141</v>
      </c>
      <c r="J85" s="29">
        <v>8500</v>
      </c>
      <c r="K85" s="42">
        <v>8</v>
      </c>
      <c r="L85" s="32" t="s">
        <v>177</v>
      </c>
      <c r="M85" s="29">
        <v>1.1000000000000001</v>
      </c>
      <c r="N85" s="29">
        <v>3</v>
      </c>
      <c r="O85" s="28" t="s">
        <v>161</v>
      </c>
      <c r="P85" s="30"/>
    </row>
    <row r="86" spans="1:16" x14ac:dyDescent="0.35">
      <c r="A86" s="29">
        <v>1</v>
      </c>
      <c r="B86" s="29">
        <v>37</v>
      </c>
      <c r="C86" s="28">
        <v>1</v>
      </c>
      <c r="D86" s="27">
        <v>43382</v>
      </c>
      <c r="E86" s="56">
        <v>0.35069444444444442</v>
      </c>
      <c r="F86" s="29">
        <v>2</v>
      </c>
      <c r="G86" s="29" t="s">
        <v>118</v>
      </c>
      <c r="H86" s="29" t="s">
        <v>178</v>
      </c>
      <c r="I86" s="29" t="s">
        <v>141</v>
      </c>
      <c r="J86" s="29">
        <v>4700</v>
      </c>
      <c r="K86" s="42">
        <v>4</v>
      </c>
      <c r="L86" s="32" t="s">
        <v>179</v>
      </c>
      <c r="M86" s="29">
        <v>1.1000000000000001</v>
      </c>
      <c r="N86" s="29"/>
      <c r="O86" s="29"/>
      <c r="P86" s="30"/>
    </row>
    <row r="87" spans="1:16" x14ac:dyDescent="0.35">
      <c r="A87" s="29">
        <v>1</v>
      </c>
      <c r="B87" s="29">
        <v>38</v>
      </c>
      <c r="C87" s="28">
        <v>2</v>
      </c>
      <c r="D87" s="27">
        <v>43383</v>
      </c>
      <c r="E87" s="56">
        <v>0.3125</v>
      </c>
      <c r="F87" s="29">
        <v>12</v>
      </c>
      <c r="G87" s="29" t="s">
        <v>39</v>
      </c>
      <c r="H87" s="29" t="s">
        <v>178</v>
      </c>
      <c r="I87" s="29" t="s">
        <v>141</v>
      </c>
      <c r="J87" s="29">
        <v>14200</v>
      </c>
      <c r="K87" s="42">
        <v>14</v>
      </c>
      <c r="L87" s="32" t="s">
        <v>180</v>
      </c>
      <c r="M87" s="29">
        <v>1.1000000000000001</v>
      </c>
      <c r="N87" s="29"/>
      <c r="O87" s="29"/>
      <c r="P87" s="30"/>
    </row>
    <row r="88" spans="1:16" x14ac:dyDescent="0.35">
      <c r="A88" s="29">
        <v>1</v>
      </c>
      <c r="B88" s="29">
        <v>39</v>
      </c>
      <c r="C88" s="28">
        <v>3</v>
      </c>
      <c r="D88" s="27">
        <v>43384</v>
      </c>
      <c r="E88" s="56">
        <v>0.30208333333333331</v>
      </c>
      <c r="F88" s="29">
        <v>12</v>
      </c>
      <c r="G88" s="29" t="s">
        <v>39</v>
      </c>
      <c r="H88" s="29" t="s">
        <v>178</v>
      </c>
      <c r="I88" s="29" t="s">
        <v>141</v>
      </c>
      <c r="J88" s="29">
        <v>8200</v>
      </c>
      <c r="K88" s="42">
        <v>8</v>
      </c>
      <c r="L88" s="32" t="s">
        <v>181</v>
      </c>
      <c r="M88" s="29">
        <v>1.1000000000000001</v>
      </c>
      <c r="N88" s="29"/>
      <c r="O88" s="29"/>
      <c r="P88" s="30"/>
    </row>
    <row r="89" spans="1:16" x14ac:dyDescent="0.35">
      <c r="A89" s="29">
        <v>1</v>
      </c>
      <c r="B89" s="29">
        <v>40</v>
      </c>
      <c r="C89" s="28">
        <v>4</v>
      </c>
      <c r="D89" s="27">
        <v>43384</v>
      </c>
      <c r="E89" s="56">
        <v>0.625</v>
      </c>
      <c r="F89" s="29">
        <v>39</v>
      </c>
      <c r="G89" s="29" t="s">
        <v>78</v>
      </c>
      <c r="H89" s="29" t="s">
        <v>178</v>
      </c>
      <c r="I89" s="29" t="s">
        <v>142</v>
      </c>
      <c r="J89" s="29">
        <v>19000</v>
      </c>
      <c r="K89" s="42">
        <v>19</v>
      </c>
      <c r="L89" s="32" t="s">
        <v>182</v>
      </c>
      <c r="M89" s="29">
        <v>1.1000000000000001</v>
      </c>
      <c r="N89" s="29"/>
      <c r="O89" s="29"/>
      <c r="P89" s="30"/>
    </row>
    <row r="90" spans="1:16" x14ac:dyDescent="0.35">
      <c r="A90" s="29">
        <v>1</v>
      </c>
      <c r="B90" s="29">
        <v>41</v>
      </c>
      <c r="C90" s="28">
        <v>5</v>
      </c>
      <c r="D90" s="27">
        <v>43384</v>
      </c>
      <c r="E90" s="56">
        <v>0.47916666666666669</v>
      </c>
      <c r="F90" s="29">
        <v>37</v>
      </c>
      <c r="G90" s="29" t="s">
        <v>62</v>
      </c>
      <c r="H90" s="29" t="s">
        <v>178</v>
      </c>
      <c r="I90" s="29" t="s">
        <v>142</v>
      </c>
      <c r="J90" s="29">
        <v>23250</v>
      </c>
      <c r="K90" s="42">
        <v>23</v>
      </c>
      <c r="L90" s="32" t="s">
        <v>183</v>
      </c>
      <c r="M90" s="29">
        <v>1.1000000000000001</v>
      </c>
      <c r="N90" s="29"/>
      <c r="O90" s="29"/>
      <c r="P90" s="30"/>
    </row>
    <row r="91" spans="1:16" x14ac:dyDescent="0.35">
      <c r="A91" s="29">
        <v>1</v>
      </c>
      <c r="B91" s="29">
        <v>42</v>
      </c>
      <c r="C91" s="28">
        <v>6</v>
      </c>
      <c r="D91" s="27">
        <v>43392</v>
      </c>
      <c r="E91" s="56">
        <v>0.77083333333333337</v>
      </c>
      <c r="F91" s="29">
        <v>33</v>
      </c>
      <c r="G91" s="29" t="s">
        <v>58</v>
      </c>
      <c r="H91" s="29" t="s">
        <v>178</v>
      </c>
      <c r="I91" s="29" t="s">
        <v>141</v>
      </c>
      <c r="J91" s="29">
        <v>13500</v>
      </c>
      <c r="K91" s="42">
        <v>13</v>
      </c>
      <c r="L91" s="32" t="s">
        <v>184</v>
      </c>
      <c r="M91" s="29">
        <v>1.1000000000000001</v>
      </c>
      <c r="N91" s="29"/>
      <c r="O91" s="29"/>
      <c r="P91" s="30"/>
    </row>
    <row r="92" spans="1:16" x14ac:dyDescent="0.35">
      <c r="A92" s="29">
        <v>1</v>
      </c>
      <c r="B92" s="29">
        <v>43</v>
      </c>
      <c r="C92" s="28">
        <v>1</v>
      </c>
      <c r="D92" s="27">
        <v>43409</v>
      </c>
      <c r="E92" s="54">
        <v>0.3125</v>
      </c>
      <c r="F92" s="29">
        <v>12</v>
      </c>
      <c r="G92" s="29" t="s">
        <v>39</v>
      </c>
      <c r="H92" s="29" t="s">
        <v>140</v>
      </c>
      <c r="I92" s="29" t="s">
        <v>141</v>
      </c>
      <c r="J92" s="29">
        <v>8200</v>
      </c>
      <c r="K92" s="42">
        <v>8</v>
      </c>
      <c r="L92" s="32" t="s">
        <v>185</v>
      </c>
      <c r="M92" s="29">
        <v>1.1000000000000001</v>
      </c>
      <c r="N92" s="29"/>
      <c r="O92" s="28" t="s">
        <v>161</v>
      </c>
      <c r="P92" s="30"/>
    </row>
    <row r="93" spans="1:16" x14ac:dyDescent="0.35">
      <c r="A93" s="29">
        <v>1</v>
      </c>
      <c r="B93" s="29">
        <v>44</v>
      </c>
      <c r="C93" s="28">
        <v>2</v>
      </c>
      <c r="D93" s="27">
        <v>43410</v>
      </c>
      <c r="E93" s="56">
        <v>0.29166666666666669</v>
      </c>
      <c r="F93" s="29">
        <v>1</v>
      </c>
      <c r="G93" s="29" t="s">
        <v>117</v>
      </c>
      <c r="H93" s="29" t="s">
        <v>140</v>
      </c>
      <c r="I93" s="29" t="s">
        <v>142</v>
      </c>
      <c r="J93" s="29">
        <v>21000</v>
      </c>
      <c r="K93" s="42">
        <v>21</v>
      </c>
      <c r="L93" s="32" t="s">
        <v>186</v>
      </c>
      <c r="M93" s="29">
        <v>1.1000000000000001</v>
      </c>
      <c r="N93" s="29">
        <v>20.11</v>
      </c>
      <c r="O93" s="28" t="s">
        <v>161</v>
      </c>
      <c r="P93" s="30"/>
    </row>
    <row r="94" spans="1:16" x14ac:dyDescent="0.35">
      <c r="A94" s="29">
        <v>1</v>
      </c>
      <c r="B94" s="29">
        <v>46</v>
      </c>
      <c r="C94" s="28">
        <v>4</v>
      </c>
      <c r="D94" s="27">
        <v>43428</v>
      </c>
      <c r="E94" s="56">
        <v>0.47916666666666669</v>
      </c>
      <c r="F94" s="29">
        <v>39</v>
      </c>
      <c r="G94" s="29" t="s">
        <v>78</v>
      </c>
      <c r="H94" s="29" t="s">
        <v>140</v>
      </c>
      <c r="I94" s="29" t="s">
        <v>142</v>
      </c>
      <c r="J94" s="29">
        <v>19200</v>
      </c>
      <c r="K94" s="42">
        <v>19</v>
      </c>
      <c r="L94" s="32" t="s">
        <v>188</v>
      </c>
      <c r="M94" s="29">
        <v>1.1000000000000001</v>
      </c>
      <c r="N94" s="29">
        <v>122.21</v>
      </c>
      <c r="O94" s="28" t="s">
        <v>161</v>
      </c>
      <c r="P94" s="30"/>
    </row>
    <row r="95" spans="1:16" x14ac:dyDescent="0.35">
      <c r="A95" s="29">
        <v>1</v>
      </c>
      <c r="B95" s="29">
        <v>45</v>
      </c>
      <c r="C95" s="28">
        <v>3</v>
      </c>
      <c r="D95" s="27">
        <v>43428</v>
      </c>
      <c r="E95" s="56">
        <v>0.27083333333333331</v>
      </c>
      <c r="F95" s="29">
        <v>8</v>
      </c>
      <c r="G95" s="29" t="s">
        <v>35</v>
      </c>
      <c r="H95" s="29" t="s">
        <v>140</v>
      </c>
      <c r="I95" s="29" t="s">
        <v>142</v>
      </c>
      <c r="J95" s="29">
        <v>22000</v>
      </c>
      <c r="K95" s="42">
        <v>22</v>
      </c>
      <c r="L95" s="32" t="s">
        <v>187</v>
      </c>
      <c r="M95" s="29">
        <v>1.1000000000000001</v>
      </c>
      <c r="N95" s="29">
        <v>47.42</v>
      </c>
      <c r="O95" s="28" t="s">
        <v>161</v>
      </c>
      <c r="P95" s="30"/>
    </row>
    <row r="96" spans="1:16" x14ac:dyDescent="0.35">
      <c r="A96" s="29">
        <v>1</v>
      </c>
      <c r="B96" s="29">
        <v>47</v>
      </c>
      <c r="C96" s="28">
        <v>5</v>
      </c>
      <c r="D96" s="27">
        <v>43430</v>
      </c>
      <c r="E96" s="56">
        <v>0.54166666666666663</v>
      </c>
      <c r="F96" s="29">
        <v>42</v>
      </c>
      <c r="G96" s="29" t="s">
        <v>67</v>
      </c>
      <c r="H96" s="29" t="s">
        <v>140</v>
      </c>
      <c r="I96" s="29" t="s">
        <v>142</v>
      </c>
      <c r="J96" s="29">
        <v>23000</v>
      </c>
      <c r="K96" s="42">
        <v>23</v>
      </c>
      <c r="L96" s="32" t="s">
        <v>189</v>
      </c>
      <c r="M96" s="29">
        <v>1.1000000000000001</v>
      </c>
      <c r="N96" s="29" t="s">
        <v>190</v>
      </c>
      <c r="O96" s="28" t="s">
        <v>191</v>
      </c>
      <c r="P96" s="30"/>
    </row>
    <row r="97" spans="1:16" x14ac:dyDescent="0.35">
      <c r="A97" s="29">
        <v>1</v>
      </c>
      <c r="B97" s="29">
        <v>48</v>
      </c>
      <c r="C97" s="28">
        <v>6</v>
      </c>
      <c r="D97" s="27">
        <v>43432</v>
      </c>
      <c r="E97" s="56">
        <v>0.31944444444444448</v>
      </c>
      <c r="F97" s="29">
        <v>1</v>
      </c>
      <c r="G97" s="29" t="s">
        <v>117</v>
      </c>
      <c r="H97" s="29" t="s">
        <v>140</v>
      </c>
      <c r="I97" s="29" t="s">
        <v>141</v>
      </c>
      <c r="J97" s="29">
        <v>2220</v>
      </c>
      <c r="K97" s="42">
        <v>2</v>
      </c>
      <c r="L97" s="32" t="s">
        <v>192</v>
      </c>
      <c r="M97" s="29">
        <v>1.1000000000000001</v>
      </c>
      <c r="N97" s="29"/>
      <c r="O97" s="28"/>
      <c r="P97" s="30"/>
    </row>
    <row r="98" spans="1:16" x14ac:dyDescent="0.35">
      <c r="A98" s="29">
        <v>1</v>
      </c>
      <c r="B98" s="29">
        <v>49</v>
      </c>
      <c r="C98" s="28">
        <v>1</v>
      </c>
      <c r="D98" s="27">
        <v>43472</v>
      </c>
      <c r="E98" s="54">
        <v>0.25</v>
      </c>
      <c r="F98" s="29">
        <v>41</v>
      </c>
      <c r="G98" s="29" t="s">
        <v>135</v>
      </c>
      <c r="H98" s="29" t="s">
        <v>140</v>
      </c>
      <c r="I98" s="29" t="s">
        <v>141</v>
      </c>
      <c r="J98" s="29">
        <v>7500</v>
      </c>
      <c r="K98" s="42">
        <v>7</v>
      </c>
      <c r="L98" s="32" t="s">
        <v>193</v>
      </c>
      <c r="M98" s="29">
        <v>1.1000000000000001</v>
      </c>
      <c r="N98" s="29"/>
      <c r="O98" s="28"/>
      <c r="P98" s="30"/>
    </row>
    <row r="99" spans="1:16" x14ac:dyDescent="0.35">
      <c r="A99" s="29">
        <v>1</v>
      </c>
      <c r="B99" s="29">
        <v>50</v>
      </c>
      <c r="C99" s="28">
        <v>2</v>
      </c>
      <c r="D99" s="27">
        <v>43474</v>
      </c>
      <c r="E99" s="56">
        <v>0.29166666666666669</v>
      </c>
      <c r="F99" s="29">
        <v>1</v>
      </c>
      <c r="G99" s="29" t="s">
        <v>117</v>
      </c>
      <c r="H99" s="29" t="s">
        <v>140</v>
      </c>
      <c r="I99" s="29" t="s">
        <v>141</v>
      </c>
      <c r="J99" s="29">
        <v>5040</v>
      </c>
      <c r="K99" s="42">
        <v>5</v>
      </c>
      <c r="L99" s="32" t="s">
        <v>194</v>
      </c>
      <c r="M99" s="29">
        <v>1.1000000000000001</v>
      </c>
      <c r="N99" s="29"/>
      <c r="O99" s="28"/>
      <c r="P99" s="30"/>
    </row>
    <row r="100" spans="1:16" x14ac:dyDescent="0.35">
      <c r="A100" s="29">
        <v>1</v>
      </c>
      <c r="B100" s="29">
        <v>51</v>
      </c>
      <c r="C100" s="28">
        <v>3</v>
      </c>
      <c r="D100" s="27">
        <v>43476</v>
      </c>
      <c r="E100" s="56">
        <v>0.25</v>
      </c>
      <c r="F100" s="29">
        <v>8</v>
      </c>
      <c r="G100" s="29" t="s">
        <v>35</v>
      </c>
      <c r="H100" s="29" t="s">
        <v>140</v>
      </c>
      <c r="I100" s="29" t="s">
        <v>142</v>
      </c>
      <c r="J100" s="29">
        <v>23420</v>
      </c>
      <c r="K100" s="42">
        <v>23</v>
      </c>
      <c r="L100" s="32" t="s">
        <v>195</v>
      </c>
      <c r="M100" s="29">
        <v>1.1000000000000001</v>
      </c>
      <c r="N100" s="29"/>
      <c r="O100" s="28"/>
      <c r="P100" s="31"/>
    </row>
    <row r="101" spans="1:16" x14ac:dyDescent="0.35">
      <c r="A101" s="29">
        <v>1</v>
      </c>
      <c r="B101" s="29">
        <v>52</v>
      </c>
      <c r="C101" s="28">
        <v>4</v>
      </c>
      <c r="D101" s="27">
        <v>43482</v>
      </c>
      <c r="E101" s="56">
        <v>0.25</v>
      </c>
      <c r="F101" s="29">
        <v>8</v>
      </c>
      <c r="G101" s="29" t="s">
        <v>35</v>
      </c>
      <c r="H101" s="29" t="s">
        <v>140</v>
      </c>
      <c r="I101" s="29" t="s">
        <v>142</v>
      </c>
      <c r="J101" s="29">
        <v>17000</v>
      </c>
      <c r="K101" s="42">
        <v>17</v>
      </c>
      <c r="L101" s="32" t="s">
        <v>196</v>
      </c>
      <c r="M101" s="29">
        <v>1.1000000000000001</v>
      </c>
      <c r="N101" s="29"/>
      <c r="O101" s="28"/>
      <c r="P101" s="31"/>
    </row>
    <row r="102" spans="1:16" x14ac:dyDescent="0.35">
      <c r="A102" s="29">
        <v>1</v>
      </c>
      <c r="B102" s="29">
        <v>53</v>
      </c>
      <c r="C102" s="28">
        <v>5</v>
      </c>
      <c r="D102" s="27">
        <v>43482</v>
      </c>
      <c r="E102" s="56">
        <v>0.33333333333333331</v>
      </c>
      <c r="F102" s="29">
        <v>2</v>
      </c>
      <c r="G102" s="29" t="s">
        <v>118</v>
      </c>
      <c r="H102" s="29" t="s">
        <v>140</v>
      </c>
      <c r="I102" s="29" t="s">
        <v>142</v>
      </c>
      <c r="J102" s="29">
        <v>19800</v>
      </c>
      <c r="K102" s="42">
        <v>19</v>
      </c>
      <c r="L102" s="32" t="s">
        <v>197</v>
      </c>
      <c r="M102" s="29">
        <v>1.1000000000000001</v>
      </c>
      <c r="N102" s="29"/>
      <c r="O102" s="28"/>
      <c r="P102" s="30"/>
    </row>
    <row r="103" spans="1:16" x14ac:dyDescent="0.35">
      <c r="A103" s="29">
        <v>1</v>
      </c>
      <c r="B103" s="29">
        <v>54</v>
      </c>
      <c r="C103" s="28">
        <v>6</v>
      </c>
      <c r="D103" s="27">
        <v>43484</v>
      </c>
      <c r="E103" s="56">
        <v>0.45833333333333331</v>
      </c>
      <c r="F103" s="29">
        <v>26</v>
      </c>
      <c r="G103" s="29" t="s">
        <v>71</v>
      </c>
      <c r="H103" s="29" t="s">
        <v>140</v>
      </c>
      <c r="I103" s="29" t="s">
        <v>142</v>
      </c>
      <c r="J103" s="29">
        <v>19800</v>
      </c>
      <c r="K103" s="42">
        <v>19</v>
      </c>
      <c r="L103" s="32" t="s">
        <v>198</v>
      </c>
      <c r="M103" s="29">
        <v>1.1000000000000001</v>
      </c>
      <c r="N103" s="29"/>
      <c r="O103" s="28"/>
      <c r="P103" s="30"/>
    </row>
    <row r="104" spans="1:16" x14ac:dyDescent="0.35">
      <c r="A104" s="29">
        <v>1</v>
      </c>
      <c r="B104" s="29">
        <v>55</v>
      </c>
      <c r="C104" s="28">
        <v>7</v>
      </c>
      <c r="D104" s="27">
        <v>43494</v>
      </c>
      <c r="E104" s="56">
        <v>0.54166666666666663</v>
      </c>
      <c r="F104" s="29">
        <v>39</v>
      </c>
      <c r="G104" s="29" t="s">
        <v>78</v>
      </c>
      <c r="H104" s="29" t="s">
        <v>140</v>
      </c>
      <c r="I104" s="29" t="s">
        <v>141</v>
      </c>
      <c r="J104" s="29">
        <v>820</v>
      </c>
      <c r="K104" s="42">
        <v>0</v>
      </c>
      <c r="L104" s="32" t="s">
        <v>199</v>
      </c>
      <c r="M104" s="29">
        <v>1.1000000000000001</v>
      </c>
      <c r="N104" s="29"/>
      <c r="O104" s="28"/>
      <c r="P104" s="30" t="s">
        <v>200</v>
      </c>
    </row>
    <row r="105" spans="1:16" x14ac:dyDescent="0.35">
      <c r="A105" s="29">
        <v>1</v>
      </c>
      <c r="B105" s="29">
        <v>56</v>
      </c>
      <c r="C105" s="28">
        <v>1</v>
      </c>
      <c r="D105" s="27">
        <v>43499</v>
      </c>
      <c r="E105" s="54">
        <v>0.375</v>
      </c>
      <c r="F105" s="29">
        <v>39</v>
      </c>
      <c r="G105" s="29" t="s">
        <v>78</v>
      </c>
      <c r="H105" s="29" t="s">
        <v>140</v>
      </c>
      <c r="I105" s="29" t="s">
        <v>141</v>
      </c>
      <c r="J105" s="29">
        <v>900</v>
      </c>
      <c r="K105" s="42">
        <v>0</v>
      </c>
      <c r="L105" s="32" t="s">
        <v>201</v>
      </c>
      <c r="M105" s="29">
        <v>1.1000000000000001</v>
      </c>
      <c r="N105" s="29"/>
      <c r="O105" s="28"/>
      <c r="P105" s="30" t="s">
        <v>202</v>
      </c>
    </row>
    <row r="106" spans="1:16" x14ac:dyDescent="0.35">
      <c r="A106" s="29">
        <v>1</v>
      </c>
      <c r="B106" s="29">
        <v>57</v>
      </c>
      <c r="C106" s="28">
        <v>2</v>
      </c>
      <c r="D106" s="27">
        <v>43501</v>
      </c>
      <c r="E106" s="56">
        <v>0.4375</v>
      </c>
      <c r="F106" s="29">
        <v>39</v>
      </c>
      <c r="G106" s="29" t="s">
        <v>78</v>
      </c>
      <c r="H106" s="29" t="s">
        <v>140</v>
      </c>
      <c r="I106" s="29" t="s">
        <v>141</v>
      </c>
      <c r="J106" s="29">
        <v>9300</v>
      </c>
      <c r="K106" s="42">
        <v>9</v>
      </c>
      <c r="L106" s="32" t="s">
        <v>203</v>
      </c>
      <c r="M106" s="29">
        <v>1.1000000000000001</v>
      </c>
      <c r="N106" s="29"/>
      <c r="O106" s="28"/>
      <c r="P106" s="30" t="s">
        <v>202</v>
      </c>
    </row>
    <row r="107" spans="1:16" x14ac:dyDescent="0.35">
      <c r="A107" s="29">
        <v>1</v>
      </c>
      <c r="B107" s="29">
        <v>58</v>
      </c>
      <c r="C107" s="28">
        <v>3</v>
      </c>
      <c r="D107" s="27">
        <v>43502</v>
      </c>
      <c r="E107" s="56">
        <v>0.41666666666666669</v>
      </c>
      <c r="F107" s="29">
        <v>43</v>
      </c>
      <c r="G107" s="29" t="s">
        <v>68</v>
      </c>
      <c r="H107" s="29" t="s">
        <v>140</v>
      </c>
      <c r="I107" s="29" t="s">
        <v>142</v>
      </c>
      <c r="J107" s="29">
        <v>27000</v>
      </c>
      <c r="K107" s="42">
        <v>27</v>
      </c>
      <c r="L107" s="32" t="s">
        <v>204</v>
      </c>
      <c r="M107" s="29">
        <v>1.1000000000000001</v>
      </c>
      <c r="N107" s="29"/>
      <c r="O107" s="28"/>
      <c r="P107" s="31"/>
    </row>
    <row r="108" spans="1:16" x14ac:dyDescent="0.35">
      <c r="A108" s="29">
        <v>1</v>
      </c>
      <c r="B108" s="29">
        <v>59</v>
      </c>
      <c r="C108" s="28">
        <v>4</v>
      </c>
      <c r="D108" s="27">
        <v>43506</v>
      </c>
      <c r="E108" s="56">
        <v>0.54166666666666663</v>
      </c>
      <c r="F108" s="29">
        <v>39</v>
      </c>
      <c r="G108" s="29" t="s">
        <v>78</v>
      </c>
      <c r="H108" s="29" t="s">
        <v>140</v>
      </c>
      <c r="I108" s="29" t="s">
        <v>141</v>
      </c>
      <c r="J108" s="29">
        <v>1900</v>
      </c>
      <c r="K108" s="42">
        <v>1</v>
      </c>
      <c r="L108" s="32" t="s">
        <v>205</v>
      </c>
      <c r="M108" s="29">
        <v>1.1000000000000001</v>
      </c>
      <c r="N108" s="29"/>
      <c r="O108" s="28"/>
      <c r="P108" s="30" t="s">
        <v>202</v>
      </c>
    </row>
    <row r="109" spans="1:16" x14ac:dyDescent="0.35">
      <c r="A109" s="29">
        <v>1</v>
      </c>
      <c r="B109" s="29">
        <v>60</v>
      </c>
      <c r="C109" s="29">
        <v>1</v>
      </c>
      <c r="D109" s="39">
        <v>43529</v>
      </c>
      <c r="E109" s="54">
        <v>0.27083333333333331</v>
      </c>
      <c r="F109" s="29">
        <v>42</v>
      </c>
      <c r="G109" s="29" t="s">
        <v>67</v>
      </c>
      <c r="H109" s="29" t="s">
        <v>140</v>
      </c>
      <c r="I109" s="29" t="s">
        <v>142</v>
      </c>
      <c r="J109" s="29">
        <v>32000</v>
      </c>
      <c r="K109" s="29">
        <v>32</v>
      </c>
      <c r="L109" s="29" t="s">
        <v>305</v>
      </c>
      <c r="M109" s="29">
        <v>1.1000000000000001</v>
      </c>
      <c r="N109" s="29"/>
      <c r="O109" s="29"/>
      <c r="P109" s="44"/>
    </row>
    <row r="110" spans="1:16" x14ac:dyDescent="0.35">
      <c r="A110" s="29">
        <v>1</v>
      </c>
      <c r="B110" s="29">
        <v>61</v>
      </c>
      <c r="C110" s="29">
        <v>2</v>
      </c>
      <c r="D110" s="39">
        <v>43547</v>
      </c>
      <c r="E110" s="54">
        <v>0.33333333333333331</v>
      </c>
      <c r="F110" s="29">
        <v>2</v>
      </c>
      <c r="G110" s="29" t="s">
        <v>118</v>
      </c>
      <c r="H110" s="29" t="s">
        <v>140</v>
      </c>
      <c r="I110" s="29" t="s">
        <v>141</v>
      </c>
      <c r="J110" s="29">
        <v>4000</v>
      </c>
      <c r="K110" s="29">
        <v>4</v>
      </c>
      <c r="L110" s="29" t="s">
        <v>306</v>
      </c>
      <c r="M110" s="29">
        <v>1.1000000000000001</v>
      </c>
      <c r="N110" s="29"/>
      <c r="O110" s="29"/>
      <c r="P110" s="44"/>
    </row>
    <row r="111" spans="1:16" x14ac:dyDescent="0.35">
      <c r="A111" s="29">
        <v>1</v>
      </c>
      <c r="B111" s="29">
        <v>62</v>
      </c>
      <c r="C111" s="29">
        <v>1</v>
      </c>
      <c r="D111" s="39">
        <v>43563</v>
      </c>
      <c r="E111" s="54">
        <v>0.375</v>
      </c>
      <c r="F111" s="29">
        <v>37</v>
      </c>
      <c r="G111" s="29" t="s">
        <v>62</v>
      </c>
      <c r="H111" s="29" t="s">
        <v>140</v>
      </c>
      <c r="I111" s="29" t="s">
        <v>307</v>
      </c>
      <c r="J111" s="29">
        <v>300</v>
      </c>
      <c r="K111" s="29">
        <v>0</v>
      </c>
      <c r="L111" s="29" t="s">
        <v>308</v>
      </c>
      <c r="M111" s="29">
        <v>1.1000000000000001</v>
      </c>
      <c r="N111" s="29"/>
      <c r="O111" s="29"/>
      <c r="P111" s="44"/>
    </row>
    <row r="112" spans="1:16" x14ac:dyDescent="0.35">
      <c r="A112" s="29">
        <v>1</v>
      </c>
      <c r="B112" s="29">
        <v>63</v>
      </c>
      <c r="C112" s="29">
        <v>2</v>
      </c>
      <c r="D112" s="39">
        <v>43567</v>
      </c>
      <c r="E112" s="54">
        <v>0.33333333333333331</v>
      </c>
      <c r="F112" s="29">
        <v>8</v>
      </c>
      <c r="G112" s="29" t="s">
        <v>35</v>
      </c>
      <c r="H112" s="29" t="s">
        <v>140</v>
      </c>
      <c r="I112" s="29" t="s">
        <v>142</v>
      </c>
      <c r="J112" s="29">
        <v>32250</v>
      </c>
      <c r="K112" s="29">
        <v>32</v>
      </c>
      <c r="L112" s="29" t="s">
        <v>309</v>
      </c>
      <c r="M112" s="29">
        <v>1.1000000000000001</v>
      </c>
      <c r="N112" s="29"/>
      <c r="O112" s="29"/>
      <c r="P112" s="44"/>
    </row>
    <row r="113" spans="1:16" x14ac:dyDescent="0.35">
      <c r="A113" s="29">
        <v>1</v>
      </c>
      <c r="B113" s="29">
        <v>64</v>
      </c>
      <c r="C113" s="29">
        <v>3</v>
      </c>
      <c r="D113" s="39">
        <v>43571</v>
      </c>
      <c r="E113" s="54">
        <v>0.41666666666666669</v>
      </c>
      <c r="F113" s="29">
        <v>43</v>
      </c>
      <c r="G113" s="29" t="s">
        <v>68</v>
      </c>
      <c r="H113" s="29" t="s">
        <v>140</v>
      </c>
      <c r="I113" s="29" t="s">
        <v>141</v>
      </c>
      <c r="J113" s="29">
        <v>4500</v>
      </c>
      <c r="K113" s="29">
        <v>4</v>
      </c>
      <c r="L113" s="29" t="s">
        <v>310</v>
      </c>
      <c r="M113" s="29">
        <v>1.1000000000000001</v>
      </c>
      <c r="N113" s="29"/>
      <c r="O113" s="29"/>
      <c r="P113" s="44"/>
    </row>
    <row r="114" spans="1:16" x14ac:dyDescent="0.35">
      <c r="A114" s="29">
        <v>1</v>
      </c>
      <c r="B114" s="29">
        <v>65</v>
      </c>
      <c r="C114" s="29">
        <v>4</v>
      </c>
      <c r="D114" s="39">
        <v>43571</v>
      </c>
      <c r="E114" s="54">
        <v>0.41666666666666669</v>
      </c>
      <c r="F114" s="29">
        <v>39</v>
      </c>
      <c r="G114" s="29" t="s">
        <v>78</v>
      </c>
      <c r="H114" s="29" t="s">
        <v>140</v>
      </c>
      <c r="I114" s="29" t="s">
        <v>141</v>
      </c>
      <c r="J114" s="29">
        <v>4500</v>
      </c>
      <c r="K114" s="29">
        <v>4</v>
      </c>
      <c r="L114" s="29" t="s">
        <v>310</v>
      </c>
      <c r="M114" s="29">
        <v>1.1000000000000001</v>
      </c>
      <c r="N114" s="29"/>
      <c r="O114" s="29"/>
      <c r="P114" s="44"/>
    </row>
    <row r="115" spans="1:16" x14ac:dyDescent="0.35">
      <c r="A115" s="29">
        <v>1</v>
      </c>
      <c r="B115" s="29">
        <v>66</v>
      </c>
      <c r="C115" s="29">
        <v>5</v>
      </c>
      <c r="D115" s="39">
        <v>43579</v>
      </c>
      <c r="E115" s="54">
        <v>0.29166666666666669</v>
      </c>
      <c r="F115" s="29">
        <v>8</v>
      </c>
      <c r="G115" s="29" t="s">
        <v>35</v>
      </c>
      <c r="H115" s="29" t="s">
        <v>140</v>
      </c>
      <c r="I115" s="29" t="s">
        <v>141</v>
      </c>
      <c r="J115" s="29">
        <v>8000</v>
      </c>
      <c r="K115" s="29">
        <v>8</v>
      </c>
      <c r="L115" s="29" t="s">
        <v>311</v>
      </c>
      <c r="M115" s="29">
        <v>1.1000000000000001</v>
      </c>
      <c r="N115" s="29"/>
      <c r="O115" s="29"/>
      <c r="P115" s="44"/>
    </row>
    <row r="116" spans="1:16" x14ac:dyDescent="0.35">
      <c r="A116" s="29">
        <v>1</v>
      </c>
      <c r="B116" s="29">
        <v>67</v>
      </c>
      <c r="C116" s="29">
        <v>2</v>
      </c>
      <c r="D116" s="39">
        <v>43607</v>
      </c>
      <c r="E116" s="54">
        <v>0.29166666666666669</v>
      </c>
      <c r="F116" s="29">
        <v>1</v>
      </c>
      <c r="G116" s="29" t="s">
        <v>117</v>
      </c>
      <c r="H116" s="29" t="s">
        <v>140</v>
      </c>
      <c r="I116" s="29" t="s">
        <v>307</v>
      </c>
      <c r="J116" s="29">
        <v>2580</v>
      </c>
      <c r="K116" s="29">
        <v>2</v>
      </c>
      <c r="L116" s="29" t="s">
        <v>312</v>
      </c>
      <c r="M116" s="29">
        <v>1.1000000000000001</v>
      </c>
      <c r="N116" s="29"/>
      <c r="O116" s="29"/>
      <c r="P116" s="44"/>
    </row>
    <row r="117" spans="1:16" x14ac:dyDescent="0.35">
      <c r="A117" s="29">
        <v>1</v>
      </c>
      <c r="B117" s="29">
        <v>68</v>
      </c>
      <c r="C117" s="29">
        <v>3</v>
      </c>
      <c r="D117" s="39">
        <v>43612</v>
      </c>
      <c r="E117" s="54">
        <v>0.45833333333333331</v>
      </c>
      <c r="F117" s="29">
        <v>43</v>
      </c>
      <c r="G117" s="29" t="s">
        <v>68</v>
      </c>
      <c r="H117" s="29" t="s">
        <v>140</v>
      </c>
      <c r="I117" s="29" t="s">
        <v>141</v>
      </c>
      <c r="J117" s="29">
        <v>6820</v>
      </c>
      <c r="K117" s="29">
        <v>6</v>
      </c>
      <c r="L117" s="29" t="s">
        <v>313</v>
      </c>
      <c r="M117" s="29">
        <v>1.1000000000000001</v>
      </c>
      <c r="N117" s="29"/>
      <c r="O117" s="29"/>
      <c r="P117" s="44"/>
    </row>
    <row r="118" spans="1:16" x14ac:dyDescent="0.35">
      <c r="A118" s="29">
        <v>1</v>
      </c>
      <c r="B118" s="29">
        <v>69</v>
      </c>
      <c r="C118" s="29">
        <v>1</v>
      </c>
      <c r="D118" s="39">
        <v>43622</v>
      </c>
      <c r="E118" s="54">
        <v>0.35416666666666669</v>
      </c>
      <c r="F118" s="29">
        <v>40</v>
      </c>
      <c r="G118" s="29" t="s">
        <v>134</v>
      </c>
      <c r="H118" s="29" t="s">
        <v>140</v>
      </c>
      <c r="I118" s="29" t="s">
        <v>142</v>
      </c>
      <c r="J118" s="29">
        <v>19000</v>
      </c>
      <c r="K118" s="29">
        <v>19</v>
      </c>
      <c r="L118" s="29" t="s">
        <v>314</v>
      </c>
      <c r="M118" s="29">
        <v>1.1000000000000001</v>
      </c>
      <c r="N118" s="29"/>
      <c r="O118" s="29"/>
      <c r="P118" s="44"/>
    </row>
    <row r="119" spans="1:16" x14ac:dyDescent="0.35">
      <c r="A119" s="29">
        <v>1</v>
      </c>
      <c r="B119" s="29">
        <v>70</v>
      </c>
      <c r="C119" s="29">
        <v>1</v>
      </c>
      <c r="D119" s="39">
        <v>43656</v>
      </c>
      <c r="E119" s="54">
        <v>0.3125</v>
      </c>
      <c r="F119" s="29">
        <v>42</v>
      </c>
      <c r="G119" s="29" t="s">
        <v>67</v>
      </c>
      <c r="H119" s="29" t="s">
        <v>140</v>
      </c>
      <c r="I119" s="29" t="s">
        <v>142</v>
      </c>
      <c r="J119" s="29">
        <v>28200</v>
      </c>
      <c r="K119" s="29">
        <v>28</v>
      </c>
      <c r="L119" s="29" t="s">
        <v>315</v>
      </c>
      <c r="M119" s="29">
        <v>1.1000000000000001</v>
      </c>
      <c r="N119" s="29"/>
      <c r="O119" s="40"/>
      <c r="P119" s="44"/>
    </row>
    <row r="120" spans="1:16" x14ac:dyDescent="0.35">
      <c r="A120" s="29">
        <v>1</v>
      </c>
      <c r="B120" s="29">
        <v>71</v>
      </c>
      <c r="C120" s="29">
        <v>2</v>
      </c>
      <c r="D120" s="39">
        <v>43664</v>
      </c>
      <c r="E120" s="54">
        <v>0.45833333333333331</v>
      </c>
      <c r="F120" s="29">
        <v>33</v>
      </c>
      <c r="G120" s="29" t="s">
        <v>58</v>
      </c>
      <c r="H120" s="29" t="s">
        <v>140</v>
      </c>
      <c r="I120" s="41" t="s">
        <v>141</v>
      </c>
      <c r="J120" s="29">
        <v>11500</v>
      </c>
      <c r="K120" s="29">
        <v>11</v>
      </c>
      <c r="L120" s="29" t="s">
        <v>316</v>
      </c>
      <c r="M120" s="29">
        <v>1.1000000000000001</v>
      </c>
      <c r="N120" s="29"/>
      <c r="O120" s="40"/>
      <c r="P120" s="44"/>
    </row>
    <row r="121" spans="1:16" x14ac:dyDescent="0.35">
      <c r="A121" s="29">
        <v>1</v>
      </c>
      <c r="B121" s="29">
        <v>72</v>
      </c>
      <c r="C121" s="29">
        <v>3</v>
      </c>
      <c r="D121" s="39">
        <v>43665</v>
      </c>
      <c r="E121" s="54">
        <v>0.34375</v>
      </c>
      <c r="F121" s="29">
        <v>12</v>
      </c>
      <c r="G121" s="29" t="s">
        <v>39</v>
      </c>
      <c r="H121" s="29" t="s">
        <v>140</v>
      </c>
      <c r="I121" s="41" t="s">
        <v>141</v>
      </c>
      <c r="J121" s="29">
        <v>8000</v>
      </c>
      <c r="K121" s="29">
        <v>8</v>
      </c>
      <c r="L121" s="29" t="s">
        <v>317</v>
      </c>
      <c r="M121" s="29">
        <v>1.1000000000000001</v>
      </c>
      <c r="N121" s="29"/>
      <c r="O121" s="40"/>
      <c r="P121" s="44"/>
    </row>
    <row r="122" spans="1:16" x14ac:dyDescent="0.35">
      <c r="A122" s="29">
        <v>1</v>
      </c>
      <c r="B122" s="29">
        <v>73</v>
      </c>
      <c r="C122" s="29">
        <v>4</v>
      </c>
      <c r="D122" s="39">
        <v>43668</v>
      </c>
      <c r="E122" s="54">
        <v>0.39583333333333331</v>
      </c>
      <c r="F122" s="29">
        <v>42</v>
      </c>
      <c r="G122" s="29" t="s">
        <v>67</v>
      </c>
      <c r="H122" s="29" t="s">
        <v>140</v>
      </c>
      <c r="I122" s="29" t="s">
        <v>142</v>
      </c>
      <c r="J122" s="29">
        <v>27500</v>
      </c>
      <c r="K122" s="29">
        <v>27</v>
      </c>
      <c r="L122" s="29" t="s">
        <v>318</v>
      </c>
      <c r="M122" s="29">
        <v>1.1000000000000001</v>
      </c>
      <c r="N122" s="29"/>
      <c r="O122" s="40"/>
      <c r="P122" s="44"/>
    </row>
    <row r="123" spans="1:16" x14ac:dyDescent="0.35">
      <c r="A123" s="35">
        <v>1</v>
      </c>
      <c r="B123" s="35">
        <v>73</v>
      </c>
      <c r="C123" s="35"/>
      <c r="D123" s="48">
        <v>43668</v>
      </c>
      <c r="E123" s="57">
        <v>0.58333333333333337</v>
      </c>
      <c r="F123" s="35">
        <v>2</v>
      </c>
      <c r="G123" s="35" t="s">
        <v>118</v>
      </c>
      <c r="H123" s="35" t="s">
        <v>140</v>
      </c>
      <c r="I123" s="35" t="s">
        <v>141</v>
      </c>
      <c r="J123" s="35">
        <v>14500</v>
      </c>
      <c r="K123" s="35">
        <v>14</v>
      </c>
      <c r="L123" s="35"/>
      <c r="M123" s="35">
        <v>1.1000000000000001</v>
      </c>
      <c r="N123" s="35"/>
      <c r="O123" s="43"/>
      <c r="P123" s="49"/>
    </row>
    <row r="124" spans="1:16" x14ac:dyDescent="0.35">
      <c r="A124" s="29">
        <v>1</v>
      </c>
      <c r="B124" s="29">
        <v>74</v>
      </c>
      <c r="C124" s="29">
        <v>5</v>
      </c>
      <c r="D124" s="39">
        <v>43674</v>
      </c>
      <c r="E124" s="54">
        <v>0.41666666666666669</v>
      </c>
      <c r="F124" s="29">
        <v>1</v>
      </c>
      <c r="G124" s="29" t="s">
        <v>117</v>
      </c>
      <c r="H124" s="29" t="s">
        <v>140</v>
      </c>
      <c r="I124" s="41" t="s">
        <v>141</v>
      </c>
      <c r="J124" s="29">
        <v>900</v>
      </c>
      <c r="K124" s="29">
        <v>9</v>
      </c>
      <c r="L124" s="29" t="s">
        <v>319</v>
      </c>
      <c r="M124" s="29">
        <v>1.1000000000000001</v>
      </c>
      <c r="N124" s="29"/>
      <c r="O124" s="40"/>
      <c r="P124" s="44"/>
    </row>
    <row r="125" spans="1:16" x14ac:dyDescent="0.35">
      <c r="A125" s="29">
        <v>1</v>
      </c>
      <c r="B125" s="29">
        <v>75</v>
      </c>
      <c r="C125" s="29">
        <v>6</v>
      </c>
      <c r="D125" s="39">
        <v>43677</v>
      </c>
      <c r="E125" s="54">
        <v>0.33333333333333331</v>
      </c>
      <c r="F125" s="29">
        <v>2</v>
      </c>
      <c r="G125" s="29" t="s">
        <v>118</v>
      </c>
      <c r="H125" s="29" t="s">
        <v>140</v>
      </c>
      <c r="I125" s="41" t="s">
        <v>141</v>
      </c>
      <c r="J125" s="29">
        <v>8700</v>
      </c>
      <c r="K125" s="29">
        <v>8</v>
      </c>
      <c r="L125" s="29" t="s">
        <v>320</v>
      </c>
      <c r="M125" s="29">
        <v>1.1000000000000001</v>
      </c>
      <c r="N125" s="29"/>
      <c r="O125" s="40"/>
      <c r="P125" s="44"/>
    </row>
    <row r="126" spans="1:16" x14ac:dyDescent="0.35">
      <c r="A126" s="29">
        <v>1</v>
      </c>
      <c r="B126" s="29">
        <v>76</v>
      </c>
      <c r="C126" s="29">
        <v>1</v>
      </c>
      <c r="D126" s="39">
        <v>43678</v>
      </c>
      <c r="E126" s="54">
        <v>0.875</v>
      </c>
      <c r="F126" s="29">
        <v>42</v>
      </c>
      <c r="G126" s="29" t="s">
        <v>67</v>
      </c>
      <c r="H126" s="29" t="s">
        <v>140</v>
      </c>
      <c r="I126" s="29" t="s">
        <v>141</v>
      </c>
      <c r="J126" s="29">
        <v>9800</v>
      </c>
      <c r="K126" s="29">
        <v>9</v>
      </c>
      <c r="L126" s="29" t="s">
        <v>321</v>
      </c>
      <c r="M126" s="29">
        <v>1.1000000000000001</v>
      </c>
      <c r="N126" s="29"/>
      <c r="O126" s="40"/>
      <c r="P126" s="44"/>
    </row>
    <row r="127" spans="1:16" x14ac:dyDescent="0.35">
      <c r="A127" s="29">
        <v>1</v>
      </c>
      <c r="B127" s="29">
        <v>77</v>
      </c>
      <c r="C127" s="29">
        <v>2</v>
      </c>
      <c r="D127" s="39">
        <v>43681</v>
      </c>
      <c r="E127" s="54">
        <v>0.41666666666666669</v>
      </c>
      <c r="F127" s="29">
        <v>42</v>
      </c>
      <c r="G127" s="29" t="s">
        <v>67</v>
      </c>
      <c r="H127" s="29" t="s">
        <v>140</v>
      </c>
      <c r="I127" s="29" t="s">
        <v>142</v>
      </c>
      <c r="J127" s="29">
        <v>32273</v>
      </c>
      <c r="K127" s="29">
        <v>32</v>
      </c>
      <c r="L127" s="29" t="s">
        <v>322</v>
      </c>
      <c r="M127" s="29">
        <v>1.1000000000000001</v>
      </c>
      <c r="N127" s="29"/>
      <c r="O127" s="40"/>
      <c r="P127" s="44"/>
    </row>
    <row r="128" spans="1:16" x14ac:dyDescent="0.35">
      <c r="A128" s="29">
        <v>1</v>
      </c>
      <c r="B128" s="29">
        <v>78</v>
      </c>
      <c r="C128" s="29">
        <v>3</v>
      </c>
      <c r="D128" s="39">
        <v>43681</v>
      </c>
      <c r="E128" s="54">
        <v>0.42708333333333331</v>
      </c>
      <c r="F128" s="29">
        <v>39</v>
      </c>
      <c r="G128" s="29" t="s">
        <v>78</v>
      </c>
      <c r="H128" s="29" t="s">
        <v>140</v>
      </c>
      <c r="I128" s="29" t="s">
        <v>142</v>
      </c>
      <c r="J128" s="29">
        <v>32273</v>
      </c>
      <c r="K128" s="29">
        <v>32</v>
      </c>
      <c r="L128" s="29" t="s">
        <v>322</v>
      </c>
      <c r="M128" s="29">
        <v>1.1000000000000001</v>
      </c>
      <c r="N128" s="29"/>
      <c r="O128" s="40"/>
      <c r="P128" s="44"/>
    </row>
    <row r="129" spans="1:16" x14ac:dyDescent="0.35">
      <c r="A129" s="29">
        <v>1</v>
      </c>
      <c r="B129" s="29">
        <v>79</v>
      </c>
      <c r="C129" s="29">
        <v>4</v>
      </c>
      <c r="D129" s="39">
        <v>43686</v>
      </c>
      <c r="E129" s="54">
        <v>0.375</v>
      </c>
      <c r="F129" s="29">
        <v>39</v>
      </c>
      <c r="G129" s="29" t="s">
        <v>78</v>
      </c>
      <c r="H129" s="29" t="s">
        <v>140</v>
      </c>
      <c r="I129" s="29" t="s">
        <v>142</v>
      </c>
      <c r="J129" s="29">
        <v>28000</v>
      </c>
      <c r="K129" s="29">
        <v>28</v>
      </c>
      <c r="L129" s="29" t="s">
        <v>323</v>
      </c>
      <c r="M129" s="29">
        <v>1.1000000000000001</v>
      </c>
      <c r="N129" s="29"/>
      <c r="O129" s="40"/>
      <c r="P129" s="44"/>
    </row>
    <row r="130" spans="1:16" x14ac:dyDescent="0.35">
      <c r="A130" s="29">
        <v>1</v>
      </c>
      <c r="B130" s="29">
        <v>80</v>
      </c>
      <c r="C130" s="29">
        <v>5</v>
      </c>
      <c r="D130" s="39">
        <v>43689</v>
      </c>
      <c r="E130" s="54">
        <v>0.33333333333333331</v>
      </c>
      <c r="F130" s="29">
        <v>10</v>
      </c>
      <c r="G130" s="29" t="s">
        <v>75</v>
      </c>
      <c r="H130" s="29" t="s">
        <v>140</v>
      </c>
      <c r="I130" s="29" t="s">
        <v>142</v>
      </c>
      <c r="J130" s="29">
        <v>25000</v>
      </c>
      <c r="K130" s="29">
        <v>25</v>
      </c>
      <c r="L130" s="29" t="s">
        <v>324</v>
      </c>
      <c r="M130" s="29">
        <v>1.1000000000000001</v>
      </c>
      <c r="N130" s="29"/>
      <c r="O130" s="40"/>
      <c r="P130" s="44"/>
    </row>
    <row r="131" spans="1:16" x14ac:dyDescent="0.35">
      <c r="A131" s="29">
        <v>1</v>
      </c>
      <c r="B131" s="29">
        <v>81</v>
      </c>
      <c r="C131" s="29">
        <v>6</v>
      </c>
      <c r="D131" s="39">
        <v>43690</v>
      </c>
      <c r="E131" s="54">
        <v>0.29166666666666669</v>
      </c>
      <c r="F131" s="29">
        <v>37</v>
      </c>
      <c r="G131" s="29" t="s">
        <v>62</v>
      </c>
      <c r="H131" s="29" t="s">
        <v>140</v>
      </c>
      <c r="I131" s="29" t="s">
        <v>307</v>
      </c>
      <c r="J131" s="29">
        <v>2270</v>
      </c>
      <c r="K131" s="29">
        <v>2</v>
      </c>
      <c r="L131" s="29" t="s">
        <v>325</v>
      </c>
      <c r="M131" s="29">
        <v>1.1000000000000001</v>
      </c>
      <c r="N131" s="29"/>
      <c r="O131" s="40"/>
      <c r="P131" s="44"/>
    </row>
    <row r="132" spans="1:16" x14ac:dyDescent="0.35">
      <c r="A132" s="29">
        <v>1</v>
      </c>
      <c r="B132" s="29">
        <v>82</v>
      </c>
      <c r="C132" s="29">
        <v>7</v>
      </c>
      <c r="D132" s="39">
        <v>43690</v>
      </c>
      <c r="E132" s="54">
        <v>0.35416666666666669</v>
      </c>
      <c r="F132" s="29">
        <v>10</v>
      </c>
      <c r="G132" s="29" t="s">
        <v>75</v>
      </c>
      <c r="H132" s="29" t="s">
        <v>140</v>
      </c>
      <c r="I132" s="29" t="s">
        <v>142</v>
      </c>
      <c r="J132" s="29">
        <v>33000</v>
      </c>
      <c r="K132" s="29">
        <v>33</v>
      </c>
      <c r="L132" s="29" t="s">
        <v>326</v>
      </c>
      <c r="M132" s="29">
        <v>1.1000000000000001</v>
      </c>
      <c r="N132" s="29"/>
      <c r="O132" s="40"/>
      <c r="P132" s="44"/>
    </row>
    <row r="133" spans="1:16" x14ac:dyDescent="0.35">
      <c r="A133" s="29">
        <v>1</v>
      </c>
      <c r="B133" s="29">
        <v>83</v>
      </c>
      <c r="C133" s="29">
        <v>8</v>
      </c>
      <c r="D133" s="39">
        <v>43691</v>
      </c>
      <c r="E133" s="54">
        <v>0.3125</v>
      </c>
      <c r="F133" s="29">
        <v>42</v>
      </c>
      <c r="G133" s="29" t="s">
        <v>67</v>
      </c>
      <c r="H133" s="29" t="s">
        <v>140</v>
      </c>
      <c r="I133" s="29" t="s">
        <v>307</v>
      </c>
      <c r="J133" s="29">
        <v>400</v>
      </c>
      <c r="K133" s="29">
        <v>4</v>
      </c>
      <c r="L133" s="29" t="s">
        <v>327</v>
      </c>
      <c r="M133" s="29">
        <v>1.1000000000000001</v>
      </c>
      <c r="N133" s="29"/>
      <c r="O133" s="40"/>
      <c r="P133" s="44"/>
    </row>
    <row r="134" spans="1:16" x14ac:dyDescent="0.35">
      <c r="A134" s="29">
        <v>1</v>
      </c>
      <c r="B134" s="29">
        <v>84</v>
      </c>
      <c r="C134" s="29">
        <v>9</v>
      </c>
      <c r="D134" s="39">
        <v>43700</v>
      </c>
      <c r="E134" s="54">
        <v>0.3125</v>
      </c>
      <c r="F134" s="29">
        <v>42</v>
      </c>
      <c r="G134" s="29" t="s">
        <v>67</v>
      </c>
      <c r="H134" s="29" t="s">
        <v>140</v>
      </c>
      <c r="I134" s="29" t="s">
        <v>142</v>
      </c>
      <c r="J134" s="29">
        <v>25050</v>
      </c>
      <c r="K134" s="29">
        <v>25</v>
      </c>
      <c r="L134" s="29" t="s">
        <v>328</v>
      </c>
      <c r="M134" s="29">
        <v>1.1000000000000001</v>
      </c>
      <c r="N134" s="29"/>
      <c r="O134" s="40"/>
      <c r="P134" s="44"/>
    </row>
    <row r="135" spans="1:16" x14ac:dyDescent="0.35">
      <c r="A135" s="29">
        <v>1</v>
      </c>
      <c r="B135" s="29">
        <v>85</v>
      </c>
      <c r="C135" s="29">
        <v>10</v>
      </c>
      <c r="D135" s="39">
        <v>43700</v>
      </c>
      <c r="E135" s="54">
        <v>0.3125</v>
      </c>
      <c r="F135" s="29">
        <v>42</v>
      </c>
      <c r="G135" s="29" t="s">
        <v>67</v>
      </c>
      <c r="H135" s="29" t="s">
        <v>140</v>
      </c>
      <c r="I135" s="29" t="s">
        <v>142</v>
      </c>
      <c r="J135" s="29">
        <v>25050</v>
      </c>
      <c r="K135" s="29">
        <v>25</v>
      </c>
      <c r="L135" s="29" t="s">
        <v>328</v>
      </c>
      <c r="M135" s="29">
        <v>1.1000000000000001</v>
      </c>
      <c r="N135" s="29"/>
      <c r="O135" s="40"/>
      <c r="P135" s="44"/>
    </row>
    <row r="136" spans="1:16" x14ac:dyDescent="0.35">
      <c r="A136" s="29">
        <v>1</v>
      </c>
      <c r="B136" s="29">
        <v>86</v>
      </c>
      <c r="C136" s="29">
        <v>11</v>
      </c>
      <c r="D136" s="39">
        <v>43702</v>
      </c>
      <c r="E136" s="54">
        <v>0.33333333333333331</v>
      </c>
      <c r="F136" s="29">
        <v>42</v>
      </c>
      <c r="G136" s="29" t="s">
        <v>67</v>
      </c>
      <c r="H136" s="29" t="s">
        <v>140</v>
      </c>
      <c r="I136" s="29" t="s">
        <v>142</v>
      </c>
      <c r="J136" s="29">
        <v>32000</v>
      </c>
      <c r="K136" s="29">
        <v>32</v>
      </c>
      <c r="L136" s="29" t="s">
        <v>329</v>
      </c>
      <c r="M136" s="29">
        <v>1.1000000000000001</v>
      </c>
      <c r="N136" s="29"/>
      <c r="O136" s="40"/>
      <c r="P136" s="44"/>
    </row>
    <row r="137" spans="1:16" x14ac:dyDescent="0.35">
      <c r="A137" s="29">
        <v>1</v>
      </c>
      <c r="B137" s="29">
        <v>87</v>
      </c>
      <c r="C137" s="29">
        <v>12</v>
      </c>
      <c r="D137" s="39">
        <v>43703</v>
      </c>
      <c r="E137" s="54">
        <v>0.375</v>
      </c>
      <c r="F137" s="29">
        <v>2</v>
      </c>
      <c r="G137" s="29" t="s">
        <v>118</v>
      </c>
      <c r="H137" s="29" t="s">
        <v>140</v>
      </c>
      <c r="I137" s="29" t="s">
        <v>141</v>
      </c>
      <c r="J137" s="29">
        <v>5500</v>
      </c>
      <c r="K137" s="29">
        <v>5</v>
      </c>
      <c r="L137" s="29" t="s">
        <v>330</v>
      </c>
      <c r="M137" s="29">
        <v>1.1000000000000001</v>
      </c>
      <c r="N137" s="29"/>
      <c r="O137" s="40"/>
      <c r="P137" s="44"/>
    </row>
    <row r="138" spans="1:16" x14ac:dyDescent="0.35">
      <c r="A138" s="29">
        <v>1</v>
      </c>
      <c r="B138" s="29">
        <v>88</v>
      </c>
      <c r="C138" s="29">
        <v>13</v>
      </c>
      <c r="D138" s="39">
        <v>43703</v>
      </c>
      <c r="E138" s="54">
        <v>0.4375</v>
      </c>
      <c r="F138" s="29">
        <v>43</v>
      </c>
      <c r="G138" s="29" t="s">
        <v>68</v>
      </c>
      <c r="H138" s="29" t="s">
        <v>140</v>
      </c>
      <c r="I138" s="29" t="s">
        <v>142</v>
      </c>
      <c r="J138" s="29">
        <v>28500</v>
      </c>
      <c r="K138" s="29">
        <v>28</v>
      </c>
      <c r="L138" s="29" t="s">
        <v>331</v>
      </c>
      <c r="M138" s="29">
        <v>1.1000000000000001</v>
      </c>
      <c r="N138" s="29"/>
      <c r="O138" s="40"/>
      <c r="P138" s="44"/>
    </row>
    <row r="139" spans="1:16" x14ac:dyDescent="0.35">
      <c r="A139" s="29">
        <v>1</v>
      </c>
      <c r="B139" s="29">
        <v>89</v>
      </c>
      <c r="C139" s="29">
        <v>1</v>
      </c>
      <c r="D139" s="39">
        <v>43709</v>
      </c>
      <c r="E139" s="54">
        <v>0.45833333333333331</v>
      </c>
      <c r="F139" s="29">
        <v>42</v>
      </c>
      <c r="G139" s="29" t="s">
        <v>67</v>
      </c>
      <c r="H139" s="29" t="s">
        <v>140</v>
      </c>
      <c r="I139" s="29" t="s">
        <v>142</v>
      </c>
      <c r="J139" s="29">
        <v>31700</v>
      </c>
      <c r="K139" s="29">
        <v>31</v>
      </c>
      <c r="L139" s="29" t="s">
        <v>332</v>
      </c>
      <c r="M139" s="29">
        <v>1.1000000000000001</v>
      </c>
      <c r="N139" s="29"/>
      <c r="O139" s="40"/>
      <c r="P139" s="44"/>
    </row>
    <row r="140" spans="1:16" x14ac:dyDescent="0.35">
      <c r="A140" s="29">
        <v>1</v>
      </c>
      <c r="B140" s="29">
        <v>90</v>
      </c>
      <c r="C140" s="29">
        <v>2</v>
      </c>
      <c r="D140" s="39">
        <v>43715</v>
      </c>
      <c r="E140" s="54">
        <v>0.39583333333333331</v>
      </c>
      <c r="F140" s="29">
        <v>43</v>
      </c>
      <c r="G140" s="29" t="s">
        <v>68</v>
      </c>
      <c r="H140" s="29" t="s">
        <v>140</v>
      </c>
      <c r="I140" s="29" t="s">
        <v>307</v>
      </c>
      <c r="J140" s="29">
        <v>2300</v>
      </c>
      <c r="K140" s="29">
        <v>2</v>
      </c>
      <c r="L140" s="29" t="s">
        <v>333</v>
      </c>
      <c r="M140" s="29">
        <v>1.1000000000000001</v>
      </c>
      <c r="N140" s="29"/>
      <c r="O140" s="40"/>
      <c r="P140" s="44"/>
    </row>
    <row r="141" spans="1:16" x14ac:dyDescent="0.35">
      <c r="A141" s="29">
        <v>1</v>
      </c>
      <c r="B141" s="29">
        <v>91</v>
      </c>
      <c r="C141" s="29">
        <v>3</v>
      </c>
      <c r="D141" s="39">
        <v>43717</v>
      </c>
      <c r="E141" s="54">
        <v>0.29166666666666669</v>
      </c>
      <c r="F141" s="29">
        <v>2</v>
      </c>
      <c r="G141" s="29" t="s">
        <v>118</v>
      </c>
      <c r="H141" s="29" t="s">
        <v>140</v>
      </c>
      <c r="I141" s="29" t="s">
        <v>141</v>
      </c>
      <c r="J141" s="29">
        <v>14100</v>
      </c>
      <c r="K141" s="29">
        <v>14</v>
      </c>
      <c r="L141" s="29" t="s">
        <v>334</v>
      </c>
      <c r="M141" s="29">
        <v>1.1000000000000001</v>
      </c>
      <c r="N141" s="29"/>
      <c r="O141" s="40"/>
      <c r="P141" s="44"/>
    </row>
    <row r="142" spans="1:16" x14ac:dyDescent="0.35">
      <c r="A142" s="29">
        <v>1</v>
      </c>
      <c r="B142" s="29">
        <v>92</v>
      </c>
      <c r="C142" s="29">
        <v>4</v>
      </c>
      <c r="D142" s="39">
        <v>43731</v>
      </c>
      <c r="E142" s="54">
        <v>0.33333333333333331</v>
      </c>
      <c r="F142" s="29">
        <v>1</v>
      </c>
      <c r="G142" s="29" t="s">
        <v>117</v>
      </c>
      <c r="H142" s="29" t="s">
        <v>140</v>
      </c>
      <c r="I142" s="29" t="s">
        <v>141</v>
      </c>
      <c r="J142" s="29">
        <v>4050</v>
      </c>
      <c r="K142" s="29">
        <v>4</v>
      </c>
      <c r="L142" s="29" t="s">
        <v>335</v>
      </c>
      <c r="M142" s="29">
        <v>1.1000000000000001</v>
      </c>
      <c r="N142" s="29"/>
      <c r="O142" s="40"/>
      <c r="P142" s="44"/>
    </row>
    <row r="143" spans="1:16" x14ac:dyDescent="0.35">
      <c r="A143" s="29">
        <v>1</v>
      </c>
      <c r="B143" s="29">
        <v>93</v>
      </c>
      <c r="C143" s="29">
        <v>5</v>
      </c>
      <c r="D143" s="39">
        <v>43734</v>
      </c>
      <c r="E143" s="54">
        <v>0.3125</v>
      </c>
      <c r="F143" s="29">
        <v>1</v>
      </c>
      <c r="G143" s="29" t="s">
        <v>117</v>
      </c>
      <c r="H143" s="29" t="s">
        <v>140</v>
      </c>
      <c r="I143" s="29" t="s">
        <v>141</v>
      </c>
      <c r="J143" s="29">
        <v>8300</v>
      </c>
      <c r="K143" s="29">
        <v>8</v>
      </c>
      <c r="L143" s="29" t="s">
        <v>336</v>
      </c>
      <c r="M143" s="29">
        <v>1.1000000000000001</v>
      </c>
      <c r="N143" s="29"/>
      <c r="O143" s="40"/>
      <c r="P143" s="44"/>
    </row>
    <row r="144" spans="1:16" x14ac:dyDescent="0.35">
      <c r="A144" s="29">
        <v>1</v>
      </c>
      <c r="B144" s="29">
        <v>94</v>
      </c>
      <c r="C144" s="28">
        <v>1</v>
      </c>
      <c r="D144" s="27">
        <v>43739</v>
      </c>
      <c r="E144" s="54">
        <v>0.45833333333333331</v>
      </c>
      <c r="F144" s="29">
        <v>39</v>
      </c>
      <c r="G144" s="29" t="s">
        <v>78</v>
      </c>
      <c r="H144" s="28" t="s">
        <v>140</v>
      </c>
      <c r="I144" s="29" t="s">
        <v>142</v>
      </c>
      <c r="J144" s="29">
        <v>28000</v>
      </c>
      <c r="K144" s="29">
        <v>28</v>
      </c>
      <c r="L144" s="29" t="s">
        <v>337</v>
      </c>
      <c r="M144" s="28">
        <v>1.1000000000000001</v>
      </c>
      <c r="N144" s="44"/>
      <c r="O144" s="44"/>
      <c r="P144" s="44"/>
    </row>
    <row r="145" spans="1:16" x14ac:dyDescent="0.35">
      <c r="A145" s="29">
        <v>1</v>
      </c>
      <c r="B145" s="29">
        <v>95</v>
      </c>
      <c r="C145" s="28">
        <v>2</v>
      </c>
      <c r="D145" s="27">
        <v>43745</v>
      </c>
      <c r="E145" s="56">
        <v>0.39583333333333331</v>
      </c>
      <c r="F145" s="28">
        <v>43</v>
      </c>
      <c r="G145" s="29" t="s">
        <v>68</v>
      </c>
      <c r="H145" s="28" t="s">
        <v>140</v>
      </c>
      <c r="I145" s="29" t="s">
        <v>141</v>
      </c>
      <c r="J145" s="28">
        <v>14000</v>
      </c>
      <c r="K145" s="29">
        <v>14</v>
      </c>
      <c r="L145" s="28" t="s">
        <v>338</v>
      </c>
      <c r="M145" s="28">
        <v>1.1000000000000001</v>
      </c>
      <c r="N145" s="44"/>
      <c r="O145" s="44"/>
      <c r="P145" s="44"/>
    </row>
    <row r="146" spans="1:16" x14ac:dyDescent="0.35">
      <c r="A146" s="29">
        <v>1</v>
      </c>
      <c r="B146" s="29">
        <v>96</v>
      </c>
      <c r="C146" s="28">
        <v>1</v>
      </c>
      <c r="D146" s="27">
        <v>43775</v>
      </c>
      <c r="E146" s="54">
        <v>0.375</v>
      </c>
      <c r="F146" s="29">
        <v>39</v>
      </c>
      <c r="G146" s="29" t="s">
        <v>78</v>
      </c>
      <c r="H146" s="28" t="s">
        <v>140</v>
      </c>
      <c r="I146" s="29" t="s">
        <v>142</v>
      </c>
      <c r="J146" s="29">
        <v>22000</v>
      </c>
      <c r="K146" s="29">
        <v>22</v>
      </c>
      <c r="L146" s="29" t="s">
        <v>339</v>
      </c>
      <c r="M146" s="28">
        <v>1.1000000000000001</v>
      </c>
      <c r="N146" s="44"/>
      <c r="O146" s="44"/>
      <c r="P146" s="44"/>
    </row>
    <row r="147" spans="1:16" x14ac:dyDescent="0.35">
      <c r="A147" s="29">
        <v>1</v>
      </c>
      <c r="B147" s="29">
        <v>97</v>
      </c>
      <c r="C147" s="28">
        <v>2</v>
      </c>
      <c r="D147" s="27">
        <v>43776</v>
      </c>
      <c r="E147" s="56">
        <v>0.3666666666666667</v>
      </c>
      <c r="F147" s="28">
        <v>1</v>
      </c>
      <c r="G147" s="29" t="s">
        <v>117</v>
      </c>
      <c r="H147" s="28" t="s">
        <v>140</v>
      </c>
      <c r="I147" s="29" t="s">
        <v>142</v>
      </c>
      <c r="J147" s="28">
        <v>21200</v>
      </c>
      <c r="K147" s="29">
        <v>21</v>
      </c>
      <c r="L147" s="28" t="s">
        <v>340</v>
      </c>
      <c r="M147" s="28">
        <v>1.1000000000000001</v>
      </c>
      <c r="N147" s="44"/>
      <c r="O147" s="44"/>
      <c r="P147" s="44"/>
    </row>
    <row r="148" spans="1:16" x14ac:dyDescent="0.35">
      <c r="A148" s="29">
        <v>1</v>
      </c>
      <c r="B148" s="29">
        <v>98</v>
      </c>
      <c r="C148" s="29">
        <v>3</v>
      </c>
      <c r="D148" s="27">
        <v>43793</v>
      </c>
      <c r="E148" s="54">
        <v>0.12847222222222224</v>
      </c>
      <c r="F148" s="29">
        <v>26</v>
      </c>
      <c r="G148" s="29" t="s">
        <v>71</v>
      </c>
      <c r="H148" s="28" t="s">
        <v>140</v>
      </c>
      <c r="I148" s="29" t="s">
        <v>141</v>
      </c>
      <c r="J148" s="28">
        <v>13200</v>
      </c>
      <c r="K148" s="29">
        <v>13</v>
      </c>
      <c r="L148" s="29" t="s">
        <v>341</v>
      </c>
      <c r="M148" s="28">
        <v>1.1000000000000001</v>
      </c>
      <c r="N148" s="44"/>
      <c r="O148" s="44"/>
      <c r="P148" s="44"/>
    </row>
    <row r="149" spans="1:16" x14ac:dyDescent="0.35">
      <c r="A149" s="29">
        <v>1</v>
      </c>
      <c r="B149" s="29">
        <v>99</v>
      </c>
      <c r="C149" s="29">
        <v>1</v>
      </c>
      <c r="D149" s="39">
        <v>43803</v>
      </c>
      <c r="E149" s="54">
        <v>0.33333333333333331</v>
      </c>
      <c r="F149" s="29">
        <v>43</v>
      </c>
      <c r="G149" s="29" t="s">
        <v>68</v>
      </c>
      <c r="H149" s="29" t="s">
        <v>140</v>
      </c>
      <c r="I149" s="29" t="s">
        <v>142</v>
      </c>
      <c r="J149" s="29">
        <v>16500</v>
      </c>
      <c r="K149" s="29">
        <v>16</v>
      </c>
      <c r="L149" s="29" t="s">
        <v>342</v>
      </c>
      <c r="M149" s="29">
        <v>1.1000000000000001</v>
      </c>
      <c r="N149" s="44"/>
      <c r="O149" s="44"/>
      <c r="P149" s="44"/>
    </row>
    <row r="150" spans="1:16" x14ac:dyDescent="0.35">
      <c r="A150" s="29">
        <v>1</v>
      </c>
      <c r="B150" s="29">
        <v>100</v>
      </c>
      <c r="C150" s="29">
        <v>2</v>
      </c>
      <c r="D150" s="39">
        <v>43806</v>
      </c>
      <c r="E150" s="54">
        <v>0.29166666666666669</v>
      </c>
      <c r="F150" s="29">
        <v>8</v>
      </c>
      <c r="G150" s="29" t="s">
        <v>35</v>
      </c>
      <c r="H150" s="29" t="s">
        <v>140</v>
      </c>
      <c r="I150" s="29" t="s">
        <v>142</v>
      </c>
      <c r="J150" s="29">
        <v>23500</v>
      </c>
      <c r="K150" s="29">
        <v>23</v>
      </c>
      <c r="L150" s="29" t="s">
        <v>343</v>
      </c>
      <c r="M150" s="29">
        <v>1.1000000000000001</v>
      </c>
      <c r="N150" s="44"/>
      <c r="O150" s="44"/>
      <c r="P150" s="44"/>
    </row>
    <row r="151" spans="1:16" x14ac:dyDescent="0.35">
      <c r="A151" s="29">
        <v>1</v>
      </c>
      <c r="B151" s="29">
        <v>102</v>
      </c>
      <c r="C151" s="29">
        <v>4</v>
      </c>
      <c r="D151" s="39">
        <v>43806</v>
      </c>
      <c r="E151" s="54">
        <v>0.375</v>
      </c>
      <c r="F151" s="29">
        <v>8</v>
      </c>
      <c r="G151" s="29" t="s">
        <v>35</v>
      </c>
      <c r="H151" s="29" t="s">
        <v>140</v>
      </c>
      <c r="I151" s="29" t="s">
        <v>141</v>
      </c>
      <c r="J151" s="29">
        <v>4525</v>
      </c>
      <c r="K151" s="29">
        <v>4</v>
      </c>
      <c r="L151" s="29" t="s">
        <v>345</v>
      </c>
      <c r="M151" s="29">
        <v>1.1000000000000001</v>
      </c>
      <c r="N151" s="44"/>
      <c r="O151" s="44"/>
      <c r="P151" s="44"/>
    </row>
    <row r="152" spans="1:16" x14ac:dyDescent="0.35">
      <c r="A152" s="29">
        <v>1</v>
      </c>
      <c r="B152" s="29">
        <v>101</v>
      </c>
      <c r="C152" s="29">
        <v>3</v>
      </c>
      <c r="D152" s="39">
        <v>43807</v>
      </c>
      <c r="E152" s="54">
        <v>0.3125</v>
      </c>
      <c r="F152" s="29">
        <v>8</v>
      </c>
      <c r="G152" s="29" t="s">
        <v>35</v>
      </c>
      <c r="H152" s="29" t="s">
        <v>140</v>
      </c>
      <c r="I152" s="29" t="s">
        <v>141</v>
      </c>
      <c r="J152" s="29">
        <v>9100</v>
      </c>
      <c r="K152" s="29">
        <v>9</v>
      </c>
      <c r="L152" s="29" t="s">
        <v>344</v>
      </c>
      <c r="M152" s="29">
        <v>1.1000000000000001</v>
      </c>
      <c r="N152" s="44"/>
      <c r="O152" s="44"/>
      <c r="P152" s="44"/>
    </row>
    <row r="153" spans="1:16" x14ac:dyDescent="0.35">
      <c r="A153" s="29">
        <v>1</v>
      </c>
      <c r="B153" s="29">
        <v>103</v>
      </c>
      <c r="C153" s="29"/>
      <c r="D153" s="39">
        <v>43816</v>
      </c>
      <c r="E153" s="54">
        <v>0.33333333333333331</v>
      </c>
      <c r="F153" s="29">
        <v>1</v>
      </c>
      <c r="G153" s="29" t="s">
        <v>117</v>
      </c>
      <c r="H153" s="29" t="s">
        <v>140</v>
      </c>
      <c r="I153" s="29" t="s">
        <v>141</v>
      </c>
      <c r="J153" s="29">
        <v>10530</v>
      </c>
      <c r="K153" s="29">
        <v>10</v>
      </c>
      <c r="L153" s="29" t="s">
        <v>346</v>
      </c>
      <c r="M153" s="29">
        <v>1.1000000000000001</v>
      </c>
      <c r="N153" s="29"/>
      <c r="O153" s="29"/>
      <c r="P153" s="29"/>
    </row>
    <row r="154" spans="1:16" x14ac:dyDescent="0.35">
      <c r="A154" s="29">
        <v>1</v>
      </c>
      <c r="B154" s="29">
        <v>104</v>
      </c>
      <c r="C154" s="29"/>
      <c r="D154" s="39">
        <v>43822</v>
      </c>
      <c r="E154" s="54">
        <v>0.375</v>
      </c>
      <c r="F154" s="29">
        <v>2</v>
      </c>
      <c r="G154" s="29" t="s">
        <v>118</v>
      </c>
      <c r="H154" s="29" t="s">
        <v>140</v>
      </c>
      <c r="I154" s="29" t="s">
        <v>142</v>
      </c>
      <c r="J154" s="29">
        <v>17000</v>
      </c>
      <c r="K154" s="29">
        <v>17</v>
      </c>
      <c r="L154" s="29" t="s">
        <v>347</v>
      </c>
      <c r="M154" s="29">
        <v>1.1000000000000001</v>
      </c>
      <c r="N154" s="29"/>
      <c r="O154" s="29"/>
      <c r="P154" s="29"/>
    </row>
    <row r="155" spans="1:16" x14ac:dyDescent="0.35">
      <c r="A155" s="29">
        <v>1</v>
      </c>
      <c r="B155" s="29">
        <v>105</v>
      </c>
      <c r="C155" s="29"/>
      <c r="D155" s="39">
        <v>43823</v>
      </c>
      <c r="E155" s="54">
        <v>0.29166666666666669</v>
      </c>
      <c r="F155" s="29">
        <v>42</v>
      </c>
      <c r="G155" s="29" t="s">
        <v>67</v>
      </c>
      <c r="H155" s="29" t="s">
        <v>140</v>
      </c>
      <c r="I155" s="29" t="s">
        <v>142</v>
      </c>
      <c r="J155" s="29">
        <v>18170</v>
      </c>
      <c r="K155" s="29">
        <v>18</v>
      </c>
      <c r="L155" s="29" t="s">
        <v>348</v>
      </c>
      <c r="M155" s="29">
        <v>1.1000000000000001</v>
      </c>
      <c r="N155" s="29"/>
      <c r="O155" s="29"/>
      <c r="P155" s="40" t="s">
        <v>349</v>
      </c>
    </row>
    <row r="156" spans="1:16" x14ac:dyDescent="0.35">
      <c r="A156" s="29">
        <v>1</v>
      </c>
      <c r="B156" s="29">
        <v>106</v>
      </c>
      <c r="C156" s="29"/>
      <c r="D156" s="39">
        <v>43826</v>
      </c>
      <c r="E156" s="54">
        <v>0.375</v>
      </c>
      <c r="F156" s="29">
        <v>2</v>
      </c>
      <c r="G156" s="29" t="s">
        <v>118</v>
      </c>
      <c r="H156" s="29" t="s">
        <v>140</v>
      </c>
      <c r="I156" s="29" t="s">
        <v>141</v>
      </c>
      <c r="J156" s="29">
        <v>5120</v>
      </c>
      <c r="K156" s="29">
        <v>5</v>
      </c>
      <c r="L156" s="29" t="s">
        <v>350</v>
      </c>
      <c r="M156" s="29">
        <v>1.1000000000000001</v>
      </c>
      <c r="N156" s="29"/>
      <c r="O156" s="29"/>
      <c r="P156" s="29"/>
    </row>
    <row r="157" spans="1:16" x14ac:dyDescent="0.35">
      <c r="A157" s="29">
        <v>1</v>
      </c>
      <c r="B157" s="29">
        <v>107</v>
      </c>
      <c r="C157" s="29"/>
      <c r="D157" s="39">
        <v>43829</v>
      </c>
      <c r="E157" s="54">
        <v>0.3125</v>
      </c>
      <c r="F157" s="29">
        <v>1</v>
      </c>
      <c r="G157" s="29" t="s">
        <v>117</v>
      </c>
      <c r="H157" s="29" t="s">
        <v>140</v>
      </c>
      <c r="I157" s="29" t="s">
        <v>142</v>
      </c>
      <c r="J157" s="29">
        <v>29530</v>
      </c>
      <c r="K157" s="29">
        <v>29</v>
      </c>
      <c r="L157" s="29" t="s">
        <v>351</v>
      </c>
      <c r="M157" s="29">
        <v>1.1000000000000001</v>
      </c>
      <c r="N157" s="29"/>
      <c r="O157" s="29"/>
      <c r="P157" s="29"/>
    </row>
    <row r="158" spans="1:16" ht="15.75" customHeight="1" x14ac:dyDescent="0.35">
      <c r="A158" s="29">
        <v>1</v>
      </c>
      <c r="B158" s="29">
        <v>110</v>
      </c>
      <c r="C158" s="29">
        <v>3</v>
      </c>
      <c r="D158" s="39">
        <v>43851</v>
      </c>
      <c r="E158" s="54">
        <v>0.33333333333333331</v>
      </c>
      <c r="F158" s="29">
        <v>1</v>
      </c>
      <c r="G158" s="29" t="s">
        <v>117</v>
      </c>
      <c r="H158" s="29" t="s">
        <v>140</v>
      </c>
      <c r="I158" s="29" t="s">
        <v>141</v>
      </c>
      <c r="J158" s="29">
        <v>8020</v>
      </c>
      <c r="K158" s="29">
        <v>8</v>
      </c>
      <c r="L158" s="29" t="s">
        <v>354</v>
      </c>
      <c r="M158" s="29">
        <v>1.1000000000000001</v>
      </c>
      <c r="N158" s="29"/>
      <c r="O158" s="29"/>
      <c r="P158" s="40"/>
    </row>
    <row r="159" spans="1:16" x14ac:dyDescent="0.35">
      <c r="A159" s="29">
        <v>1</v>
      </c>
      <c r="B159" s="29">
        <v>108</v>
      </c>
      <c r="C159" s="29">
        <v>1</v>
      </c>
      <c r="D159" s="39">
        <v>43857</v>
      </c>
      <c r="E159" s="54">
        <v>0.66666666666666663</v>
      </c>
      <c r="F159" s="29">
        <v>39</v>
      </c>
      <c r="G159" s="29" t="s">
        <v>78</v>
      </c>
      <c r="H159" s="29" t="s">
        <v>140</v>
      </c>
      <c r="I159" s="29" t="s">
        <v>307</v>
      </c>
      <c r="J159" s="29">
        <v>1900</v>
      </c>
      <c r="K159" s="29">
        <v>1</v>
      </c>
      <c r="L159" s="29" t="s">
        <v>352</v>
      </c>
      <c r="M159" s="29">
        <v>1.1000000000000001</v>
      </c>
      <c r="N159" s="44"/>
      <c r="O159" s="29"/>
      <c r="P159" s="40" t="s">
        <v>371</v>
      </c>
    </row>
    <row r="160" spans="1:16" x14ac:dyDescent="0.35">
      <c r="A160" s="29">
        <v>1</v>
      </c>
      <c r="B160" s="29">
        <v>109</v>
      </c>
      <c r="C160" s="29">
        <v>2</v>
      </c>
      <c r="D160" s="39">
        <v>43857</v>
      </c>
      <c r="E160" s="54">
        <v>0.66666666666666663</v>
      </c>
      <c r="F160" s="29">
        <v>39</v>
      </c>
      <c r="G160" s="29" t="s">
        <v>78</v>
      </c>
      <c r="H160" s="29" t="s">
        <v>140</v>
      </c>
      <c r="I160" s="29" t="s">
        <v>307</v>
      </c>
      <c r="J160" s="29">
        <v>2000</v>
      </c>
      <c r="K160" s="29">
        <v>2</v>
      </c>
      <c r="L160" s="29" t="s">
        <v>353</v>
      </c>
      <c r="M160" s="29">
        <v>1.1000000000000001</v>
      </c>
      <c r="N160" s="29"/>
      <c r="O160" s="29"/>
      <c r="P160" s="40"/>
    </row>
    <row r="161" spans="1:16" ht="15.75" customHeight="1" x14ac:dyDescent="0.35">
      <c r="A161" s="29">
        <v>1</v>
      </c>
      <c r="B161" s="29">
        <v>111</v>
      </c>
      <c r="C161" s="28">
        <v>1</v>
      </c>
      <c r="D161" s="27">
        <v>43865</v>
      </c>
      <c r="E161" s="54">
        <v>0.39583333333333331</v>
      </c>
      <c r="F161" s="29">
        <v>39</v>
      </c>
      <c r="G161" s="29" t="s">
        <v>78</v>
      </c>
      <c r="H161" s="28" t="s">
        <v>140</v>
      </c>
      <c r="I161" s="29" t="s">
        <v>141</v>
      </c>
      <c r="J161" s="29">
        <v>2550</v>
      </c>
      <c r="K161" s="29">
        <v>2</v>
      </c>
      <c r="L161" s="29" t="s">
        <v>356</v>
      </c>
      <c r="M161" s="28">
        <v>1.1000000000000001</v>
      </c>
      <c r="N161" s="44"/>
      <c r="O161" s="28"/>
      <c r="P161" s="40" t="s">
        <v>371</v>
      </c>
    </row>
    <row r="162" spans="1:16" x14ac:dyDescent="0.35">
      <c r="A162" s="29">
        <v>1</v>
      </c>
      <c r="B162" s="29">
        <v>112</v>
      </c>
      <c r="C162" s="28">
        <v>2</v>
      </c>
      <c r="D162" s="27">
        <v>43865</v>
      </c>
      <c r="E162" s="54">
        <v>0.45833333333333331</v>
      </c>
      <c r="F162" s="29">
        <v>39</v>
      </c>
      <c r="G162" s="29" t="s">
        <v>78</v>
      </c>
      <c r="H162" s="28" t="s">
        <v>140</v>
      </c>
      <c r="I162" s="29" t="s">
        <v>141</v>
      </c>
      <c r="J162" s="29">
        <v>11400</v>
      </c>
      <c r="K162" s="29">
        <v>11</v>
      </c>
      <c r="L162" s="28" t="s">
        <v>357</v>
      </c>
      <c r="M162" s="28">
        <v>1.1000000000000001</v>
      </c>
      <c r="N162" s="29"/>
      <c r="O162" s="28"/>
      <c r="P162" s="40"/>
    </row>
    <row r="163" spans="1:16" x14ac:dyDescent="0.35">
      <c r="A163" s="29">
        <v>1</v>
      </c>
      <c r="B163" s="29">
        <v>113</v>
      </c>
      <c r="C163" s="28">
        <v>1</v>
      </c>
      <c r="D163" s="27">
        <v>43893</v>
      </c>
      <c r="E163" s="54">
        <v>0.34722222222222227</v>
      </c>
      <c r="F163" s="29">
        <v>42</v>
      </c>
      <c r="G163" s="29" t="s">
        <v>67</v>
      </c>
      <c r="H163" s="28" t="s">
        <v>140</v>
      </c>
      <c r="I163" s="29" t="s">
        <v>307</v>
      </c>
      <c r="J163" s="29">
        <v>2150</v>
      </c>
      <c r="K163" s="29">
        <v>2</v>
      </c>
      <c r="L163" s="29" t="s">
        <v>358</v>
      </c>
      <c r="M163" s="28">
        <v>1.1000000000000001</v>
      </c>
      <c r="N163" s="44"/>
      <c r="O163" s="44"/>
      <c r="P163" s="44"/>
    </row>
    <row r="164" spans="1:16" x14ac:dyDescent="0.35">
      <c r="A164" s="29">
        <v>1</v>
      </c>
      <c r="B164" s="29">
        <v>114</v>
      </c>
      <c r="C164" s="28">
        <v>2</v>
      </c>
      <c r="D164" s="27">
        <v>43894</v>
      </c>
      <c r="E164" s="54">
        <v>0.3125</v>
      </c>
      <c r="F164" s="29">
        <v>1</v>
      </c>
      <c r="G164" s="29" t="s">
        <v>117</v>
      </c>
      <c r="H164" s="28" t="s">
        <v>140</v>
      </c>
      <c r="I164" s="29" t="s">
        <v>142</v>
      </c>
      <c r="J164" s="29">
        <v>17830</v>
      </c>
      <c r="K164" s="29">
        <v>17</v>
      </c>
      <c r="L164" s="28" t="s">
        <v>359</v>
      </c>
      <c r="M164" s="28">
        <v>1.1000000000000001</v>
      </c>
      <c r="N164" s="44"/>
      <c r="O164" s="44"/>
      <c r="P164" s="44"/>
    </row>
    <row r="165" spans="1:16" x14ac:dyDescent="0.35">
      <c r="A165" s="29">
        <v>1</v>
      </c>
      <c r="B165" s="29">
        <v>115</v>
      </c>
      <c r="C165" s="29">
        <v>3</v>
      </c>
      <c r="D165" s="27">
        <v>43894</v>
      </c>
      <c r="E165" s="54">
        <v>0.33333333333333331</v>
      </c>
      <c r="F165" s="29">
        <v>42</v>
      </c>
      <c r="G165" s="29" t="s">
        <v>67</v>
      </c>
      <c r="H165" s="28" t="s">
        <v>140</v>
      </c>
      <c r="I165" s="29" t="s">
        <v>141</v>
      </c>
      <c r="J165" s="28">
        <v>12500</v>
      </c>
      <c r="K165" s="29">
        <v>12</v>
      </c>
      <c r="L165" s="29" t="s">
        <v>360</v>
      </c>
      <c r="M165" s="28">
        <v>1.1000000000000001</v>
      </c>
      <c r="N165" s="44"/>
      <c r="O165" s="44"/>
      <c r="P165" s="44"/>
    </row>
    <row r="166" spans="1:16" x14ac:dyDescent="0.35">
      <c r="A166" s="29">
        <v>1</v>
      </c>
      <c r="B166" s="29">
        <v>116</v>
      </c>
      <c r="C166" s="28">
        <v>4</v>
      </c>
      <c r="D166" s="39">
        <v>43895</v>
      </c>
      <c r="E166" s="54">
        <v>0.41666666666666669</v>
      </c>
      <c r="F166" s="29">
        <v>8</v>
      </c>
      <c r="G166" s="29" t="s">
        <v>35</v>
      </c>
      <c r="H166" s="28" t="s">
        <v>140</v>
      </c>
      <c r="I166" s="29" t="s">
        <v>141</v>
      </c>
      <c r="J166" s="28">
        <v>13405</v>
      </c>
      <c r="K166" s="29">
        <v>13</v>
      </c>
      <c r="L166" s="28" t="s">
        <v>361</v>
      </c>
      <c r="M166" s="28">
        <v>1.1000000000000001</v>
      </c>
      <c r="N166" s="44"/>
      <c r="O166" s="44"/>
      <c r="P166" s="44"/>
    </row>
    <row r="167" spans="1:16" x14ac:dyDescent="0.35">
      <c r="A167" s="29">
        <v>1</v>
      </c>
      <c r="B167" s="29">
        <v>117</v>
      </c>
      <c r="C167" s="28">
        <v>5</v>
      </c>
      <c r="D167" s="27">
        <v>43896</v>
      </c>
      <c r="E167" s="54">
        <v>0.41666666666666669</v>
      </c>
      <c r="F167" s="29">
        <v>43</v>
      </c>
      <c r="G167" s="29" t="s">
        <v>68</v>
      </c>
      <c r="H167" s="28" t="s">
        <v>140</v>
      </c>
      <c r="I167" s="29" t="s">
        <v>141</v>
      </c>
      <c r="J167" s="28">
        <v>11000</v>
      </c>
      <c r="K167" s="29">
        <v>11</v>
      </c>
      <c r="L167" s="28" t="s">
        <v>362</v>
      </c>
      <c r="M167" s="28">
        <v>1.1000000000000001</v>
      </c>
      <c r="N167" s="44"/>
      <c r="O167" s="44"/>
      <c r="P167" s="44"/>
    </row>
    <row r="168" spans="1:16" x14ac:dyDescent="0.35">
      <c r="A168" s="29">
        <v>1</v>
      </c>
      <c r="B168" s="29">
        <v>118</v>
      </c>
      <c r="C168" s="28">
        <v>6</v>
      </c>
      <c r="D168" s="27">
        <v>43901</v>
      </c>
      <c r="E168" s="56">
        <v>0.45833333333333331</v>
      </c>
      <c r="F168" s="29">
        <v>43</v>
      </c>
      <c r="G168" s="29" t="s">
        <v>68</v>
      </c>
      <c r="H168" s="28" t="s">
        <v>140</v>
      </c>
      <c r="I168" s="29" t="s">
        <v>142</v>
      </c>
      <c r="J168" s="28">
        <v>28893</v>
      </c>
      <c r="K168" s="29">
        <v>28</v>
      </c>
      <c r="L168" s="28" t="s">
        <v>363</v>
      </c>
      <c r="M168" s="28">
        <v>1.1000000000000001</v>
      </c>
      <c r="N168" s="44"/>
      <c r="O168" s="44"/>
      <c r="P168" s="44"/>
    </row>
    <row r="169" spans="1:16" x14ac:dyDescent="0.35">
      <c r="A169" s="29">
        <v>1</v>
      </c>
      <c r="B169" s="29">
        <v>119</v>
      </c>
      <c r="C169" s="28">
        <v>7</v>
      </c>
      <c r="D169" s="27">
        <v>43904</v>
      </c>
      <c r="E169" s="56">
        <v>4.1666666666666664E-2</v>
      </c>
      <c r="F169" s="29">
        <v>12</v>
      </c>
      <c r="G169" s="29" t="s">
        <v>39</v>
      </c>
      <c r="H169" s="28" t="s">
        <v>140</v>
      </c>
      <c r="I169" s="29" t="s">
        <v>141</v>
      </c>
      <c r="J169" s="28">
        <v>6900</v>
      </c>
      <c r="K169" s="29">
        <v>6</v>
      </c>
      <c r="L169" s="28" t="s">
        <v>364</v>
      </c>
      <c r="M169" s="28">
        <v>1.1000000000000001</v>
      </c>
      <c r="N169" s="44"/>
      <c r="O169" s="44"/>
      <c r="P169" s="44"/>
    </row>
    <row r="170" spans="1:16" x14ac:dyDescent="0.35">
      <c r="A170" s="29">
        <v>1</v>
      </c>
      <c r="B170" s="29">
        <v>120</v>
      </c>
      <c r="C170" s="28">
        <v>8</v>
      </c>
      <c r="D170" s="27">
        <v>43905</v>
      </c>
      <c r="E170" s="56">
        <v>0.31597222222222221</v>
      </c>
      <c r="F170" s="29">
        <v>12</v>
      </c>
      <c r="G170" s="29" t="s">
        <v>39</v>
      </c>
      <c r="H170" s="28" t="s">
        <v>140</v>
      </c>
      <c r="I170" s="29" t="s">
        <v>142</v>
      </c>
      <c r="J170" s="28">
        <v>31000</v>
      </c>
      <c r="K170" s="29">
        <v>31</v>
      </c>
      <c r="L170" s="28" t="s">
        <v>365</v>
      </c>
      <c r="M170" s="28">
        <v>1.1000000000000001</v>
      </c>
      <c r="N170" s="44"/>
      <c r="O170" s="44"/>
      <c r="P170" s="44"/>
    </row>
    <row r="171" spans="1:16" x14ac:dyDescent="0.35">
      <c r="A171" s="29">
        <v>1</v>
      </c>
      <c r="B171" s="29">
        <v>121</v>
      </c>
      <c r="C171" s="28">
        <v>9</v>
      </c>
      <c r="D171" s="27">
        <v>43905</v>
      </c>
      <c r="E171" s="56">
        <v>0.3125</v>
      </c>
      <c r="F171" s="29">
        <v>12</v>
      </c>
      <c r="G171" s="29" t="s">
        <v>39</v>
      </c>
      <c r="H171" s="28" t="s">
        <v>140</v>
      </c>
      <c r="I171" s="29" t="s">
        <v>142</v>
      </c>
      <c r="J171" s="28">
        <v>30550</v>
      </c>
      <c r="K171" s="29">
        <v>30</v>
      </c>
      <c r="L171" s="28" t="s">
        <v>366</v>
      </c>
      <c r="M171" s="28">
        <v>1.1000000000000001</v>
      </c>
      <c r="N171" s="44"/>
      <c r="O171" s="44"/>
      <c r="P171" s="44"/>
    </row>
    <row r="172" spans="1:16" x14ac:dyDescent="0.35">
      <c r="A172" s="29">
        <v>1</v>
      </c>
      <c r="B172" s="29">
        <v>122</v>
      </c>
      <c r="C172" s="28">
        <v>10</v>
      </c>
      <c r="D172" s="27">
        <v>43907</v>
      </c>
      <c r="E172" s="56">
        <v>0.58333333333333337</v>
      </c>
      <c r="F172" s="28">
        <v>43</v>
      </c>
      <c r="G172" s="29" t="s">
        <v>68</v>
      </c>
      <c r="H172" s="28" t="s">
        <v>140</v>
      </c>
      <c r="I172" s="29" t="s">
        <v>141</v>
      </c>
      <c r="J172" s="28">
        <v>14500</v>
      </c>
      <c r="K172" s="29">
        <v>14</v>
      </c>
      <c r="L172" s="28" t="s">
        <v>367</v>
      </c>
      <c r="M172" s="28">
        <v>1.1000000000000001</v>
      </c>
      <c r="N172" s="44"/>
      <c r="O172" s="44"/>
      <c r="P172" s="44"/>
    </row>
    <row r="173" spans="1:16" x14ac:dyDescent="0.35">
      <c r="A173" s="29">
        <v>1</v>
      </c>
      <c r="B173" s="29">
        <v>123</v>
      </c>
      <c r="C173" s="28">
        <v>11</v>
      </c>
      <c r="D173" s="27">
        <v>43911</v>
      </c>
      <c r="E173" s="56">
        <v>0.44444444444444442</v>
      </c>
      <c r="F173" s="28">
        <v>26</v>
      </c>
      <c r="G173" s="29" t="s">
        <v>71</v>
      </c>
      <c r="H173" s="28" t="s">
        <v>140</v>
      </c>
      <c r="I173" s="29" t="s">
        <v>141</v>
      </c>
      <c r="J173" s="28">
        <v>10400</v>
      </c>
      <c r="K173" s="29">
        <v>10</v>
      </c>
      <c r="L173" s="28" t="s">
        <v>368</v>
      </c>
      <c r="M173" s="28">
        <v>1.1000000000000001</v>
      </c>
      <c r="N173" s="44"/>
      <c r="O173" s="44"/>
      <c r="P173" s="44"/>
    </row>
    <row r="174" spans="1:16" x14ac:dyDescent="0.35">
      <c r="A174" s="29">
        <v>1</v>
      </c>
      <c r="B174" s="29">
        <v>124</v>
      </c>
      <c r="C174" s="28">
        <v>12</v>
      </c>
      <c r="D174" s="27">
        <v>43912</v>
      </c>
      <c r="E174" s="56">
        <v>0.17152777777777775</v>
      </c>
      <c r="F174" s="28">
        <v>2</v>
      </c>
      <c r="G174" s="29" t="s">
        <v>118</v>
      </c>
      <c r="H174" s="28" t="s">
        <v>140</v>
      </c>
      <c r="I174" s="29" t="s">
        <v>141</v>
      </c>
      <c r="J174" s="28">
        <v>3700</v>
      </c>
      <c r="K174" s="29">
        <v>3</v>
      </c>
      <c r="L174" s="28" t="s">
        <v>369</v>
      </c>
      <c r="M174" s="28">
        <v>1.1000000000000001</v>
      </c>
      <c r="N174" s="44"/>
      <c r="O174" s="44"/>
      <c r="P174" s="44"/>
    </row>
    <row r="175" spans="1:16" x14ac:dyDescent="0.35">
      <c r="A175" s="29">
        <v>1</v>
      </c>
      <c r="B175" s="29">
        <v>125</v>
      </c>
      <c r="C175" s="28">
        <v>13</v>
      </c>
      <c r="D175" s="27">
        <v>43913</v>
      </c>
      <c r="E175" s="56">
        <v>7.1527777777777787E-2</v>
      </c>
      <c r="F175" s="28">
        <v>42</v>
      </c>
      <c r="G175" s="29" t="s">
        <v>67</v>
      </c>
      <c r="H175" s="28" t="s">
        <v>140</v>
      </c>
      <c r="I175" s="29" t="s">
        <v>141</v>
      </c>
      <c r="J175" s="28">
        <v>3900</v>
      </c>
      <c r="K175" s="29">
        <v>3</v>
      </c>
      <c r="L175" s="28" t="s">
        <v>370</v>
      </c>
      <c r="M175" s="28">
        <v>1.1000000000000001</v>
      </c>
      <c r="N175" s="44"/>
      <c r="O175" s="44"/>
      <c r="P175" s="44"/>
    </row>
    <row r="176" spans="1:16" x14ac:dyDescent="0.35">
      <c r="A176" s="29">
        <v>1</v>
      </c>
      <c r="B176" s="29">
        <v>126</v>
      </c>
      <c r="C176" s="28">
        <v>1</v>
      </c>
      <c r="D176" s="27">
        <v>43930</v>
      </c>
      <c r="E176" s="54">
        <v>0.94444444444444453</v>
      </c>
      <c r="F176" s="29">
        <v>42</v>
      </c>
      <c r="G176" s="29" t="s">
        <v>67</v>
      </c>
      <c r="H176" s="28" t="s">
        <v>140</v>
      </c>
      <c r="I176" s="29" t="s">
        <v>141</v>
      </c>
      <c r="J176" s="29">
        <v>9300</v>
      </c>
      <c r="K176" s="29">
        <v>9</v>
      </c>
      <c r="L176" s="29" t="s">
        <v>372</v>
      </c>
      <c r="M176" s="28">
        <v>1.1000000000000001</v>
      </c>
      <c r="N176" s="51"/>
      <c r="O176" s="44"/>
      <c r="P176" s="44"/>
    </row>
    <row r="177" spans="1:16" x14ac:dyDescent="0.35">
      <c r="A177" s="29">
        <v>1</v>
      </c>
      <c r="B177" s="29">
        <v>127</v>
      </c>
      <c r="C177" s="28">
        <v>2</v>
      </c>
      <c r="D177" s="27">
        <v>43937</v>
      </c>
      <c r="E177" s="54">
        <v>0.28472222222222221</v>
      </c>
      <c r="F177" s="29">
        <v>26</v>
      </c>
      <c r="G177" s="29" t="s">
        <v>71</v>
      </c>
      <c r="H177" s="28" t="s">
        <v>140</v>
      </c>
      <c r="I177" s="29" t="s">
        <v>141</v>
      </c>
      <c r="J177" s="29">
        <v>10000</v>
      </c>
      <c r="K177" s="29">
        <v>10</v>
      </c>
      <c r="L177" s="28" t="s">
        <v>373</v>
      </c>
      <c r="M177" s="28">
        <v>1.1000000000000001</v>
      </c>
      <c r="N177" s="51"/>
      <c r="O177" s="44"/>
      <c r="P177" s="44"/>
    </row>
    <row r="178" spans="1:16" x14ac:dyDescent="0.35">
      <c r="A178" s="29">
        <v>1</v>
      </c>
      <c r="B178" s="29">
        <v>128</v>
      </c>
      <c r="C178" s="29">
        <v>3</v>
      </c>
      <c r="D178" s="27">
        <v>43946</v>
      </c>
      <c r="E178" s="54">
        <v>0.33333333333333331</v>
      </c>
      <c r="F178" s="29">
        <v>1</v>
      </c>
      <c r="G178" s="29" t="s">
        <v>117</v>
      </c>
      <c r="H178" s="28" t="s">
        <v>140</v>
      </c>
      <c r="I178" s="29" t="s">
        <v>142</v>
      </c>
      <c r="J178" s="28">
        <v>22000</v>
      </c>
      <c r="K178" s="29">
        <v>22</v>
      </c>
      <c r="L178" s="29" t="s">
        <v>374</v>
      </c>
      <c r="M178" s="28">
        <v>1.1000000000000001</v>
      </c>
      <c r="N178" s="51"/>
      <c r="O178" s="44"/>
      <c r="P178" s="44"/>
    </row>
    <row r="179" spans="1:16" x14ac:dyDescent="0.35">
      <c r="A179" s="29">
        <v>1</v>
      </c>
      <c r="B179" s="29">
        <v>129</v>
      </c>
      <c r="C179" s="28">
        <v>4</v>
      </c>
      <c r="D179" s="39">
        <v>43947</v>
      </c>
      <c r="E179" s="54">
        <v>0.45833333333333331</v>
      </c>
      <c r="F179" s="29">
        <v>42</v>
      </c>
      <c r="G179" s="29" t="s">
        <v>67</v>
      </c>
      <c r="H179" s="28" t="s">
        <v>140</v>
      </c>
      <c r="I179" s="29" t="s">
        <v>141</v>
      </c>
      <c r="J179" s="28">
        <v>7000</v>
      </c>
      <c r="K179" s="29">
        <v>7</v>
      </c>
      <c r="L179" s="28" t="s">
        <v>375</v>
      </c>
      <c r="M179" s="28">
        <v>1.1000000000000001</v>
      </c>
      <c r="N179" s="51"/>
      <c r="O179" s="44"/>
      <c r="P179" s="44"/>
    </row>
    <row r="180" spans="1:16" s="45" customFormat="1" x14ac:dyDescent="0.35">
      <c r="A180" s="29">
        <v>1</v>
      </c>
      <c r="B180" s="29">
        <v>130</v>
      </c>
      <c r="C180" s="28">
        <v>1</v>
      </c>
      <c r="D180" s="27">
        <v>43962</v>
      </c>
      <c r="E180" s="54">
        <v>0.3125</v>
      </c>
      <c r="F180" s="29">
        <v>44</v>
      </c>
      <c r="G180" s="29" t="s">
        <v>69</v>
      </c>
      <c r="H180" s="28" t="s">
        <v>140</v>
      </c>
      <c r="I180" s="29" t="s">
        <v>307</v>
      </c>
      <c r="J180" s="29" t="s">
        <v>376</v>
      </c>
      <c r="K180" s="29">
        <v>2</v>
      </c>
      <c r="L180" s="29" t="s">
        <v>377</v>
      </c>
      <c r="M180" s="28">
        <v>1.1000000000000001</v>
      </c>
      <c r="N180" s="29"/>
      <c r="O180" s="28"/>
      <c r="P180" s="40"/>
    </row>
    <row r="181" spans="1:16" s="45" customFormat="1" x14ac:dyDescent="0.35">
      <c r="A181" s="29">
        <v>1</v>
      </c>
      <c r="B181" s="29">
        <v>131</v>
      </c>
      <c r="C181" s="28">
        <v>2</v>
      </c>
      <c r="D181" s="27">
        <v>43963</v>
      </c>
      <c r="E181" s="54">
        <v>0.33333333333333331</v>
      </c>
      <c r="F181" s="29">
        <v>12</v>
      </c>
      <c r="G181" s="29" t="s">
        <v>39</v>
      </c>
      <c r="H181" s="28" t="s">
        <v>140</v>
      </c>
      <c r="I181" s="29" t="s">
        <v>141</v>
      </c>
      <c r="J181" s="29" t="s">
        <v>378</v>
      </c>
      <c r="K181" s="29">
        <v>1</v>
      </c>
      <c r="L181" s="28" t="s">
        <v>379</v>
      </c>
      <c r="M181" s="28">
        <v>1.1000000000000001</v>
      </c>
      <c r="N181" s="29"/>
      <c r="O181" s="28"/>
      <c r="P181" s="40"/>
    </row>
    <row r="182" spans="1:16" s="45" customFormat="1" x14ac:dyDescent="0.35">
      <c r="A182" s="29">
        <v>1</v>
      </c>
      <c r="B182" s="29">
        <v>132</v>
      </c>
      <c r="C182" s="29">
        <v>3</v>
      </c>
      <c r="D182" s="27">
        <v>43966</v>
      </c>
      <c r="E182" s="54">
        <v>0.45833333333333331</v>
      </c>
      <c r="F182" s="29">
        <v>1</v>
      </c>
      <c r="G182" s="29" t="s">
        <v>117</v>
      </c>
      <c r="H182" s="28" t="s">
        <v>140</v>
      </c>
      <c r="I182" s="29" t="s">
        <v>141</v>
      </c>
      <c r="J182" s="28" t="s">
        <v>380</v>
      </c>
      <c r="K182" s="29">
        <v>6</v>
      </c>
      <c r="L182" s="29" t="s">
        <v>381</v>
      </c>
      <c r="M182" s="28">
        <v>1.1000000000000001</v>
      </c>
      <c r="N182" s="29"/>
      <c r="O182" s="28"/>
      <c r="P182" s="40" t="s">
        <v>382</v>
      </c>
    </row>
    <row r="183" spans="1:16" s="45" customFormat="1" x14ac:dyDescent="0.35">
      <c r="A183" s="29">
        <v>1</v>
      </c>
      <c r="B183" s="29">
        <v>133</v>
      </c>
      <c r="C183" s="28">
        <v>4</v>
      </c>
      <c r="D183" s="39">
        <v>43966</v>
      </c>
      <c r="E183" s="54">
        <v>0.47916666666666669</v>
      </c>
      <c r="F183" s="29">
        <v>2</v>
      </c>
      <c r="G183" s="29" t="s">
        <v>118</v>
      </c>
      <c r="H183" s="28" t="s">
        <v>140</v>
      </c>
      <c r="I183" s="29" t="s">
        <v>141</v>
      </c>
      <c r="J183" s="28" t="s">
        <v>383</v>
      </c>
      <c r="K183" s="29">
        <v>11</v>
      </c>
      <c r="L183" s="28" t="s">
        <v>384</v>
      </c>
      <c r="M183" s="28">
        <v>1.1000000000000001</v>
      </c>
      <c r="N183" s="29"/>
      <c r="O183" s="28"/>
      <c r="P183" s="29"/>
    </row>
    <row r="184" spans="1:16" s="45" customFormat="1" x14ac:dyDescent="0.35">
      <c r="A184" s="29">
        <v>1</v>
      </c>
      <c r="B184" s="29">
        <v>134</v>
      </c>
      <c r="C184" s="28">
        <v>5</v>
      </c>
      <c r="D184" s="27">
        <v>43977</v>
      </c>
      <c r="E184" s="54">
        <v>0.45833333333333331</v>
      </c>
      <c r="F184" s="29">
        <v>33</v>
      </c>
      <c r="G184" s="29" t="s">
        <v>58</v>
      </c>
      <c r="H184" s="28" t="s">
        <v>140</v>
      </c>
      <c r="I184" s="29" t="s">
        <v>307</v>
      </c>
      <c r="J184" s="28" t="s">
        <v>385</v>
      </c>
      <c r="K184" s="29">
        <v>1</v>
      </c>
      <c r="L184" s="28" t="s">
        <v>386</v>
      </c>
      <c r="M184" s="28">
        <v>1.1000000000000001</v>
      </c>
      <c r="N184" s="29"/>
      <c r="O184" s="28"/>
      <c r="P184" s="40" t="s">
        <v>402</v>
      </c>
    </row>
    <row r="185" spans="1:16" s="45" customFormat="1" x14ac:dyDescent="0.35">
      <c r="A185" s="29">
        <v>1</v>
      </c>
      <c r="B185" s="29">
        <v>135</v>
      </c>
      <c r="C185" s="28">
        <v>6</v>
      </c>
      <c r="D185" s="27">
        <v>43979</v>
      </c>
      <c r="E185" s="56">
        <v>0.41666666666666669</v>
      </c>
      <c r="F185" s="29">
        <v>12</v>
      </c>
      <c r="G185" s="29" t="s">
        <v>39</v>
      </c>
      <c r="H185" s="28" t="s">
        <v>140</v>
      </c>
      <c r="I185" s="29" t="s">
        <v>141</v>
      </c>
      <c r="J185" s="28" t="s">
        <v>383</v>
      </c>
      <c r="K185" s="29">
        <v>11</v>
      </c>
      <c r="L185" s="28" t="s">
        <v>384</v>
      </c>
      <c r="M185" s="28">
        <v>1.1000000000000001</v>
      </c>
      <c r="N185" s="29"/>
      <c r="O185" s="28"/>
      <c r="P185" s="29"/>
    </row>
    <row r="186" spans="1:16" s="45" customFormat="1" x14ac:dyDescent="0.35">
      <c r="A186" s="29">
        <v>1</v>
      </c>
      <c r="B186" s="29">
        <v>139</v>
      </c>
      <c r="C186" s="29">
        <v>4</v>
      </c>
      <c r="D186" s="39">
        <v>43989</v>
      </c>
      <c r="E186" s="54">
        <v>0.38194444444444442</v>
      </c>
      <c r="F186" s="29">
        <v>43</v>
      </c>
      <c r="G186" s="29" t="s">
        <v>68</v>
      </c>
      <c r="H186" s="29" t="s">
        <v>140</v>
      </c>
      <c r="I186" s="29" t="s">
        <v>142</v>
      </c>
      <c r="J186" s="29" t="s">
        <v>393</v>
      </c>
      <c r="K186" s="29">
        <v>23</v>
      </c>
      <c r="L186" s="29" t="s">
        <v>394</v>
      </c>
      <c r="M186" s="29">
        <v>1.1000000000000001</v>
      </c>
      <c r="N186" s="29"/>
      <c r="O186" s="29"/>
      <c r="P186" s="29"/>
    </row>
    <row r="187" spans="1:16" s="45" customFormat="1" x14ac:dyDescent="0.35">
      <c r="A187" s="29">
        <v>1</v>
      </c>
      <c r="B187" s="29">
        <v>138</v>
      </c>
      <c r="C187" s="29">
        <v>3</v>
      </c>
      <c r="D187" s="27">
        <v>43992</v>
      </c>
      <c r="E187" s="54">
        <v>0.28611111111111115</v>
      </c>
      <c r="F187" s="29">
        <v>42</v>
      </c>
      <c r="G187" s="29" t="s">
        <v>67</v>
      </c>
      <c r="H187" s="28" t="s">
        <v>140</v>
      </c>
      <c r="I187" s="29" t="s">
        <v>141</v>
      </c>
      <c r="J187" s="29" t="s">
        <v>391</v>
      </c>
      <c r="K187" s="29">
        <v>4</v>
      </c>
      <c r="L187" s="29" t="s">
        <v>392</v>
      </c>
      <c r="M187" s="28">
        <v>1.1000000000000001</v>
      </c>
      <c r="N187" s="29"/>
      <c r="O187" s="29"/>
      <c r="P187" s="29"/>
    </row>
    <row r="188" spans="1:16" s="45" customFormat="1" x14ac:dyDescent="0.35">
      <c r="A188" s="29">
        <v>1</v>
      </c>
      <c r="B188" s="29">
        <v>136</v>
      </c>
      <c r="C188" s="28">
        <v>1</v>
      </c>
      <c r="D188" s="27">
        <v>44009</v>
      </c>
      <c r="E188" s="54">
        <v>0.4375</v>
      </c>
      <c r="F188" s="29">
        <v>8</v>
      </c>
      <c r="G188" s="29" t="s">
        <v>35</v>
      </c>
      <c r="H188" s="28" t="s">
        <v>140</v>
      </c>
      <c r="I188" s="29" t="s">
        <v>141</v>
      </c>
      <c r="J188" s="29" t="s">
        <v>387</v>
      </c>
      <c r="K188" s="29">
        <v>14</v>
      </c>
      <c r="L188" s="29" t="s">
        <v>388</v>
      </c>
      <c r="M188" s="28">
        <v>1.1000000000000001</v>
      </c>
      <c r="N188" s="29"/>
      <c r="O188" s="29"/>
      <c r="P188" s="29" t="s">
        <v>405</v>
      </c>
    </row>
    <row r="189" spans="1:16" s="45" customFormat="1" x14ac:dyDescent="0.35">
      <c r="A189" s="29">
        <v>1</v>
      </c>
      <c r="B189" s="29">
        <v>137</v>
      </c>
      <c r="C189" s="28">
        <v>2</v>
      </c>
      <c r="D189" s="27">
        <v>44009</v>
      </c>
      <c r="E189" s="54">
        <v>0.34375</v>
      </c>
      <c r="F189" s="29">
        <v>12</v>
      </c>
      <c r="G189" s="29" t="s">
        <v>39</v>
      </c>
      <c r="H189" s="28" t="s">
        <v>140</v>
      </c>
      <c r="I189" s="29" t="s">
        <v>141</v>
      </c>
      <c r="J189" s="29" t="s">
        <v>389</v>
      </c>
      <c r="K189" s="29">
        <v>4</v>
      </c>
      <c r="L189" s="28" t="s">
        <v>390</v>
      </c>
      <c r="M189" s="28">
        <v>1.1000000000000001</v>
      </c>
      <c r="N189" s="29"/>
      <c r="O189" s="29"/>
      <c r="P189" s="29"/>
    </row>
    <row r="190" spans="1:16" s="45" customFormat="1" x14ac:dyDescent="0.35">
      <c r="A190" s="29">
        <v>1</v>
      </c>
      <c r="B190" s="29">
        <v>140</v>
      </c>
      <c r="C190" s="29">
        <v>1</v>
      </c>
      <c r="D190" s="39">
        <v>44018</v>
      </c>
      <c r="E190" s="54">
        <v>0.4201388888888889</v>
      </c>
      <c r="F190" s="29">
        <v>42</v>
      </c>
      <c r="G190" s="29" t="s">
        <v>67</v>
      </c>
      <c r="H190" s="29" t="s">
        <v>140</v>
      </c>
      <c r="I190" s="29" t="s">
        <v>141</v>
      </c>
      <c r="J190" s="29" t="s">
        <v>395</v>
      </c>
      <c r="K190" s="29">
        <v>2</v>
      </c>
      <c r="L190" s="29" t="s">
        <v>396</v>
      </c>
      <c r="M190" s="29">
        <v>1.1000000000000001</v>
      </c>
      <c r="N190" s="29"/>
      <c r="O190" s="29"/>
      <c r="P190" s="29"/>
    </row>
    <row r="191" spans="1:16" s="45" customFormat="1" x14ac:dyDescent="0.35">
      <c r="A191" s="29">
        <v>1</v>
      </c>
      <c r="B191" s="29">
        <v>141</v>
      </c>
      <c r="C191" s="29">
        <v>2</v>
      </c>
      <c r="D191" s="39">
        <v>44018</v>
      </c>
      <c r="E191" s="54">
        <v>0.42291666666666666</v>
      </c>
      <c r="F191" s="29">
        <v>42</v>
      </c>
      <c r="G191" s="29" t="s">
        <v>67</v>
      </c>
      <c r="H191" s="29" t="s">
        <v>140</v>
      </c>
      <c r="I191" s="29" t="s">
        <v>141</v>
      </c>
      <c r="J191" s="29" t="s">
        <v>404</v>
      </c>
      <c r="K191" s="29">
        <v>2</v>
      </c>
      <c r="L191" s="29" t="s">
        <v>397</v>
      </c>
      <c r="M191" s="29">
        <v>1.1000000000000001</v>
      </c>
      <c r="N191" s="29"/>
      <c r="O191" s="29"/>
      <c r="P191" s="29"/>
    </row>
    <row r="192" spans="1:16" s="45" customFormat="1" x14ac:dyDescent="0.35">
      <c r="A192" s="29">
        <v>1</v>
      </c>
      <c r="B192" s="29">
        <v>142</v>
      </c>
      <c r="C192" s="29">
        <v>3</v>
      </c>
      <c r="D192" s="39">
        <v>44030</v>
      </c>
      <c r="E192" s="54">
        <v>0.33333333333333331</v>
      </c>
      <c r="F192" s="29">
        <v>1</v>
      </c>
      <c r="G192" s="29" t="s">
        <v>117</v>
      </c>
      <c r="H192" s="29" t="s">
        <v>140</v>
      </c>
      <c r="I192" s="29" t="s">
        <v>141</v>
      </c>
      <c r="J192" s="29" t="s">
        <v>398</v>
      </c>
      <c r="K192" s="29">
        <v>13</v>
      </c>
      <c r="L192" s="29" t="s">
        <v>399</v>
      </c>
      <c r="M192" s="29">
        <v>1.1000000000000001</v>
      </c>
      <c r="N192" s="29"/>
      <c r="O192" s="29"/>
      <c r="P192" s="29"/>
    </row>
    <row r="193" spans="1:16" s="45" customFormat="1" x14ac:dyDescent="0.35">
      <c r="A193" s="29">
        <v>1</v>
      </c>
      <c r="B193" s="29">
        <v>143</v>
      </c>
      <c r="C193" s="29">
        <v>4</v>
      </c>
      <c r="D193" s="39">
        <v>44034</v>
      </c>
      <c r="E193" s="54">
        <v>0.8125</v>
      </c>
      <c r="F193" s="29">
        <v>17</v>
      </c>
      <c r="G193" s="29" t="s">
        <v>403</v>
      </c>
      <c r="H193" s="29" t="s">
        <v>140</v>
      </c>
      <c r="I193" s="29" t="s">
        <v>142</v>
      </c>
      <c r="J193" s="29" t="s">
        <v>400</v>
      </c>
      <c r="K193" s="29">
        <v>24</v>
      </c>
      <c r="L193" s="29" t="s">
        <v>401</v>
      </c>
      <c r="M193" s="29">
        <v>1.1000000000000001</v>
      </c>
      <c r="N193" s="29"/>
      <c r="O193" s="29"/>
      <c r="P193" s="29"/>
    </row>
    <row r="194" spans="1:16" s="45" customFormat="1" x14ac:dyDescent="0.35">
      <c r="A194" s="29">
        <v>1</v>
      </c>
      <c r="B194" s="29">
        <v>144</v>
      </c>
      <c r="C194" s="29">
        <v>1</v>
      </c>
      <c r="D194" s="39">
        <v>44056</v>
      </c>
      <c r="E194" s="54">
        <v>0.3430555555555555</v>
      </c>
      <c r="F194" s="29">
        <v>1</v>
      </c>
      <c r="G194" s="29" t="s">
        <v>117</v>
      </c>
      <c r="H194" s="29" t="s">
        <v>140</v>
      </c>
      <c r="I194" s="29" t="s">
        <v>142</v>
      </c>
      <c r="J194" s="29" t="s">
        <v>406</v>
      </c>
      <c r="K194" s="29">
        <v>19</v>
      </c>
      <c r="L194" s="29" t="s">
        <v>410</v>
      </c>
      <c r="M194" s="29">
        <v>1.1000000000000001</v>
      </c>
      <c r="N194" s="29"/>
      <c r="O194" s="29"/>
      <c r="P194" s="29"/>
    </row>
    <row r="195" spans="1:16" s="45" customFormat="1" x14ac:dyDescent="0.35">
      <c r="A195" s="29">
        <v>1</v>
      </c>
      <c r="B195" s="29">
        <v>145</v>
      </c>
      <c r="C195" s="29">
        <v>2</v>
      </c>
      <c r="D195" s="39">
        <v>44056</v>
      </c>
      <c r="E195" s="54">
        <v>0.39513888888888887</v>
      </c>
      <c r="F195" s="29">
        <v>42</v>
      </c>
      <c r="G195" s="29" t="s">
        <v>67</v>
      </c>
      <c r="H195" s="29" t="s">
        <v>140</v>
      </c>
      <c r="I195" s="29" t="s">
        <v>142</v>
      </c>
      <c r="J195" s="29" t="s">
        <v>407</v>
      </c>
      <c r="K195" s="29">
        <v>22</v>
      </c>
      <c r="L195" s="29" t="s">
        <v>411</v>
      </c>
      <c r="M195" s="29">
        <v>1.1000000000000001</v>
      </c>
      <c r="N195" s="29"/>
      <c r="O195" s="29"/>
      <c r="P195" s="29"/>
    </row>
    <row r="196" spans="1:16" s="45" customFormat="1" x14ac:dyDescent="0.35">
      <c r="A196" s="29">
        <v>1</v>
      </c>
      <c r="B196" s="29">
        <v>146</v>
      </c>
      <c r="C196" s="29">
        <v>1</v>
      </c>
      <c r="D196" s="39">
        <v>44092</v>
      </c>
      <c r="E196" s="54">
        <v>0.47222222222222227</v>
      </c>
      <c r="F196" s="29">
        <v>26</v>
      </c>
      <c r="G196" s="29" t="s">
        <v>71</v>
      </c>
      <c r="H196" s="29" t="s">
        <v>140</v>
      </c>
      <c r="I196" s="29" t="s">
        <v>141</v>
      </c>
      <c r="J196" s="29" t="s">
        <v>408</v>
      </c>
      <c r="K196" s="29">
        <v>10</v>
      </c>
      <c r="L196" s="29" t="s">
        <v>412</v>
      </c>
      <c r="M196" s="29">
        <v>1.1000000000000001</v>
      </c>
      <c r="N196" s="29"/>
      <c r="O196" s="29"/>
      <c r="P196" s="29"/>
    </row>
    <row r="197" spans="1:16" s="45" customFormat="1" x14ac:dyDescent="0.35">
      <c r="A197" s="29">
        <v>1</v>
      </c>
      <c r="B197" s="29">
        <v>147</v>
      </c>
      <c r="C197" s="29">
        <v>2</v>
      </c>
      <c r="D197" s="39">
        <v>44096</v>
      </c>
      <c r="E197" s="54">
        <v>0.54305555555555551</v>
      </c>
      <c r="F197" s="29">
        <v>1</v>
      </c>
      <c r="G197" s="29" t="s">
        <v>117</v>
      </c>
      <c r="H197" s="29" t="s">
        <v>140</v>
      </c>
      <c r="I197" s="29" t="s">
        <v>142</v>
      </c>
      <c r="J197" s="29" t="s">
        <v>409</v>
      </c>
      <c r="K197" s="29">
        <v>20</v>
      </c>
      <c r="L197" s="29" t="s">
        <v>413</v>
      </c>
      <c r="M197" s="29">
        <v>1.1000000000000001</v>
      </c>
      <c r="N197" s="29"/>
      <c r="O197" s="29"/>
      <c r="P197" s="29"/>
    </row>
    <row r="198" spans="1:16" s="45" customFormat="1" x14ac:dyDescent="0.35">
      <c r="A198" s="29">
        <v>1</v>
      </c>
      <c r="B198" s="29">
        <v>148</v>
      </c>
      <c r="C198" s="29">
        <v>1</v>
      </c>
      <c r="D198" s="39">
        <v>44111</v>
      </c>
      <c r="E198" s="54">
        <v>0.29583333333333334</v>
      </c>
      <c r="F198" s="29">
        <v>26</v>
      </c>
      <c r="G198" s="29" t="s">
        <v>71</v>
      </c>
      <c r="H198" s="29" t="s">
        <v>140</v>
      </c>
      <c r="I198" s="29" t="s">
        <v>141</v>
      </c>
      <c r="J198" s="29" t="s">
        <v>414</v>
      </c>
      <c r="K198" s="29">
        <v>13</v>
      </c>
      <c r="L198" s="29" t="s">
        <v>415</v>
      </c>
      <c r="M198" s="29">
        <v>1.3</v>
      </c>
      <c r="N198" s="29"/>
      <c r="O198" s="29"/>
      <c r="P198" s="29"/>
    </row>
    <row r="199" spans="1:16" s="45" customFormat="1" x14ac:dyDescent="0.35">
      <c r="A199" s="29">
        <v>1</v>
      </c>
      <c r="B199" s="29">
        <v>149</v>
      </c>
      <c r="C199" s="29">
        <v>2</v>
      </c>
      <c r="D199" s="39">
        <v>44125</v>
      </c>
      <c r="E199" s="54">
        <v>0.4375</v>
      </c>
      <c r="F199" s="29">
        <v>2</v>
      </c>
      <c r="G199" s="29" t="s">
        <v>263</v>
      </c>
      <c r="H199" s="29" t="s">
        <v>140</v>
      </c>
      <c r="I199" s="29" t="s">
        <v>141</v>
      </c>
      <c r="J199" s="29" t="s">
        <v>387</v>
      </c>
      <c r="K199" s="29">
        <v>14</v>
      </c>
      <c r="L199" s="29" t="s">
        <v>416</v>
      </c>
      <c r="M199" s="29">
        <v>3.3</v>
      </c>
      <c r="N199" s="29"/>
      <c r="O199" s="29"/>
      <c r="P199" s="29"/>
    </row>
    <row r="200" spans="1:16" s="45" customFormat="1" x14ac:dyDescent="0.35">
      <c r="A200" s="29">
        <v>1</v>
      </c>
      <c r="B200" s="29">
        <v>150</v>
      </c>
      <c r="C200" s="29">
        <v>1</v>
      </c>
      <c r="D200" s="39">
        <v>44155</v>
      </c>
      <c r="E200" s="54">
        <v>0.39583333333333331</v>
      </c>
      <c r="F200" s="29">
        <v>8</v>
      </c>
      <c r="G200" s="29" t="s">
        <v>35</v>
      </c>
      <c r="H200" s="29" t="s">
        <v>140</v>
      </c>
      <c r="I200" s="29" t="s">
        <v>142</v>
      </c>
      <c r="J200" s="29" t="s">
        <v>417</v>
      </c>
      <c r="K200" s="29">
        <v>20</v>
      </c>
      <c r="L200" s="29" t="s">
        <v>418</v>
      </c>
      <c r="M200" s="29">
        <v>1.1000000000000001</v>
      </c>
      <c r="N200" s="29"/>
      <c r="O200" s="29"/>
      <c r="P200" s="29"/>
    </row>
    <row r="201" spans="1:16" s="45" customFormat="1" x14ac:dyDescent="0.35">
      <c r="A201" s="29">
        <v>1</v>
      </c>
      <c r="B201" s="29">
        <v>151</v>
      </c>
      <c r="C201" s="29">
        <v>1</v>
      </c>
      <c r="D201" s="39">
        <v>44170</v>
      </c>
      <c r="E201" s="54">
        <v>0.65763888888888888</v>
      </c>
      <c r="F201" s="29">
        <v>39</v>
      </c>
      <c r="G201" s="29" t="s">
        <v>78</v>
      </c>
      <c r="H201" s="29" t="s">
        <v>140</v>
      </c>
      <c r="I201" s="29" t="s">
        <v>141</v>
      </c>
      <c r="J201" s="29" t="s">
        <v>419</v>
      </c>
      <c r="K201" s="29">
        <v>5</v>
      </c>
      <c r="L201" s="29" t="s">
        <v>420</v>
      </c>
      <c r="M201" s="29">
        <v>1.1000000000000001</v>
      </c>
      <c r="N201" s="29"/>
      <c r="O201" s="29"/>
      <c r="P201" s="29"/>
    </row>
    <row r="202" spans="1:16" s="45" customFormat="1" x14ac:dyDescent="0.35">
      <c r="A202" s="29">
        <v>1</v>
      </c>
      <c r="B202" s="29">
        <v>152</v>
      </c>
      <c r="C202" s="29">
        <v>5</v>
      </c>
      <c r="D202" s="39">
        <v>44201</v>
      </c>
      <c r="E202" s="54">
        <v>0.83958333333333324</v>
      </c>
      <c r="F202" s="29">
        <v>2</v>
      </c>
      <c r="G202" s="29" t="s">
        <v>118</v>
      </c>
      <c r="H202" s="29" t="s">
        <v>140</v>
      </c>
      <c r="I202" s="29" t="s">
        <v>142</v>
      </c>
      <c r="J202" s="29" t="s">
        <v>421</v>
      </c>
      <c r="K202" s="29">
        <v>15</v>
      </c>
      <c r="L202" s="29" t="s">
        <v>422</v>
      </c>
      <c r="M202" s="29">
        <v>1.1000000000000001</v>
      </c>
      <c r="N202" s="29"/>
      <c r="O202" s="29"/>
      <c r="P202" s="29"/>
    </row>
    <row r="203" spans="1:16" s="45" customFormat="1" x14ac:dyDescent="0.35">
      <c r="A203" s="29">
        <v>1</v>
      </c>
      <c r="B203" s="29">
        <v>153</v>
      </c>
      <c r="C203" s="29">
        <v>5</v>
      </c>
      <c r="D203" s="39">
        <v>44204</v>
      </c>
      <c r="E203" s="54">
        <v>0.45416666666666666</v>
      </c>
      <c r="F203" s="29">
        <v>2</v>
      </c>
      <c r="G203" s="29" t="s">
        <v>118</v>
      </c>
      <c r="H203" s="29" t="s">
        <v>140</v>
      </c>
      <c r="I203" s="29" t="s">
        <v>142</v>
      </c>
      <c r="J203" s="29" t="s">
        <v>423</v>
      </c>
      <c r="K203" s="29">
        <v>31</v>
      </c>
      <c r="L203" s="29" t="s">
        <v>424</v>
      </c>
      <c r="M203" s="29">
        <v>1.1000000000000001</v>
      </c>
      <c r="N203" s="29"/>
      <c r="O203" s="29"/>
      <c r="P203" s="29"/>
    </row>
    <row r="204" spans="1:16" x14ac:dyDescent="0.35">
      <c r="A204" s="59">
        <v>1</v>
      </c>
      <c r="B204" s="59">
        <v>154</v>
      </c>
      <c r="C204" s="60"/>
      <c r="D204" s="61">
        <v>44205</v>
      </c>
      <c r="E204" s="62">
        <v>0.39305555555555555</v>
      </c>
      <c r="F204" s="59">
        <v>42</v>
      </c>
      <c r="G204" s="59" t="s">
        <v>295</v>
      </c>
      <c r="H204" s="60" t="s">
        <v>140</v>
      </c>
      <c r="I204" s="59" t="s">
        <v>141</v>
      </c>
      <c r="J204" s="59" t="s">
        <v>387</v>
      </c>
      <c r="K204" s="59">
        <v>14</v>
      </c>
      <c r="L204" s="59"/>
      <c r="M204" s="59">
        <v>1.1000000000000001</v>
      </c>
      <c r="N204" s="59"/>
      <c r="O204" s="60"/>
    </row>
    <row r="205" spans="1:16" s="45" customFormat="1" x14ac:dyDescent="0.35">
      <c r="A205" s="29">
        <v>1</v>
      </c>
      <c r="B205" s="29">
        <v>155</v>
      </c>
      <c r="C205" s="29">
        <v>1</v>
      </c>
      <c r="D205" s="39">
        <v>44216</v>
      </c>
      <c r="E205" s="54">
        <v>0.3125</v>
      </c>
      <c r="F205" s="29">
        <v>1</v>
      </c>
      <c r="G205" s="29" t="s">
        <v>117</v>
      </c>
      <c r="H205" s="29" t="s">
        <v>140</v>
      </c>
      <c r="I205" s="29" t="s">
        <v>442</v>
      </c>
      <c r="J205" s="29" t="s">
        <v>425</v>
      </c>
      <c r="K205" s="29">
        <v>43</v>
      </c>
      <c r="L205" s="29" t="s">
        <v>426</v>
      </c>
      <c r="M205" s="29">
        <v>1.1000000000000001</v>
      </c>
      <c r="N205" s="29"/>
      <c r="O205" s="29"/>
      <c r="P205" s="29"/>
    </row>
    <row r="206" spans="1:16" s="45" customFormat="1" x14ac:dyDescent="0.35">
      <c r="A206" s="29">
        <v>1</v>
      </c>
      <c r="B206" s="29">
        <v>156</v>
      </c>
      <c r="C206" s="29">
        <v>1</v>
      </c>
      <c r="D206" s="39">
        <v>44219</v>
      </c>
      <c r="E206" s="54">
        <v>0.35694444444444445</v>
      </c>
      <c r="F206" s="29">
        <v>43</v>
      </c>
      <c r="G206" s="29" t="s">
        <v>68</v>
      </c>
      <c r="H206" s="29" t="s">
        <v>140</v>
      </c>
      <c r="I206" s="29" t="s">
        <v>142</v>
      </c>
      <c r="J206" s="29" t="s">
        <v>427</v>
      </c>
      <c r="K206" s="29">
        <v>16</v>
      </c>
      <c r="L206" s="29" t="s">
        <v>428</v>
      </c>
      <c r="M206" s="29">
        <v>1.1000000000000001</v>
      </c>
      <c r="N206" s="29"/>
      <c r="O206" s="29"/>
      <c r="P206" s="29"/>
    </row>
    <row r="207" spans="1:16" s="45" customFormat="1" x14ac:dyDescent="0.35">
      <c r="A207" s="29">
        <v>1</v>
      </c>
      <c r="B207" s="29">
        <v>157</v>
      </c>
      <c r="C207" s="29">
        <v>1</v>
      </c>
      <c r="D207" s="39">
        <v>44222</v>
      </c>
      <c r="E207" s="54">
        <v>0.3444444444444445</v>
      </c>
      <c r="F207" s="29">
        <v>8</v>
      </c>
      <c r="G207" s="29" t="s">
        <v>35</v>
      </c>
      <c r="H207" s="29" t="s">
        <v>140</v>
      </c>
      <c r="I207" s="29" t="s">
        <v>142</v>
      </c>
      <c r="J207" s="29" t="s">
        <v>429</v>
      </c>
      <c r="K207" s="29">
        <v>15</v>
      </c>
      <c r="L207" s="29" t="s">
        <v>430</v>
      </c>
      <c r="M207" s="29">
        <v>1.1000000000000001</v>
      </c>
      <c r="N207" s="29"/>
      <c r="O207" s="29"/>
      <c r="P207" s="29"/>
    </row>
    <row r="208" spans="1:16" s="45" customFormat="1" x14ac:dyDescent="0.35">
      <c r="A208" s="29">
        <v>1</v>
      </c>
      <c r="B208" s="29">
        <v>158</v>
      </c>
      <c r="C208" s="29">
        <v>1</v>
      </c>
      <c r="D208" s="39">
        <v>44224</v>
      </c>
      <c r="E208" s="54">
        <v>0.35486111111111113</v>
      </c>
      <c r="F208" s="29">
        <v>42</v>
      </c>
      <c r="G208" s="29" t="s">
        <v>67</v>
      </c>
      <c r="H208" s="29" t="s">
        <v>140</v>
      </c>
      <c r="I208" s="29" t="s">
        <v>141</v>
      </c>
      <c r="J208" s="29" t="s">
        <v>431</v>
      </c>
      <c r="K208" s="29">
        <v>18</v>
      </c>
      <c r="L208" s="29" t="s">
        <v>432</v>
      </c>
      <c r="M208" s="29">
        <v>1.1000000000000001</v>
      </c>
      <c r="N208" s="29"/>
      <c r="O208" s="29"/>
      <c r="P208" s="29"/>
    </row>
    <row r="209" spans="1:16" s="45" customFormat="1" x14ac:dyDescent="0.35">
      <c r="A209" s="29">
        <v>1</v>
      </c>
      <c r="B209" s="29">
        <v>159</v>
      </c>
      <c r="C209" s="29">
        <v>1</v>
      </c>
      <c r="D209" s="39">
        <v>44226</v>
      </c>
      <c r="E209" s="54">
        <v>0.46527777777777773</v>
      </c>
      <c r="F209" s="29">
        <v>1</v>
      </c>
      <c r="G209" s="29" t="s">
        <v>117</v>
      </c>
      <c r="H209" s="29" t="s">
        <v>140</v>
      </c>
      <c r="I209" s="29" t="s">
        <v>142</v>
      </c>
      <c r="J209" s="29" t="s">
        <v>433</v>
      </c>
      <c r="K209" s="29">
        <v>32</v>
      </c>
      <c r="L209" s="29" t="s">
        <v>434</v>
      </c>
      <c r="M209" s="29">
        <v>1.1000000000000001</v>
      </c>
      <c r="N209" s="29"/>
      <c r="O209" s="29"/>
      <c r="P209" s="29"/>
    </row>
    <row r="210" spans="1:16" s="45" customFormat="1" x14ac:dyDescent="0.35">
      <c r="A210" s="29">
        <v>1</v>
      </c>
      <c r="B210" s="29">
        <v>160</v>
      </c>
      <c r="C210" s="29">
        <v>2</v>
      </c>
      <c r="D210" s="39">
        <v>44227</v>
      </c>
      <c r="E210" s="54">
        <v>0.70624999999999993</v>
      </c>
      <c r="F210" s="29">
        <v>39</v>
      </c>
      <c r="G210" s="29" t="s">
        <v>78</v>
      </c>
      <c r="H210" s="29" t="s">
        <v>140</v>
      </c>
      <c r="I210" s="29" t="s">
        <v>141</v>
      </c>
      <c r="J210" s="29" t="s">
        <v>435</v>
      </c>
      <c r="K210" s="29">
        <v>6</v>
      </c>
      <c r="L210" s="29" t="s">
        <v>436</v>
      </c>
      <c r="M210" s="29">
        <v>1.1000000000000001</v>
      </c>
      <c r="N210" s="29"/>
      <c r="O210" s="29"/>
      <c r="P210" s="29"/>
    </row>
    <row r="211" spans="1:16" s="45" customFormat="1" x14ac:dyDescent="0.35">
      <c r="A211" s="29">
        <v>2</v>
      </c>
      <c r="B211" s="29">
        <v>161</v>
      </c>
      <c r="C211" s="29">
        <v>1</v>
      </c>
      <c r="D211" s="39">
        <v>44235</v>
      </c>
      <c r="E211" s="54">
        <v>0.54652777777777783</v>
      </c>
      <c r="F211" s="29">
        <v>26</v>
      </c>
      <c r="G211" s="29" t="s">
        <v>71</v>
      </c>
      <c r="H211" s="29" t="s">
        <v>140</v>
      </c>
      <c r="I211" s="29" t="s">
        <v>141</v>
      </c>
      <c r="J211" s="29" t="s">
        <v>437</v>
      </c>
      <c r="K211" s="29">
        <v>8</v>
      </c>
      <c r="L211" s="29" t="s">
        <v>438</v>
      </c>
      <c r="M211" s="29">
        <v>1.1000000000000001</v>
      </c>
      <c r="N211" s="29"/>
      <c r="O211" s="29"/>
      <c r="P211" s="29"/>
    </row>
    <row r="212" spans="1:16" s="45" customFormat="1" x14ac:dyDescent="0.35">
      <c r="A212" s="29">
        <v>1</v>
      </c>
      <c r="B212" s="29">
        <v>162</v>
      </c>
      <c r="C212" s="29">
        <v>1</v>
      </c>
      <c r="D212" s="39">
        <v>44236</v>
      </c>
      <c r="E212" s="54">
        <v>0.75208333333333333</v>
      </c>
      <c r="F212" s="29">
        <v>39</v>
      </c>
      <c r="G212" s="29" t="s">
        <v>78</v>
      </c>
      <c r="H212" s="29" t="s">
        <v>140</v>
      </c>
      <c r="I212" s="29" t="s">
        <v>141</v>
      </c>
      <c r="J212" s="29" t="s">
        <v>439</v>
      </c>
      <c r="K212" s="29">
        <v>2</v>
      </c>
      <c r="L212" s="29" t="s">
        <v>440</v>
      </c>
      <c r="M212" s="29">
        <v>1.1000000000000001</v>
      </c>
      <c r="N212" s="29"/>
      <c r="O212" s="29"/>
      <c r="P212" s="29"/>
    </row>
    <row r="213" spans="1:16" s="45" customFormat="1" x14ac:dyDescent="0.35">
      <c r="A213" s="59">
        <v>1</v>
      </c>
      <c r="B213" s="59">
        <v>166</v>
      </c>
      <c r="C213" s="60"/>
      <c r="D213" s="61">
        <v>44240</v>
      </c>
      <c r="E213" s="62">
        <v>0.60972222222222217</v>
      </c>
      <c r="F213" s="59">
        <v>2</v>
      </c>
      <c r="G213" s="59" t="s">
        <v>118</v>
      </c>
      <c r="H213" s="59" t="s">
        <v>140</v>
      </c>
      <c r="I213" s="59" t="s">
        <v>141</v>
      </c>
      <c r="J213" s="59" t="s">
        <v>446</v>
      </c>
      <c r="K213" s="59">
        <v>13</v>
      </c>
      <c r="L213" s="59"/>
      <c r="M213" s="59">
        <v>1.1000000000000001</v>
      </c>
      <c r="N213" s="59"/>
      <c r="O213" s="60"/>
      <c r="P213" s="44"/>
    </row>
    <row r="214" spans="1:16" s="45" customFormat="1" x14ac:dyDescent="0.35">
      <c r="A214" s="63">
        <v>1</v>
      </c>
      <c r="B214" s="63">
        <v>163</v>
      </c>
      <c r="C214" s="63"/>
      <c r="D214" s="64">
        <v>44250</v>
      </c>
      <c r="E214" s="65">
        <v>0.34375</v>
      </c>
      <c r="F214" s="63">
        <v>1</v>
      </c>
      <c r="G214" s="63" t="s">
        <v>117</v>
      </c>
      <c r="H214" s="63" t="s">
        <v>140</v>
      </c>
      <c r="I214" s="63" t="s">
        <v>142</v>
      </c>
      <c r="J214" s="63" t="s">
        <v>443</v>
      </c>
      <c r="K214" s="63">
        <v>31</v>
      </c>
      <c r="L214" s="63" t="s">
        <v>454</v>
      </c>
      <c r="M214" s="63">
        <v>1.1000000000000001</v>
      </c>
      <c r="N214" s="63"/>
      <c r="O214" s="63"/>
      <c r="P214" s="29"/>
    </row>
    <row r="215" spans="1:16" x14ac:dyDescent="0.35">
      <c r="A215" s="63">
        <v>1</v>
      </c>
      <c r="B215" s="63">
        <v>164</v>
      </c>
      <c r="C215" s="63"/>
      <c r="D215" s="64">
        <v>44259</v>
      </c>
      <c r="E215" s="65">
        <v>0.31666666666666665</v>
      </c>
      <c r="F215" s="63">
        <v>10</v>
      </c>
      <c r="G215" s="63" t="s">
        <v>75</v>
      </c>
      <c r="H215" s="63" t="s">
        <v>140</v>
      </c>
      <c r="I215" s="63" t="s">
        <v>142</v>
      </c>
      <c r="J215" s="63" t="s">
        <v>444</v>
      </c>
      <c r="K215" s="63">
        <v>26</v>
      </c>
      <c r="L215" s="63" t="s">
        <v>455</v>
      </c>
      <c r="M215" s="63">
        <v>1.1000000000000001</v>
      </c>
      <c r="N215" s="63"/>
      <c r="O215" s="63"/>
      <c r="P215" s="45"/>
    </row>
    <row r="216" spans="1:16" x14ac:dyDescent="0.35">
      <c r="A216" s="59">
        <v>1</v>
      </c>
      <c r="B216" s="59">
        <v>173</v>
      </c>
      <c r="C216" s="60"/>
      <c r="D216" s="61">
        <v>44274</v>
      </c>
      <c r="E216" s="62">
        <v>0.38194444444444442</v>
      </c>
      <c r="F216" s="59">
        <v>1</v>
      </c>
      <c r="G216" s="59" t="s">
        <v>117</v>
      </c>
      <c r="H216" s="59" t="s">
        <v>140</v>
      </c>
      <c r="I216" s="59" t="s">
        <v>141</v>
      </c>
      <c r="J216" s="59" t="s">
        <v>453</v>
      </c>
      <c r="K216" s="59">
        <v>1</v>
      </c>
      <c r="L216" s="59"/>
      <c r="M216" s="59">
        <v>1.1000000000000001</v>
      </c>
      <c r="N216" s="59"/>
      <c r="O216" s="60"/>
    </row>
    <row r="217" spans="1:16" x14ac:dyDescent="0.35">
      <c r="A217" s="59">
        <v>1</v>
      </c>
      <c r="B217" s="59">
        <v>172</v>
      </c>
      <c r="C217" s="60"/>
      <c r="D217" s="61">
        <v>44303</v>
      </c>
      <c r="E217" s="62">
        <v>0.8520833333333333</v>
      </c>
      <c r="F217" s="59">
        <v>26</v>
      </c>
      <c r="G217" s="59" t="s">
        <v>71</v>
      </c>
      <c r="H217" s="59" t="s">
        <v>140</v>
      </c>
      <c r="I217" s="59" t="s">
        <v>141</v>
      </c>
      <c r="J217" s="59" t="s">
        <v>452</v>
      </c>
      <c r="K217" s="59">
        <v>12</v>
      </c>
      <c r="L217" s="59"/>
      <c r="M217" s="59">
        <v>1.1000000000000001</v>
      </c>
      <c r="N217" s="59"/>
      <c r="O217" s="60"/>
    </row>
    <row r="218" spans="1:16" x14ac:dyDescent="0.35">
      <c r="A218" s="59">
        <v>1</v>
      </c>
      <c r="B218" s="59">
        <v>171</v>
      </c>
      <c r="C218" s="60"/>
      <c r="D218" s="61">
        <v>44324</v>
      </c>
      <c r="E218" s="62">
        <v>0.30902777777777779</v>
      </c>
      <c r="F218" s="59">
        <v>2</v>
      </c>
      <c r="G218" s="59" t="s">
        <v>118</v>
      </c>
      <c r="H218" s="59" t="s">
        <v>140</v>
      </c>
      <c r="I218" s="59" t="s">
        <v>142</v>
      </c>
      <c r="J218" s="59" t="s">
        <v>451</v>
      </c>
      <c r="K218" s="59">
        <v>24</v>
      </c>
      <c r="L218" s="59"/>
      <c r="M218" s="59">
        <v>1.1000000000000001</v>
      </c>
      <c r="N218" s="59"/>
      <c r="O218" s="60"/>
    </row>
    <row r="219" spans="1:16" x14ac:dyDescent="0.35">
      <c r="A219" s="59">
        <v>1</v>
      </c>
      <c r="B219" s="59">
        <v>165</v>
      </c>
      <c r="C219" s="60"/>
      <c r="D219" s="61">
        <v>44371</v>
      </c>
      <c r="E219" s="62">
        <v>0.80972222222222223</v>
      </c>
      <c r="F219" s="59" t="s">
        <v>269</v>
      </c>
      <c r="G219" s="59" t="s">
        <v>295</v>
      </c>
      <c r="H219" s="59" t="s">
        <v>140</v>
      </c>
      <c r="I219" s="59" t="s">
        <v>141</v>
      </c>
      <c r="J219" s="59" t="s">
        <v>445</v>
      </c>
      <c r="K219" s="59">
        <v>3</v>
      </c>
      <c r="L219" s="59"/>
      <c r="M219" s="59">
        <v>1.1000000000000001</v>
      </c>
      <c r="N219" s="59"/>
      <c r="O219" s="60"/>
    </row>
    <row r="220" spans="1:16" x14ac:dyDescent="0.35">
      <c r="A220" s="59">
        <v>1</v>
      </c>
      <c r="B220" s="59">
        <v>170</v>
      </c>
      <c r="C220" s="60"/>
      <c r="D220" s="61">
        <v>44386</v>
      </c>
      <c r="E220" s="62">
        <v>0.12916666666666668</v>
      </c>
      <c r="F220" s="59">
        <v>26</v>
      </c>
      <c r="G220" s="59" t="s">
        <v>71</v>
      </c>
      <c r="H220" s="59" t="s">
        <v>140</v>
      </c>
      <c r="I220" s="59" t="s">
        <v>141</v>
      </c>
      <c r="J220" s="59" t="s">
        <v>450</v>
      </c>
      <c r="K220" s="59">
        <v>10</v>
      </c>
      <c r="L220" s="59"/>
      <c r="M220" s="59">
        <v>1.1000000000000001</v>
      </c>
      <c r="N220" s="59"/>
      <c r="O220" s="60"/>
    </row>
    <row r="221" spans="1:16" x14ac:dyDescent="0.35">
      <c r="A221" s="59">
        <v>1</v>
      </c>
      <c r="B221" s="59">
        <v>169</v>
      </c>
      <c r="C221" s="60"/>
      <c r="D221" s="61">
        <v>44398</v>
      </c>
      <c r="E221" s="62">
        <v>0.33402777777777781</v>
      </c>
      <c r="F221" s="59">
        <v>26</v>
      </c>
      <c r="G221" s="59" t="s">
        <v>71</v>
      </c>
      <c r="H221" s="59" t="s">
        <v>140</v>
      </c>
      <c r="I221" s="59" t="s">
        <v>142</v>
      </c>
      <c r="J221" s="59" t="s">
        <v>449</v>
      </c>
      <c r="K221" s="59">
        <v>15</v>
      </c>
      <c r="L221" s="59"/>
      <c r="M221" s="59">
        <v>1.1000000000000001</v>
      </c>
      <c r="N221" s="59"/>
      <c r="O221" s="60"/>
    </row>
    <row r="222" spans="1:16" x14ac:dyDescent="0.35">
      <c r="A222" s="59">
        <v>1</v>
      </c>
      <c r="B222" s="59">
        <v>168</v>
      </c>
      <c r="C222" s="60"/>
      <c r="D222" s="61">
        <v>44399</v>
      </c>
      <c r="E222" s="62">
        <v>0.57361111111111118</v>
      </c>
      <c r="F222" s="59" t="s">
        <v>274</v>
      </c>
      <c r="G222" s="59" t="s">
        <v>298</v>
      </c>
      <c r="H222" s="59" t="s">
        <v>140</v>
      </c>
      <c r="I222" s="59" t="s">
        <v>142</v>
      </c>
      <c r="J222" s="59" t="s">
        <v>448</v>
      </c>
      <c r="K222" s="59">
        <v>16</v>
      </c>
      <c r="L222" s="59"/>
      <c r="M222" s="59">
        <v>1.1000000000000001</v>
      </c>
      <c r="N222" s="59"/>
      <c r="O222" s="60"/>
    </row>
    <row r="223" spans="1:16" x14ac:dyDescent="0.35">
      <c r="A223" s="59">
        <v>1</v>
      </c>
      <c r="B223" s="59">
        <v>167</v>
      </c>
      <c r="C223" s="60"/>
      <c r="D223" s="61">
        <v>44403</v>
      </c>
      <c r="E223" s="62">
        <v>0.27986111111111112</v>
      </c>
      <c r="F223" s="59">
        <v>26</v>
      </c>
      <c r="G223" s="59" t="s">
        <v>71</v>
      </c>
      <c r="H223" s="59" t="s">
        <v>140</v>
      </c>
      <c r="I223" s="59" t="s">
        <v>141</v>
      </c>
      <c r="J223" s="59" t="s">
        <v>447</v>
      </c>
      <c r="K223" s="59">
        <v>10</v>
      </c>
      <c r="L223" s="59"/>
      <c r="M223" s="59">
        <v>1.1000000000000001</v>
      </c>
      <c r="N223" s="59"/>
      <c r="O223" s="60"/>
    </row>
    <row r="224" spans="1:16" x14ac:dyDescent="0.35">
      <c r="A224" s="29">
        <v>1</v>
      </c>
      <c r="B224" s="29">
        <v>174</v>
      </c>
      <c r="C224" s="44"/>
      <c r="D224" s="39">
        <v>44523</v>
      </c>
      <c r="E224" s="54">
        <v>0.26111111111111113</v>
      </c>
      <c r="F224" s="29">
        <v>1</v>
      </c>
      <c r="G224" s="29" t="s">
        <v>117</v>
      </c>
      <c r="H224" s="29" t="s">
        <v>140</v>
      </c>
      <c r="I224" s="29" t="s">
        <v>142</v>
      </c>
      <c r="J224" s="29" t="s">
        <v>456</v>
      </c>
      <c r="K224" s="29">
        <v>22</v>
      </c>
      <c r="L224" s="66"/>
      <c r="M224" s="29">
        <v>1.1000000000000001</v>
      </c>
      <c r="N224" s="44"/>
      <c r="O224" s="44"/>
    </row>
    <row r="225" spans="1:15" x14ac:dyDescent="0.35">
      <c r="A225" s="29">
        <v>1</v>
      </c>
      <c r="B225" s="29">
        <v>175</v>
      </c>
      <c r="C225" s="44"/>
      <c r="D225" s="39">
        <v>44531</v>
      </c>
      <c r="E225" s="54">
        <v>0.35416666666666669</v>
      </c>
      <c r="F225" s="29" t="s">
        <v>457</v>
      </c>
      <c r="G225" s="29" t="s">
        <v>457</v>
      </c>
      <c r="H225" s="29" t="s">
        <v>140</v>
      </c>
      <c r="I225" s="29" t="s">
        <v>141</v>
      </c>
      <c r="J225" s="29" t="s">
        <v>458</v>
      </c>
      <c r="K225" s="29">
        <v>22</v>
      </c>
      <c r="L225" s="30"/>
      <c r="M225" s="29">
        <v>1.1000000000000001</v>
      </c>
      <c r="N225" s="67"/>
      <c r="O225" s="44"/>
    </row>
    <row r="226" spans="1:15" x14ac:dyDescent="0.35">
      <c r="A226" s="29">
        <v>1</v>
      </c>
      <c r="B226" s="29">
        <v>176</v>
      </c>
      <c r="C226" s="44"/>
      <c r="D226" s="39">
        <v>44533</v>
      </c>
      <c r="E226" s="54">
        <v>0.37916666666666665</v>
      </c>
      <c r="F226" s="29">
        <v>42</v>
      </c>
      <c r="G226" s="29" t="s">
        <v>67</v>
      </c>
      <c r="H226" s="29" t="s">
        <v>140</v>
      </c>
      <c r="I226" s="29" t="s">
        <v>142</v>
      </c>
      <c r="J226" s="29" t="s">
        <v>459</v>
      </c>
      <c r="K226" s="29">
        <v>18</v>
      </c>
      <c r="L226" s="30"/>
      <c r="M226" s="29">
        <v>1.1000000000000001</v>
      </c>
      <c r="N226" s="44"/>
      <c r="O226" s="44"/>
    </row>
    <row r="227" spans="1:15" x14ac:dyDescent="0.35">
      <c r="A227" s="29">
        <v>1</v>
      </c>
      <c r="B227" s="29">
        <v>177</v>
      </c>
      <c r="C227" s="44"/>
      <c r="D227" s="39">
        <v>44538</v>
      </c>
      <c r="E227" s="54">
        <v>0.37291666666666662</v>
      </c>
      <c r="F227" s="29">
        <v>43</v>
      </c>
      <c r="G227" s="29" t="s">
        <v>68</v>
      </c>
      <c r="H227" s="29" t="s">
        <v>140</v>
      </c>
      <c r="I227" s="29" t="s">
        <v>142</v>
      </c>
      <c r="J227" s="29" t="s">
        <v>460</v>
      </c>
      <c r="K227" s="42">
        <v>21</v>
      </c>
      <c r="L227" s="30"/>
      <c r="M227" s="29">
        <v>1.1000000000000001</v>
      </c>
      <c r="N227" s="44"/>
      <c r="O227" s="44"/>
    </row>
    <row r="228" spans="1:15" x14ac:dyDescent="0.35">
      <c r="A228" s="29">
        <v>1</v>
      </c>
      <c r="B228" s="29">
        <v>178</v>
      </c>
      <c r="C228" s="44"/>
      <c r="D228" s="39">
        <v>44543</v>
      </c>
      <c r="E228" s="54">
        <v>0.12083333333333333</v>
      </c>
      <c r="F228" s="29">
        <v>43</v>
      </c>
      <c r="G228" s="29" t="s">
        <v>68</v>
      </c>
      <c r="H228" s="29" t="s">
        <v>140</v>
      </c>
      <c r="I228" s="29" t="s">
        <v>142</v>
      </c>
      <c r="J228" s="29" t="s">
        <v>461</v>
      </c>
      <c r="K228" s="42">
        <v>32</v>
      </c>
      <c r="L228" s="30"/>
      <c r="M228" s="29">
        <v>1.1000000000000001</v>
      </c>
      <c r="N228" s="44"/>
      <c r="O228" s="44"/>
    </row>
    <row r="229" spans="1:15" x14ac:dyDescent="0.35">
      <c r="A229" s="29">
        <v>1</v>
      </c>
      <c r="B229" s="29">
        <v>179</v>
      </c>
      <c r="C229" s="44"/>
      <c r="D229" s="39">
        <v>44547</v>
      </c>
      <c r="E229" s="54">
        <v>0.17500000000000002</v>
      </c>
      <c r="F229" s="29">
        <v>43</v>
      </c>
      <c r="G229" s="29" t="s">
        <v>68</v>
      </c>
      <c r="H229" s="29" t="s">
        <v>140</v>
      </c>
      <c r="I229" s="29" t="s">
        <v>141</v>
      </c>
      <c r="J229" s="29" t="s">
        <v>462</v>
      </c>
      <c r="K229" s="42">
        <v>10</v>
      </c>
      <c r="L229" s="30"/>
      <c r="M229" s="29">
        <v>1.1000000000000001</v>
      </c>
      <c r="N229" s="44"/>
      <c r="O229" s="44"/>
    </row>
    <row r="230" spans="1:15" x14ac:dyDescent="0.35">
      <c r="A230" s="29">
        <v>1</v>
      </c>
      <c r="B230" s="29">
        <v>180</v>
      </c>
      <c r="C230" s="44"/>
      <c r="D230" s="39">
        <v>44550</v>
      </c>
      <c r="E230" s="54">
        <v>0.33680555555555558</v>
      </c>
      <c r="F230" s="29">
        <v>42</v>
      </c>
      <c r="G230" s="29" t="s">
        <v>67</v>
      </c>
      <c r="H230" s="29" t="s">
        <v>140</v>
      </c>
      <c r="I230" s="29" t="s">
        <v>141</v>
      </c>
      <c r="J230" s="29" t="s">
        <v>463</v>
      </c>
      <c r="K230" s="29">
        <v>9</v>
      </c>
      <c r="L230" s="30"/>
      <c r="M230" s="29">
        <v>1.1000000000000001</v>
      </c>
      <c r="N230" s="44"/>
      <c r="O230" s="44"/>
    </row>
    <row r="231" spans="1:15" x14ac:dyDescent="0.35">
      <c r="A231" s="29">
        <v>1</v>
      </c>
      <c r="B231" s="29">
        <v>181</v>
      </c>
      <c r="C231" s="44"/>
      <c r="D231" s="39">
        <v>44561</v>
      </c>
      <c r="E231" s="54">
        <v>0.36527777777777781</v>
      </c>
      <c r="F231" s="29">
        <v>26</v>
      </c>
      <c r="G231" s="29" t="s">
        <v>71</v>
      </c>
      <c r="H231" s="29" t="s">
        <v>140</v>
      </c>
      <c r="I231" s="29" t="s">
        <v>141</v>
      </c>
      <c r="J231" s="29" t="s">
        <v>464</v>
      </c>
      <c r="K231" s="29">
        <v>10</v>
      </c>
      <c r="L231" s="30"/>
      <c r="M231" s="29">
        <v>1.1000000000000001</v>
      </c>
      <c r="N231" s="44"/>
      <c r="O231" s="44"/>
    </row>
    <row r="232" spans="1:15" x14ac:dyDescent="0.35">
      <c r="A232" s="104">
        <v>1</v>
      </c>
      <c r="B232" s="35">
        <v>182</v>
      </c>
      <c r="C232" s="49"/>
      <c r="D232" s="48">
        <v>44567</v>
      </c>
      <c r="E232" s="54">
        <v>0.2638888888888889</v>
      </c>
      <c r="F232" s="29">
        <v>2</v>
      </c>
      <c r="G232" s="104" t="s">
        <v>118</v>
      </c>
      <c r="H232" s="29" t="s">
        <v>140</v>
      </c>
      <c r="I232" s="29" t="s">
        <v>141</v>
      </c>
      <c r="J232" s="29" t="s">
        <v>465</v>
      </c>
      <c r="K232" s="29">
        <v>9</v>
      </c>
      <c r="L232" s="30"/>
      <c r="M232" s="29">
        <v>1.1000000000000001</v>
      </c>
      <c r="N232" s="44"/>
      <c r="O232" s="44"/>
    </row>
    <row r="233" spans="1:15" x14ac:dyDescent="0.35">
      <c r="A233" s="35">
        <v>1</v>
      </c>
      <c r="B233" s="35">
        <v>183</v>
      </c>
      <c r="C233" s="49"/>
      <c r="D233" s="48">
        <v>44571</v>
      </c>
      <c r="E233" s="54">
        <v>0.41805555555555557</v>
      </c>
      <c r="F233" s="29">
        <v>26</v>
      </c>
      <c r="G233" s="29" t="s">
        <v>71</v>
      </c>
      <c r="H233" s="29" t="s">
        <v>140</v>
      </c>
      <c r="I233" s="29" t="s">
        <v>141</v>
      </c>
      <c r="J233" s="29" t="s">
        <v>464</v>
      </c>
      <c r="K233" s="29">
        <v>10</v>
      </c>
      <c r="L233" s="30"/>
      <c r="M233" s="29">
        <v>1.1000000000000001</v>
      </c>
      <c r="N233" s="44"/>
      <c r="O233" s="44"/>
    </row>
    <row r="234" spans="1:15" x14ac:dyDescent="0.35">
      <c r="A234" s="35">
        <v>1</v>
      </c>
      <c r="B234" s="35">
        <v>184</v>
      </c>
      <c r="C234" s="49"/>
      <c r="D234" s="48">
        <v>44583</v>
      </c>
      <c r="E234" s="54">
        <v>0.27361111111111108</v>
      </c>
      <c r="F234" s="29">
        <v>1</v>
      </c>
      <c r="G234" s="29" t="s">
        <v>117</v>
      </c>
      <c r="H234" s="29" t="s">
        <v>140</v>
      </c>
      <c r="I234" s="29" t="s">
        <v>466</v>
      </c>
      <c r="J234" s="29" t="s">
        <v>467</v>
      </c>
      <c r="K234" s="29">
        <v>3</v>
      </c>
      <c r="L234" s="30"/>
      <c r="M234" s="29">
        <v>1.1000000000000001</v>
      </c>
      <c r="N234" s="44"/>
      <c r="O234" s="44"/>
    </row>
    <row r="235" spans="1:15" x14ac:dyDescent="0.35">
      <c r="A235" s="35">
        <v>1</v>
      </c>
      <c r="B235" s="35">
        <v>185</v>
      </c>
      <c r="C235" s="49"/>
      <c r="D235" s="48">
        <v>44592</v>
      </c>
      <c r="E235" s="54">
        <v>0.41736111111111113</v>
      </c>
      <c r="F235" s="29">
        <v>26</v>
      </c>
      <c r="G235" s="29" t="s">
        <v>71</v>
      </c>
      <c r="H235" s="29" t="s">
        <v>140</v>
      </c>
      <c r="I235" s="29" t="s">
        <v>141</v>
      </c>
      <c r="J235" s="29" t="s">
        <v>468</v>
      </c>
      <c r="K235" s="29">
        <v>10</v>
      </c>
      <c r="L235" s="30"/>
      <c r="M235" s="29">
        <v>1.1000000000000001</v>
      </c>
      <c r="N235" s="44"/>
      <c r="O235" s="44"/>
    </row>
    <row r="236" spans="1:15" x14ac:dyDescent="0.35">
      <c r="A236" s="35">
        <v>1</v>
      </c>
      <c r="B236" s="35">
        <v>186</v>
      </c>
      <c r="C236" s="49"/>
      <c r="D236" s="48">
        <v>44597</v>
      </c>
      <c r="E236" s="54">
        <v>0.30069444444444443</v>
      </c>
      <c r="F236" s="29">
        <v>1</v>
      </c>
      <c r="G236" s="29" t="s">
        <v>117</v>
      </c>
      <c r="H236" s="29" t="s">
        <v>140</v>
      </c>
      <c r="I236" s="29" t="s">
        <v>466</v>
      </c>
      <c r="J236" s="29" t="s">
        <v>469</v>
      </c>
      <c r="K236" s="29">
        <v>4</v>
      </c>
      <c r="L236" s="30"/>
      <c r="M236" s="29">
        <v>1.1000000000000001</v>
      </c>
      <c r="N236" s="44"/>
      <c r="O236" s="44"/>
    </row>
    <row r="237" spans="1:15" x14ac:dyDescent="0.35">
      <c r="A237" s="104">
        <v>1</v>
      </c>
      <c r="B237" s="35">
        <v>187</v>
      </c>
      <c r="C237" s="49"/>
      <c r="D237" s="48">
        <v>44600</v>
      </c>
      <c r="E237" s="54">
        <v>0.35972222222222222</v>
      </c>
      <c r="F237" s="29">
        <v>2</v>
      </c>
      <c r="G237" s="104" t="s">
        <v>118</v>
      </c>
      <c r="H237" s="29" t="s">
        <v>140</v>
      </c>
      <c r="I237" s="29" t="s">
        <v>142</v>
      </c>
      <c r="J237" s="29" t="s">
        <v>470</v>
      </c>
      <c r="K237" s="29">
        <v>33</v>
      </c>
      <c r="L237" s="30"/>
      <c r="M237" s="29">
        <v>1.1000000000000001</v>
      </c>
      <c r="N237" s="44"/>
      <c r="O237" s="44"/>
    </row>
    <row r="238" spans="1:15" x14ac:dyDescent="0.35">
      <c r="A238" s="35">
        <v>1</v>
      </c>
      <c r="B238" s="35">
        <v>188</v>
      </c>
      <c r="C238" s="49"/>
      <c r="D238" s="48">
        <v>44600</v>
      </c>
      <c r="E238" s="54">
        <v>0.37152777777777773</v>
      </c>
      <c r="F238" s="29">
        <v>1</v>
      </c>
      <c r="G238" s="29" t="s">
        <v>117</v>
      </c>
      <c r="H238" s="28" t="s">
        <v>140</v>
      </c>
      <c r="I238" s="29" t="s">
        <v>141</v>
      </c>
      <c r="J238" s="28" t="s">
        <v>471</v>
      </c>
      <c r="K238" s="29">
        <v>1</v>
      </c>
      <c r="L238" s="30"/>
      <c r="M238" s="29">
        <v>1.1000000000000001</v>
      </c>
      <c r="N238" s="44"/>
      <c r="O238" s="44"/>
    </row>
    <row r="239" spans="1:15" x14ac:dyDescent="0.35">
      <c r="A239" s="35">
        <v>1</v>
      </c>
      <c r="B239" s="35">
        <v>189</v>
      </c>
      <c r="C239" s="49"/>
      <c r="D239" s="48">
        <v>44603</v>
      </c>
      <c r="E239" s="54">
        <v>0.6694444444444444</v>
      </c>
      <c r="F239" s="29">
        <v>39</v>
      </c>
      <c r="G239" s="29" t="s">
        <v>78</v>
      </c>
      <c r="H239" s="29" t="s">
        <v>140</v>
      </c>
      <c r="I239" s="29" t="s">
        <v>142</v>
      </c>
      <c r="J239" s="29" t="s">
        <v>472</v>
      </c>
      <c r="K239" s="29">
        <v>20</v>
      </c>
      <c r="L239" s="30"/>
      <c r="M239" s="29">
        <v>1.1000000000000001</v>
      </c>
      <c r="N239" s="44"/>
      <c r="O239" s="44"/>
    </row>
    <row r="240" spans="1:15" x14ac:dyDescent="0.35">
      <c r="A240" s="35">
        <v>1</v>
      </c>
      <c r="B240" s="35">
        <v>190</v>
      </c>
      <c r="C240" s="49"/>
      <c r="D240" s="48">
        <v>44610</v>
      </c>
      <c r="E240" s="54">
        <v>0.64097222222222217</v>
      </c>
      <c r="F240" s="29">
        <v>39</v>
      </c>
      <c r="G240" s="29" t="s">
        <v>78</v>
      </c>
      <c r="H240" s="29" t="s">
        <v>140</v>
      </c>
      <c r="I240" s="29" t="s">
        <v>141</v>
      </c>
      <c r="J240" s="29" t="s">
        <v>473</v>
      </c>
      <c r="K240" s="29">
        <v>8</v>
      </c>
      <c r="L240" s="30"/>
      <c r="M240" s="29">
        <v>1.1000000000000001</v>
      </c>
      <c r="N240" s="44"/>
      <c r="O240" s="44"/>
    </row>
    <row r="241" spans="1:15" x14ac:dyDescent="0.35">
      <c r="A241" s="104">
        <v>1</v>
      </c>
      <c r="B241" s="35">
        <v>191</v>
      </c>
      <c r="C241" s="49"/>
      <c r="D241" s="48">
        <v>44615</v>
      </c>
      <c r="E241" s="54">
        <v>0.88402777777777775</v>
      </c>
      <c r="F241" s="29">
        <v>2</v>
      </c>
      <c r="G241" s="104" t="s">
        <v>118</v>
      </c>
      <c r="H241" s="29" t="s">
        <v>140</v>
      </c>
      <c r="I241" s="29" t="s">
        <v>142</v>
      </c>
      <c r="J241" s="29" t="s">
        <v>474</v>
      </c>
      <c r="K241" s="29">
        <v>34</v>
      </c>
      <c r="L241" s="30"/>
      <c r="M241" s="29">
        <v>1.1000000000000001</v>
      </c>
      <c r="N241" s="44"/>
      <c r="O241" s="44"/>
    </row>
    <row r="242" spans="1:15" x14ac:dyDescent="0.35">
      <c r="A242" s="35">
        <v>1</v>
      </c>
      <c r="B242" s="35">
        <v>192</v>
      </c>
      <c r="C242" s="49"/>
      <c r="D242" s="48">
        <v>44632</v>
      </c>
      <c r="E242" s="54">
        <v>0.59791666666666665</v>
      </c>
      <c r="F242" s="29">
        <v>42</v>
      </c>
      <c r="G242" s="29" t="s">
        <v>67</v>
      </c>
      <c r="H242" s="29" t="s">
        <v>140</v>
      </c>
      <c r="I242" s="29" t="s">
        <v>141</v>
      </c>
      <c r="J242" s="29" t="s">
        <v>475</v>
      </c>
      <c r="K242" s="29">
        <v>10</v>
      </c>
      <c r="L242" s="30"/>
      <c r="M242" s="29">
        <v>1.1000000000000001</v>
      </c>
      <c r="N242" s="44"/>
      <c r="O242" s="44"/>
    </row>
    <row r="243" spans="1:15" x14ac:dyDescent="0.35">
      <c r="A243" s="35">
        <v>1</v>
      </c>
      <c r="B243" s="35">
        <v>193</v>
      </c>
      <c r="C243" s="49"/>
      <c r="D243" s="48">
        <v>44638</v>
      </c>
      <c r="E243" s="54">
        <v>0.9291666666666667</v>
      </c>
      <c r="F243" s="29">
        <v>26</v>
      </c>
      <c r="G243" s="29" t="s">
        <v>71</v>
      </c>
      <c r="H243" s="29" t="s">
        <v>140</v>
      </c>
      <c r="I243" s="29" t="s">
        <v>141</v>
      </c>
      <c r="J243" s="29" t="s">
        <v>447</v>
      </c>
      <c r="K243" s="29">
        <v>10</v>
      </c>
      <c r="L243" s="30"/>
      <c r="M243" s="29">
        <v>1.1000000000000001</v>
      </c>
      <c r="N243" s="44"/>
      <c r="O243" s="44"/>
    </row>
    <row r="244" spans="1:15" x14ac:dyDescent="0.35">
      <c r="A244" s="35">
        <v>1</v>
      </c>
      <c r="B244" s="35">
        <v>194</v>
      </c>
      <c r="C244" s="49"/>
      <c r="D244" s="48">
        <v>44642</v>
      </c>
      <c r="E244" s="54">
        <v>0.40902777777777777</v>
      </c>
      <c r="F244" s="29">
        <v>43</v>
      </c>
      <c r="G244" s="29" t="s">
        <v>68</v>
      </c>
      <c r="H244" s="29" t="s">
        <v>140</v>
      </c>
      <c r="I244" s="29" t="s">
        <v>141</v>
      </c>
      <c r="J244" s="29" t="s">
        <v>476</v>
      </c>
      <c r="K244" s="42">
        <v>4</v>
      </c>
      <c r="L244" s="30"/>
      <c r="M244" s="29">
        <v>1.1000000000000001</v>
      </c>
      <c r="N244" s="44"/>
      <c r="O244" s="44"/>
    </row>
    <row r="245" spans="1:15" x14ac:dyDescent="0.35">
      <c r="A245" s="35">
        <v>1</v>
      </c>
      <c r="B245" s="35">
        <v>195</v>
      </c>
      <c r="C245" s="49"/>
      <c r="D245" s="48">
        <v>44642</v>
      </c>
      <c r="E245" s="54">
        <v>0.4291666666666667</v>
      </c>
      <c r="F245" s="29">
        <v>26</v>
      </c>
      <c r="G245" s="29" t="s">
        <v>71</v>
      </c>
      <c r="H245" s="29" t="s">
        <v>140</v>
      </c>
      <c r="I245" s="29" t="s">
        <v>141</v>
      </c>
      <c r="J245" s="29" t="s">
        <v>463</v>
      </c>
      <c r="K245" s="29">
        <v>9</v>
      </c>
      <c r="L245" s="30"/>
      <c r="M245" s="29">
        <v>1.1000000000000001</v>
      </c>
      <c r="N245" s="44"/>
      <c r="O245" s="44"/>
    </row>
    <row r="246" spans="1:15" x14ac:dyDescent="0.35">
      <c r="A246" s="35">
        <v>1</v>
      </c>
      <c r="B246" s="35">
        <v>196</v>
      </c>
      <c r="C246" s="49"/>
      <c r="D246" s="48">
        <v>44681</v>
      </c>
      <c r="E246" s="54">
        <v>0.42777777777777781</v>
      </c>
      <c r="F246" s="29">
        <v>43</v>
      </c>
      <c r="G246" s="29" t="s">
        <v>68</v>
      </c>
      <c r="H246" s="29" t="s">
        <v>140</v>
      </c>
      <c r="I246" s="29" t="s">
        <v>141</v>
      </c>
      <c r="J246" s="29" t="s">
        <v>477</v>
      </c>
      <c r="K246" s="42">
        <v>5</v>
      </c>
      <c r="L246" s="30"/>
      <c r="M246" s="29">
        <v>1.1000000000000001</v>
      </c>
      <c r="N246" s="44"/>
      <c r="O246" s="44"/>
    </row>
    <row r="247" spans="1:15" x14ac:dyDescent="0.35">
      <c r="A247" s="35">
        <v>1</v>
      </c>
      <c r="B247" s="35">
        <v>197</v>
      </c>
      <c r="C247" s="35"/>
      <c r="D247" s="48">
        <v>44691</v>
      </c>
      <c r="E247" s="70">
        <v>0.72916666666666663</v>
      </c>
      <c r="F247" s="29">
        <v>42</v>
      </c>
      <c r="G247" s="29" t="s">
        <v>67</v>
      </c>
      <c r="H247" s="29" t="s">
        <v>140</v>
      </c>
      <c r="I247" s="29" t="s">
        <v>466</v>
      </c>
      <c r="J247" s="29" t="s">
        <v>478</v>
      </c>
      <c r="K247" s="29">
        <v>3</v>
      </c>
      <c r="L247" s="29"/>
      <c r="M247" s="29">
        <v>1.1000000000000001</v>
      </c>
      <c r="N247" s="29"/>
      <c r="O247" s="44"/>
    </row>
    <row r="248" spans="1:15" x14ac:dyDescent="0.35">
      <c r="A248" s="102">
        <v>1</v>
      </c>
      <c r="B248" s="102">
        <v>198</v>
      </c>
      <c r="C248" s="102"/>
      <c r="D248" s="103">
        <v>44700</v>
      </c>
      <c r="E248" s="69">
        <v>0.24930555555555556</v>
      </c>
      <c r="F248" s="68"/>
      <c r="G248" s="68" t="s">
        <v>479</v>
      </c>
      <c r="H248" s="68" t="s">
        <v>140</v>
      </c>
      <c r="I248" s="68" t="s">
        <v>466</v>
      </c>
      <c r="J248" s="68" t="s">
        <v>480</v>
      </c>
      <c r="K248" s="68">
        <v>0</v>
      </c>
      <c r="L248" s="68"/>
      <c r="M248" s="68">
        <v>1.1000000000000001</v>
      </c>
      <c r="N248" s="29"/>
      <c r="O248" s="29"/>
    </row>
    <row r="249" spans="1:15" x14ac:dyDescent="0.35">
      <c r="A249" s="102">
        <v>1</v>
      </c>
      <c r="B249" s="102">
        <v>199</v>
      </c>
      <c r="C249" s="102"/>
      <c r="D249" s="103">
        <v>44707</v>
      </c>
      <c r="E249" s="69">
        <v>0.78611111111111109</v>
      </c>
      <c r="F249" s="68"/>
      <c r="G249" s="68" t="s">
        <v>479</v>
      </c>
      <c r="H249" s="68" t="s">
        <v>140</v>
      </c>
      <c r="I249" s="68" t="s">
        <v>466</v>
      </c>
      <c r="J249" s="68" t="s">
        <v>478</v>
      </c>
      <c r="K249" s="68">
        <v>3</v>
      </c>
      <c r="L249" s="68"/>
      <c r="M249" s="68">
        <v>1.1000000000000001</v>
      </c>
      <c r="N249" s="29"/>
      <c r="O249" s="29"/>
    </row>
    <row r="250" spans="1:15" x14ac:dyDescent="0.35">
      <c r="A250" s="35">
        <v>1</v>
      </c>
      <c r="B250" s="35">
        <v>200</v>
      </c>
      <c r="C250" s="35"/>
      <c r="D250" s="48">
        <v>44707</v>
      </c>
      <c r="E250" s="70">
        <v>0.68055555555555547</v>
      </c>
      <c r="F250" s="29">
        <v>1</v>
      </c>
      <c r="G250" s="29" t="s">
        <v>117</v>
      </c>
      <c r="H250" s="29" t="s">
        <v>140</v>
      </c>
      <c r="I250" s="29" t="s">
        <v>466</v>
      </c>
      <c r="J250" s="29" t="s">
        <v>481</v>
      </c>
      <c r="K250" s="29">
        <v>12</v>
      </c>
      <c r="L250" s="29" t="s">
        <v>482</v>
      </c>
      <c r="M250" s="29">
        <v>1.1000000000000001</v>
      </c>
      <c r="N250" s="29"/>
      <c r="O250" s="29"/>
    </row>
    <row r="251" spans="1:15" x14ac:dyDescent="0.35">
      <c r="A251" s="104">
        <v>1</v>
      </c>
      <c r="B251" s="35">
        <v>201</v>
      </c>
      <c r="C251" s="35"/>
      <c r="D251" s="48">
        <v>44708</v>
      </c>
      <c r="E251" s="70">
        <v>0.3215277777777778</v>
      </c>
      <c r="F251" s="29">
        <v>2</v>
      </c>
      <c r="G251" s="104" t="s">
        <v>118</v>
      </c>
      <c r="H251" s="29" t="s">
        <v>140</v>
      </c>
      <c r="I251" s="29" t="s">
        <v>483</v>
      </c>
      <c r="J251" s="29" t="s">
        <v>484</v>
      </c>
      <c r="K251" s="29">
        <v>17</v>
      </c>
      <c r="L251" s="29"/>
      <c r="M251" s="29">
        <v>1.1000000000000001</v>
      </c>
      <c r="N251" s="29"/>
      <c r="O251" s="29"/>
    </row>
    <row r="252" spans="1:15" x14ac:dyDescent="0.35">
      <c r="A252" s="35">
        <v>1</v>
      </c>
      <c r="B252" s="35">
        <v>202</v>
      </c>
      <c r="C252" s="35"/>
      <c r="D252" s="48">
        <v>44713</v>
      </c>
      <c r="E252" s="70">
        <v>0.39583333333333331</v>
      </c>
      <c r="F252" s="29">
        <v>1</v>
      </c>
      <c r="G252" s="29" t="s">
        <v>117</v>
      </c>
      <c r="H252" s="29" t="s">
        <v>140</v>
      </c>
      <c r="I252" s="29" t="s">
        <v>485</v>
      </c>
      <c r="J252" s="29" t="s">
        <v>486</v>
      </c>
      <c r="K252" s="29">
        <v>38</v>
      </c>
      <c r="L252" s="29" t="s">
        <v>487</v>
      </c>
      <c r="M252" s="29">
        <v>1.1000000000000001</v>
      </c>
      <c r="N252" s="29"/>
      <c r="O252" s="29"/>
    </row>
    <row r="253" spans="1:15" x14ac:dyDescent="0.35">
      <c r="A253" s="35">
        <v>1</v>
      </c>
      <c r="B253" s="35">
        <v>203</v>
      </c>
      <c r="C253" s="35"/>
      <c r="D253" s="48">
        <v>44715</v>
      </c>
      <c r="E253" s="70">
        <v>0.35694444444444445</v>
      </c>
      <c r="F253" s="29">
        <v>42</v>
      </c>
      <c r="G253" s="29" t="s">
        <v>67</v>
      </c>
      <c r="H253" s="29" t="s">
        <v>140</v>
      </c>
      <c r="I253" s="29" t="s">
        <v>466</v>
      </c>
      <c r="J253" s="29" t="s">
        <v>488</v>
      </c>
      <c r="K253" s="29">
        <v>4</v>
      </c>
      <c r="L253" s="29" t="s">
        <v>489</v>
      </c>
      <c r="M253" s="29">
        <v>1.1000000000000001</v>
      </c>
      <c r="N253" s="29"/>
      <c r="O253" s="29"/>
    </row>
    <row r="254" spans="1:15" x14ac:dyDescent="0.35">
      <c r="A254" s="35">
        <v>1</v>
      </c>
      <c r="B254" s="35">
        <v>204</v>
      </c>
      <c r="C254" s="35"/>
      <c r="D254" s="48">
        <v>44715</v>
      </c>
      <c r="E254" s="70">
        <v>0.3833333333333333</v>
      </c>
      <c r="F254" s="29">
        <v>43</v>
      </c>
      <c r="G254" s="29" t="s">
        <v>68</v>
      </c>
      <c r="H254" s="29" t="s">
        <v>140</v>
      </c>
      <c r="I254" s="29" t="s">
        <v>483</v>
      </c>
      <c r="J254" s="29" t="s">
        <v>490</v>
      </c>
      <c r="K254" s="29">
        <v>20</v>
      </c>
      <c r="L254" s="29" t="s">
        <v>491</v>
      </c>
      <c r="M254" s="29">
        <v>1.1000000000000001</v>
      </c>
      <c r="N254" s="29"/>
      <c r="O254" s="29"/>
    </row>
    <row r="255" spans="1:15" x14ac:dyDescent="0.35">
      <c r="A255" s="35">
        <v>1</v>
      </c>
      <c r="B255" s="35">
        <v>205</v>
      </c>
      <c r="C255" s="35"/>
      <c r="D255" s="48">
        <v>44715</v>
      </c>
      <c r="E255" s="29" t="s">
        <v>492</v>
      </c>
      <c r="F255" s="29">
        <v>1</v>
      </c>
      <c r="G255" s="29" t="s">
        <v>117</v>
      </c>
      <c r="H255" s="29" t="s">
        <v>140</v>
      </c>
      <c r="I255" s="29" t="s">
        <v>483</v>
      </c>
      <c r="J255" s="29" t="s">
        <v>493</v>
      </c>
      <c r="K255" s="29">
        <v>30</v>
      </c>
      <c r="L255" s="29" t="s">
        <v>494</v>
      </c>
      <c r="M255" s="29">
        <v>1.1000000000000001</v>
      </c>
      <c r="N255" s="29"/>
      <c r="O255" s="29"/>
    </row>
    <row r="256" spans="1:15" x14ac:dyDescent="0.35">
      <c r="A256" s="35">
        <v>1</v>
      </c>
      <c r="B256" s="35">
        <v>206</v>
      </c>
      <c r="C256" s="35"/>
      <c r="D256" s="48">
        <v>44715</v>
      </c>
      <c r="E256" s="70">
        <v>0.4236111111111111</v>
      </c>
      <c r="F256" s="29">
        <v>12</v>
      </c>
      <c r="G256" s="29" t="s">
        <v>39</v>
      </c>
      <c r="H256" s="29" t="s">
        <v>140</v>
      </c>
      <c r="I256" s="29" t="s">
        <v>483</v>
      </c>
      <c r="J256" s="29" t="s">
        <v>495</v>
      </c>
      <c r="K256" s="29">
        <v>18</v>
      </c>
      <c r="L256" s="29" t="s">
        <v>496</v>
      </c>
      <c r="M256" s="29">
        <v>1.1000000000000001</v>
      </c>
      <c r="N256" s="29"/>
      <c r="O256" s="29"/>
    </row>
    <row r="257" spans="1:15" x14ac:dyDescent="0.35">
      <c r="A257" s="35">
        <v>1</v>
      </c>
      <c r="B257" s="35">
        <v>207</v>
      </c>
      <c r="C257" s="35"/>
      <c r="D257" s="48">
        <v>44719</v>
      </c>
      <c r="E257" s="70">
        <v>0.4055555555555555</v>
      </c>
      <c r="F257" s="29">
        <v>12</v>
      </c>
      <c r="G257" s="29" t="s">
        <v>39</v>
      </c>
      <c r="H257" s="29" t="s">
        <v>140</v>
      </c>
      <c r="I257" s="29" t="s">
        <v>483</v>
      </c>
      <c r="J257" s="29" t="s">
        <v>497</v>
      </c>
      <c r="K257" s="29">
        <v>21</v>
      </c>
      <c r="L257" s="29" t="s">
        <v>498</v>
      </c>
      <c r="M257" s="29">
        <v>1.1000000000000001</v>
      </c>
      <c r="N257" s="29"/>
      <c r="O257" s="29"/>
    </row>
    <row r="258" spans="1:15" x14ac:dyDescent="0.35">
      <c r="A258" s="35">
        <v>1</v>
      </c>
      <c r="B258" s="35">
        <v>208</v>
      </c>
      <c r="C258" s="35"/>
      <c r="D258" s="48">
        <v>44719</v>
      </c>
      <c r="E258" s="70">
        <v>0.56736111111111109</v>
      </c>
      <c r="F258" s="29">
        <v>43</v>
      </c>
      <c r="G258" s="29" t="s">
        <v>68</v>
      </c>
      <c r="H258" s="29" t="s">
        <v>140</v>
      </c>
      <c r="I258" s="29" t="s">
        <v>483</v>
      </c>
      <c r="J258" s="29" t="s">
        <v>499</v>
      </c>
      <c r="K258" s="29">
        <v>30</v>
      </c>
      <c r="L258" s="29" t="s">
        <v>500</v>
      </c>
      <c r="M258" s="29">
        <v>1.1000000000000001</v>
      </c>
      <c r="N258" s="29"/>
      <c r="O258" s="29"/>
    </row>
    <row r="259" spans="1:15" x14ac:dyDescent="0.35">
      <c r="A259" s="35">
        <v>1</v>
      </c>
      <c r="B259" s="35">
        <v>209</v>
      </c>
      <c r="C259" s="35"/>
      <c r="D259" s="48">
        <v>44720</v>
      </c>
      <c r="E259" s="70">
        <v>0.40069444444444446</v>
      </c>
      <c r="F259" s="29">
        <v>43</v>
      </c>
      <c r="G259" s="29" t="s">
        <v>68</v>
      </c>
      <c r="H259" s="29" t="s">
        <v>140</v>
      </c>
      <c r="I259" s="29" t="s">
        <v>483</v>
      </c>
      <c r="J259" s="29" t="s">
        <v>501</v>
      </c>
      <c r="K259" s="29">
        <v>20</v>
      </c>
      <c r="L259" s="29" t="s">
        <v>502</v>
      </c>
      <c r="M259" s="29">
        <v>1.1000000000000001</v>
      </c>
      <c r="N259" s="29"/>
      <c r="O259" s="29"/>
    </row>
    <row r="260" spans="1:15" x14ac:dyDescent="0.35">
      <c r="A260" s="35">
        <v>1</v>
      </c>
      <c r="B260" s="35">
        <v>210</v>
      </c>
      <c r="C260" s="35"/>
      <c r="D260" s="48">
        <v>44726</v>
      </c>
      <c r="E260" s="70">
        <v>0.41805555555555557</v>
      </c>
      <c r="F260" s="29">
        <v>1</v>
      </c>
      <c r="G260" s="29" t="s">
        <v>117</v>
      </c>
      <c r="H260" s="29" t="s">
        <v>140</v>
      </c>
      <c r="I260" s="29" t="s">
        <v>483</v>
      </c>
      <c r="J260" s="29" t="s">
        <v>503</v>
      </c>
      <c r="K260" s="29">
        <v>33</v>
      </c>
      <c r="L260" s="29" t="s">
        <v>504</v>
      </c>
      <c r="M260" s="29">
        <v>1.1000000000000001</v>
      </c>
      <c r="N260" s="29"/>
      <c r="O260" s="29"/>
    </row>
    <row r="261" spans="1:15" x14ac:dyDescent="0.35">
      <c r="A261" s="35">
        <v>1</v>
      </c>
      <c r="B261" s="35">
        <v>2011</v>
      </c>
      <c r="C261" s="35"/>
      <c r="D261" s="48">
        <v>44740</v>
      </c>
      <c r="E261" s="70">
        <v>0.36874999999999997</v>
      </c>
      <c r="F261" s="29">
        <v>8</v>
      </c>
      <c r="G261" s="29" t="s">
        <v>35</v>
      </c>
      <c r="H261" s="29" t="s">
        <v>140</v>
      </c>
      <c r="I261" s="29" t="s">
        <v>466</v>
      </c>
      <c r="J261" s="29" t="s">
        <v>505</v>
      </c>
      <c r="K261" s="29">
        <v>14</v>
      </c>
      <c r="L261" s="29" t="s">
        <v>506</v>
      </c>
      <c r="M261" s="29">
        <v>1.1000000000000001</v>
      </c>
      <c r="N261" s="29"/>
      <c r="O261" s="29"/>
    </row>
    <row r="262" spans="1:15" x14ac:dyDescent="0.35">
      <c r="A262" s="35">
        <v>1</v>
      </c>
      <c r="B262" s="35">
        <v>2012</v>
      </c>
      <c r="C262" s="35"/>
      <c r="D262" s="48">
        <v>44740</v>
      </c>
      <c r="E262" s="70">
        <v>0.43124999999999997</v>
      </c>
      <c r="F262" s="29">
        <v>1</v>
      </c>
      <c r="G262" s="29" t="s">
        <v>117</v>
      </c>
      <c r="H262" s="29" t="s">
        <v>140</v>
      </c>
      <c r="I262" s="29" t="s">
        <v>483</v>
      </c>
      <c r="J262" s="29" t="s">
        <v>472</v>
      </c>
      <c r="K262" s="29">
        <v>20</v>
      </c>
      <c r="L262" s="29" t="s">
        <v>507</v>
      </c>
      <c r="M262" s="29">
        <v>1.1000000000000001</v>
      </c>
      <c r="N262" s="29"/>
      <c r="O262" s="29"/>
    </row>
    <row r="263" spans="1:15" x14ac:dyDescent="0.35">
      <c r="A263" s="35">
        <v>1</v>
      </c>
      <c r="B263" s="35">
        <v>213</v>
      </c>
      <c r="C263" s="35"/>
      <c r="D263" s="48">
        <v>44740</v>
      </c>
      <c r="E263" s="70">
        <v>0.6645833333333333</v>
      </c>
      <c r="F263" s="29">
        <v>41</v>
      </c>
      <c r="G263" s="29" t="s">
        <v>135</v>
      </c>
      <c r="H263" s="29" t="s">
        <v>140</v>
      </c>
      <c r="I263" s="29" t="s">
        <v>483</v>
      </c>
      <c r="J263" s="29" t="s">
        <v>508</v>
      </c>
      <c r="K263" s="29">
        <v>16</v>
      </c>
      <c r="L263" s="29" t="s">
        <v>509</v>
      </c>
      <c r="M263" s="29">
        <v>1.1000000000000001</v>
      </c>
      <c r="N263" s="29"/>
      <c r="O263" s="29"/>
    </row>
    <row r="264" spans="1:15" x14ac:dyDescent="0.35">
      <c r="A264" s="35">
        <v>1</v>
      </c>
      <c r="B264" s="35">
        <v>214</v>
      </c>
      <c r="C264" s="35"/>
      <c r="D264" s="48">
        <v>44742</v>
      </c>
      <c r="E264" s="70">
        <v>0.44166666666666665</v>
      </c>
      <c r="F264" s="29">
        <v>10</v>
      </c>
      <c r="G264" s="29" t="s">
        <v>75</v>
      </c>
      <c r="H264" s="29" t="s">
        <v>140</v>
      </c>
      <c r="I264" s="29" t="s">
        <v>483</v>
      </c>
      <c r="J264" s="29" t="s">
        <v>510</v>
      </c>
      <c r="K264" s="29">
        <v>22</v>
      </c>
      <c r="L264" s="29" t="s">
        <v>511</v>
      </c>
      <c r="M264" s="29">
        <v>1.1000000000000001</v>
      </c>
      <c r="N264" s="29"/>
      <c r="O264" s="29"/>
    </row>
    <row r="265" spans="1:15" x14ac:dyDescent="0.35">
      <c r="A265" s="35">
        <v>1</v>
      </c>
      <c r="B265" s="35">
        <v>215</v>
      </c>
      <c r="C265" s="35"/>
      <c r="D265" s="48">
        <v>44744</v>
      </c>
      <c r="E265" s="70">
        <v>0.42152777777777778</v>
      </c>
      <c r="F265" s="29">
        <v>43</v>
      </c>
      <c r="G265" s="29" t="s">
        <v>68</v>
      </c>
      <c r="H265" s="29" t="s">
        <v>140</v>
      </c>
      <c r="I265" s="29" t="s">
        <v>466</v>
      </c>
      <c r="J265" s="29" t="s">
        <v>512</v>
      </c>
      <c r="K265" s="29">
        <v>2</v>
      </c>
      <c r="L265" s="29" t="s">
        <v>513</v>
      </c>
      <c r="M265" s="29">
        <v>1.1000000000000001</v>
      </c>
      <c r="N265" s="29"/>
      <c r="O265" s="29"/>
    </row>
    <row r="266" spans="1:15" x14ac:dyDescent="0.35">
      <c r="A266" s="35">
        <v>1</v>
      </c>
      <c r="B266" s="35">
        <v>216</v>
      </c>
      <c r="C266" s="35"/>
      <c r="D266" s="48">
        <v>44744</v>
      </c>
      <c r="E266" s="70">
        <v>0.43402777777777773</v>
      </c>
      <c r="F266" s="29">
        <v>12</v>
      </c>
      <c r="G266" s="29" t="s">
        <v>39</v>
      </c>
      <c r="H266" s="29" t="s">
        <v>140</v>
      </c>
      <c r="I266" s="29" t="s">
        <v>483</v>
      </c>
      <c r="J266" s="29" t="s">
        <v>514</v>
      </c>
      <c r="K266" s="29">
        <v>31</v>
      </c>
      <c r="L266" s="29" t="s">
        <v>515</v>
      </c>
      <c r="M266" s="29">
        <v>1.1000000000000001</v>
      </c>
      <c r="N266" s="29"/>
      <c r="O266" s="29"/>
    </row>
    <row r="267" spans="1:15" x14ac:dyDescent="0.35">
      <c r="A267" s="35">
        <v>1</v>
      </c>
      <c r="B267" s="35">
        <v>217</v>
      </c>
      <c r="C267" s="35"/>
      <c r="D267" s="48">
        <v>44747</v>
      </c>
      <c r="E267" s="70">
        <v>0.36736111111111108</v>
      </c>
      <c r="F267" s="29">
        <v>42</v>
      </c>
      <c r="G267" s="29" t="s">
        <v>67</v>
      </c>
      <c r="H267" s="29" t="s">
        <v>140</v>
      </c>
      <c r="I267" s="29" t="s">
        <v>466</v>
      </c>
      <c r="J267" s="29" t="s">
        <v>516</v>
      </c>
      <c r="K267" s="29">
        <v>13</v>
      </c>
      <c r="L267" s="29" t="s">
        <v>517</v>
      </c>
      <c r="M267" s="29">
        <v>1.1000000000000001</v>
      </c>
      <c r="N267" s="29"/>
      <c r="O267" s="29"/>
    </row>
    <row r="268" spans="1:15" x14ac:dyDescent="0.35">
      <c r="A268" s="35">
        <v>1</v>
      </c>
      <c r="B268" s="35">
        <v>218</v>
      </c>
      <c r="C268" s="35"/>
      <c r="D268" s="48">
        <v>44748</v>
      </c>
      <c r="E268" s="70">
        <v>0.68472222222222223</v>
      </c>
      <c r="F268" s="29">
        <v>1</v>
      </c>
      <c r="G268" s="29" t="s">
        <v>117</v>
      </c>
      <c r="H268" s="29" t="s">
        <v>140</v>
      </c>
      <c r="I268" s="29" t="s">
        <v>483</v>
      </c>
      <c r="J268" s="29" t="s">
        <v>518</v>
      </c>
      <c r="K268" s="29">
        <v>25</v>
      </c>
      <c r="L268" s="29" t="s">
        <v>519</v>
      </c>
      <c r="M268" s="29">
        <v>1.1000000000000001</v>
      </c>
      <c r="N268" s="29"/>
      <c r="O268" s="29"/>
    </row>
    <row r="269" spans="1:15" x14ac:dyDescent="0.35">
      <c r="A269" s="104"/>
      <c r="B269" s="35">
        <v>219</v>
      </c>
      <c r="C269" s="35"/>
      <c r="D269" s="48">
        <v>44749</v>
      </c>
      <c r="E269" s="70">
        <v>0.8666666666666667</v>
      </c>
      <c r="F269" s="29">
        <v>2</v>
      </c>
      <c r="G269" s="104" t="s">
        <v>118</v>
      </c>
      <c r="H269" s="29" t="s">
        <v>140</v>
      </c>
      <c r="I269" s="29" t="s">
        <v>483</v>
      </c>
      <c r="J269" s="29" t="s">
        <v>529</v>
      </c>
      <c r="K269" s="29">
        <v>27</v>
      </c>
      <c r="L269" s="29"/>
      <c r="M269" s="29">
        <v>1.1000000000000001</v>
      </c>
      <c r="N269" s="29"/>
      <c r="O269" s="29"/>
    </row>
    <row r="270" spans="1:15" x14ac:dyDescent="0.35">
      <c r="A270" s="35">
        <v>1</v>
      </c>
      <c r="B270" s="35">
        <v>220</v>
      </c>
      <c r="C270" s="35"/>
      <c r="D270" s="48">
        <v>44751</v>
      </c>
      <c r="E270" s="70">
        <v>0.4375</v>
      </c>
      <c r="F270" s="29">
        <v>10</v>
      </c>
      <c r="G270" s="29" t="s">
        <v>75</v>
      </c>
      <c r="H270" s="29" t="s">
        <v>140</v>
      </c>
      <c r="I270" s="29" t="s">
        <v>466</v>
      </c>
      <c r="J270" s="29" t="s">
        <v>520</v>
      </c>
      <c r="K270" s="29">
        <v>5</v>
      </c>
      <c r="L270" s="29" t="s">
        <v>521</v>
      </c>
      <c r="M270" s="29">
        <v>1.1000000000000001</v>
      </c>
      <c r="N270" s="29"/>
      <c r="O270" s="29"/>
    </row>
    <row r="271" spans="1:15" x14ac:dyDescent="0.35">
      <c r="A271" s="35">
        <v>1</v>
      </c>
      <c r="B271" s="35">
        <v>221</v>
      </c>
      <c r="C271" s="35"/>
      <c r="D271" s="48">
        <v>44753</v>
      </c>
      <c r="E271" s="70">
        <v>0.40208333333333335</v>
      </c>
      <c r="F271" s="29">
        <v>12</v>
      </c>
      <c r="G271" s="29" t="s">
        <v>39</v>
      </c>
      <c r="H271" s="29" t="s">
        <v>140</v>
      </c>
      <c r="I271" s="29" t="s">
        <v>483</v>
      </c>
      <c r="J271" s="29" t="s">
        <v>522</v>
      </c>
      <c r="K271" s="29">
        <v>29</v>
      </c>
      <c r="L271" s="29" t="s">
        <v>523</v>
      </c>
      <c r="M271" s="29">
        <v>1.1000000000000001</v>
      </c>
      <c r="N271" s="29"/>
      <c r="O271" s="44"/>
    </row>
    <row r="272" spans="1:15" x14ac:dyDescent="0.35">
      <c r="A272" s="35">
        <v>1</v>
      </c>
      <c r="B272" s="35">
        <v>222</v>
      </c>
      <c r="C272" s="35"/>
      <c r="D272" s="48">
        <v>44753</v>
      </c>
      <c r="E272" s="70">
        <v>0.42499999999999999</v>
      </c>
      <c r="F272" s="29">
        <v>42</v>
      </c>
      <c r="G272" s="29" t="s">
        <v>67</v>
      </c>
      <c r="H272" s="29" t="s">
        <v>140</v>
      </c>
      <c r="I272" s="29" t="s">
        <v>466</v>
      </c>
      <c r="J272" s="29" t="s">
        <v>524</v>
      </c>
      <c r="K272" s="29">
        <v>15</v>
      </c>
      <c r="L272" s="29" t="s">
        <v>525</v>
      </c>
      <c r="M272" s="29">
        <v>1.1000000000000001</v>
      </c>
      <c r="N272" s="29"/>
      <c r="O272" s="44"/>
    </row>
    <row r="273" spans="1:15" x14ac:dyDescent="0.35">
      <c r="A273" s="35">
        <v>1</v>
      </c>
      <c r="B273" s="35">
        <v>223</v>
      </c>
      <c r="C273" s="35"/>
      <c r="D273" s="48">
        <v>44754</v>
      </c>
      <c r="E273" s="70">
        <v>0.3444444444444445</v>
      </c>
      <c r="F273" s="29">
        <v>26</v>
      </c>
      <c r="G273" s="29" t="s">
        <v>71</v>
      </c>
      <c r="H273" s="29" t="s">
        <v>140</v>
      </c>
      <c r="I273" s="29" t="s">
        <v>466</v>
      </c>
      <c r="J273" s="29" t="s">
        <v>526</v>
      </c>
      <c r="K273" s="29">
        <v>13</v>
      </c>
      <c r="L273" s="29" t="s">
        <v>527</v>
      </c>
      <c r="M273" s="29">
        <v>1.1000000000000001</v>
      </c>
      <c r="N273" s="29"/>
      <c r="O273" s="44"/>
    </row>
    <row r="274" spans="1:15" x14ac:dyDescent="0.35">
      <c r="A274" s="104">
        <v>1</v>
      </c>
      <c r="B274" s="35">
        <v>224</v>
      </c>
      <c r="C274" s="35"/>
      <c r="D274" s="48">
        <v>44754</v>
      </c>
      <c r="E274" s="70">
        <v>0.97916666666666663</v>
      </c>
      <c r="F274" s="29">
        <v>2</v>
      </c>
      <c r="G274" s="104" t="s">
        <v>118</v>
      </c>
      <c r="H274" s="29" t="s">
        <v>140</v>
      </c>
      <c r="I274" s="29" t="s">
        <v>466</v>
      </c>
      <c r="J274" s="29" t="s">
        <v>528</v>
      </c>
      <c r="K274" s="29">
        <v>2</v>
      </c>
      <c r="L274" s="29"/>
      <c r="M274" s="29">
        <v>1.1000000000000001</v>
      </c>
      <c r="N274" s="29"/>
      <c r="O274" s="44"/>
    </row>
    <row r="275" spans="1:15" x14ac:dyDescent="0.35">
      <c r="A275" s="35">
        <v>1</v>
      </c>
      <c r="B275" s="35">
        <v>225</v>
      </c>
      <c r="C275" s="35"/>
      <c r="D275" s="48">
        <v>44761</v>
      </c>
      <c r="E275" s="70">
        <v>0.36458333333333331</v>
      </c>
      <c r="F275" s="29">
        <v>43</v>
      </c>
      <c r="G275" s="29" t="s">
        <v>68</v>
      </c>
      <c r="H275" s="29" t="s">
        <v>140</v>
      </c>
      <c r="I275" s="29" t="s">
        <v>483</v>
      </c>
      <c r="J275" s="29" t="s">
        <v>530</v>
      </c>
      <c r="K275" s="29">
        <v>30</v>
      </c>
      <c r="L275" s="29" t="s">
        <v>531</v>
      </c>
      <c r="M275" s="29">
        <v>1.1000000000000001</v>
      </c>
      <c r="N275" s="29"/>
      <c r="O275" s="44"/>
    </row>
    <row r="276" spans="1:15" x14ac:dyDescent="0.35">
      <c r="A276" s="35">
        <v>1</v>
      </c>
      <c r="B276" s="35">
        <v>226</v>
      </c>
      <c r="C276" s="35"/>
      <c r="D276" s="48">
        <v>44765</v>
      </c>
      <c r="E276" s="70">
        <v>0.54583333333333328</v>
      </c>
      <c r="F276" s="29">
        <v>26</v>
      </c>
      <c r="G276" s="29" t="s">
        <v>71</v>
      </c>
      <c r="H276" s="29" t="s">
        <v>140</v>
      </c>
      <c r="I276" s="29" t="s">
        <v>466</v>
      </c>
      <c r="J276" s="29" t="s">
        <v>448</v>
      </c>
      <c r="K276" s="29">
        <v>16</v>
      </c>
      <c r="L276" s="29"/>
      <c r="M276" s="29">
        <v>1.1000000000000001</v>
      </c>
      <c r="N276" s="29"/>
      <c r="O276" s="44"/>
    </row>
    <row r="277" spans="1:15" x14ac:dyDescent="0.35">
      <c r="A277" s="35">
        <v>1</v>
      </c>
      <c r="B277" s="35">
        <v>227</v>
      </c>
      <c r="C277" s="35"/>
      <c r="D277" s="48">
        <v>44767</v>
      </c>
      <c r="E277" s="70">
        <v>0.5444444444444444</v>
      </c>
      <c r="F277" s="29">
        <v>1</v>
      </c>
      <c r="G277" s="29" t="s">
        <v>117</v>
      </c>
      <c r="H277" s="29" t="s">
        <v>140</v>
      </c>
      <c r="I277" s="29" t="s">
        <v>483</v>
      </c>
      <c r="J277" s="29" t="s">
        <v>532</v>
      </c>
      <c r="K277" s="29">
        <v>19</v>
      </c>
      <c r="L277" s="29" t="s">
        <v>533</v>
      </c>
      <c r="M277" s="29">
        <v>1.1000000000000001</v>
      </c>
      <c r="N277" s="29"/>
      <c r="O277" s="44"/>
    </row>
    <row r="278" spans="1:15" x14ac:dyDescent="0.35">
      <c r="A278" s="35">
        <v>1</v>
      </c>
      <c r="B278" s="35">
        <v>228</v>
      </c>
      <c r="C278" s="35"/>
      <c r="D278" s="48">
        <v>44774</v>
      </c>
      <c r="E278" s="70">
        <v>0.37222222222222223</v>
      </c>
      <c r="F278" s="29">
        <v>12</v>
      </c>
      <c r="G278" s="29" t="s">
        <v>39</v>
      </c>
      <c r="H278" s="29" t="s">
        <v>140</v>
      </c>
      <c r="I278" s="29" t="s">
        <v>466</v>
      </c>
      <c r="J278" s="29" t="s">
        <v>534</v>
      </c>
      <c r="K278" s="29">
        <v>14</v>
      </c>
      <c r="L278" s="29" t="s">
        <v>535</v>
      </c>
      <c r="M278" s="29">
        <v>1.1000000000000001</v>
      </c>
      <c r="N278" s="29"/>
      <c r="O278" s="44"/>
    </row>
    <row r="279" spans="1:15" x14ac:dyDescent="0.35">
      <c r="A279" s="104">
        <v>1</v>
      </c>
      <c r="B279" s="35">
        <v>229</v>
      </c>
      <c r="C279" s="35"/>
      <c r="D279" s="48">
        <v>44782</v>
      </c>
      <c r="E279" s="70">
        <v>0.98055555555555562</v>
      </c>
      <c r="F279" s="29">
        <v>2</v>
      </c>
      <c r="G279" s="104" t="s">
        <v>118</v>
      </c>
      <c r="H279" s="29" t="s">
        <v>140</v>
      </c>
      <c r="I279" s="29" t="s">
        <v>466</v>
      </c>
      <c r="J279" s="29" t="s">
        <v>536</v>
      </c>
      <c r="K279" s="29">
        <v>11</v>
      </c>
      <c r="L279" s="29"/>
      <c r="M279" s="29">
        <v>1.1000000000000001</v>
      </c>
      <c r="N279" s="29"/>
      <c r="O279" s="44"/>
    </row>
    <row r="280" spans="1:15" x14ac:dyDescent="0.35">
      <c r="A280" s="104">
        <v>1</v>
      </c>
      <c r="B280" s="35">
        <v>230</v>
      </c>
      <c r="C280" s="35"/>
      <c r="D280" s="48">
        <v>44782</v>
      </c>
      <c r="E280" s="70">
        <v>0.9819444444444444</v>
      </c>
      <c r="F280" s="29">
        <v>2</v>
      </c>
      <c r="G280" s="104" t="s">
        <v>118</v>
      </c>
      <c r="H280" s="29" t="s">
        <v>140</v>
      </c>
      <c r="I280" s="29" t="s">
        <v>466</v>
      </c>
      <c r="J280" s="29" t="s">
        <v>537</v>
      </c>
      <c r="K280" s="29">
        <v>12</v>
      </c>
      <c r="L280" s="29" t="s">
        <v>538</v>
      </c>
      <c r="M280" s="29">
        <v>1.1000000000000001</v>
      </c>
      <c r="N280" s="29"/>
      <c r="O280" s="44"/>
    </row>
    <row r="281" spans="1:15" x14ac:dyDescent="0.35">
      <c r="A281" s="35">
        <v>1</v>
      </c>
      <c r="B281" s="35">
        <v>231</v>
      </c>
      <c r="C281" s="35"/>
      <c r="D281" s="48">
        <v>44782</v>
      </c>
      <c r="E281" s="70">
        <v>0.98263888888888884</v>
      </c>
      <c r="F281" s="29">
        <v>42</v>
      </c>
      <c r="G281" s="29" t="s">
        <v>67</v>
      </c>
      <c r="H281" s="29" t="s">
        <v>140</v>
      </c>
      <c r="I281" s="29" t="s">
        <v>466</v>
      </c>
      <c r="J281" s="29" t="s">
        <v>539</v>
      </c>
      <c r="K281" s="29">
        <v>5</v>
      </c>
      <c r="L281" s="29" t="s">
        <v>540</v>
      </c>
      <c r="M281" s="29">
        <v>1.1000000000000001</v>
      </c>
      <c r="N281" s="29"/>
      <c r="O281" s="44"/>
    </row>
    <row r="282" spans="1:15" x14ac:dyDescent="0.35">
      <c r="A282" s="35">
        <v>1</v>
      </c>
      <c r="B282" s="35">
        <v>232</v>
      </c>
      <c r="C282" s="35"/>
      <c r="D282" s="48">
        <v>44786</v>
      </c>
      <c r="E282" s="70">
        <v>0.41736111111111113</v>
      </c>
      <c r="F282" s="29">
        <v>1</v>
      </c>
      <c r="G282" s="29" t="s">
        <v>117</v>
      </c>
      <c r="H282" s="29" t="s">
        <v>140</v>
      </c>
      <c r="I282" s="29" t="s">
        <v>483</v>
      </c>
      <c r="J282" s="29" t="s">
        <v>541</v>
      </c>
      <c r="K282" s="29">
        <v>5</v>
      </c>
      <c r="L282" s="29" t="s">
        <v>542</v>
      </c>
      <c r="M282" s="29">
        <v>1.1000000000000001</v>
      </c>
      <c r="N282" s="29"/>
      <c r="O282" s="44"/>
    </row>
    <row r="283" spans="1:15" x14ac:dyDescent="0.35">
      <c r="A283" s="35">
        <v>1</v>
      </c>
      <c r="B283" s="35">
        <v>233</v>
      </c>
      <c r="C283" s="35"/>
      <c r="D283" s="48">
        <v>44789</v>
      </c>
      <c r="E283" s="70">
        <v>0.41250000000000003</v>
      </c>
      <c r="F283" s="29">
        <v>42</v>
      </c>
      <c r="G283" s="29" t="s">
        <v>67</v>
      </c>
      <c r="H283" s="29" t="s">
        <v>140</v>
      </c>
      <c r="I283" s="29" t="s">
        <v>466</v>
      </c>
      <c r="J283" s="29" t="s">
        <v>543</v>
      </c>
      <c r="K283" s="29">
        <v>3</v>
      </c>
      <c r="L283" s="29" t="s">
        <v>544</v>
      </c>
      <c r="M283" s="29">
        <v>1.1000000000000001</v>
      </c>
      <c r="N283" s="29"/>
      <c r="O283" s="44"/>
    </row>
    <row r="284" spans="1:15" x14ac:dyDescent="0.35">
      <c r="A284" s="104">
        <v>1</v>
      </c>
      <c r="B284" s="35">
        <v>234</v>
      </c>
      <c r="C284" s="35"/>
      <c r="D284" s="48">
        <v>44790</v>
      </c>
      <c r="E284" s="70">
        <v>0.32708333333333334</v>
      </c>
      <c r="F284" s="29">
        <v>2</v>
      </c>
      <c r="G284" s="104" t="s">
        <v>118</v>
      </c>
      <c r="H284" s="29" t="s">
        <v>140</v>
      </c>
      <c r="I284" s="29" t="s">
        <v>466</v>
      </c>
      <c r="J284" s="29" t="s">
        <v>545</v>
      </c>
      <c r="K284" s="29">
        <v>8</v>
      </c>
      <c r="L284" s="29"/>
      <c r="M284" s="29">
        <v>1.1000000000000001</v>
      </c>
      <c r="N284" s="29"/>
      <c r="O284" s="44"/>
    </row>
    <row r="285" spans="1:15" x14ac:dyDescent="0.35">
      <c r="A285" s="35">
        <v>1</v>
      </c>
      <c r="B285" s="35">
        <v>235</v>
      </c>
      <c r="C285" s="35"/>
      <c r="D285" s="48">
        <v>44796</v>
      </c>
      <c r="E285" s="70">
        <v>0.39652777777777781</v>
      </c>
      <c r="F285" s="29">
        <v>43</v>
      </c>
      <c r="G285" s="29" t="s">
        <v>68</v>
      </c>
      <c r="H285" s="29" t="s">
        <v>140</v>
      </c>
      <c r="I285" s="29" t="s">
        <v>483</v>
      </c>
      <c r="J285" s="29" t="s">
        <v>546</v>
      </c>
      <c r="K285" s="29">
        <v>26</v>
      </c>
      <c r="L285" s="29"/>
      <c r="M285" s="29">
        <v>1.1000000000000001</v>
      </c>
      <c r="N285" s="29"/>
      <c r="O285" s="44"/>
    </row>
    <row r="286" spans="1:15" x14ac:dyDescent="0.35">
      <c r="A286" s="35">
        <v>1</v>
      </c>
      <c r="B286" s="35">
        <v>236</v>
      </c>
      <c r="C286" s="35"/>
      <c r="D286" s="48">
        <v>44827</v>
      </c>
      <c r="E286" s="70">
        <v>0.3979166666666667</v>
      </c>
      <c r="F286" s="29">
        <v>10</v>
      </c>
      <c r="G286" s="29" t="s">
        <v>75</v>
      </c>
      <c r="H286" s="29" t="s">
        <v>140</v>
      </c>
      <c r="I286" s="29" t="s">
        <v>483</v>
      </c>
      <c r="J286" s="29" t="s">
        <v>547</v>
      </c>
      <c r="K286" s="29">
        <v>28</v>
      </c>
      <c r="L286" s="29"/>
      <c r="M286" s="29">
        <v>1.1000000000000001</v>
      </c>
      <c r="N286" s="29"/>
      <c r="O286" s="44"/>
    </row>
    <row r="287" spans="1:15" x14ac:dyDescent="0.35">
      <c r="A287" s="35">
        <v>1</v>
      </c>
      <c r="B287" s="35">
        <v>237</v>
      </c>
      <c r="C287" s="35"/>
      <c r="D287" s="48">
        <v>44796</v>
      </c>
      <c r="E287" s="70">
        <v>0.4145833333333333</v>
      </c>
      <c r="F287" s="29">
        <v>43</v>
      </c>
      <c r="G287" s="29" t="s">
        <v>68</v>
      </c>
      <c r="H287" s="29" t="s">
        <v>140</v>
      </c>
      <c r="I287" s="29" t="s">
        <v>483</v>
      </c>
      <c r="J287" s="29" t="s">
        <v>548</v>
      </c>
      <c r="K287" s="29">
        <v>28</v>
      </c>
      <c r="L287" s="29"/>
      <c r="M287" s="29">
        <v>1.1000000000000001</v>
      </c>
      <c r="N287" s="29"/>
      <c r="O287" s="44"/>
    </row>
    <row r="288" spans="1:15" x14ac:dyDescent="0.35">
      <c r="A288" s="35">
        <v>1</v>
      </c>
      <c r="B288" s="35">
        <v>238</v>
      </c>
      <c r="C288" s="35"/>
      <c r="D288" s="48">
        <v>44797</v>
      </c>
      <c r="E288" s="70">
        <v>0.60902777777777783</v>
      </c>
      <c r="F288" s="29">
        <v>43</v>
      </c>
      <c r="G288" s="29" t="s">
        <v>68</v>
      </c>
      <c r="H288" s="29" t="s">
        <v>140</v>
      </c>
      <c r="I288" s="29" t="s">
        <v>483</v>
      </c>
      <c r="J288" s="29" t="s">
        <v>549</v>
      </c>
      <c r="K288" s="29">
        <v>32</v>
      </c>
      <c r="L288" s="29"/>
      <c r="M288" s="29">
        <v>1.1000000000000001</v>
      </c>
      <c r="N288" s="29"/>
      <c r="O288" s="44"/>
    </row>
    <row r="289" spans="1:15" x14ac:dyDescent="0.35">
      <c r="A289" s="35">
        <v>1</v>
      </c>
      <c r="B289" s="35">
        <v>239</v>
      </c>
      <c r="C289" s="35"/>
      <c r="D289" s="48">
        <v>44802</v>
      </c>
      <c r="E289" s="70">
        <v>0.34861111111111115</v>
      </c>
      <c r="F289" s="29">
        <v>26</v>
      </c>
      <c r="G289" s="29" t="s">
        <v>71</v>
      </c>
      <c r="H289" s="29" t="s">
        <v>140</v>
      </c>
      <c r="I289" s="29" t="s">
        <v>466</v>
      </c>
      <c r="J289" s="29" t="s">
        <v>550</v>
      </c>
      <c r="K289" s="29">
        <v>13</v>
      </c>
      <c r="L289" s="29" t="s">
        <v>551</v>
      </c>
      <c r="M289" s="29">
        <v>1.1000000000000001</v>
      </c>
      <c r="N289" s="29"/>
      <c r="O289" s="44"/>
    </row>
    <row r="290" spans="1:15" x14ac:dyDescent="0.35">
      <c r="A290" s="35">
        <v>1</v>
      </c>
      <c r="B290" s="35">
        <v>240</v>
      </c>
      <c r="C290" s="35"/>
      <c r="D290" s="48">
        <v>44803</v>
      </c>
      <c r="E290" s="70">
        <v>0.48055555555555557</v>
      </c>
      <c r="F290" s="29">
        <v>42</v>
      </c>
      <c r="G290" s="29" t="s">
        <v>67</v>
      </c>
      <c r="H290" s="29" t="s">
        <v>140</v>
      </c>
      <c r="I290" s="29" t="s">
        <v>466</v>
      </c>
      <c r="J290" s="29" t="s">
        <v>552</v>
      </c>
      <c r="K290" s="29">
        <v>9</v>
      </c>
      <c r="L290" s="29" t="s">
        <v>553</v>
      </c>
      <c r="M290" s="29">
        <v>1.1000000000000001</v>
      </c>
      <c r="N290" s="29"/>
      <c r="O290" s="44"/>
    </row>
    <row r="291" spans="1:15" x14ac:dyDescent="0.35">
      <c r="A291" s="35">
        <v>1</v>
      </c>
      <c r="B291" s="35">
        <v>241</v>
      </c>
      <c r="C291" s="35"/>
      <c r="D291" s="48">
        <v>44803</v>
      </c>
      <c r="E291" s="70">
        <v>0.48125000000000001</v>
      </c>
      <c r="F291" s="29">
        <v>42</v>
      </c>
      <c r="G291" s="29" t="s">
        <v>67</v>
      </c>
      <c r="H291" s="29" t="s">
        <v>140</v>
      </c>
      <c r="I291" s="29" t="s">
        <v>466</v>
      </c>
      <c r="J291" s="29" t="s">
        <v>543</v>
      </c>
      <c r="K291" s="29">
        <v>3</v>
      </c>
      <c r="L291" s="29" t="s">
        <v>554</v>
      </c>
      <c r="M291" s="29">
        <v>1.1000000000000001</v>
      </c>
      <c r="N291" s="29"/>
      <c r="O291" s="44"/>
    </row>
    <row r="292" spans="1:15" x14ac:dyDescent="0.35">
      <c r="A292" s="35">
        <v>1</v>
      </c>
      <c r="B292" s="35">
        <v>242</v>
      </c>
      <c r="C292" s="35"/>
      <c r="D292" s="48">
        <v>44805</v>
      </c>
      <c r="E292" s="70">
        <v>0.3923611111111111</v>
      </c>
      <c r="F292" s="29">
        <v>12</v>
      </c>
      <c r="G292" s="29" t="s">
        <v>39</v>
      </c>
      <c r="H292" s="29" t="s">
        <v>140</v>
      </c>
      <c r="I292" s="29" t="s">
        <v>483</v>
      </c>
      <c r="J292" s="29" t="s">
        <v>555</v>
      </c>
      <c r="K292" s="29">
        <v>18</v>
      </c>
      <c r="L292" s="29" t="s">
        <v>556</v>
      </c>
      <c r="M292" s="29">
        <v>1.1000000000000001</v>
      </c>
      <c r="N292" s="29"/>
      <c r="O292" s="44"/>
    </row>
    <row r="293" spans="1:15" x14ac:dyDescent="0.35">
      <c r="A293" s="35">
        <v>1</v>
      </c>
      <c r="B293" s="35">
        <v>243</v>
      </c>
      <c r="C293" s="102"/>
      <c r="D293" s="103">
        <v>44805</v>
      </c>
      <c r="E293" s="69">
        <v>0.625</v>
      </c>
      <c r="F293" s="68"/>
      <c r="G293" s="68" t="s">
        <v>479</v>
      </c>
      <c r="H293" s="68" t="s">
        <v>140</v>
      </c>
      <c r="I293" s="68" t="s">
        <v>466</v>
      </c>
      <c r="J293" s="68" t="s">
        <v>557</v>
      </c>
      <c r="K293" s="68">
        <v>7</v>
      </c>
      <c r="L293" s="68" t="s">
        <v>558</v>
      </c>
      <c r="M293" s="68">
        <v>1.1000000000000001</v>
      </c>
      <c r="N293" s="29"/>
      <c r="O293" s="44"/>
    </row>
    <row r="294" spans="1:15" x14ac:dyDescent="0.35">
      <c r="A294" s="104">
        <v>1</v>
      </c>
      <c r="B294" s="35">
        <v>244</v>
      </c>
      <c r="C294" s="35"/>
      <c r="D294" s="48">
        <v>44809</v>
      </c>
      <c r="E294" s="70">
        <v>0.43888888888888888</v>
      </c>
      <c r="F294" s="29">
        <v>2</v>
      </c>
      <c r="G294" s="104" t="s">
        <v>118</v>
      </c>
      <c r="H294" s="29" t="s">
        <v>140</v>
      </c>
      <c r="I294" s="29" t="s">
        <v>483</v>
      </c>
      <c r="J294" s="29" t="s">
        <v>559</v>
      </c>
      <c r="K294" s="29">
        <v>2</v>
      </c>
      <c r="L294" s="29" t="s">
        <v>560</v>
      </c>
      <c r="M294" s="29">
        <v>1.1000000000000001</v>
      </c>
      <c r="N294" s="29"/>
      <c r="O294" s="44"/>
    </row>
    <row r="295" spans="1:15" x14ac:dyDescent="0.35">
      <c r="A295" s="104">
        <v>1</v>
      </c>
      <c r="B295" s="35">
        <v>245</v>
      </c>
      <c r="C295" s="35"/>
      <c r="D295" s="48">
        <v>44809</v>
      </c>
      <c r="E295" s="70">
        <v>0.56319444444444444</v>
      </c>
      <c r="F295" s="29">
        <v>2</v>
      </c>
      <c r="G295" s="104" t="s">
        <v>118</v>
      </c>
      <c r="H295" s="29" t="s">
        <v>140</v>
      </c>
      <c r="I295" s="29" t="s">
        <v>483</v>
      </c>
      <c r="J295" s="29" t="s">
        <v>561</v>
      </c>
      <c r="K295" s="29">
        <v>21</v>
      </c>
      <c r="L295" s="29" t="s">
        <v>562</v>
      </c>
      <c r="M295" s="29">
        <v>1.1000000000000001</v>
      </c>
      <c r="N295" s="29"/>
      <c r="O295" s="44"/>
    </row>
    <row r="296" spans="1:15" x14ac:dyDescent="0.35">
      <c r="A296" s="35">
        <v>1</v>
      </c>
      <c r="B296" s="35">
        <v>246</v>
      </c>
      <c r="C296" s="35"/>
      <c r="D296" s="48">
        <v>44809</v>
      </c>
      <c r="E296" s="70">
        <v>0.56458333333333333</v>
      </c>
      <c r="F296" s="29">
        <v>1</v>
      </c>
      <c r="G296" s="29" t="s">
        <v>117</v>
      </c>
      <c r="H296" s="29" t="s">
        <v>140</v>
      </c>
      <c r="I296" s="29" t="s">
        <v>483</v>
      </c>
      <c r="J296" s="29" t="s">
        <v>563</v>
      </c>
      <c r="K296" s="29">
        <v>18</v>
      </c>
      <c r="L296" s="29"/>
      <c r="M296" s="29">
        <v>1.1000000000000001</v>
      </c>
      <c r="N296" s="29"/>
      <c r="O296" s="44"/>
    </row>
    <row r="297" spans="1:15" x14ac:dyDescent="0.35">
      <c r="A297" s="35">
        <v>1</v>
      </c>
      <c r="B297" s="35">
        <v>247</v>
      </c>
      <c r="C297" s="35"/>
      <c r="D297" s="48">
        <v>44810</v>
      </c>
      <c r="E297" s="70">
        <v>0.4694444444444445</v>
      </c>
      <c r="F297" s="29">
        <v>12</v>
      </c>
      <c r="G297" s="29" t="s">
        <v>39</v>
      </c>
      <c r="H297" s="29" t="s">
        <v>140</v>
      </c>
      <c r="I297" s="29" t="s">
        <v>466</v>
      </c>
      <c r="J297" s="29" t="s">
        <v>564</v>
      </c>
      <c r="K297" s="29">
        <v>6</v>
      </c>
      <c r="L297" s="29" t="s">
        <v>565</v>
      </c>
      <c r="M297" s="29">
        <v>1.1000000000000001</v>
      </c>
      <c r="N297" s="29"/>
      <c r="O297" s="44"/>
    </row>
  </sheetData>
  <autoFilter ref="A6:P212" xr:uid="{9B874727-03D6-4DEB-BD8B-352B7A109E2C}">
    <sortState xmlns:xlrd2="http://schemas.microsoft.com/office/spreadsheetml/2017/richdata2" ref="A7:P223">
      <sortCondition ref="D6:D212"/>
    </sortState>
  </autoFilter>
  <mergeCells count="3">
    <mergeCell ref="B1:D5"/>
    <mergeCell ref="E1:O5"/>
    <mergeCell ref="A1:A5"/>
  </mergeCells>
  <phoneticPr fontId="4" type="noConversion"/>
  <pageMargins left="0.39000000000000007" right="0.31" top="0.79000000000000015" bottom="0.39000000000000007" header="0.39000000000000007" footer="0.39000000000000007"/>
  <pageSetup paperSize="9" orientation="landscape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7"/>
  <dimension ref="B2:K48"/>
  <sheetViews>
    <sheetView zoomScale="70" zoomScaleNormal="70" zoomScalePageLayoutView="120" workbookViewId="0">
      <selection activeCell="J44" sqref="J44"/>
    </sheetView>
  </sheetViews>
  <sheetFormatPr baseColWidth="10" defaultRowHeight="15.5" x14ac:dyDescent="0.35"/>
  <cols>
    <col min="9" max="9" width="21" style="2" customWidth="1"/>
    <col min="10" max="10" width="30.08203125" customWidth="1"/>
    <col min="11" max="11" width="17.5" customWidth="1"/>
  </cols>
  <sheetData>
    <row r="2" spans="2:11" ht="16" thickBot="1" x14ac:dyDescent="0.4"/>
    <row r="3" spans="2:11" ht="31.5" thickBot="1" x14ac:dyDescent="0.4">
      <c r="B3" s="76" t="s">
        <v>11</v>
      </c>
      <c r="C3" s="77"/>
      <c r="E3" s="78" t="s">
        <v>1</v>
      </c>
      <c r="F3" s="79"/>
      <c r="H3" s="24" t="s">
        <v>21</v>
      </c>
      <c r="I3" s="25" t="s">
        <v>116</v>
      </c>
      <c r="J3" s="25" t="s">
        <v>22</v>
      </c>
      <c r="K3" s="26" t="s">
        <v>23</v>
      </c>
    </row>
    <row r="4" spans="2:11" x14ac:dyDescent="0.35">
      <c r="B4" s="18" t="s">
        <v>12</v>
      </c>
      <c r="C4" s="19">
        <v>1</v>
      </c>
      <c r="E4" s="20" t="s">
        <v>3</v>
      </c>
      <c r="F4" s="21">
        <v>1</v>
      </c>
      <c r="H4" s="20">
        <v>1</v>
      </c>
      <c r="I4" s="22" t="s">
        <v>24</v>
      </c>
      <c r="J4" s="23" t="s">
        <v>117</v>
      </c>
      <c r="K4" s="21" t="s">
        <v>25</v>
      </c>
    </row>
    <row r="5" spans="2:11" x14ac:dyDescent="0.35">
      <c r="B5" s="5" t="s">
        <v>13</v>
      </c>
      <c r="C5" s="6">
        <v>2</v>
      </c>
      <c r="E5" s="9" t="s">
        <v>4</v>
      </c>
      <c r="F5" s="10">
        <v>2</v>
      </c>
      <c r="H5" s="9">
        <v>2</v>
      </c>
      <c r="I5" s="13" t="s">
        <v>26</v>
      </c>
      <c r="J5" s="14" t="s">
        <v>118</v>
      </c>
      <c r="K5" s="10" t="s">
        <v>82</v>
      </c>
    </row>
    <row r="6" spans="2:11" x14ac:dyDescent="0.35">
      <c r="B6" s="5" t="s">
        <v>14</v>
      </c>
      <c r="C6" s="6">
        <v>3</v>
      </c>
      <c r="E6" s="9" t="s">
        <v>5</v>
      </c>
      <c r="F6" s="10">
        <v>3</v>
      </c>
      <c r="H6" s="9">
        <v>3</v>
      </c>
      <c r="I6" s="13" t="s">
        <v>27</v>
      </c>
      <c r="J6" s="14" t="s">
        <v>28</v>
      </c>
      <c r="K6" s="10" t="s">
        <v>84</v>
      </c>
    </row>
    <row r="7" spans="2:11" ht="16" thickBot="1" x14ac:dyDescent="0.4">
      <c r="B7" s="7" t="s">
        <v>15</v>
      </c>
      <c r="C7" s="8">
        <v>4</v>
      </c>
      <c r="E7" s="9" t="s">
        <v>6</v>
      </c>
      <c r="F7" s="10">
        <v>4</v>
      </c>
      <c r="H7" s="9">
        <v>4</v>
      </c>
      <c r="I7" s="13" t="s">
        <v>29</v>
      </c>
      <c r="J7" s="14" t="s">
        <v>30</v>
      </c>
      <c r="K7" s="10" t="s">
        <v>99</v>
      </c>
    </row>
    <row r="8" spans="2:11" x14ac:dyDescent="0.35">
      <c r="E8" s="9" t="s">
        <v>8</v>
      </c>
      <c r="F8" s="10">
        <v>5</v>
      </c>
      <c r="H8" s="9">
        <v>5</v>
      </c>
      <c r="I8" s="13" t="s">
        <v>31</v>
      </c>
      <c r="J8" s="14" t="s">
        <v>119</v>
      </c>
      <c r="K8" s="10" t="s">
        <v>94</v>
      </c>
    </row>
    <row r="9" spans="2:11" x14ac:dyDescent="0.35">
      <c r="E9" s="9" t="s">
        <v>9</v>
      </c>
      <c r="F9" s="10">
        <v>6</v>
      </c>
      <c r="H9" s="9">
        <v>6</v>
      </c>
      <c r="I9" s="13" t="s">
        <v>32</v>
      </c>
      <c r="J9" s="14" t="s">
        <v>120</v>
      </c>
      <c r="K9" s="10" t="s">
        <v>97</v>
      </c>
    </row>
    <row r="10" spans="2:11" ht="16" thickBot="1" x14ac:dyDescent="0.4">
      <c r="E10" s="11" t="s">
        <v>10</v>
      </c>
      <c r="F10" s="12">
        <v>7</v>
      </c>
      <c r="H10" s="9">
        <v>7</v>
      </c>
      <c r="I10" s="13" t="s">
        <v>33</v>
      </c>
      <c r="J10" s="14" t="s">
        <v>121</v>
      </c>
      <c r="K10" s="10" t="s">
        <v>98</v>
      </c>
    </row>
    <row r="11" spans="2:11" x14ac:dyDescent="0.35">
      <c r="H11" s="9">
        <v>8</v>
      </c>
      <c r="I11" s="13" t="s">
        <v>34</v>
      </c>
      <c r="J11" s="14" t="s">
        <v>35</v>
      </c>
      <c r="K11" s="10" t="s">
        <v>85</v>
      </c>
    </row>
    <row r="12" spans="2:11" x14ac:dyDescent="0.35">
      <c r="H12" s="9">
        <v>9</v>
      </c>
      <c r="I12" s="13" t="s">
        <v>36</v>
      </c>
      <c r="J12" s="14" t="s">
        <v>75</v>
      </c>
      <c r="K12" s="10" t="s">
        <v>107</v>
      </c>
    </row>
    <row r="13" spans="2:11" x14ac:dyDescent="0.35">
      <c r="H13" s="9">
        <v>10</v>
      </c>
      <c r="I13" s="13" t="s">
        <v>37</v>
      </c>
      <c r="J13" s="14" t="s">
        <v>75</v>
      </c>
      <c r="K13" s="10" t="s">
        <v>108</v>
      </c>
    </row>
    <row r="14" spans="2:11" x14ac:dyDescent="0.35">
      <c r="H14" s="9">
        <v>11</v>
      </c>
      <c r="I14" s="13" t="s">
        <v>38</v>
      </c>
      <c r="J14" s="14" t="s">
        <v>39</v>
      </c>
      <c r="K14" s="10" t="s">
        <v>80</v>
      </c>
    </row>
    <row r="15" spans="2:11" x14ac:dyDescent="0.35">
      <c r="H15" s="9">
        <v>12</v>
      </c>
      <c r="I15" s="13" t="s">
        <v>40</v>
      </c>
      <c r="J15" s="14" t="s">
        <v>39</v>
      </c>
      <c r="K15" s="10" t="s">
        <v>80</v>
      </c>
    </row>
    <row r="16" spans="2:11" x14ac:dyDescent="0.35">
      <c r="H16" s="9">
        <v>13</v>
      </c>
      <c r="I16" s="13" t="s">
        <v>41</v>
      </c>
      <c r="J16" s="14" t="s">
        <v>122</v>
      </c>
      <c r="K16" s="10" t="s">
        <v>109</v>
      </c>
    </row>
    <row r="17" spans="8:11" x14ac:dyDescent="0.35">
      <c r="H17" s="9">
        <v>14</v>
      </c>
      <c r="I17" s="13" t="s">
        <v>42</v>
      </c>
      <c r="J17" s="14" t="s">
        <v>123</v>
      </c>
      <c r="K17" s="10" t="s">
        <v>86</v>
      </c>
    </row>
    <row r="18" spans="8:11" x14ac:dyDescent="0.35">
      <c r="H18" s="9">
        <v>15</v>
      </c>
      <c r="I18" s="13" t="s">
        <v>43</v>
      </c>
      <c r="J18" s="14" t="s">
        <v>123</v>
      </c>
      <c r="K18" s="10" t="s">
        <v>112</v>
      </c>
    </row>
    <row r="19" spans="8:11" x14ac:dyDescent="0.35">
      <c r="H19" s="9">
        <v>16</v>
      </c>
      <c r="I19" s="13" t="s">
        <v>44</v>
      </c>
      <c r="J19" s="14" t="s">
        <v>45</v>
      </c>
      <c r="K19" s="10" t="s">
        <v>104</v>
      </c>
    </row>
    <row r="20" spans="8:11" x14ac:dyDescent="0.35">
      <c r="H20" s="9">
        <v>17</v>
      </c>
      <c r="I20" s="13" t="s">
        <v>46</v>
      </c>
      <c r="J20" s="14" t="s">
        <v>47</v>
      </c>
      <c r="K20" s="10" t="s">
        <v>92</v>
      </c>
    </row>
    <row r="21" spans="8:11" x14ac:dyDescent="0.35">
      <c r="H21" s="9">
        <v>18</v>
      </c>
      <c r="I21" s="13" t="s">
        <v>48</v>
      </c>
      <c r="J21" s="14" t="s">
        <v>124</v>
      </c>
      <c r="K21" s="10" t="s">
        <v>103</v>
      </c>
    </row>
    <row r="22" spans="8:11" x14ac:dyDescent="0.35">
      <c r="H22" s="9">
        <v>19</v>
      </c>
      <c r="I22" s="13" t="s">
        <v>49</v>
      </c>
      <c r="J22" s="14" t="s">
        <v>125</v>
      </c>
      <c r="K22" s="10" t="s">
        <v>90</v>
      </c>
    </row>
    <row r="23" spans="8:11" x14ac:dyDescent="0.35">
      <c r="H23" s="9">
        <v>20</v>
      </c>
      <c r="I23" s="13" t="s">
        <v>50</v>
      </c>
      <c r="J23" s="14" t="s">
        <v>126</v>
      </c>
      <c r="K23" s="10" t="s">
        <v>105</v>
      </c>
    </row>
    <row r="24" spans="8:11" x14ac:dyDescent="0.35">
      <c r="H24" s="9">
        <v>21</v>
      </c>
      <c r="I24" s="13" t="s">
        <v>51</v>
      </c>
      <c r="J24" s="14" t="s">
        <v>127</v>
      </c>
      <c r="K24" s="10" t="s">
        <v>106</v>
      </c>
    </row>
    <row r="25" spans="8:11" x14ac:dyDescent="0.35">
      <c r="H25" s="9">
        <v>22</v>
      </c>
      <c r="I25" s="13" t="s">
        <v>52</v>
      </c>
      <c r="J25" s="14" t="s">
        <v>128</v>
      </c>
      <c r="K25" s="10" t="s">
        <v>89</v>
      </c>
    </row>
    <row r="26" spans="8:11" x14ac:dyDescent="0.35">
      <c r="H26" s="9">
        <v>23</v>
      </c>
      <c r="I26" s="13" t="s">
        <v>88</v>
      </c>
      <c r="J26" s="14" t="s">
        <v>129</v>
      </c>
      <c r="K26" s="10" t="s">
        <v>87</v>
      </c>
    </row>
    <row r="27" spans="8:11" x14ac:dyDescent="0.35">
      <c r="H27" s="9">
        <v>24</v>
      </c>
      <c r="I27" s="80" t="s">
        <v>53</v>
      </c>
      <c r="J27" s="81" t="s">
        <v>54</v>
      </c>
      <c r="K27" s="10"/>
    </row>
    <row r="28" spans="8:11" x14ac:dyDescent="0.35">
      <c r="H28" s="9">
        <v>25</v>
      </c>
      <c r="I28" s="80"/>
      <c r="J28" s="81"/>
      <c r="K28" s="10"/>
    </row>
    <row r="29" spans="8:11" x14ac:dyDescent="0.35">
      <c r="H29" s="9">
        <v>26</v>
      </c>
      <c r="I29" s="13" t="s">
        <v>55</v>
      </c>
      <c r="J29" s="14" t="s">
        <v>71</v>
      </c>
      <c r="K29" s="10" t="s">
        <v>136</v>
      </c>
    </row>
    <row r="30" spans="8:11" x14ac:dyDescent="0.35">
      <c r="H30" s="9">
        <v>27</v>
      </c>
      <c r="I30" s="13" t="s">
        <v>56</v>
      </c>
      <c r="J30" s="14" t="s">
        <v>72</v>
      </c>
      <c r="K30" s="10" t="s">
        <v>100</v>
      </c>
    </row>
    <row r="31" spans="8:11" x14ac:dyDescent="0.35">
      <c r="H31" s="9">
        <v>28</v>
      </c>
      <c r="I31" s="13" t="s">
        <v>137</v>
      </c>
      <c r="J31" s="14" t="s">
        <v>130</v>
      </c>
      <c r="K31" s="10" t="s">
        <v>102</v>
      </c>
    </row>
    <row r="32" spans="8:11" x14ac:dyDescent="0.35">
      <c r="H32" s="9">
        <v>29</v>
      </c>
      <c r="I32" s="13" t="s">
        <v>57</v>
      </c>
      <c r="J32" s="14" t="s">
        <v>131</v>
      </c>
      <c r="K32" s="10" t="s">
        <v>101</v>
      </c>
    </row>
    <row r="33" spans="8:11" x14ac:dyDescent="0.35">
      <c r="H33" s="9">
        <v>30</v>
      </c>
      <c r="I33" s="13" t="s">
        <v>138</v>
      </c>
      <c r="J33" s="14" t="s">
        <v>132</v>
      </c>
      <c r="K33" s="10" t="s">
        <v>91</v>
      </c>
    </row>
    <row r="34" spans="8:11" x14ac:dyDescent="0.35">
      <c r="H34" s="9">
        <v>31</v>
      </c>
      <c r="I34" s="13" t="s">
        <v>139</v>
      </c>
      <c r="J34" s="14" t="s">
        <v>73</v>
      </c>
      <c r="K34" s="10" t="s">
        <v>81</v>
      </c>
    </row>
    <row r="35" spans="8:11" x14ac:dyDescent="0.35">
      <c r="H35" s="9">
        <v>32</v>
      </c>
      <c r="I35" s="13" t="s">
        <v>95</v>
      </c>
      <c r="J35" s="14" t="s">
        <v>74</v>
      </c>
      <c r="K35" s="10" t="s">
        <v>96</v>
      </c>
    </row>
    <row r="36" spans="8:11" x14ac:dyDescent="0.35">
      <c r="H36" s="9">
        <v>33</v>
      </c>
      <c r="I36" s="13" t="s">
        <v>53</v>
      </c>
      <c r="J36" s="14" t="s">
        <v>58</v>
      </c>
      <c r="K36" s="10"/>
    </row>
    <row r="37" spans="8:11" x14ac:dyDescent="0.35">
      <c r="H37" s="9">
        <v>34</v>
      </c>
      <c r="I37" s="13" t="s">
        <v>59</v>
      </c>
      <c r="J37" s="14" t="s">
        <v>76</v>
      </c>
      <c r="K37" s="10" t="s">
        <v>83</v>
      </c>
    </row>
    <row r="38" spans="8:11" x14ac:dyDescent="0.35">
      <c r="H38" s="9">
        <v>35</v>
      </c>
      <c r="I38" s="13" t="s">
        <v>60</v>
      </c>
      <c r="J38" s="14" t="s">
        <v>77</v>
      </c>
      <c r="K38" s="10" t="s">
        <v>93</v>
      </c>
    </row>
    <row r="39" spans="8:11" x14ac:dyDescent="0.35">
      <c r="H39" s="9">
        <v>36</v>
      </c>
      <c r="I39" s="13" t="s">
        <v>61</v>
      </c>
      <c r="J39" s="14" t="s">
        <v>133</v>
      </c>
      <c r="K39" s="15" t="s">
        <v>110</v>
      </c>
    </row>
    <row r="40" spans="8:11" x14ac:dyDescent="0.35">
      <c r="H40" s="9">
        <v>37</v>
      </c>
      <c r="I40" s="13" t="s">
        <v>53</v>
      </c>
      <c r="J40" s="14" t="s">
        <v>62</v>
      </c>
      <c r="K40" s="10"/>
    </row>
    <row r="41" spans="8:11" x14ac:dyDescent="0.35">
      <c r="H41" s="9">
        <v>38</v>
      </c>
      <c r="I41" s="13" t="s">
        <v>53</v>
      </c>
      <c r="J41" s="14" t="s">
        <v>63</v>
      </c>
      <c r="K41" s="15" t="s">
        <v>111</v>
      </c>
    </row>
    <row r="42" spans="8:11" x14ac:dyDescent="0.35">
      <c r="H42" s="9">
        <v>39</v>
      </c>
      <c r="I42" s="13" t="s">
        <v>64</v>
      </c>
      <c r="J42" s="14" t="s">
        <v>78</v>
      </c>
      <c r="K42" s="10"/>
    </row>
    <row r="43" spans="8:11" x14ac:dyDescent="0.35">
      <c r="H43" s="9">
        <v>40</v>
      </c>
      <c r="I43" s="13" t="s">
        <v>65</v>
      </c>
      <c r="J43" s="14" t="s">
        <v>134</v>
      </c>
      <c r="K43" s="10"/>
    </row>
    <row r="44" spans="8:11" x14ac:dyDescent="0.35">
      <c r="H44" s="9">
        <v>41</v>
      </c>
      <c r="I44" s="13" t="s">
        <v>66</v>
      </c>
      <c r="J44" s="14" t="s">
        <v>135</v>
      </c>
      <c r="K44" s="10"/>
    </row>
    <row r="45" spans="8:11" x14ac:dyDescent="0.35">
      <c r="H45" s="9">
        <v>42</v>
      </c>
      <c r="I45" s="13" t="s">
        <v>53</v>
      </c>
      <c r="J45" s="14" t="s">
        <v>67</v>
      </c>
      <c r="K45" s="10"/>
    </row>
    <row r="46" spans="8:11" x14ac:dyDescent="0.35">
      <c r="H46" s="9">
        <v>43</v>
      </c>
      <c r="I46" s="13" t="s">
        <v>53</v>
      </c>
      <c r="J46" s="14" t="s">
        <v>68</v>
      </c>
      <c r="K46" s="10"/>
    </row>
    <row r="47" spans="8:11" x14ac:dyDescent="0.35">
      <c r="H47" s="9">
        <v>44</v>
      </c>
      <c r="I47" s="13" t="s">
        <v>53</v>
      </c>
      <c r="J47" s="14" t="s">
        <v>69</v>
      </c>
      <c r="K47" s="10"/>
    </row>
    <row r="48" spans="8:11" ht="16" thickBot="1" x14ac:dyDescent="0.4">
      <c r="H48" s="11">
        <v>45</v>
      </c>
      <c r="I48" s="16" t="s">
        <v>53</v>
      </c>
      <c r="J48" s="17" t="s">
        <v>70</v>
      </c>
      <c r="K48" s="12"/>
    </row>
  </sheetData>
  <mergeCells count="4">
    <mergeCell ref="B3:C3"/>
    <mergeCell ref="E3:F3"/>
    <mergeCell ref="I27:I28"/>
    <mergeCell ref="J27:J2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8"/>
  <dimension ref="A1:K27"/>
  <sheetViews>
    <sheetView workbookViewId="0">
      <selection activeCell="G17" sqref="G17"/>
    </sheetView>
  </sheetViews>
  <sheetFormatPr baseColWidth="10" defaultRowHeight="15.5" x14ac:dyDescent="0.35"/>
  <sheetData>
    <row r="1" spans="1:11" ht="21" x14ac:dyDescent="0.5">
      <c r="A1" s="82"/>
      <c r="B1" s="83"/>
      <c r="C1" s="84"/>
      <c r="D1" s="91" t="s">
        <v>113</v>
      </c>
      <c r="E1" s="92"/>
      <c r="F1" s="92"/>
      <c r="G1" s="92"/>
      <c r="H1" s="92"/>
      <c r="I1" s="93"/>
      <c r="J1" s="3"/>
      <c r="K1" s="3"/>
    </row>
    <row r="2" spans="1:11" ht="21" x14ac:dyDescent="0.5">
      <c r="A2" s="85"/>
      <c r="B2" s="86"/>
      <c r="C2" s="87"/>
      <c r="D2" s="94"/>
      <c r="E2" s="95"/>
      <c r="F2" s="95"/>
      <c r="G2" s="95"/>
      <c r="H2" s="95"/>
      <c r="I2" s="96"/>
      <c r="J2" s="3"/>
      <c r="K2" s="3"/>
    </row>
    <row r="3" spans="1:11" ht="21" x14ac:dyDescent="0.5">
      <c r="A3" s="85"/>
      <c r="B3" s="86"/>
      <c r="C3" s="87"/>
      <c r="D3" s="94"/>
      <c r="E3" s="95"/>
      <c r="F3" s="95"/>
      <c r="G3" s="95"/>
      <c r="H3" s="95"/>
      <c r="I3" s="96"/>
      <c r="J3" s="3"/>
      <c r="K3" s="3"/>
    </row>
    <row r="4" spans="1:11" ht="21" x14ac:dyDescent="0.5">
      <c r="A4" s="85"/>
      <c r="B4" s="86"/>
      <c r="C4" s="87"/>
      <c r="D4" s="94"/>
      <c r="E4" s="95"/>
      <c r="F4" s="95"/>
      <c r="G4" s="95"/>
      <c r="H4" s="95"/>
      <c r="I4" s="96"/>
      <c r="J4" s="3"/>
      <c r="K4" s="3"/>
    </row>
    <row r="5" spans="1:11" ht="21.5" thickBot="1" x14ac:dyDescent="0.55000000000000004">
      <c r="A5" s="88"/>
      <c r="B5" s="89"/>
      <c r="C5" s="90"/>
      <c r="D5" s="97"/>
      <c r="E5" s="98"/>
      <c r="F5" s="98"/>
      <c r="G5" s="98"/>
      <c r="H5" s="98"/>
      <c r="I5" s="99"/>
      <c r="J5" s="3"/>
      <c r="K5" s="3"/>
    </row>
    <row r="6" spans="1:11" x14ac:dyDescent="0.35">
      <c r="A6" s="1"/>
      <c r="B6" s="4"/>
    </row>
    <row r="7" spans="1:11" x14ac:dyDescent="0.35">
      <c r="A7" s="1"/>
      <c r="B7" s="4"/>
    </row>
    <row r="8" spans="1:11" x14ac:dyDescent="0.35">
      <c r="A8" s="1"/>
      <c r="B8" s="4"/>
    </row>
    <row r="9" spans="1:11" x14ac:dyDescent="0.35">
      <c r="A9" s="1"/>
      <c r="B9" s="4"/>
    </row>
    <row r="10" spans="1:11" x14ac:dyDescent="0.35">
      <c r="A10" s="1"/>
      <c r="B10" s="4"/>
    </row>
    <row r="11" spans="1:11" x14ac:dyDescent="0.35">
      <c r="A11" s="1"/>
      <c r="B11" s="4"/>
    </row>
    <row r="12" spans="1:11" x14ac:dyDescent="0.35">
      <c r="A12" s="1"/>
      <c r="B12" s="4"/>
    </row>
    <row r="13" spans="1:11" x14ac:dyDescent="0.35">
      <c r="A13" s="1"/>
      <c r="B13" s="4"/>
    </row>
    <row r="14" spans="1:11" x14ac:dyDescent="0.35">
      <c r="A14" s="1"/>
      <c r="B14" s="4"/>
    </row>
    <row r="15" spans="1:11" x14ac:dyDescent="0.35">
      <c r="A15" s="1"/>
      <c r="B15" s="4"/>
    </row>
    <row r="16" spans="1:11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</sheetData>
  <mergeCells count="2">
    <mergeCell ref="A1:C5"/>
    <mergeCell ref="D1:I5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año</vt:lpstr>
      <vt:lpstr>UF</vt:lpstr>
      <vt:lpstr>tramo</vt:lpstr>
      <vt:lpstr>especie</vt:lpstr>
      <vt:lpstr>mapa atrop</vt:lpstr>
      <vt:lpstr>Formato externo</vt:lpstr>
      <vt:lpstr>Categorias</vt:lpstr>
      <vt:lpstr>Guia ID fauna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Millan</dc:creator>
  <cp:lastModifiedBy>Fabio Augusto Cruz Vega</cp:lastModifiedBy>
  <cp:lastPrinted>2017-03-06T14:35:37Z</cp:lastPrinted>
  <dcterms:created xsi:type="dcterms:W3CDTF">2017-02-13T14:44:24Z</dcterms:created>
  <dcterms:modified xsi:type="dcterms:W3CDTF">2022-09-13T15:36:01Z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4f4ae9-e3b6-4abe-b8ac-236cfac333f2_Enabled">
    <vt:lpwstr>True</vt:lpwstr>
  </property>
  <property fmtid="{D5CDD505-2E9C-101B-9397-08002B2CF9AE}" pid="3" name="MSIP_Label_fa4f4ae9-e3b6-4abe-b8ac-236cfac333f2_SiteId">
    <vt:lpwstr>3b752d4a-fad7-4088-a797-fe3b08455453</vt:lpwstr>
  </property>
  <property fmtid="{D5CDD505-2E9C-101B-9397-08002B2CF9AE}" pid="4" name="MSIP_Label_fa4f4ae9-e3b6-4abe-b8ac-236cfac333f2_Owner">
    <vt:lpwstr>german.colmenares@cfarallones.com</vt:lpwstr>
  </property>
  <property fmtid="{D5CDD505-2E9C-101B-9397-08002B2CF9AE}" pid="5" name="MSIP_Label_fa4f4ae9-e3b6-4abe-b8ac-236cfac333f2_SetDate">
    <vt:lpwstr>2020-11-18T14:20:30.6235722Z</vt:lpwstr>
  </property>
  <property fmtid="{D5CDD505-2E9C-101B-9397-08002B2CF9AE}" pid="6" name="MSIP_Label_fa4f4ae9-e3b6-4abe-b8ac-236cfac333f2_Name">
    <vt:lpwstr>Publico</vt:lpwstr>
  </property>
  <property fmtid="{D5CDD505-2E9C-101B-9397-08002B2CF9AE}" pid="7" name="MSIP_Label_fa4f4ae9-e3b6-4abe-b8ac-236cfac333f2_Application">
    <vt:lpwstr>Microsoft Azure Information Protection</vt:lpwstr>
  </property>
  <property fmtid="{D5CDD505-2E9C-101B-9397-08002B2CF9AE}" pid="8" name="MSIP_Label_fa4f4ae9-e3b6-4abe-b8ac-236cfac333f2_ActionId">
    <vt:lpwstr>45a0c3bb-20af-4b44-9fe4-e34838ea63a5</vt:lpwstr>
  </property>
  <property fmtid="{D5CDD505-2E9C-101B-9397-08002B2CF9AE}" pid="9" name="MSIP_Label_fa4f4ae9-e3b6-4abe-b8ac-236cfac333f2_Extended_MSFT_Method">
    <vt:lpwstr>Automatic</vt:lpwstr>
  </property>
  <property fmtid="{D5CDD505-2E9C-101B-9397-08002B2CF9AE}" pid="10" name="Sensitivity">
    <vt:lpwstr>Publico</vt:lpwstr>
  </property>
</Properties>
</file>