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D:\Repositorios\Others\Pruebas Tecnicas\Holcim\"/>
    </mc:Choice>
  </mc:AlternateContent>
  <xr:revisionPtr revIDLastSave="0" documentId="13_ncr:1_{157FF6CF-D5D7-4F5A-90E4-32B4438DC3C8}" xr6:coauthVersionLast="47" xr6:coauthVersionMax="47" xr10:uidLastSave="{00000000-0000-0000-0000-000000000000}"/>
  <bookViews>
    <workbookView xWindow="28680" yWindow="-120" windowWidth="20730" windowHeight="11040" activeTab="4" xr2:uid="{00000000-000D-0000-FFFF-FFFF00000000}"/>
  </bookViews>
  <sheets>
    <sheet name="Slide" sheetId="6" r:id="rId1"/>
    <sheet name="Excel Test" sheetId="1" r:id="rId2"/>
    <sheet name="Ejercicio 2" sheetId="4" r:id="rId3"/>
    <sheet name="Ejercicio 3" sheetId="5" r:id="rId4"/>
    <sheet name="Data Base 2024" sheetId="2" r:id="rId5"/>
    <sheet name="Metodo de facturación" sheetId="3" r:id="rId6"/>
  </sheets>
  <definedNames>
    <definedName name="_xlnm._FilterDatabase" localSheetId="4" hidden="1">'Data Base 2024'!$B$3:$F$303</definedName>
    <definedName name="_xlnm._FilterDatabase" localSheetId="5" hidden="1">'Metodo de facturación'!$B$3:$C$303</definedName>
    <definedName name="_xlcn.WorksheetConnection_DataBase2024B3F3031" hidden="1">'Data Base 2024'!$B$3:$F$303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o" name="Rango" connection="WorksheetConnection_Data Base 2024!$B$3:$F$30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G4" i="2" s="1" a="1"/>
  <c r="G4" i="2" s="1"/>
  <c r="F5" i="2"/>
  <c r="G5" i="2" s="1" a="1"/>
  <c r="G5" i="2" s="1"/>
  <c r="F6" i="2"/>
  <c r="G6" i="2" s="1" a="1"/>
  <c r="G6" i="2" s="1"/>
  <c r="F7" i="2"/>
  <c r="G7" i="2" s="1" a="1"/>
  <c r="G7" i="2" s="1"/>
  <c r="F8" i="2"/>
  <c r="G8" i="2" s="1" a="1"/>
  <c r="G8" i="2" s="1"/>
  <c r="F9" i="2"/>
  <c r="G9" i="2" s="1" a="1"/>
  <c r="G9" i="2" s="1"/>
  <c r="F10" i="2"/>
  <c r="G10" i="2" s="1" a="1"/>
  <c r="G10" i="2" s="1"/>
  <c r="F11" i="2"/>
  <c r="G11" i="2" s="1" a="1"/>
  <c r="G11" i="2" s="1"/>
  <c r="F12" i="2"/>
  <c r="G12" i="2" s="1" a="1"/>
  <c r="G12" i="2" s="1"/>
  <c r="F13" i="2"/>
  <c r="G13" i="2" s="1" a="1"/>
  <c r="G13" i="2" s="1"/>
  <c r="F14" i="2"/>
  <c r="G14" i="2" s="1" a="1"/>
  <c r="G14" i="2" s="1"/>
  <c r="F15" i="2"/>
  <c r="G15" i="2" s="1" a="1"/>
  <c r="G15" i="2" s="1"/>
  <c r="F16" i="2"/>
  <c r="G16" i="2" s="1" a="1"/>
  <c r="G16" i="2" s="1"/>
  <c r="F17" i="2"/>
  <c r="G17" i="2" s="1" a="1"/>
  <c r="G17" i="2" s="1"/>
  <c r="F18" i="2"/>
  <c r="G18" i="2" s="1" a="1"/>
  <c r="G18" i="2" s="1"/>
  <c r="F19" i="2"/>
  <c r="G19" i="2" s="1" a="1"/>
  <c r="G19" i="2" s="1"/>
  <c r="F20" i="2"/>
  <c r="G20" i="2" s="1" a="1"/>
  <c r="G20" i="2" s="1"/>
  <c r="F21" i="2"/>
  <c r="G21" i="2" s="1" a="1"/>
  <c r="G21" i="2" s="1"/>
  <c r="F22" i="2"/>
  <c r="G22" i="2" s="1" a="1"/>
  <c r="G22" i="2" s="1"/>
  <c r="F23" i="2"/>
  <c r="G23" i="2" s="1" a="1"/>
  <c r="G23" i="2" s="1"/>
  <c r="F24" i="2"/>
  <c r="G24" i="2" s="1" a="1"/>
  <c r="G24" i="2" s="1"/>
  <c r="F25" i="2"/>
  <c r="G25" i="2" s="1" a="1"/>
  <c r="G25" i="2" s="1"/>
  <c r="F26" i="2"/>
  <c r="G26" i="2" s="1" a="1"/>
  <c r="G26" i="2" s="1"/>
  <c r="F27" i="2"/>
  <c r="G27" i="2" s="1" a="1"/>
  <c r="G27" i="2" s="1"/>
  <c r="F28" i="2"/>
  <c r="G28" i="2" s="1" a="1"/>
  <c r="G28" i="2" s="1"/>
  <c r="F29" i="2"/>
  <c r="G29" i="2" s="1" a="1"/>
  <c r="G29" i="2" s="1"/>
  <c r="F30" i="2"/>
  <c r="G30" i="2" s="1" a="1"/>
  <c r="G30" i="2" s="1"/>
  <c r="F31" i="2"/>
  <c r="G31" i="2" s="1" a="1"/>
  <c r="G31" i="2" s="1"/>
  <c r="F32" i="2"/>
  <c r="G32" i="2" s="1" a="1"/>
  <c r="G32" i="2" s="1"/>
  <c r="F33" i="2"/>
  <c r="G33" i="2" s="1" a="1"/>
  <c r="G33" i="2" s="1"/>
  <c r="F34" i="2"/>
  <c r="G34" i="2" s="1" a="1"/>
  <c r="G34" i="2" s="1"/>
  <c r="F35" i="2"/>
  <c r="G35" i="2" s="1" a="1"/>
  <c r="G35" i="2" s="1"/>
  <c r="F36" i="2"/>
  <c r="G36" i="2" s="1" a="1"/>
  <c r="G36" i="2" s="1"/>
  <c r="F37" i="2"/>
  <c r="G37" i="2" s="1" a="1"/>
  <c r="G37" i="2" s="1"/>
  <c r="F38" i="2"/>
  <c r="G38" i="2" s="1" a="1"/>
  <c r="G38" i="2" s="1"/>
  <c r="F39" i="2"/>
  <c r="G39" i="2" s="1" a="1"/>
  <c r="G39" i="2" s="1"/>
  <c r="F40" i="2"/>
  <c r="G40" i="2" s="1" a="1"/>
  <c r="G40" i="2" s="1"/>
  <c r="F41" i="2"/>
  <c r="G41" i="2" s="1" a="1"/>
  <c r="G41" i="2" s="1"/>
  <c r="F42" i="2"/>
  <c r="G42" i="2" s="1" a="1"/>
  <c r="G42" i="2" s="1"/>
  <c r="F43" i="2"/>
  <c r="G43" i="2" s="1" a="1"/>
  <c r="G43" i="2" s="1"/>
  <c r="F44" i="2"/>
  <c r="G44" i="2" s="1" a="1"/>
  <c r="G44" i="2" s="1"/>
  <c r="F45" i="2"/>
  <c r="G45" i="2" s="1" a="1"/>
  <c r="G45" i="2" s="1"/>
  <c r="F46" i="2"/>
  <c r="G46" i="2" s="1" a="1"/>
  <c r="G46" i="2" s="1"/>
  <c r="F47" i="2"/>
  <c r="G47" i="2" s="1" a="1"/>
  <c r="G47" i="2" s="1"/>
  <c r="F48" i="2"/>
  <c r="G48" i="2" s="1" a="1"/>
  <c r="G48" i="2" s="1"/>
  <c r="F49" i="2"/>
  <c r="G49" i="2" s="1" a="1"/>
  <c r="G49" i="2" s="1"/>
  <c r="F50" i="2"/>
  <c r="G50" i="2" s="1" a="1"/>
  <c r="G50" i="2" s="1"/>
  <c r="F51" i="2"/>
  <c r="G51" i="2" s="1" a="1"/>
  <c r="G51" i="2" s="1"/>
  <c r="F52" i="2"/>
  <c r="G52" i="2" s="1" a="1"/>
  <c r="G52" i="2" s="1"/>
  <c r="F53" i="2"/>
  <c r="G53" i="2" s="1" a="1"/>
  <c r="G53" i="2" s="1"/>
  <c r="F54" i="2"/>
  <c r="G54" i="2" s="1" a="1"/>
  <c r="G54" i="2" s="1"/>
  <c r="F55" i="2"/>
  <c r="G55" i="2" s="1" a="1"/>
  <c r="G55" i="2" s="1"/>
  <c r="F56" i="2"/>
  <c r="G56" i="2" s="1" a="1"/>
  <c r="G56" i="2" s="1"/>
  <c r="F57" i="2"/>
  <c r="G57" i="2" s="1" a="1"/>
  <c r="G57" i="2" s="1"/>
  <c r="F58" i="2"/>
  <c r="G58" i="2" s="1" a="1"/>
  <c r="G58" i="2" s="1"/>
  <c r="F59" i="2"/>
  <c r="G59" i="2" s="1" a="1"/>
  <c r="G59" i="2" s="1"/>
  <c r="F60" i="2"/>
  <c r="G60" i="2" s="1" a="1"/>
  <c r="G60" i="2" s="1"/>
  <c r="F61" i="2"/>
  <c r="G61" i="2" s="1" a="1"/>
  <c r="G61" i="2" s="1"/>
  <c r="F62" i="2"/>
  <c r="G62" i="2" s="1" a="1"/>
  <c r="G62" i="2" s="1"/>
  <c r="F63" i="2"/>
  <c r="G63" i="2" s="1" a="1"/>
  <c r="G63" i="2" s="1"/>
  <c r="F64" i="2"/>
  <c r="G64" i="2" s="1" a="1"/>
  <c r="G64" i="2" s="1"/>
  <c r="F65" i="2"/>
  <c r="G65" i="2" s="1" a="1"/>
  <c r="G65" i="2" s="1"/>
  <c r="F66" i="2"/>
  <c r="G66" i="2" s="1" a="1"/>
  <c r="G66" i="2" s="1"/>
  <c r="F67" i="2"/>
  <c r="G67" i="2" s="1" a="1"/>
  <c r="G67" i="2" s="1"/>
  <c r="F68" i="2"/>
  <c r="G68" i="2" s="1" a="1"/>
  <c r="G68" i="2" s="1"/>
  <c r="F69" i="2"/>
  <c r="G69" i="2" s="1" a="1"/>
  <c r="G69" i="2" s="1"/>
  <c r="F70" i="2"/>
  <c r="G70" i="2" s="1" a="1"/>
  <c r="G70" i="2" s="1"/>
  <c r="F71" i="2"/>
  <c r="G71" i="2" s="1" a="1"/>
  <c r="G71" i="2" s="1"/>
  <c r="F72" i="2"/>
  <c r="G72" i="2" s="1" a="1"/>
  <c r="G72" i="2" s="1"/>
  <c r="F73" i="2"/>
  <c r="G73" i="2" s="1" a="1"/>
  <c r="G73" i="2" s="1"/>
  <c r="F74" i="2"/>
  <c r="G74" i="2" s="1" a="1"/>
  <c r="G74" i="2" s="1"/>
  <c r="F75" i="2"/>
  <c r="G75" i="2" s="1" a="1"/>
  <c r="G75" i="2" s="1"/>
  <c r="F76" i="2"/>
  <c r="G76" i="2" s="1" a="1"/>
  <c r="G76" i="2" s="1"/>
  <c r="F77" i="2"/>
  <c r="G77" i="2" s="1" a="1"/>
  <c r="G77" i="2" s="1"/>
  <c r="F78" i="2"/>
  <c r="G78" i="2" s="1" a="1"/>
  <c r="G78" i="2" s="1"/>
  <c r="F79" i="2"/>
  <c r="G79" i="2" s="1" a="1"/>
  <c r="G79" i="2" s="1"/>
  <c r="F80" i="2"/>
  <c r="G80" i="2" s="1" a="1"/>
  <c r="G80" i="2" s="1"/>
  <c r="F81" i="2"/>
  <c r="G81" i="2" s="1" a="1"/>
  <c r="G81" i="2" s="1"/>
  <c r="F82" i="2"/>
  <c r="G82" i="2" s="1" a="1"/>
  <c r="G82" i="2" s="1"/>
  <c r="F83" i="2"/>
  <c r="G83" i="2" s="1" a="1"/>
  <c r="G83" i="2" s="1"/>
  <c r="F84" i="2"/>
  <c r="G84" i="2" s="1" a="1"/>
  <c r="G84" i="2" s="1"/>
  <c r="F85" i="2"/>
  <c r="G85" i="2" s="1" a="1"/>
  <c r="G85" i="2" s="1"/>
  <c r="F86" i="2"/>
  <c r="G86" i="2" s="1" a="1"/>
  <c r="G86" i="2" s="1"/>
  <c r="F87" i="2"/>
  <c r="G87" i="2" s="1" a="1"/>
  <c r="G87" i="2" s="1"/>
  <c r="F88" i="2"/>
  <c r="G88" i="2" s="1" a="1"/>
  <c r="G88" i="2" s="1"/>
  <c r="F89" i="2"/>
  <c r="G89" i="2" s="1" a="1"/>
  <c r="G89" i="2" s="1"/>
  <c r="F90" i="2"/>
  <c r="G90" i="2" s="1" a="1"/>
  <c r="G90" i="2" s="1"/>
  <c r="F91" i="2"/>
  <c r="G91" i="2" s="1" a="1"/>
  <c r="G91" i="2" s="1"/>
  <c r="F92" i="2"/>
  <c r="G92" i="2" s="1" a="1"/>
  <c r="G92" i="2" s="1"/>
  <c r="F93" i="2"/>
  <c r="G93" i="2" s="1" a="1"/>
  <c r="G93" i="2" s="1"/>
  <c r="F94" i="2"/>
  <c r="G94" i="2" s="1" a="1"/>
  <c r="G94" i="2" s="1"/>
  <c r="F95" i="2"/>
  <c r="G95" i="2" s="1" a="1"/>
  <c r="G95" i="2" s="1"/>
  <c r="F96" i="2"/>
  <c r="G96" i="2" s="1" a="1"/>
  <c r="G96" i="2" s="1"/>
  <c r="F97" i="2"/>
  <c r="G97" i="2" s="1" a="1"/>
  <c r="G97" i="2" s="1"/>
  <c r="F98" i="2"/>
  <c r="G98" i="2" s="1" a="1"/>
  <c r="G98" i="2" s="1"/>
  <c r="F99" i="2"/>
  <c r="G99" i="2" s="1" a="1"/>
  <c r="G99" i="2" s="1"/>
  <c r="F100" i="2"/>
  <c r="G100" i="2" s="1" a="1"/>
  <c r="G100" i="2" s="1"/>
  <c r="F101" i="2"/>
  <c r="G101" i="2" s="1" a="1"/>
  <c r="G101" i="2" s="1"/>
  <c r="F102" i="2"/>
  <c r="G102" i="2" s="1" a="1"/>
  <c r="G102" i="2" s="1"/>
  <c r="F103" i="2"/>
  <c r="G103" i="2" s="1" a="1"/>
  <c r="G103" i="2" s="1"/>
  <c r="F104" i="2"/>
  <c r="G104" i="2" s="1" a="1"/>
  <c r="G104" i="2" s="1"/>
  <c r="F105" i="2"/>
  <c r="G105" i="2" s="1" a="1"/>
  <c r="G105" i="2" s="1"/>
  <c r="F106" i="2"/>
  <c r="G106" i="2" s="1" a="1"/>
  <c r="G106" i="2" s="1"/>
  <c r="F107" i="2"/>
  <c r="G107" i="2" s="1" a="1"/>
  <c r="G107" i="2" s="1"/>
  <c r="F108" i="2"/>
  <c r="G108" i="2" s="1" a="1"/>
  <c r="G108" i="2" s="1"/>
  <c r="F109" i="2"/>
  <c r="G109" i="2" s="1" a="1"/>
  <c r="G109" i="2" s="1"/>
  <c r="F110" i="2"/>
  <c r="G110" i="2" s="1" a="1"/>
  <c r="G110" i="2" s="1"/>
  <c r="F111" i="2"/>
  <c r="G111" i="2" s="1" a="1"/>
  <c r="G111" i="2" s="1"/>
  <c r="F112" i="2"/>
  <c r="G112" i="2" s="1" a="1"/>
  <c r="G112" i="2" s="1"/>
  <c r="F113" i="2"/>
  <c r="G113" i="2" s="1" a="1"/>
  <c r="G113" i="2" s="1"/>
  <c r="F114" i="2"/>
  <c r="G114" i="2" s="1" a="1"/>
  <c r="G114" i="2" s="1"/>
  <c r="F115" i="2"/>
  <c r="G115" i="2" s="1" a="1"/>
  <c r="G115" i="2" s="1"/>
  <c r="F116" i="2"/>
  <c r="G116" i="2" s="1" a="1"/>
  <c r="G116" i="2" s="1"/>
  <c r="F117" i="2"/>
  <c r="G117" i="2" s="1" a="1"/>
  <c r="G117" i="2" s="1"/>
  <c r="F118" i="2"/>
  <c r="G118" i="2" s="1" a="1"/>
  <c r="G118" i="2" s="1"/>
  <c r="F119" i="2"/>
  <c r="G119" i="2" s="1" a="1"/>
  <c r="G119" i="2" s="1"/>
  <c r="F120" i="2"/>
  <c r="G120" i="2" s="1" a="1"/>
  <c r="G120" i="2" s="1"/>
  <c r="F121" i="2"/>
  <c r="G121" i="2" s="1" a="1"/>
  <c r="G121" i="2" s="1"/>
  <c r="F122" i="2"/>
  <c r="G122" i="2" s="1" a="1"/>
  <c r="G122" i="2" s="1"/>
  <c r="F123" i="2"/>
  <c r="G123" i="2" s="1" a="1"/>
  <c r="G123" i="2" s="1"/>
  <c r="F124" i="2"/>
  <c r="G124" i="2" s="1" a="1"/>
  <c r="G124" i="2" s="1"/>
  <c r="F125" i="2"/>
  <c r="G125" i="2" s="1" a="1"/>
  <c r="G125" i="2" s="1"/>
  <c r="F126" i="2"/>
  <c r="G126" i="2" s="1" a="1"/>
  <c r="G126" i="2" s="1"/>
  <c r="F127" i="2"/>
  <c r="G127" i="2" s="1" a="1"/>
  <c r="G127" i="2" s="1"/>
  <c r="F128" i="2"/>
  <c r="G128" i="2" s="1" a="1"/>
  <c r="G128" i="2" s="1"/>
  <c r="F129" i="2"/>
  <c r="G129" i="2" s="1" a="1"/>
  <c r="G129" i="2" s="1"/>
  <c r="F130" i="2"/>
  <c r="G130" i="2" s="1" a="1"/>
  <c r="G130" i="2" s="1"/>
  <c r="F131" i="2"/>
  <c r="G131" i="2" s="1" a="1"/>
  <c r="G131" i="2" s="1"/>
  <c r="F132" i="2"/>
  <c r="G132" i="2" s="1" a="1"/>
  <c r="G132" i="2" s="1"/>
  <c r="F133" i="2"/>
  <c r="G133" i="2" s="1" a="1"/>
  <c r="G133" i="2" s="1"/>
  <c r="F134" i="2"/>
  <c r="G134" i="2" s="1" a="1"/>
  <c r="G134" i="2" s="1"/>
  <c r="F135" i="2"/>
  <c r="G135" i="2" s="1" a="1"/>
  <c r="G135" i="2" s="1"/>
  <c r="F136" i="2"/>
  <c r="G136" i="2" s="1" a="1"/>
  <c r="G136" i="2" s="1"/>
  <c r="F137" i="2"/>
  <c r="G137" i="2" s="1" a="1"/>
  <c r="G137" i="2" s="1"/>
  <c r="F138" i="2"/>
  <c r="G138" i="2" s="1" a="1"/>
  <c r="G138" i="2" s="1"/>
  <c r="F139" i="2"/>
  <c r="G139" i="2" s="1" a="1"/>
  <c r="G139" i="2" s="1"/>
  <c r="F140" i="2"/>
  <c r="G140" i="2" s="1" a="1"/>
  <c r="G140" i="2" s="1"/>
  <c r="F141" i="2"/>
  <c r="G141" i="2" s="1" a="1"/>
  <c r="G141" i="2" s="1"/>
  <c r="F142" i="2"/>
  <c r="G142" i="2" s="1" a="1"/>
  <c r="G142" i="2" s="1"/>
  <c r="F143" i="2"/>
  <c r="G143" i="2" s="1" a="1"/>
  <c r="G143" i="2" s="1"/>
  <c r="F144" i="2"/>
  <c r="G144" i="2" s="1" a="1"/>
  <c r="G144" i="2" s="1"/>
  <c r="F145" i="2"/>
  <c r="G145" i="2" s="1" a="1"/>
  <c r="G145" i="2" s="1"/>
  <c r="F146" i="2"/>
  <c r="G146" i="2" s="1" a="1"/>
  <c r="G146" i="2" s="1"/>
  <c r="F147" i="2"/>
  <c r="G147" i="2" s="1" a="1"/>
  <c r="G147" i="2" s="1"/>
  <c r="F148" i="2"/>
  <c r="G148" i="2" s="1" a="1"/>
  <c r="G148" i="2" s="1"/>
  <c r="F149" i="2"/>
  <c r="G149" i="2" s="1" a="1"/>
  <c r="G149" i="2" s="1"/>
  <c r="F150" i="2"/>
  <c r="G150" i="2" s="1" a="1"/>
  <c r="G150" i="2" s="1"/>
  <c r="F151" i="2"/>
  <c r="G151" i="2" s="1" a="1"/>
  <c r="G151" i="2" s="1"/>
  <c r="F152" i="2"/>
  <c r="G152" i="2" s="1" a="1"/>
  <c r="G152" i="2" s="1"/>
  <c r="F153" i="2"/>
  <c r="G153" i="2" s="1" a="1"/>
  <c r="G153" i="2" s="1"/>
  <c r="F154" i="2"/>
  <c r="G154" i="2" s="1" a="1"/>
  <c r="G154" i="2" s="1"/>
  <c r="F155" i="2"/>
  <c r="G155" i="2" s="1" a="1"/>
  <c r="G155" i="2" s="1"/>
  <c r="F156" i="2"/>
  <c r="G156" i="2" s="1" a="1"/>
  <c r="G156" i="2" s="1"/>
  <c r="F157" i="2"/>
  <c r="G157" i="2" s="1" a="1"/>
  <c r="G157" i="2" s="1"/>
  <c r="F158" i="2"/>
  <c r="G158" i="2" s="1" a="1"/>
  <c r="G158" i="2" s="1"/>
  <c r="F159" i="2"/>
  <c r="G159" i="2" s="1" a="1"/>
  <c r="G159" i="2" s="1"/>
  <c r="F160" i="2"/>
  <c r="G160" i="2" s="1" a="1"/>
  <c r="G160" i="2" s="1"/>
  <c r="F161" i="2"/>
  <c r="G161" i="2" s="1" a="1"/>
  <c r="G161" i="2" s="1"/>
  <c r="F162" i="2"/>
  <c r="G162" i="2" s="1" a="1"/>
  <c r="G162" i="2" s="1"/>
  <c r="F163" i="2"/>
  <c r="G163" i="2" s="1" a="1"/>
  <c r="G163" i="2" s="1"/>
  <c r="F164" i="2"/>
  <c r="G164" i="2" s="1" a="1"/>
  <c r="G164" i="2" s="1"/>
  <c r="F165" i="2"/>
  <c r="G165" i="2" s="1" a="1"/>
  <c r="G165" i="2" s="1"/>
  <c r="F166" i="2"/>
  <c r="G166" i="2" s="1" a="1"/>
  <c r="G166" i="2" s="1"/>
  <c r="F167" i="2"/>
  <c r="G167" i="2" s="1" a="1"/>
  <c r="G167" i="2" s="1"/>
  <c r="F168" i="2"/>
  <c r="G168" i="2" s="1" a="1"/>
  <c r="G168" i="2" s="1"/>
  <c r="F169" i="2"/>
  <c r="G169" i="2" s="1" a="1"/>
  <c r="G169" i="2" s="1"/>
  <c r="F170" i="2"/>
  <c r="G170" i="2" s="1" a="1"/>
  <c r="G170" i="2" s="1"/>
  <c r="F171" i="2"/>
  <c r="G171" i="2" s="1" a="1"/>
  <c r="G171" i="2" s="1"/>
  <c r="F172" i="2"/>
  <c r="G172" i="2" s="1" a="1"/>
  <c r="G172" i="2" s="1"/>
  <c r="F173" i="2"/>
  <c r="G173" i="2" s="1" a="1"/>
  <c r="G173" i="2" s="1"/>
  <c r="F174" i="2"/>
  <c r="G174" i="2" s="1" a="1"/>
  <c r="G174" i="2" s="1"/>
  <c r="F175" i="2"/>
  <c r="G175" i="2" s="1" a="1"/>
  <c r="G175" i="2" s="1"/>
  <c r="F176" i="2"/>
  <c r="G176" i="2" s="1" a="1"/>
  <c r="G176" i="2" s="1"/>
  <c r="F177" i="2"/>
  <c r="G177" i="2" s="1" a="1"/>
  <c r="G177" i="2" s="1"/>
  <c r="F178" i="2"/>
  <c r="G178" i="2" s="1" a="1"/>
  <c r="G178" i="2" s="1"/>
  <c r="F179" i="2"/>
  <c r="G179" i="2" s="1" a="1"/>
  <c r="G179" i="2" s="1"/>
  <c r="F180" i="2"/>
  <c r="G180" i="2" s="1" a="1"/>
  <c r="G180" i="2" s="1"/>
  <c r="F181" i="2"/>
  <c r="G181" i="2" s="1" a="1"/>
  <c r="G181" i="2" s="1"/>
  <c r="F182" i="2"/>
  <c r="G182" i="2" s="1" a="1"/>
  <c r="G182" i="2" s="1"/>
  <c r="F183" i="2"/>
  <c r="G183" i="2" s="1" a="1"/>
  <c r="G183" i="2" s="1"/>
  <c r="F184" i="2"/>
  <c r="G184" i="2" s="1" a="1"/>
  <c r="G184" i="2" s="1"/>
  <c r="F185" i="2"/>
  <c r="G185" i="2" s="1" a="1"/>
  <c r="G185" i="2" s="1"/>
  <c r="F186" i="2"/>
  <c r="G186" i="2" s="1" a="1"/>
  <c r="G186" i="2" s="1"/>
  <c r="F187" i="2"/>
  <c r="G187" i="2" s="1" a="1"/>
  <c r="G187" i="2" s="1"/>
  <c r="F188" i="2"/>
  <c r="G188" i="2" s="1" a="1"/>
  <c r="G188" i="2" s="1"/>
  <c r="F189" i="2"/>
  <c r="G189" i="2" s="1" a="1"/>
  <c r="G189" i="2" s="1"/>
  <c r="F190" i="2"/>
  <c r="G190" i="2" s="1" a="1"/>
  <c r="G190" i="2" s="1"/>
  <c r="F191" i="2"/>
  <c r="G191" i="2" s="1" a="1"/>
  <c r="G191" i="2" s="1"/>
  <c r="F192" i="2"/>
  <c r="G192" i="2" s="1" a="1"/>
  <c r="G192" i="2" s="1"/>
  <c r="F193" i="2"/>
  <c r="G193" i="2" s="1" a="1"/>
  <c r="G193" i="2" s="1"/>
  <c r="F194" i="2"/>
  <c r="G194" i="2" s="1" a="1"/>
  <c r="G194" i="2" s="1"/>
  <c r="F195" i="2"/>
  <c r="G195" i="2" s="1" a="1"/>
  <c r="G195" i="2" s="1"/>
  <c r="F196" i="2"/>
  <c r="G196" i="2" s="1" a="1"/>
  <c r="G196" i="2" s="1"/>
  <c r="F197" i="2"/>
  <c r="G197" i="2" s="1" a="1"/>
  <c r="G197" i="2" s="1"/>
  <c r="F198" i="2"/>
  <c r="G198" i="2" s="1" a="1"/>
  <c r="G198" i="2" s="1"/>
  <c r="F199" i="2"/>
  <c r="G199" i="2" s="1" a="1"/>
  <c r="G199" i="2" s="1"/>
  <c r="F200" i="2"/>
  <c r="G200" i="2" s="1" a="1"/>
  <c r="G200" i="2" s="1"/>
  <c r="F201" i="2"/>
  <c r="G201" i="2" s="1" a="1"/>
  <c r="G201" i="2" s="1"/>
  <c r="F202" i="2"/>
  <c r="G202" i="2" s="1" a="1"/>
  <c r="G202" i="2" s="1"/>
  <c r="F203" i="2"/>
  <c r="G203" i="2" s="1" a="1"/>
  <c r="G203" i="2" s="1"/>
  <c r="F204" i="2"/>
  <c r="G204" i="2" s="1" a="1"/>
  <c r="G204" i="2" s="1"/>
  <c r="F205" i="2"/>
  <c r="G205" i="2" s="1" a="1"/>
  <c r="G205" i="2" s="1"/>
  <c r="F206" i="2"/>
  <c r="G206" i="2" s="1" a="1"/>
  <c r="G206" i="2" s="1"/>
  <c r="F207" i="2"/>
  <c r="G207" i="2" s="1" a="1"/>
  <c r="G207" i="2" s="1"/>
  <c r="F208" i="2"/>
  <c r="G208" i="2" s="1" a="1"/>
  <c r="G208" i="2" s="1"/>
  <c r="F209" i="2"/>
  <c r="G209" i="2" s="1" a="1"/>
  <c r="G209" i="2" s="1"/>
  <c r="F210" i="2"/>
  <c r="G210" i="2" s="1" a="1"/>
  <c r="G210" i="2" s="1"/>
  <c r="F211" i="2"/>
  <c r="G211" i="2" s="1" a="1"/>
  <c r="G211" i="2" s="1"/>
  <c r="F212" i="2"/>
  <c r="G212" i="2" s="1" a="1"/>
  <c r="G212" i="2" s="1"/>
  <c r="F213" i="2"/>
  <c r="G213" i="2" s="1" a="1"/>
  <c r="G213" i="2" s="1"/>
  <c r="F214" i="2"/>
  <c r="G214" i="2" s="1" a="1"/>
  <c r="G214" i="2" s="1"/>
  <c r="F215" i="2"/>
  <c r="G215" i="2" s="1" a="1"/>
  <c r="G215" i="2" s="1"/>
  <c r="F216" i="2"/>
  <c r="G216" i="2" s="1" a="1"/>
  <c r="G216" i="2" s="1"/>
  <c r="F217" i="2"/>
  <c r="G217" i="2" s="1" a="1"/>
  <c r="G217" i="2" s="1"/>
  <c r="F218" i="2"/>
  <c r="G218" i="2" s="1" a="1"/>
  <c r="G218" i="2" s="1"/>
  <c r="F219" i="2"/>
  <c r="G219" i="2" s="1" a="1"/>
  <c r="G219" i="2" s="1"/>
  <c r="F220" i="2"/>
  <c r="G220" i="2" s="1" a="1"/>
  <c r="G220" i="2" s="1"/>
  <c r="F221" i="2"/>
  <c r="G221" i="2" s="1" a="1"/>
  <c r="G221" i="2" s="1"/>
  <c r="F222" i="2"/>
  <c r="G222" i="2" s="1" a="1"/>
  <c r="G222" i="2" s="1"/>
  <c r="F223" i="2"/>
  <c r="G223" i="2" s="1" a="1"/>
  <c r="G223" i="2" s="1"/>
  <c r="F224" i="2"/>
  <c r="G224" i="2" s="1" a="1"/>
  <c r="G224" i="2" s="1"/>
  <c r="F225" i="2"/>
  <c r="G225" i="2" s="1" a="1"/>
  <c r="G225" i="2" s="1"/>
  <c r="F226" i="2"/>
  <c r="G226" i="2" s="1" a="1"/>
  <c r="G226" i="2" s="1"/>
  <c r="F227" i="2"/>
  <c r="G227" i="2" s="1" a="1"/>
  <c r="G227" i="2" s="1"/>
  <c r="F228" i="2"/>
  <c r="G228" i="2" s="1" a="1"/>
  <c r="G228" i="2" s="1"/>
  <c r="F229" i="2"/>
  <c r="G229" i="2" s="1" a="1"/>
  <c r="G229" i="2" s="1"/>
  <c r="F230" i="2"/>
  <c r="G230" i="2" s="1" a="1"/>
  <c r="G230" i="2" s="1"/>
  <c r="F231" i="2"/>
  <c r="G231" i="2" s="1" a="1"/>
  <c r="G231" i="2" s="1"/>
  <c r="F232" i="2"/>
  <c r="G232" i="2" s="1" a="1"/>
  <c r="G232" i="2" s="1"/>
  <c r="F233" i="2"/>
  <c r="G233" i="2" s="1" a="1"/>
  <c r="G233" i="2" s="1"/>
  <c r="F234" i="2"/>
  <c r="G234" i="2" s="1" a="1"/>
  <c r="G234" i="2" s="1"/>
  <c r="F235" i="2"/>
  <c r="G235" i="2" s="1" a="1"/>
  <c r="G235" i="2" s="1"/>
  <c r="F236" i="2"/>
  <c r="G236" i="2" s="1" a="1"/>
  <c r="G236" i="2" s="1"/>
  <c r="F237" i="2"/>
  <c r="G237" i="2" s="1" a="1"/>
  <c r="G237" i="2" s="1"/>
  <c r="F238" i="2"/>
  <c r="G238" i="2" s="1" a="1"/>
  <c r="G238" i="2" s="1"/>
  <c r="F239" i="2"/>
  <c r="G239" i="2" s="1" a="1"/>
  <c r="G239" i="2" s="1"/>
  <c r="F240" i="2"/>
  <c r="G240" i="2" s="1" a="1"/>
  <c r="G240" i="2" s="1"/>
  <c r="F241" i="2"/>
  <c r="G241" i="2" s="1" a="1"/>
  <c r="G241" i="2" s="1"/>
  <c r="F242" i="2"/>
  <c r="G242" i="2" s="1" a="1"/>
  <c r="G242" i="2" s="1"/>
  <c r="F243" i="2"/>
  <c r="G243" i="2" s="1" a="1"/>
  <c r="G243" i="2" s="1"/>
  <c r="F244" i="2"/>
  <c r="G244" i="2" s="1" a="1"/>
  <c r="G244" i="2" s="1"/>
  <c r="F245" i="2"/>
  <c r="G245" i="2" s="1" a="1"/>
  <c r="G245" i="2" s="1"/>
  <c r="F246" i="2"/>
  <c r="G246" i="2" s="1" a="1"/>
  <c r="G246" i="2" s="1"/>
  <c r="F247" i="2"/>
  <c r="G247" i="2" s="1" a="1"/>
  <c r="G247" i="2" s="1"/>
  <c r="F248" i="2"/>
  <c r="G248" i="2" s="1" a="1"/>
  <c r="G248" i="2" s="1"/>
  <c r="F249" i="2"/>
  <c r="G249" i="2" s="1" a="1"/>
  <c r="G249" i="2" s="1"/>
  <c r="F250" i="2"/>
  <c r="G250" i="2" s="1" a="1"/>
  <c r="G250" i="2" s="1"/>
  <c r="F251" i="2"/>
  <c r="G251" i="2" s="1" a="1"/>
  <c r="G251" i="2" s="1"/>
  <c r="F252" i="2"/>
  <c r="G252" i="2" s="1" a="1"/>
  <c r="G252" i="2" s="1"/>
  <c r="F253" i="2"/>
  <c r="G253" i="2" s="1" a="1"/>
  <c r="G253" i="2" s="1"/>
  <c r="F254" i="2"/>
  <c r="G254" i="2" s="1" a="1"/>
  <c r="G254" i="2" s="1"/>
  <c r="F255" i="2"/>
  <c r="G255" i="2" s="1" a="1"/>
  <c r="G255" i="2" s="1"/>
  <c r="F256" i="2"/>
  <c r="G256" i="2" s="1" a="1"/>
  <c r="G256" i="2" s="1"/>
  <c r="F257" i="2"/>
  <c r="G257" i="2" s="1" a="1"/>
  <c r="G257" i="2" s="1"/>
  <c r="F258" i="2"/>
  <c r="G258" i="2" s="1" a="1"/>
  <c r="G258" i="2" s="1"/>
  <c r="F259" i="2"/>
  <c r="G259" i="2" s="1" a="1"/>
  <c r="G259" i="2" s="1"/>
  <c r="F260" i="2"/>
  <c r="G260" i="2" s="1" a="1"/>
  <c r="G260" i="2" s="1"/>
  <c r="F261" i="2"/>
  <c r="G261" i="2" s="1" a="1"/>
  <c r="G261" i="2" s="1"/>
  <c r="F262" i="2"/>
  <c r="G262" i="2" s="1" a="1"/>
  <c r="G262" i="2" s="1"/>
  <c r="F263" i="2"/>
  <c r="G263" i="2" s="1" a="1"/>
  <c r="G263" i="2" s="1"/>
  <c r="F264" i="2"/>
  <c r="G264" i="2" s="1" a="1"/>
  <c r="G264" i="2" s="1"/>
  <c r="F265" i="2"/>
  <c r="G265" i="2" s="1" a="1"/>
  <c r="G265" i="2" s="1"/>
  <c r="F266" i="2"/>
  <c r="G266" i="2" s="1" a="1"/>
  <c r="G266" i="2" s="1"/>
  <c r="F267" i="2"/>
  <c r="G267" i="2" s="1" a="1"/>
  <c r="G267" i="2" s="1"/>
  <c r="F268" i="2"/>
  <c r="G268" i="2" s="1" a="1"/>
  <c r="G268" i="2" s="1"/>
  <c r="F269" i="2"/>
  <c r="G269" i="2" s="1" a="1"/>
  <c r="G269" i="2" s="1"/>
  <c r="F270" i="2"/>
  <c r="G270" i="2" s="1" a="1"/>
  <c r="G270" i="2" s="1"/>
  <c r="F271" i="2"/>
  <c r="G271" i="2" s="1" a="1"/>
  <c r="G271" i="2" s="1"/>
  <c r="F272" i="2"/>
  <c r="G272" i="2" s="1" a="1"/>
  <c r="G272" i="2" s="1"/>
  <c r="F273" i="2"/>
  <c r="G273" i="2" s="1" a="1"/>
  <c r="G273" i="2" s="1"/>
  <c r="F274" i="2"/>
  <c r="G274" i="2" s="1" a="1"/>
  <c r="G274" i="2" s="1"/>
  <c r="F275" i="2"/>
  <c r="G275" i="2" s="1" a="1"/>
  <c r="G275" i="2" s="1"/>
  <c r="F276" i="2"/>
  <c r="G276" i="2" s="1" a="1"/>
  <c r="G276" i="2" s="1"/>
  <c r="F277" i="2"/>
  <c r="G277" i="2" s="1" a="1"/>
  <c r="G277" i="2" s="1"/>
  <c r="F278" i="2"/>
  <c r="G278" i="2" s="1" a="1"/>
  <c r="G278" i="2" s="1"/>
  <c r="F279" i="2"/>
  <c r="G279" i="2" s="1" a="1"/>
  <c r="G279" i="2" s="1"/>
  <c r="F280" i="2"/>
  <c r="G280" i="2" s="1" a="1"/>
  <c r="G280" i="2" s="1"/>
  <c r="F281" i="2"/>
  <c r="G281" i="2" s="1" a="1"/>
  <c r="G281" i="2" s="1"/>
  <c r="F282" i="2"/>
  <c r="G282" i="2" s="1" a="1"/>
  <c r="G282" i="2" s="1"/>
  <c r="F283" i="2"/>
  <c r="G283" i="2" s="1" a="1"/>
  <c r="G283" i="2" s="1"/>
  <c r="F284" i="2"/>
  <c r="G284" i="2" s="1" a="1"/>
  <c r="G284" i="2" s="1"/>
  <c r="F285" i="2"/>
  <c r="G285" i="2" s="1" a="1"/>
  <c r="G285" i="2" s="1"/>
  <c r="F286" i="2"/>
  <c r="G286" i="2" s="1" a="1"/>
  <c r="G286" i="2" s="1"/>
  <c r="F287" i="2"/>
  <c r="G287" i="2" s="1" a="1"/>
  <c r="G287" i="2" s="1"/>
  <c r="F288" i="2"/>
  <c r="G288" i="2" s="1" a="1"/>
  <c r="G288" i="2" s="1"/>
  <c r="F289" i="2"/>
  <c r="G289" i="2" s="1" a="1"/>
  <c r="G289" i="2" s="1"/>
  <c r="F290" i="2"/>
  <c r="G290" i="2" s="1" a="1"/>
  <c r="G290" i="2" s="1"/>
  <c r="F291" i="2"/>
  <c r="G291" i="2" s="1" a="1"/>
  <c r="G291" i="2" s="1"/>
  <c r="F292" i="2"/>
  <c r="G292" i="2" s="1" a="1"/>
  <c r="G292" i="2" s="1"/>
  <c r="F293" i="2"/>
  <c r="G293" i="2" s="1" a="1"/>
  <c r="G293" i="2" s="1"/>
  <c r="F294" i="2"/>
  <c r="G294" i="2" s="1" a="1"/>
  <c r="G294" i="2" s="1"/>
  <c r="F295" i="2"/>
  <c r="G295" i="2" s="1" a="1"/>
  <c r="G295" i="2" s="1"/>
  <c r="F296" i="2"/>
  <c r="G296" i="2" s="1" a="1"/>
  <c r="G296" i="2" s="1"/>
  <c r="F297" i="2"/>
  <c r="G297" i="2" s="1" a="1"/>
  <c r="G297" i="2" s="1"/>
  <c r="F298" i="2"/>
  <c r="G298" i="2" s="1" a="1"/>
  <c r="G298" i="2" s="1"/>
  <c r="F299" i="2"/>
  <c r="G299" i="2" s="1" a="1"/>
  <c r="G299" i="2" s="1"/>
  <c r="F300" i="2"/>
  <c r="G300" i="2" s="1" a="1"/>
  <c r="G300" i="2" s="1"/>
  <c r="F301" i="2"/>
  <c r="G301" i="2" s="1" a="1"/>
  <c r="G301" i="2" s="1"/>
  <c r="F302" i="2"/>
  <c r="G302" i="2" s="1" a="1"/>
  <c r="G302" i="2" s="1"/>
  <c r="F303" i="2"/>
  <c r="G303" i="2" s="1" a="1"/>
  <c r="G30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23441-01C8-4BEF-B37B-A2CFFFF9B83D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8E30449-09F2-45F5-8B28-57747023A291}" name="WorksheetConnection_Data Base 2024!$B$3:$F$303" type="102" refreshedVersion="8" minRefreshableVersion="5">
    <extLst>
      <ext xmlns:x15="http://schemas.microsoft.com/office/spreadsheetml/2010/11/main" uri="{DE250136-89BD-433C-8126-D09CA5730AF9}">
        <x15:connection id="Rango" autoDelete="1">
          <x15:rangePr sourceName="_xlcn.WorksheetConnection_DataBase2024B3F30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<sst xmlns="http://schemas.openxmlformats.org/spreadsheetml/2006/main" count="2769" uniqueCount="277">
  <si>
    <t>Prueba Excel Datos Maestros</t>
  </si>
  <si>
    <t>País</t>
  </si>
  <si>
    <t>Región</t>
  </si>
  <si>
    <t>Costa Rica</t>
  </si>
  <si>
    <t>Centroamérica</t>
  </si>
  <si>
    <t>Nicaragua</t>
  </si>
  <si>
    <r>
      <rPr>
        <sz val="14"/>
        <color rgb="FF3F3F3F"/>
        <rFont val="Calibri"/>
      </rPr>
      <t>En la hoja "Base de datos 2024" tenemos la base de datos de clientes, inserta una columna y trae el método de facturación que le corresponde a cada cliente.</t>
    </r>
    <r>
      <rPr>
        <b/>
        <sz val="14"/>
        <color rgb="FF2F5496"/>
        <rFont val="Calibri"/>
      </rPr>
      <t xml:space="preserve">
</t>
    </r>
    <r>
      <rPr>
        <sz val="14"/>
        <color rgb="FF3F3F3F"/>
        <rFont val="Calibri"/>
      </rPr>
      <t>Crea una tabla dinámica en una hoja nueva. A partir de esto, responde las siguientes preguntas:</t>
    </r>
  </si>
  <si>
    <t>Colombia</t>
  </si>
  <si>
    <t>Suramérica</t>
  </si>
  <si>
    <t>Argentina</t>
  </si>
  <si>
    <t>1.1 ¿Cuantos clientes tienen el método de facturación "Electrónica" en Argentina?</t>
  </si>
  <si>
    <t>1.2 ¿Cuantos clientes tienen el método de facturación "Impresa &amp; Electrónica" en Costa Rica?</t>
  </si>
  <si>
    <r>
      <rPr>
        <b/>
        <sz val="14"/>
        <color rgb="FF2E75B5"/>
        <rFont val="Calibri"/>
      </rPr>
      <t>2.</t>
    </r>
    <r>
      <rPr>
        <sz val="14"/>
        <color rgb="FF3F3F3F"/>
        <rFont val="Calibri"/>
      </rPr>
      <t xml:space="preserve"> Inserta un gráfico que muestre los métodos de facturación que tienen los clientes en cada país y explica las conclusiones del gráfico para presentarlo a los Gerentes de cada uno de los países.</t>
    </r>
  </si>
  <si>
    <r>
      <rPr>
        <b/>
        <sz val="14"/>
        <color rgb="FF2E75B5"/>
        <rFont val="Calibri"/>
      </rPr>
      <t>3.</t>
    </r>
    <r>
      <rPr>
        <sz val="14"/>
        <color rgb="FF3F3F3F"/>
        <rFont val="Calibri"/>
      </rPr>
      <t xml:space="preserve"> Muestra el resultado de la tabla dinamica excluyendo los datos de Colombia.</t>
    </r>
  </si>
  <si>
    <r>
      <rPr>
        <b/>
        <sz val="14"/>
        <color rgb="FF2E75B5"/>
        <rFont val="Calibri"/>
      </rPr>
      <t>4.</t>
    </r>
    <r>
      <rPr>
        <sz val="14"/>
        <color rgb="FF3F3F3F"/>
        <rFont val="Calibri"/>
      </rPr>
      <t xml:space="preserve"> En la hoja "Data Base 2024" agrega una columna despues de Método facturación y de acuerdo a la siguiente clasificación, aplica una formula que te permita identificar qué codigo correspondería para el Método de facturación de cada cliente: 01 = Impresa, 02 = Electrónica, 03 = Impresa &amp; Electrónica. </t>
    </r>
  </si>
  <si>
    <r>
      <rPr>
        <b/>
        <sz val="14"/>
        <color rgb="FF2E75B5"/>
        <rFont val="Calibri"/>
      </rPr>
      <t>5.</t>
    </r>
    <r>
      <rPr>
        <sz val="14"/>
        <color rgb="FF2E75B5"/>
        <rFont val="Calibri"/>
      </rPr>
      <t xml:space="preserve"> </t>
    </r>
    <r>
      <rPr>
        <sz val="14"/>
        <color rgb="FF3F3F3F"/>
        <rFont val="Calibri"/>
      </rPr>
      <t xml:space="preserve">Crea un slide donde presentes los resultados y las conclusiones a los stakeholders del proceso y preparate para presentarlo en </t>
    </r>
    <r>
      <rPr>
        <b/>
        <sz val="14"/>
        <color rgb="FF3F3F3F"/>
        <rFont val="Calibri"/>
      </rPr>
      <t>10 min</t>
    </r>
    <r>
      <rPr>
        <sz val="14"/>
        <color rgb="FF3F3F3F"/>
        <rFont val="Calibri"/>
      </rPr>
      <t xml:space="preserve"> max durante la citación de entrevista. </t>
    </r>
  </si>
  <si>
    <t>Country</t>
  </si>
  <si>
    <t>Customer</t>
  </si>
  <si>
    <t>Name</t>
  </si>
  <si>
    <t>Customer Type</t>
  </si>
  <si>
    <t>ABARROTES SUR</t>
  </si>
  <si>
    <t>Tercero</t>
  </si>
  <si>
    <t>ACEROS C</t>
  </si>
  <si>
    <t>ACEROS P</t>
  </si>
  <si>
    <t>ACUEDUCT</t>
  </si>
  <si>
    <t>AEES MAN</t>
  </si>
  <si>
    <t>AGREGADO</t>
  </si>
  <si>
    <t>ALASSA S</t>
  </si>
  <si>
    <t xml:space="preserve">ALMARAN </t>
  </si>
  <si>
    <t>ANDREA S</t>
  </si>
  <si>
    <t>ARTURO C</t>
  </si>
  <si>
    <t>AYUNTAMI</t>
  </si>
  <si>
    <t>BALDOR Y</t>
  </si>
  <si>
    <t>BAUSCH &amp;</t>
  </si>
  <si>
    <t>BBP REYN</t>
  </si>
  <si>
    <t>BLOCK  C</t>
  </si>
  <si>
    <t xml:space="preserve">BLOCK , </t>
  </si>
  <si>
    <t xml:space="preserve">BLOCK Y </t>
  </si>
  <si>
    <t>BLOCKERA Y MATERIALES GERALDO´S</t>
  </si>
  <si>
    <t>BLOQUERA</t>
  </si>
  <si>
    <t xml:space="preserve">BLOQUES </t>
  </si>
  <si>
    <t>BOEHRING</t>
  </si>
  <si>
    <t>BOLSAS S</t>
  </si>
  <si>
    <t xml:space="preserve">BORREGO </t>
  </si>
  <si>
    <t>BTSL (BI</t>
  </si>
  <si>
    <t>CAMPAMEN</t>
  </si>
  <si>
    <t>CANO GOM</t>
  </si>
  <si>
    <t>CATALINA</t>
  </si>
  <si>
    <t>CEMCO, V</t>
  </si>
  <si>
    <t xml:space="preserve">CEMENTO </t>
  </si>
  <si>
    <t>CEMENTOS</t>
  </si>
  <si>
    <t>CENTRIFU</t>
  </si>
  <si>
    <t xml:space="preserve">CERAMAT </t>
  </si>
  <si>
    <t>CERAMICA</t>
  </si>
  <si>
    <t>CHAVEZ C</t>
  </si>
  <si>
    <t>CHAVEZ G</t>
  </si>
  <si>
    <t>CLAVOS Y</t>
  </si>
  <si>
    <t>COMALAPA</t>
  </si>
  <si>
    <t>COMERCIA</t>
  </si>
  <si>
    <t>COMPAÑIA</t>
  </si>
  <si>
    <t>CONCRETO</t>
  </si>
  <si>
    <t>CONIN MA</t>
  </si>
  <si>
    <t>CONSTRUC</t>
  </si>
  <si>
    <t>CONSTRUF</t>
  </si>
  <si>
    <t>CONSTRUM</t>
  </si>
  <si>
    <t>CONSTRUT</t>
  </si>
  <si>
    <t xml:space="preserve">CONSUMO </t>
  </si>
  <si>
    <t>CORPORAT</t>
  </si>
  <si>
    <t>CORSA PL</t>
  </si>
  <si>
    <t xml:space="preserve">CULEBRO </t>
  </si>
  <si>
    <t>DALSA (C</t>
  </si>
  <si>
    <t xml:space="preserve">DANISCO </t>
  </si>
  <si>
    <t>DE LA TO</t>
  </si>
  <si>
    <t>DE LA VE</t>
  </si>
  <si>
    <t>DESARROL</t>
  </si>
  <si>
    <t>DESTRUCC</t>
  </si>
  <si>
    <t>DIAZ FAR</t>
  </si>
  <si>
    <t>DISMATCO</t>
  </si>
  <si>
    <t>DISTRIBU</t>
  </si>
  <si>
    <t>DOWELL B</t>
  </si>
  <si>
    <t>ECO SERV</t>
  </si>
  <si>
    <t>EL GENIO</t>
  </si>
  <si>
    <t>EL PUENT</t>
  </si>
  <si>
    <t>ELECTR Y</t>
  </si>
  <si>
    <t>EMIR RAM</t>
  </si>
  <si>
    <t xml:space="preserve">ENVASES </t>
  </si>
  <si>
    <t>ESCOBEDO</t>
  </si>
  <si>
    <t>EST.Y PE</t>
  </si>
  <si>
    <t>FERREACE</t>
  </si>
  <si>
    <t>FERREMAT</t>
  </si>
  <si>
    <t>FERRETER</t>
  </si>
  <si>
    <t>FERRETERIA</t>
  </si>
  <si>
    <t>FERRETERIA 1</t>
  </si>
  <si>
    <t>FERRETERIA 10</t>
  </si>
  <si>
    <t>FERRETERIA 11</t>
  </si>
  <si>
    <t>FERRETERIA 12</t>
  </si>
  <si>
    <t>FERRETERIA 13</t>
  </si>
  <si>
    <t>FERRETERIA 14</t>
  </si>
  <si>
    <t>FERRETERIA 2</t>
  </si>
  <si>
    <t>FERRETERIA 3</t>
  </si>
  <si>
    <t>FERRETERIA 4</t>
  </si>
  <si>
    <t>FERRETERIA 5</t>
  </si>
  <si>
    <t>FERRETERIA 6</t>
  </si>
  <si>
    <t>FERRETERIA 7</t>
  </si>
  <si>
    <t>FERRETERIA 8</t>
  </si>
  <si>
    <t>FERRETERIA 9</t>
  </si>
  <si>
    <t>FERROMAT</t>
  </si>
  <si>
    <t>FERROMET</t>
  </si>
  <si>
    <t>FERROSOS</t>
  </si>
  <si>
    <t>FERSINSA</t>
  </si>
  <si>
    <t xml:space="preserve">GENERAL </t>
  </si>
  <si>
    <t xml:space="preserve">GENOMMA </t>
  </si>
  <si>
    <t>GM RAMOS</t>
  </si>
  <si>
    <t>GRUPO AR</t>
  </si>
  <si>
    <t>GUANAJUA</t>
  </si>
  <si>
    <t>GUY KIPP</t>
  </si>
  <si>
    <t>GUZMAN M</t>
  </si>
  <si>
    <t>HALLIBUR</t>
  </si>
  <si>
    <t>HECTOR R</t>
  </si>
  <si>
    <t>HERNANDE</t>
  </si>
  <si>
    <t xml:space="preserve">HERRERA </t>
  </si>
  <si>
    <t xml:space="preserve">HOLCIM  </t>
  </si>
  <si>
    <t>HOMECENTER NORTE</t>
  </si>
  <si>
    <t>HOMECENTER SUR</t>
  </si>
  <si>
    <t>HUNTSMAN</t>
  </si>
  <si>
    <t>INDUSTRI</t>
  </si>
  <si>
    <t>Industri</t>
  </si>
  <si>
    <t>INMOBILI</t>
  </si>
  <si>
    <t>IRRA ROD</t>
  </si>
  <si>
    <t>JEASA MA</t>
  </si>
  <si>
    <t>JIBE PLA</t>
  </si>
  <si>
    <t>JORGE AB</t>
  </si>
  <si>
    <t>KARLA IR</t>
  </si>
  <si>
    <t>KM. 5 CA</t>
  </si>
  <si>
    <t xml:space="preserve">KURODA, </t>
  </si>
  <si>
    <t>LA BODEG</t>
  </si>
  <si>
    <t>LABORATO</t>
  </si>
  <si>
    <t>LIGIA RI</t>
  </si>
  <si>
    <t>LOPEZ GO</t>
  </si>
  <si>
    <t>LOPEZ HI</t>
  </si>
  <si>
    <t>LOS VOLC</t>
  </si>
  <si>
    <t>LUIS ORL</t>
  </si>
  <si>
    <t>LVMH PER</t>
  </si>
  <si>
    <t>MADEIRA'</t>
  </si>
  <si>
    <t xml:space="preserve">MADERAS </t>
  </si>
  <si>
    <t>MANEJO Y</t>
  </si>
  <si>
    <t xml:space="preserve">MARQUEZ </t>
  </si>
  <si>
    <t>MATECO</t>
  </si>
  <si>
    <t>MATERIAL</t>
  </si>
  <si>
    <t>MATERIALES FERRE</t>
  </si>
  <si>
    <t>MECASA M</t>
  </si>
  <si>
    <t>MECASA S</t>
  </si>
  <si>
    <t>MECASA T</t>
  </si>
  <si>
    <t xml:space="preserve">MENDOZA </t>
  </si>
  <si>
    <t xml:space="preserve">MERCADO </t>
  </si>
  <si>
    <t>MERCANTI</t>
  </si>
  <si>
    <t xml:space="preserve">MILENIO </t>
  </si>
  <si>
    <t>MM CONCR</t>
  </si>
  <si>
    <t xml:space="preserve">MORALES </t>
  </si>
  <si>
    <t>MORTEROS</t>
  </si>
  <si>
    <t xml:space="preserve">MOTORES </t>
  </si>
  <si>
    <t>MULTIBLO</t>
  </si>
  <si>
    <t xml:space="preserve">NATALIA </t>
  </si>
  <si>
    <t>OSCAR AL</t>
  </si>
  <si>
    <t>PALENQUE</t>
  </si>
  <si>
    <t>PCAVM</t>
  </si>
  <si>
    <t>PEREA GO</t>
  </si>
  <si>
    <t>PFIZER S</t>
  </si>
  <si>
    <t>PINEDA C</t>
  </si>
  <si>
    <t>PLAYAS D</t>
  </si>
  <si>
    <t>PLO ELEC</t>
  </si>
  <si>
    <t>PREFABRI</t>
  </si>
  <si>
    <t>PREMEZCL</t>
  </si>
  <si>
    <t>PROCON C</t>
  </si>
  <si>
    <t>PROCON E</t>
  </si>
  <si>
    <t>PROMATER</t>
  </si>
  <si>
    <t>PROVEEDO</t>
  </si>
  <si>
    <t>QUMA PLA</t>
  </si>
  <si>
    <t xml:space="preserve">RAMIREZ </t>
  </si>
  <si>
    <t>RECICLAJ</t>
  </si>
  <si>
    <t>REYES ZA</t>
  </si>
  <si>
    <t>ROBLES A</t>
  </si>
  <si>
    <t>ROBLES R</t>
  </si>
  <si>
    <t>RODRIGUE</t>
  </si>
  <si>
    <t>SAF SA D</t>
  </si>
  <si>
    <t>SAN ANTO</t>
  </si>
  <si>
    <t xml:space="preserve">SANCHEZ </t>
  </si>
  <si>
    <t>SANDOZ S</t>
  </si>
  <si>
    <t>SANITARI</t>
  </si>
  <si>
    <t>SARA GAR</t>
  </si>
  <si>
    <t xml:space="preserve">SEMINIS </t>
  </si>
  <si>
    <t>SERVIOBR</t>
  </si>
  <si>
    <t>SOCIEDAD</t>
  </si>
  <si>
    <t>SOFIA RO</t>
  </si>
  <si>
    <t>SORIA VI</t>
  </si>
  <si>
    <t>SUCURSAL</t>
  </si>
  <si>
    <t>SUPER FE</t>
  </si>
  <si>
    <t>TECNOFAR</t>
  </si>
  <si>
    <t>TESA TAP</t>
  </si>
  <si>
    <t>TIENDA 1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</si>
  <si>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</si>
  <si>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</si>
  <si>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</si>
  <si>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</si>
  <si>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</si>
  <si>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</si>
  <si>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</si>
  <si>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</si>
  <si>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</si>
  <si>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</si>
  <si>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</t>
  </si>
  <si>
    <t>TIENDA 20</t>
  </si>
  <si>
    <t>TIENDA 21</t>
  </si>
  <si>
    <t>TIENDA 22</t>
  </si>
  <si>
    <t>TIENDA 23</t>
  </si>
  <si>
    <t>TIENDA 24</t>
  </si>
  <si>
    <t>TIENDA 25</t>
  </si>
  <si>
    <t>TIENDA 26</t>
  </si>
  <si>
    <t>TIENDA 27</t>
  </si>
  <si>
    <t>TIENDA 28</t>
  </si>
  <si>
    <t>TIENDA 29</t>
  </si>
  <si>
    <t>TIENDA 3</t>
  </si>
  <si>
    <t>TIENDA 30</t>
  </si>
  <si>
    <t>TIENDA 31</t>
  </si>
  <si>
    <t>TIENDA 32</t>
  </si>
  <si>
    <t>TIENDA 33</t>
  </si>
  <si>
    <t>TIENDA 34</t>
  </si>
  <si>
    <t>TIENDA 35</t>
  </si>
  <si>
    <t>TIENDA 36</t>
  </si>
  <si>
    <t>TIENDA 37</t>
  </si>
  <si>
    <t>TIENDA 38</t>
  </si>
  <si>
    <t>TIENDA 39</t>
  </si>
  <si>
    <t>TIENDA 4</t>
  </si>
  <si>
    <t>TIENDA 40</t>
  </si>
  <si>
    <t>TIENDA 41</t>
  </si>
  <si>
    <t>TIENDA 42</t>
  </si>
  <si>
    <t>TIENDA 43</t>
  </si>
  <si>
    <t>TIENDA 44</t>
  </si>
  <si>
    <t>TIENDA 45</t>
  </si>
  <si>
    <t>TIENDA 46</t>
  </si>
  <si>
    <t>TIENDA 47</t>
  </si>
  <si>
    <t>TIENDA 48</t>
  </si>
  <si>
    <t>TIENDA 49</t>
  </si>
  <si>
    <t>TIENDA 5</t>
  </si>
  <si>
    <t>TIENDA 50</t>
  </si>
  <si>
    <t>TIENDA 51</t>
  </si>
  <si>
    <t>TIENDA 52</t>
  </si>
  <si>
    <t>TIENDA 53</t>
  </si>
  <si>
    <t>TIENDA 54</t>
  </si>
  <si>
    <t>TIENDA 55</t>
  </si>
  <si>
    <t>TIENDA 56</t>
  </si>
  <si>
    <t>TIENDA 6</t>
  </si>
  <si>
    <t>TIENDA 7</t>
  </si>
  <si>
    <t>TIENDA 8</t>
  </si>
  <si>
    <t>TIENDA 9</t>
  </si>
  <si>
    <t>TODOCLAV</t>
  </si>
  <si>
    <t>TOGA MOZ</t>
  </si>
  <si>
    <t>TOMAS CA</t>
  </si>
  <si>
    <t>TPN PLAN</t>
  </si>
  <si>
    <t>TRICO CO</t>
  </si>
  <si>
    <t>TRITURAD</t>
  </si>
  <si>
    <t>TUBOS DE</t>
  </si>
  <si>
    <t>Billing Method</t>
  </si>
  <si>
    <t>Email</t>
  </si>
  <si>
    <t>Printed</t>
  </si>
  <si>
    <t>Printed &amp; Email</t>
  </si>
  <si>
    <t>Facturacion</t>
  </si>
  <si>
    <t>Total general</t>
  </si>
  <si>
    <t>Etiquetas de fila</t>
  </si>
  <si>
    <t>Recuento de Facturacion</t>
  </si>
  <si>
    <t>Fact_cod</t>
  </si>
  <si>
    <t>Hecho</t>
  </si>
  <si>
    <t>Slider</t>
  </si>
  <si>
    <t>Participación del mercado:
La participación del mercado es mayor en Suramérica que en Centroamérica.
Preferencias de facturación:
La mayoría de los usuarios prefiere métodos de facturación impresos y electrónicos.
Una proporción importante de usuarios prefiere métodos de facturación exclusivamente electrónicos.
El método menos preferido por los usuarios es solo impreso.
Recomendación:
Se sugiere buscar estrategias de marketing para migrar a los usuarios hacia métodos de facturación exclusivamente electrónicos.
Esto ayudaría a disminuir los costos de envío de facturas físicas a las direcciones de los usuarios y, además, sería un proyecto eco-friendly al reducir el uso de papel.</t>
  </si>
  <si>
    <t>02</t>
  </si>
  <si>
    <t>03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</si>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</sst>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4"/>
      <color theme="1"/>
      <name val="Calibri"/>
    </font>
    <font>
      <b/>
      <sz val="14"/>
      <color rgb="FF0B5394"/>
      <name val="Raleway"/>
    </font>
    <font>
      <b/>
      <sz val="11"/>
      <color theme="0"/>
      <name val="Calibri"/>
    </font>
    <font>
      <sz val="14"/>
      <color rgb="FF2F5496"/>
      <name val="Calibri"/>
    </font>
    <font>
      <sz val="11"/>
      <color rgb="FF434343"/>
      <name val="Calibri"/>
    </font>
    <font>
      <sz val="14"/>
      <color rgb="FF3F3F3F"/>
      <name val="Calibri"/>
    </font>
    <font>
      <sz val="11"/>
      <color theme="1"/>
      <name val="Calibri"/>
    </font>
    <font>
      <sz val="11"/>
      <color rgb="FF595959"/>
      <name val="Calibri"/>
    </font>
    <font>
      <u/>
      <sz val="11"/>
      <color rgb="FF595959"/>
      <name val="Calibri"/>
    </font>
    <font>
      <b/>
      <sz val="14"/>
      <color rgb="FF2F5496"/>
      <name val="Calibri"/>
    </font>
    <font>
      <b/>
      <sz val="14"/>
      <color rgb="FF2E75B5"/>
      <name val="Calibri"/>
    </font>
    <font>
      <sz val="14"/>
      <color rgb="FF2E75B5"/>
      <name val="Calibri"/>
    </font>
    <font>
      <b/>
      <sz val="14"/>
      <color rgb="FF3F3F3F"/>
      <name val="Calibri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E75B5"/>
        <bgColor rgb="FF2E75B5"/>
      </patternFill>
    </fill>
    <fill>
      <patternFill patternType="solid">
        <fgColor rgb="FF2F5496"/>
        <bgColor rgb="FF2F5496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dotted">
        <color rgb="FFA5A5A5"/>
      </left>
      <right style="dotted">
        <color rgb="FFA5A5A5"/>
      </right>
      <top style="dotted">
        <color rgb="FFA5A5A5"/>
      </top>
      <bottom style="dotted">
        <color rgb="FFA5A5A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5" fillId="0" borderId="1" xfId="0" applyFont="1" applyBorder="1"/>
    <xf numFmtId="0" fontId="4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7" fillId="0" borderId="0" xfId="0" applyFont="1"/>
    <xf numFmtId="0" fontId="3" fillId="4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6" fillId="0" borderId="0" xfId="0" applyFont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5" borderId="0" xfId="0" applyFont="1" applyFill="1"/>
    <xf numFmtId="0" fontId="14" fillId="5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 Técnica CMD - Análista .xlsx]Ejercicio 2!TablaDinámica2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'Ejercicio 2'!$A$4:$A$19</c:f>
              <c:multiLvlStrCache>
                <c:ptCount val="11"/>
                <c:lvl>
                  <c:pt idx="0">
                    <c:v>Email</c:v>
                  </c:pt>
                  <c:pt idx="1">
                    <c:v>Printed</c:v>
                  </c:pt>
                  <c:pt idx="2">
                    <c:v>Printed &amp; Email</c:v>
                  </c:pt>
                  <c:pt idx="3">
                    <c:v>Email</c:v>
                  </c:pt>
                  <c:pt idx="4">
                    <c:v>Printed</c:v>
                  </c:pt>
                  <c:pt idx="5">
                    <c:v>Printed &amp; Email</c:v>
                  </c:pt>
                  <c:pt idx="6">
                    <c:v>Email</c:v>
                  </c:pt>
                  <c:pt idx="7">
                    <c:v>Printed &amp; Email</c:v>
                  </c:pt>
                  <c:pt idx="8">
                    <c:v>Email</c:v>
                  </c:pt>
                  <c:pt idx="9">
                    <c:v>Printed</c:v>
                  </c:pt>
                  <c:pt idx="10">
                    <c:v>Printed &amp; Email</c:v>
                  </c:pt>
                </c:lvl>
                <c:lvl>
                  <c:pt idx="0">
                    <c:v>Argentina</c:v>
                  </c:pt>
                  <c:pt idx="3">
                    <c:v>Colombia</c:v>
                  </c:pt>
                  <c:pt idx="6">
                    <c:v>Costa Rica</c:v>
                  </c:pt>
                  <c:pt idx="8">
                    <c:v>Nicaragua</c:v>
                  </c:pt>
                </c:lvl>
              </c:multiLvlStrCache>
            </c:multiLvlStrRef>
          </c:cat>
          <c:val>
            <c:numRef>
              <c:f>'Ejercicio 2'!$B$4:$B$19</c:f>
              <c:numCache>
                <c:formatCode>General</c:formatCode>
                <c:ptCount val="11"/>
                <c:pt idx="0">
                  <c:v>39</c:v>
                </c:pt>
                <c:pt idx="1">
                  <c:v>4</c:v>
                </c:pt>
                <c:pt idx="2">
                  <c:v>66</c:v>
                </c:pt>
                <c:pt idx="3">
                  <c:v>29</c:v>
                </c:pt>
                <c:pt idx="4">
                  <c:v>4</c:v>
                </c:pt>
                <c:pt idx="5">
                  <c:v>49</c:v>
                </c:pt>
                <c:pt idx="6">
                  <c:v>11</c:v>
                </c:pt>
                <c:pt idx="7">
                  <c:v>16</c:v>
                </c:pt>
                <c:pt idx="8">
                  <c:v>30</c:v>
                </c:pt>
                <c:pt idx="9">
                  <c:v>3</c:v>
                </c:pt>
                <c:pt idx="1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F-4598-BCE7-BD9B046F9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1382496"/>
        <c:axId val="1921383456"/>
      </c:barChart>
      <c:catAx>
        <c:axId val="19213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1383456"/>
        <c:crosses val="autoZero"/>
        <c:auto val="1"/>
        <c:lblAlgn val="ctr"/>
        <c:lblOffset val="100"/>
        <c:noMultiLvlLbl val="0"/>
      </c:catAx>
      <c:valAx>
        <c:axId val="19213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13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 Técnica CMD - Análista .xlsx]Ejercicio 2!TablaDinámica2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'Ejercicio 2'!$A$4:$A$19</c:f>
              <c:multiLvlStrCache>
                <c:ptCount val="11"/>
                <c:lvl>
                  <c:pt idx="0">
                    <c:v>Email</c:v>
                  </c:pt>
                  <c:pt idx="1">
                    <c:v>Printed</c:v>
                  </c:pt>
                  <c:pt idx="2">
                    <c:v>Printed &amp; Email</c:v>
                  </c:pt>
                  <c:pt idx="3">
                    <c:v>Email</c:v>
                  </c:pt>
                  <c:pt idx="4">
                    <c:v>Printed</c:v>
                  </c:pt>
                  <c:pt idx="5">
                    <c:v>Printed &amp; Email</c:v>
                  </c:pt>
                  <c:pt idx="6">
                    <c:v>Email</c:v>
                  </c:pt>
                  <c:pt idx="7">
                    <c:v>Printed &amp; Email</c:v>
                  </c:pt>
                  <c:pt idx="8">
                    <c:v>Email</c:v>
                  </c:pt>
                  <c:pt idx="9">
                    <c:v>Printed</c:v>
                  </c:pt>
                  <c:pt idx="10">
                    <c:v>Printed &amp; Email</c:v>
                  </c:pt>
                </c:lvl>
                <c:lvl>
                  <c:pt idx="0">
                    <c:v>Argentina</c:v>
                  </c:pt>
                  <c:pt idx="3">
                    <c:v>Colombia</c:v>
                  </c:pt>
                  <c:pt idx="6">
                    <c:v>Costa Rica</c:v>
                  </c:pt>
                  <c:pt idx="8">
                    <c:v>Nicaragua</c:v>
                  </c:pt>
                </c:lvl>
              </c:multiLvlStrCache>
            </c:multiLvlStrRef>
          </c:cat>
          <c:val>
            <c:numRef>
              <c:f>'Ejercicio 2'!$B$4:$B$19</c:f>
              <c:numCache>
                <c:formatCode>General</c:formatCode>
                <c:ptCount val="11"/>
                <c:pt idx="0">
                  <c:v>39</c:v>
                </c:pt>
                <c:pt idx="1">
                  <c:v>4</c:v>
                </c:pt>
                <c:pt idx="2">
                  <c:v>66</c:v>
                </c:pt>
                <c:pt idx="3">
                  <c:v>29</c:v>
                </c:pt>
                <c:pt idx="4">
                  <c:v>4</c:v>
                </c:pt>
                <c:pt idx="5">
                  <c:v>49</c:v>
                </c:pt>
                <c:pt idx="6">
                  <c:v>11</c:v>
                </c:pt>
                <c:pt idx="7">
                  <c:v>16</c:v>
                </c:pt>
                <c:pt idx="8">
                  <c:v>30</c:v>
                </c:pt>
                <c:pt idx="9">
                  <c:v>3</c:v>
                </c:pt>
                <c:pt idx="1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8-49E6-8B82-3A50EE445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1382496"/>
        <c:axId val="1921383456"/>
      </c:barChart>
      <c:catAx>
        <c:axId val="19213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1383456"/>
        <c:crosses val="autoZero"/>
        <c:auto val="1"/>
        <c:lblAlgn val="ctr"/>
        <c:lblOffset val="100"/>
        <c:noMultiLvlLbl val="0"/>
      </c:catAx>
      <c:valAx>
        <c:axId val="19213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13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742950</xdr:colOff>
      <xdr:row>17</xdr:row>
      <xdr:rowOff>139700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AD2FC0-8979-4256-A19D-5BBFDBEB0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6448425</xdr:colOff>
      <xdr:row>0</xdr:row>
      <xdr:rowOff>133350</xdr:rowOff>
    </xdr:from>
    <xdr:ext cx="2085975" cy="4095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209551</xdr:colOff>
      <xdr:row>1</xdr:row>
      <xdr:rowOff>115886</xdr:rowOff>
    </xdr:from>
    <xdr:to>
      <xdr:col>9</xdr:col>
      <xdr:colOff>76201</xdr:colOff>
      <xdr:row>19</xdr:row>
      <xdr:rowOff>114299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41D21E-0286-61BA-D1B9-B5B3EF6CC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honatan Smith Garcia Munoz" refreshedDate="45450.821411111108" backgroundQuery="1" createdVersion="8" refreshedVersion="8" minRefreshableVersion="3" recordCount="0" supportSubquery="1" supportAdvancedDrill="1" xr:uid="{105A844D-7536-4BC2-8B20-5C9CA7072373}">
  <cacheSource type="external" connectionId="1"/>
  <cacheFields count="3">
    <cacheField name="[Rango].[Country].[Country]" caption="Country" numFmtId="0" level="1">
      <sharedItems count="4">
        <s v="Argentina"/>
        <s v="Colombia"/>
        <s v="Costa Rica"/>
        <s v="Nicaragua"/>
      </sharedItems>
    </cacheField>
    <cacheField name="[Rango].[Facturacion].[Facturacion]" caption="Facturacion" numFmtId="0" hierarchy="4" level="1">
      <sharedItems count="3">
        <s v="Email"/>
        <s v="Printed"/>
        <s v="Printed &amp; Email"/>
      </sharedItems>
    </cacheField>
    <cacheField name="[Measures].[Recuento de Facturacion]" caption="Recuento de Facturacion" numFmtId="0" hierarchy="7" level="32767"/>
  </cacheFields>
  <cacheHierarchies count="8">
    <cacheHierarchy uniqueName="[Rango].[Country]" caption="Country" attribute="1" defaultMemberUniqueName="[Rango].[Country].[All]" allUniqueName="[Rango].[Country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ustomer]" caption="Customer" attribute="1" defaultMemberUniqueName="[Rango].[Customer].[All]" allUniqueName="[Rango].[Customer].[All]" dimensionUniqueName="[Rango]" displayFolder="" count="0" memberValueDatatype="20" unbalanced="0"/>
    <cacheHierarchy uniqueName="[Rango].[Name]" caption="Name" attribute="1" defaultMemberUniqueName="[Rango].[Name].[All]" allUniqueName="[Rango].[Name].[All]" dimensionUniqueName="[Rango]" displayFolder="" count="0" memberValueDatatype="130" unbalanced="0"/>
    <cacheHierarchy uniqueName="[Rango].[Customer Type]" caption="Customer Type" attribute="1" defaultMemberUniqueName="[Rango].[Customer Type].[All]" allUniqueName="[Rango].[Customer Type].[All]" dimensionUniqueName="[Rango]" displayFolder="" count="0" memberValueDatatype="130" unbalanced="0"/>
    <cacheHierarchy uniqueName="[Rango].[Facturacion]" caption="Facturacion" attribute="1" defaultMemberUniqueName="[Rango].[Facturacion].[All]" allUniqueName="[Rango].[Facturacion].[All]" dimensionUniqueName="[Rango]" displayFolder="" count="2" memberValueDatatype="130" unbalanced="0">
      <fieldsUsage count="2">
        <fieldUsage x="-1"/>
        <fieldUsage x="1"/>
      </fieldsUsage>
    </cacheHierarchy>
    <cacheHierarchy uniqueName="[Measures].[__XL_Count Rango]" caption="__XL_Count Rango" measure="1" displayFolder="" measureGroup="Rango" count="0" hidden="1"/>
    <cacheHierarchy uniqueName="[Measures].[__No measures defined]" caption="__No measures defined" measure="1" displayFolder="" count="0" hidden="1"/>
    <cacheHierarchy uniqueName="[Measures].[Recuento de Facturacion]" caption="Recuento de Facturacion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Rango" uniqueName="[Rango]" caption="Rango"/>
  </dimensions>
  <measureGroups count="1">
    <measureGroup name="Rango" caption="Rango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honatan Smith Garcia Munoz" refreshedDate="45450.823702430556" backgroundQuery="1" createdVersion="8" refreshedVersion="8" minRefreshableVersion="3" recordCount="0" supportSubquery="1" supportAdvancedDrill="1" xr:uid="{91DDB647-2393-4991-97DA-14E4E7234E1C}">
  <cacheSource type="external" connectionId="1"/>
  <cacheFields count="3">
    <cacheField name="[Rango].[Country].[Country]" caption="Country" numFmtId="0" level="1">
      <sharedItems count="3">
        <s v="Argentina"/>
        <s v="Costa Rica"/>
        <s v="Nicaragua"/>
      </sharedItems>
    </cacheField>
    <cacheField name="[Rango].[Facturacion].[Facturacion]" caption="Facturacion" numFmtId="0" hierarchy="4" level="1">
      <sharedItems count="3">
        <s v="Email"/>
        <s v="Printed"/>
        <s v="Printed &amp; Email"/>
      </sharedItems>
    </cacheField>
    <cacheField name="[Measures].[Recuento de Facturacion]" caption="Recuento de Facturacion" numFmtId="0" hierarchy="7" level="32767"/>
  </cacheFields>
  <cacheHierarchies count="8">
    <cacheHierarchy uniqueName="[Rango].[Country]" caption="Country" attribute="1" defaultMemberUniqueName="[Rango].[Country].[All]" allUniqueName="[Rango].[Country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ustomer]" caption="Customer" attribute="1" defaultMemberUniqueName="[Rango].[Customer].[All]" allUniqueName="[Rango].[Customer].[All]" dimensionUniqueName="[Rango]" displayFolder="" count="0" memberValueDatatype="20" unbalanced="0"/>
    <cacheHierarchy uniqueName="[Rango].[Name]" caption="Name" attribute="1" defaultMemberUniqueName="[Rango].[Name].[All]" allUniqueName="[Rango].[Name].[All]" dimensionUniqueName="[Rango]" displayFolder="" count="0" memberValueDatatype="130" unbalanced="0"/>
    <cacheHierarchy uniqueName="[Rango].[Customer Type]" caption="Customer Type" attribute="1" defaultMemberUniqueName="[Rango].[Customer Type].[All]" allUniqueName="[Rango].[Customer Type].[All]" dimensionUniqueName="[Rango]" displayFolder="" count="0" memberValueDatatype="130" unbalanced="0"/>
    <cacheHierarchy uniqueName="[Rango].[Facturacion]" caption="Facturacion" attribute="1" defaultMemberUniqueName="[Rango].[Facturacion].[All]" allUniqueName="[Rango].[Facturacion].[All]" dimensionUniqueName="[Rango]" displayFolder="" count="2" memberValueDatatype="130" unbalanced="0">
      <fieldsUsage count="2">
        <fieldUsage x="-1"/>
        <fieldUsage x="1"/>
      </fieldsUsage>
    </cacheHierarchy>
    <cacheHierarchy uniqueName="[Measures].[__XL_Count Rango]" caption="__XL_Count Rango" measure="1" displayFolder="" measureGroup="Rango" count="0" hidden="1"/>
    <cacheHierarchy uniqueName="[Measures].[__No measures defined]" caption="__No measures defined" measure="1" displayFolder="" count="0" hidden="1"/>
    <cacheHierarchy uniqueName="[Measures].[Recuento de Facturacion]" caption="Recuento de Facturacion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Rango" uniqueName="[Rango]" caption="Rango"/>
  </dimensions>
  <measureGroups count="1">
    <measureGroup name="Rango" caption="Rango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8B91E-9793-4C5E-A752-08B6051DFCAD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19" firstHeaderRow="1" firstDataRow="1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2">
    <field x="0"/>
    <field x="1"/>
  </rowFields>
  <rowItems count="16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2"/>
    </i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Recuento de Facturacion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8"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Base 2024!$B$3:$F$303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A0240-13BF-4AC6-99C3-0ADDAF51E3BD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15" firstHeaderRow="1" firstDataRow="1" firstDataCol="1"/>
  <pivotFields count="3">
    <pivotField axis="axisRow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2">
    <field x="0"/>
    <field x="1"/>
  </rowFields>
  <rowItems count="12">
    <i>
      <x/>
    </i>
    <i r="1">
      <x/>
    </i>
    <i r="1">
      <x v="1"/>
    </i>
    <i r="1">
      <x v="2"/>
    </i>
    <i>
      <x v="1"/>
    </i>
    <i r="1">
      <x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Recuento de Facturacion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8"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Base 2024!$B$3:$F$303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142F-D116-4CE2-AF75-DC031F977F51}">
  <dimension ref="A1:F301"/>
  <sheetViews>
    <sheetView workbookViewId="0">
      <selection activeCell="O9" sqref="O9"/>
    </sheetView>
  </sheetViews>
  <sheetFormatPr baseColWidth="10" defaultRowHeight="14.5" x14ac:dyDescent="0.35"/>
  <cols>
    <col min="6" max="6" width="10.90625" style="22"/>
  </cols>
  <sheetData>
    <row r="1" spans="1:6" x14ac:dyDescent="0.3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266</v>
      </c>
      <c r="F1" s="21" t="s">
        <v>270</v>
      </c>
    </row>
    <row r="2" spans="1:6" x14ac:dyDescent="0.35">
      <c r="A2" t="s">
        <v>9</v>
      </c>
      <c r="B2">
        <v>35180</v>
      </c>
      <c r="C2" t="s">
        <v>20</v>
      </c>
      <c r="D2" t="s">
        <v>21</v>
      </c>
      <c r="E2" t="s">
        <v>263</v>
      </c>
      <c r="F2" s="22" t="s">
        <v>274</v>
      </c>
    </row>
    <row r="3" spans="1:6" x14ac:dyDescent="0.35">
      <c r="A3" t="s">
        <v>5</v>
      </c>
      <c r="B3">
        <v>35858</v>
      </c>
      <c r="C3" t="s">
        <v>22</v>
      </c>
      <c r="D3" t="s">
        <v>21</v>
      </c>
      <c r="E3" t="s">
        <v>265</v>
      </c>
      <c r="F3" s="22" t="s">
        <v>275</v>
      </c>
    </row>
    <row r="4" spans="1:6" x14ac:dyDescent="0.35">
      <c r="A4" t="s">
        <v>9</v>
      </c>
      <c r="B4">
        <v>35417</v>
      </c>
      <c r="C4" t="s">
        <v>23</v>
      </c>
      <c r="D4" t="s">
        <v>21</v>
      </c>
      <c r="E4" t="s">
        <v>263</v>
      </c>
      <c r="F4" s="22" t="s">
        <v>274</v>
      </c>
    </row>
    <row r="5" spans="1:6" x14ac:dyDescent="0.35">
      <c r="A5" t="s">
        <v>5</v>
      </c>
      <c r="B5">
        <v>36023</v>
      </c>
      <c r="C5" t="s">
        <v>24</v>
      </c>
      <c r="D5" t="s">
        <v>21</v>
      </c>
      <c r="E5" t="s">
        <v>265</v>
      </c>
      <c r="F5" s="22" t="s">
        <v>275</v>
      </c>
    </row>
    <row r="6" spans="1:6" x14ac:dyDescent="0.35">
      <c r="A6" t="s">
        <v>3</v>
      </c>
      <c r="B6">
        <v>35352</v>
      </c>
      <c r="C6" t="s">
        <v>25</v>
      </c>
      <c r="D6" t="s">
        <v>21</v>
      </c>
      <c r="E6" t="s">
        <v>263</v>
      </c>
      <c r="F6" s="22" t="s">
        <v>274</v>
      </c>
    </row>
    <row r="7" spans="1:6" x14ac:dyDescent="0.35">
      <c r="A7" t="s">
        <v>9</v>
      </c>
      <c r="B7">
        <v>35782</v>
      </c>
      <c r="C7" t="s">
        <v>26</v>
      </c>
      <c r="D7" t="s">
        <v>21</v>
      </c>
      <c r="E7" t="s">
        <v>265</v>
      </c>
      <c r="F7" s="22" t="s">
        <v>275</v>
      </c>
    </row>
    <row r="8" spans="1:6" x14ac:dyDescent="0.35">
      <c r="A8" t="s">
        <v>5</v>
      </c>
      <c r="B8">
        <v>35744</v>
      </c>
      <c r="C8" t="s">
        <v>27</v>
      </c>
      <c r="D8" t="s">
        <v>21</v>
      </c>
      <c r="E8" t="s">
        <v>265</v>
      </c>
      <c r="F8" s="22" t="s">
        <v>275</v>
      </c>
    </row>
    <row r="9" spans="1:6" x14ac:dyDescent="0.35">
      <c r="A9" t="s">
        <v>5</v>
      </c>
      <c r="B9">
        <v>35898</v>
      </c>
      <c r="C9" t="s">
        <v>28</v>
      </c>
      <c r="D9" t="s">
        <v>21</v>
      </c>
      <c r="E9" t="s">
        <v>265</v>
      </c>
      <c r="F9" s="22" t="s">
        <v>275</v>
      </c>
    </row>
    <row r="10" spans="1:6" x14ac:dyDescent="0.35">
      <c r="A10" t="s">
        <v>7</v>
      </c>
      <c r="B10">
        <v>35702</v>
      </c>
      <c r="C10" t="s">
        <v>29</v>
      </c>
      <c r="D10" t="s">
        <v>21</v>
      </c>
      <c r="E10" t="s">
        <v>265</v>
      </c>
      <c r="F10" s="22" t="s">
        <v>275</v>
      </c>
    </row>
    <row r="11" spans="1:6" x14ac:dyDescent="0.35">
      <c r="A11" t="s">
        <v>9</v>
      </c>
      <c r="B11">
        <v>35868</v>
      </c>
      <c r="C11" t="s">
        <v>30</v>
      </c>
      <c r="D11" t="s">
        <v>21</v>
      </c>
      <c r="E11" t="s">
        <v>265</v>
      </c>
      <c r="F11" s="22" t="s">
        <v>275</v>
      </c>
    </row>
    <row r="12" spans="1:6" x14ac:dyDescent="0.35">
      <c r="A12" t="s">
        <v>3</v>
      </c>
      <c r="B12">
        <v>36062</v>
      </c>
      <c r="C12" t="s">
        <v>31</v>
      </c>
      <c r="D12" t="s">
        <v>21</v>
      </c>
      <c r="E12" t="s">
        <v>265</v>
      </c>
      <c r="F12" s="22" t="s">
        <v>275</v>
      </c>
    </row>
    <row r="13" spans="1:6" x14ac:dyDescent="0.35">
      <c r="A13" t="s">
        <v>7</v>
      </c>
      <c r="B13">
        <v>35675</v>
      </c>
      <c r="C13" t="s">
        <v>32</v>
      </c>
      <c r="D13" t="s">
        <v>21</v>
      </c>
      <c r="E13" t="s">
        <v>263</v>
      </c>
      <c r="F13" s="22" t="s">
        <v>274</v>
      </c>
    </row>
    <row r="14" spans="1:6" x14ac:dyDescent="0.35">
      <c r="A14" t="s">
        <v>9</v>
      </c>
      <c r="B14">
        <v>35851</v>
      </c>
      <c r="C14" t="s">
        <v>33</v>
      </c>
      <c r="D14" t="s">
        <v>21</v>
      </c>
      <c r="E14" t="s">
        <v>265</v>
      </c>
      <c r="F14" s="22" t="s">
        <v>275</v>
      </c>
    </row>
    <row r="15" spans="1:6" x14ac:dyDescent="0.35">
      <c r="A15" t="s">
        <v>9</v>
      </c>
      <c r="B15">
        <v>35592</v>
      </c>
      <c r="C15" t="s">
        <v>34</v>
      </c>
      <c r="D15" t="s">
        <v>21</v>
      </c>
      <c r="E15" t="s">
        <v>263</v>
      </c>
      <c r="F15" s="22" t="s">
        <v>274</v>
      </c>
    </row>
    <row r="16" spans="1:6" x14ac:dyDescent="0.35">
      <c r="A16" t="s">
        <v>9</v>
      </c>
      <c r="B16">
        <v>36071</v>
      </c>
      <c r="C16" t="s">
        <v>35</v>
      </c>
      <c r="D16" t="s">
        <v>21</v>
      </c>
      <c r="E16" t="s">
        <v>265</v>
      </c>
      <c r="F16" s="22" t="s">
        <v>275</v>
      </c>
    </row>
    <row r="17" spans="1:6" x14ac:dyDescent="0.35">
      <c r="A17" t="s">
        <v>9</v>
      </c>
      <c r="B17">
        <v>35292</v>
      </c>
      <c r="C17" t="s">
        <v>36</v>
      </c>
      <c r="D17" t="s">
        <v>21</v>
      </c>
      <c r="E17" t="s">
        <v>263</v>
      </c>
      <c r="F17" s="22" t="s">
        <v>274</v>
      </c>
    </row>
    <row r="18" spans="1:6" x14ac:dyDescent="0.35">
      <c r="A18" t="s">
        <v>3</v>
      </c>
      <c r="B18">
        <v>35781</v>
      </c>
      <c r="C18" t="s">
        <v>37</v>
      </c>
      <c r="D18" t="s">
        <v>21</v>
      </c>
      <c r="E18" t="s">
        <v>265</v>
      </c>
      <c r="F18" s="22" t="s">
        <v>275</v>
      </c>
    </row>
    <row r="19" spans="1:6" x14ac:dyDescent="0.35">
      <c r="A19" t="s">
        <v>5</v>
      </c>
      <c r="B19">
        <v>35187</v>
      </c>
      <c r="C19" t="s">
        <v>38</v>
      </c>
      <c r="D19" t="s">
        <v>21</v>
      </c>
      <c r="E19" t="s">
        <v>263</v>
      </c>
      <c r="F19" s="22" t="s">
        <v>274</v>
      </c>
    </row>
    <row r="20" spans="1:6" x14ac:dyDescent="0.35">
      <c r="A20" t="s">
        <v>5</v>
      </c>
      <c r="B20">
        <v>35543</v>
      </c>
      <c r="C20" t="s">
        <v>39</v>
      </c>
      <c r="D20" t="s">
        <v>21</v>
      </c>
      <c r="E20" t="s">
        <v>263</v>
      </c>
      <c r="F20" s="22" t="s">
        <v>274</v>
      </c>
    </row>
    <row r="21" spans="1:6" x14ac:dyDescent="0.35">
      <c r="A21" t="s">
        <v>9</v>
      </c>
      <c r="B21">
        <v>35560</v>
      </c>
      <c r="C21" t="s">
        <v>39</v>
      </c>
      <c r="D21" t="s">
        <v>21</v>
      </c>
      <c r="E21" t="s">
        <v>263</v>
      </c>
      <c r="F21" s="22" t="s">
        <v>274</v>
      </c>
    </row>
    <row r="22" spans="1:6" x14ac:dyDescent="0.35">
      <c r="A22" t="s">
        <v>7</v>
      </c>
      <c r="B22">
        <v>35750</v>
      </c>
      <c r="C22" t="s">
        <v>39</v>
      </c>
      <c r="D22" t="s">
        <v>21</v>
      </c>
      <c r="E22" t="s">
        <v>265</v>
      </c>
      <c r="F22" s="22" t="s">
        <v>275</v>
      </c>
    </row>
    <row r="23" spans="1:6" x14ac:dyDescent="0.35">
      <c r="A23" t="s">
        <v>7</v>
      </c>
      <c r="B23">
        <v>35222</v>
      </c>
      <c r="C23" t="s">
        <v>40</v>
      </c>
      <c r="D23" t="s">
        <v>21</v>
      </c>
      <c r="E23" t="s">
        <v>263</v>
      </c>
      <c r="F23" s="22" t="s">
        <v>274</v>
      </c>
    </row>
    <row r="24" spans="1:6" x14ac:dyDescent="0.35">
      <c r="A24" t="s">
        <v>5</v>
      </c>
      <c r="B24">
        <v>35873</v>
      </c>
      <c r="C24" t="s">
        <v>41</v>
      </c>
      <c r="D24" t="s">
        <v>21</v>
      </c>
      <c r="E24" t="s">
        <v>265</v>
      </c>
      <c r="F24" s="22" t="s">
        <v>275</v>
      </c>
    </row>
    <row r="25" spans="1:6" x14ac:dyDescent="0.35">
      <c r="A25" t="s">
        <v>7</v>
      </c>
      <c r="B25">
        <v>35905</v>
      </c>
      <c r="C25" t="s">
        <v>42</v>
      </c>
      <c r="D25" t="s">
        <v>21</v>
      </c>
      <c r="E25" t="s">
        <v>265</v>
      </c>
      <c r="F25" s="22" t="s">
        <v>275</v>
      </c>
    </row>
    <row r="26" spans="1:6" x14ac:dyDescent="0.35">
      <c r="A26" t="s">
        <v>9</v>
      </c>
      <c r="B26">
        <v>36013</v>
      </c>
      <c r="C26" t="s">
        <v>43</v>
      </c>
      <c r="D26" t="s">
        <v>21</v>
      </c>
      <c r="E26" t="s">
        <v>265</v>
      </c>
      <c r="F26" s="22" t="s">
        <v>275</v>
      </c>
    </row>
    <row r="27" spans="1:6" x14ac:dyDescent="0.35">
      <c r="A27" t="s">
        <v>7</v>
      </c>
      <c r="B27">
        <v>35872</v>
      </c>
      <c r="C27" t="s">
        <v>44</v>
      </c>
      <c r="D27" t="s">
        <v>21</v>
      </c>
      <c r="E27" t="s">
        <v>265</v>
      </c>
      <c r="F27" s="22" t="s">
        <v>275</v>
      </c>
    </row>
    <row r="28" spans="1:6" x14ac:dyDescent="0.35">
      <c r="A28" t="s">
        <v>5</v>
      </c>
      <c r="B28">
        <v>35929</v>
      </c>
      <c r="C28" t="s">
        <v>45</v>
      </c>
      <c r="D28" t="s">
        <v>21</v>
      </c>
      <c r="E28" t="s">
        <v>265</v>
      </c>
      <c r="F28" s="22" t="s">
        <v>275</v>
      </c>
    </row>
    <row r="29" spans="1:6" x14ac:dyDescent="0.35">
      <c r="A29" t="s">
        <v>9</v>
      </c>
      <c r="B29">
        <v>35762</v>
      </c>
      <c r="C29" t="s">
        <v>46</v>
      </c>
      <c r="D29" t="s">
        <v>21</v>
      </c>
      <c r="E29" t="s">
        <v>265</v>
      </c>
      <c r="F29" s="22" t="s">
        <v>275</v>
      </c>
    </row>
    <row r="30" spans="1:6" x14ac:dyDescent="0.35">
      <c r="A30" t="s">
        <v>9</v>
      </c>
      <c r="B30">
        <v>35645</v>
      </c>
      <c r="C30" t="s">
        <v>47</v>
      </c>
      <c r="D30" t="s">
        <v>21</v>
      </c>
      <c r="E30" t="s">
        <v>263</v>
      </c>
      <c r="F30" s="22" t="s">
        <v>274</v>
      </c>
    </row>
    <row r="31" spans="1:6" x14ac:dyDescent="0.35">
      <c r="A31" t="s">
        <v>7</v>
      </c>
      <c r="B31">
        <v>36076</v>
      </c>
      <c r="C31" t="s">
        <v>48</v>
      </c>
      <c r="D31" t="s">
        <v>21</v>
      </c>
      <c r="E31" t="s">
        <v>265</v>
      </c>
      <c r="F31" s="22" t="s">
        <v>275</v>
      </c>
    </row>
    <row r="32" spans="1:6" x14ac:dyDescent="0.35">
      <c r="A32" t="s">
        <v>7</v>
      </c>
      <c r="B32">
        <v>35362</v>
      </c>
      <c r="C32" t="s">
        <v>49</v>
      </c>
      <c r="D32" t="s">
        <v>21</v>
      </c>
      <c r="E32" t="s">
        <v>263</v>
      </c>
      <c r="F32" s="22" t="s">
        <v>274</v>
      </c>
    </row>
    <row r="33" spans="1:6" x14ac:dyDescent="0.35">
      <c r="A33" t="s">
        <v>9</v>
      </c>
      <c r="B33">
        <v>35356</v>
      </c>
      <c r="C33" t="s">
        <v>50</v>
      </c>
      <c r="D33" t="s">
        <v>21</v>
      </c>
      <c r="E33" t="s">
        <v>263</v>
      </c>
      <c r="F33" s="22" t="s">
        <v>274</v>
      </c>
    </row>
    <row r="34" spans="1:6" x14ac:dyDescent="0.35">
      <c r="A34" t="s">
        <v>9</v>
      </c>
      <c r="B34">
        <v>35308</v>
      </c>
      <c r="C34" t="s">
        <v>51</v>
      </c>
      <c r="D34" t="s">
        <v>21</v>
      </c>
      <c r="E34" t="s">
        <v>263</v>
      </c>
      <c r="F34" s="22" t="s">
        <v>274</v>
      </c>
    </row>
    <row r="35" spans="1:6" x14ac:dyDescent="0.35">
      <c r="A35" t="s">
        <v>5</v>
      </c>
      <c r="B35">
        <v>36055</v>
      </c>
      <c r="C35" t="s">
        <v>51</v>
      </c>
      <c r="D35" t="s">
        <v>21</v>
      </c>
      <c r="E35" t="s">
        <v>265</v>
      </c>
      <c r="F35" s="22" t="s">
        <v>275</v>
      </c>
    </row>
    <row r="36" spans="1:6" x14ac:dyDescent="0.35">
      <c r="A36" t="s">
        <v>7</v>
      </c>
      <c r="B36">
        <v>36066</v>
      </c>
      <c r="C36" t="s">
        <v>51</v>
      </c>
      <c r="D36" t="s">
        <v>21</v>
      </c>
      <c r="E36" t="s">
        <v>265</v>
      </c>
      <c r="F36" s="22" t="s">
        <v>275</v>
      </c>
    </row>
    <row r="37" spans="1:6" x14ac:dyDescent="0.35">
      <c r="A37" t="s">
        <v>7</v>
      </c>
      <c r="B37">
        <v>35455</v>
      </c>
      <c r="C37" t="s">
        <v>52</v>
      </c>
      <c r="D37" t="s">
        <v>21</v>
      </c>
      <c r="E37" t="s">
        <v>263</v>
      </c>
      <c r="F37" s="22" t="s">
        <v>274</v>
      </c>
    </row>
    <row r="38" spans="1:6" x14ac:dyDescent="0.35">
      <c r="A38" t="s">
        <v>9</v>
      </c>
      <c r="B38">
        <v>35688</v>
      </c>
      <c r="C38" t="s">
        <v>52</v>
      </c>
      <c r="D38" t="s">
        <v>21</v>
      </c>
      <c r="E38" t="s">
        <v>265</v>
      </c>
      <c r="F38" s="22" t="s">
        <v>275</v>
      </c>
    </row>
    <row r="39" spans="1:6" x14ac:dyDescent="0.35">
      <c r="A39" t="s">
        <v>5</v>
      </c>
      <c r="B39">
        <v>35965</v>
      </c>
      <c r="C39" t="s">
        <v>52</v>
      </c>
      <c r="D39" t="s">
        <v>21</v>
      </c>
      <c r="E39" t="s">
        <v>265</v>
      </c>
      <c r="F39" s="22" t="s">
        <v>275</v>
      </c>
    </row>
    <row r="40" spans="1:6" x14ac:dyDescent="0.35">
      <c r="A40" t="s">
        <v>9</v>
      </c>
      <c r="B40">
        <v>35790</v>
      </c>
      <c r="C40" t="s">
        <v>53</v>
      </c>
      <c r="D40" t="s">
        <v>21</v>
      </c>
      <c r="E40" t="s">
        <v>265</v>
      </c>
      <c r="F40" s="22" t="s">
        <v>275</v>
      </c>
    </row>
    <row r="41" spans="1:6" x14ac:dyDescent="0.35">
      <c r="A41" t="s">
        <v>7</v>
      </c>
      <c r="B41">
        <v>35577</v>
      </c>
      <c r="C41" t="s">
        <v>54</v>
      </c>
      <c r="D41" t="s">
        <v>21</v>
      </c>
      <c r="E41" t="s">
        <v>263</v>
      </c>
      <c r="F41" s="22" t="s">
        <v>274</v>
      </c>
    </row>
    <row r="42" spans="1:6" x14ac:dyDescent="0.35">
      <c r="A42" t="s">
        <v>7</v>
      </c>
      <c r="B42">
        <v>35857</v>
      </c>
      <c r="C42" t="s">
        <v>55</v>
      </c>
      <c r="D42" t="s">
        <v>21</v>
      </c>
      <c r="E42" t="s">
        <v>265</v>
      </c>
      <c r="F42" s="22" t="s">
        <v>275</v>
      </c>
    </row>
    <row r="43" spans="1:6" x14ac:dyDescent="0.35">
      <c r="A43" t="s">
        <v>3</v>
      </c>
      <c r="B43">
        <v>36010</v>
      </c>
      <c r="C43" t="s">
        <v>56</v>
      </c>
      <c r="D43" t="s">
        <v>21</v>
      </c>
      <c r="E43" t="s">
        <v>265</v>
      </c>
      <c r="F43" s="22" t="s">
        <v>275</v>
      </c>
    </row>
    <row r="44" spans="1:6" x14ac:dyDescent="0.35">
      <c r="A44" t="s">
        <v>9</v>
      </c>
      <c r="B44">
        <v>35469</v>
      </c>
      <c r="C44" t="s">
        <v>57</v>
      </c>
      <c r="D44" t="s">
        <v>21</v>
      </c>
      <c r="E44" t="s">
        <v>263</v>
      </c>
      <c r="F44" s="22" t="s">
        <v>274</v>
      </c>
    </row>
    <row r="45" spans="1:6" x14ac:dyDescent="0.35">
      <c r="A45" t="s">
        <v>5</v>
      </c>
      <c r="B45">
        <v>35281</v>
      </c>
      <c r="C45" t="s">
        <v>58</v>
      </c>
      <c r="D45" t="s">
        <v>21</v>
      </c>
      <c r="E45" t="s">
        <v>263</v>
      </c>
      <c r="F45" s="22" t="s">
        <v>274</v>
      </c>
    </row>
    <row r="46" spans="1:6" x14ac:dyDescent="0.35">
      <c r="A46" t="s">
        <v>5</v>
      </c>
      <c r="B46">
        <v>36059</v>
      </c>
      <c r="C46" t="s">
        <v>58</v>
      </c>
      <c r="D46" t="s">
        <v>21</v>
      </c>
      <c r="E46" t="s">
        <v>265</v>
      </c>
      <c r="F46" s="22" t="s">
        <v>275</v>
      </c>
    </row>
    <row r="47" spans="1:6" x14ac:dyDescent="0.35">
      <c r="A47" t="s">
        <v>5</v>
      </c>
      <c r="B47">
        <v>36006</v>
      </c>
      <c r="C47" t="s">
        <v>59</v>
      </c>
      <c r="D47" t="s">
        <v>21</v>
      </c>
      <c r="E47" t="s">
        <v>265</v>
      </c>
      <c r="F47" s="22" t="s">
        <v>275</v>
      </c>
    </row>
    <row r="48" spans="1:6" x14ac:dyDescent="0.35">
      <c r="A48" t="s">
        <v>9</v>
      </c>
      <c r="B48">
        <v>35203</v>
      </c>
      <c r="C48" t="s">
        <v>60</v>
      </c>
      <c r="D48" t="s">
        <v>21</v>
      </c>
      <c r="E48" t="s">
        <v>263</v>
      </c>
      <c r="F48" s="22" t="s">
        <v>274</v>
      </c>
    </row>
    <row r="49" spans="1:6" x14ac:dyDescent="0.35">
      <c r="A49" t="s">
        <v>5</v>
      </c>
      <c r="B49">
        <v>35636</v>
      </c>
      <c r="C49" t="s">
        <v>60</v>
      </c>
      <c r="D49" t="s">
        <v>21</v>
      </c>
      <c r="E49" t="s">
        <v>263</v>
      </c>
      <c r="F49" s="22" t="s">
        <v>274</v>
      </c>
    </row>
    <row r="50" spans="1:6" x14ac:dyDescent="0.35">
      <c r="A50" t="s">
        <v>9</v>
      </c>
      <c r="B50">
        <v>35863</v>
      </c>
      <c r="C50" t="s">
        <v>60</v>
      </c>
      <c r="D50" t="s">
        <v>21</v>
      </c>
      <c r="E50" t="s">
        <v>265</v>
      </c>
      <c r="F50" s="22" t="s">
        <v>275</v>
      </c>
    </row>
    <row r="51" spans="1:6" x14ac:dyDescent="0.35">
      <c r="A51" t="s">
        <v>9</v>
      </c>
      <c r="B51">
        <v>35930</v>
      </c>
      <c r="C51" t="s">
        <v>60</v>
      </c>
      <c r="D51" t="s">
        <v>21</v>
      </c>
      <c r="E51" t="s">
        <v>265</v>
      </c>
      <c r="F51" s="22" t="s">
        <v>275</v>
      </c>
    </row>
    <row r="52" spans="1:6" x14ac:dyDescent="0.35">
      <c r="A52" t="s">
        <v>5</v>
      </c>
      <c r="B52">
        <v>36120</v>
      </c>
      <c r="C52" t="s">
        <v>60</v>
      </c>
      <c r="D52" t="s">
        <v>21</v>
      </c>
      <c r="E52" t="s">
        <v>265</v>
      </c>
      <c r="F52" s="22" t="s">
        <v>275</v>
      </c>
    </row>
    <row r="53" spans="1:6" x14ac:dyDescent="0.35">
      <c r="A53" t="s">
        <v>5</v>
      </c>
      <c r="B53">
        <v>35498</v>
      </c>
      <c r="C53" t="s">
        <v>61</v>
      </c>
      <c r="D53" t="s">
        <v>21</v>
      </c>
      <c r="E53" t="s">
        <v>263</v>
      </c>
      <c r="F53" s="22" t="s">
        <v>274</v>
      </c>
    </row>
    <row r="54" spans="1:6" x14ac:dyDescent="0.35">
      <c r="A54" t="s">
        <v>9</v>
      </c>
      <c r="B54">
        <v>35718</v>
      </c>
      <c r="C54" t="s">
        <v>62</v>
      </c>
      <c r="D54" t="s">
        <v>21</v>
      </c>
      <c r="E54" t="s">
        <v>265</v>
      </c>
      <c r="F54" s="22" t="s">
        <v>275</v>
      </c>
    </row>
    <row r="55" spans="1:6" x14ac:dyDescent="0.35">
      <c r="A55" t="s">
        <v>9</v>
      </c>
      <c r="B55">
        <v>35733</v>
      </c>
      <c r="C55" t="s">
        <v>62</v>
      </c>
      <c r="D55" t="s">
        <v>21</v>
      </c>
      <c r="E55" t="s">
        <v>265</v>
      </c>
      <c r="F55" s="22" t="s">
        <v>275</v>
      </c>
    </row>
    <row r="56" spans="1:6" x14ac:dyDescent="0.35">
      <c r="A56" t="s">
        <v>7</v>
      </c>
      <c r="B56">
        <v>35723</v>
      </c>
      <c r="C56" t="s">
        <v>63</v>
      </c>
      <c r="D56" t="s">
        <v>21</v>
      </c>
      <c r="E56" t="s">
        <v>265</v>
      </c>
      <c r="F56" s="22" t="s">
        <v>275</v>
      </c>
    </row>
    <row r="57" spans="1:6" x14ac:dyDescent="0.35">
      <c r="A57" t="s">
        <v>5</v>
      </c>
      <c r="B57">
        <v>35683</v>
      </c>
      <c r="C57" t="s">
        <v>64</v>
      </c>
      <c r="D57" t="s">
        <v>21</v>
      </c>
      <c r="E57" t="s">
        <v>263</v>
      </c>
      <c r="F57" s="22" t="s">
        <v>274</v>
      </c>
    </row>
    <row r="58" spans="1:6" x14ac:dyDescent="0.35">
      <c r="A58" t="s">
        <v>9</v>
      </c>
      <c r="B58">
        <v>35856</v>
      </c>
      <c r="C58" t="s">
        <v>65</v>
      </c>
      <c r="D58" t="s">
        <v>21</v>
      </c>
      <c r="E58" t="s">
        <v>265</v>
      </c>
      <c r="F58" s="22" t="s">
        <v>275</v>
      </c>
    </row>
    <row r="59" spans="1:6" x14ac:dyDescent="0.35">
      <c r="A59" t="s">
        <v>7</v>
      </c>
      <c r="B59">
        <v>36002</v>
      </c>
      <c r="C59" t="s">
        <v>66</v>
      </c>
      <c r="D59" t="s">
        <v>21</v>
      </c>
      <c r="E59" t="s">
        <v>265</v>
      </c>
      <c r="F59" s="22" t="s">
        <v>275</v>
      </c>
    </row>
    <row r="60" spans="1:6" x14ac:dyDescent="0.35">
      <c r="A60" t="s">
        <v>9</v>
      </c>
      <c r="B60">
        <v>35655</v>
      </c>
      <c r="C60" t="s">
        <v>67</v>
      </c>
      <c r="D60" t="s">
        <v>21</v>
      </c>
      <c r="E60" t="s">
        <v>263</v>
      </c>
      <c r="F60" s="22" t="s">
        <v>274</v>
      </c>
    </row>
    <row r="61" spans="1:6" x14ac:dyDescent="0.35">
      <c r="A61" t="s">
        <v>3</v>
      </c>
      <c r="B61">
        <v>35732</v>
      </c>
      <c r="C61" t="s">
        <v>68</v>
      </c>
      <c r="D61" t="s">
        <v>21</v>
      </c>
      <c r="E61" t="s">
        <v>265</v>
      </c>
      <c r="F61" s="22" t="s">
        <v>275</v>
      </c>
    </row>
    <row r="62" spans="1:6" x14ac:dyDescent="0.35">
      <c r="A62" t="s">
        <v>9</v>
      </c>
      <c r="B62">
        <v>35684</v>
      </c>
      <c r="C62" t="s">
        <v>69</v>
      </c>
      <c r="D62" t="s">
        <v>21</v>
      </c>
      <c r="E62" t="s">
        <v>265</v>
      </c>
      <c r="F62" s="22" t="s">
        <v>275</v>
      </c>
    </row>
    <row r="63" spans="1:6" x14ac:dyDescent="0.35">
      <c r="A63" t="s">
        <v>5</v>
      </c>
      <c r="B63">
        <v>35842</v>
      </c>
      <c r="C63" t="s">
        <v>70</v>
      </c>
      <c r="D63" t="s">
        <v>21</v>
      </c>
      <c r="E63" t="s">
        <v>265</v>
      </c>
      <c r="F63" s="22" t="s">
        <v>275</v>
      </c>
    </row>
    <row r="64" spans="1:6" x14ac:dyDescent="0.35">
      <c r="A64" t="s">
        <v>5</v>
      </c>
      <c r="B64">
        <v>35795</v>
      </c>
      <c r="C64" t="s">
        <v>71</v>
      </c>
      <c r="D64" t="s">
        <v>21</v>
      </c>
      <c r="E64" t="s">
        <v>265</v>
      </c>
      <c r="F64" s="22" t="s">
        <v>275</v>
      </c>
    </row>
    <row r="65" spans="1:6" x14ac:dyDescent="0.35">
      <c r="A65" t="s">
        <v>7</v>
      </c>
      <c r="B65">
        <v>36017</v>
      </c>
      <c r="C65" t="s">
        <v>72</v>
      </c>
      <c r="D65" t="s">
        <v>21</v>
      </c>
      <c r="E65" t="s">
        <v>265</v>
      </c>
      <c r="F65" s="22" t="s">
        <v>275</v>
      </c>
    </row>
    <row r="66" spans="1:6" x14ac:dyDescent="0.35">
      <c r="A66" t="s">
        <v>9</v>
      </c>
      <c r="B66">
        <v>35679</v>
      </c>
      <c r="C66" t="s">
        <v>73</v>
      </c>
      <c r="D66" t="s">
        <v>21</v>
      </c>
      <c r="E66" t="s">
        <v>263</v>
      </c>
      <c r="F66" s="22" t="s">
        <v>274</v>
      </c>
    </row>
    <row r="67" spans="1:6" x14ac:dyDescent="0.35">
      <c r="A67" t="s">
        <v>9</v>
      </c>
      <c r="B67">
        <v>35400</v>
      </c>
      <c r="C67" t="s">
        <v>74</v>
      </c>
      <c r="D67" t="s">
        <v>21</v>
      </c>
      <c r="E67" t="s">
        <v>263</v>
      </c>
      <c r="F67" s="22" t="s">
        <v>274</v>
      </c>
    </row>
    <row r="68" spans="1:6" x14ac:dyDescent="0.35">
      <c r="A68" t="s">
        <v>9</v>
      </c>
      <c r="B68">
        <v>35820</v>
      </c>
      <c r="C68" t="s">
        <v>75</v>
      </c>
      <c r="D68" t="s">
        <v>21</v>
      </c>
      <c r="E68" t="s">
        <v>265</v>
      </c>
      <c r="F68" s="22" t="s">
        <v>275</v>
      </c>
    </row>
    <row r="69" spans="1:6" x14ac:dyDescent="0.35">
      <c r="A69" t="s">
        <v>7</v>
      </c>
      <c r="B69">
        <v>35207</v>
      </c>
      <c r="C69" t="s">
        <v>76</v>
      </c>
      <c r="D69" t="s">
        <v>21</v>
      </c>
      <c r="E69" t="s">
        <v>263</v>
      </c>
      <c r="F69" s="22" t="s">
        <v>274</v>
      </c>
    </row>
    <row r="70" spans="1:6" x14ac:dyDescent="0.35">
      <c r="A70" t="s">
        <v>9</v>
      </c>
      <c r="B70">
        <v>36041</v>
      </c>
      <c r="C70" t="s">
        <v>77</v>
      </c>
      <c r="D70" t="s">
        <v>21</v>
      </c>
      <c r="E70" t="s">
        <v>265</v>
      </c>
      <c r="F70" s="22" t="s">
        <v>275</v>
      </c>
    </row>
    <row r="71" spans="1:6" x14ac:dyDescent="0.35">
      <c r="A71" t="s">
        <v>9</v>
      </c>
      <c r="B71">
        <v>35831</v>
      </c>
      <c r="C71" t="s">
        <v>78</v>
      </c>
      <c r="D71" t="s">
        <v>21</v>
      </c>
      <c r="E71" t="s">
        <v>265</v>
      </c>
      <c r="F71" s="22" t="s">
        <v>275</v>
      </c>
    </row>
    <row r="72" spans="1:6" x14ac:dyDescent="0.35">
      <c r="A72" t="s">
        <v>7</v>
      </c>
      <c r="B72">
        <v>35954</v>
      </c>
      <c r="C72" t="s">
        <v>78</v>
      </c>
      <c r="D72" t="s">
        <v>21</v>
      </c>
      <c r="E72" t="s">
        <v>265</v>
      </c>
      <c r="F72" s="22" t="s">
        <v>275</v>
      </c>
    </row>
    <row r="73" spans="1:6" x14ac:dyDescent="0.35">
      <c r="A73" t="s">
        <v>7</v>
      </c>
      <c r="B73">
        <v>35406</v>
      </c>
      <c r="C73" t="s">
        <v>79</v>
      </c>
      <c r="D73" t="s">
        <v>21</v>
      </c>
      <c r="E73" t="s">
        <v>263</v>
      </c>
      <c r="F73" s="22" t="s">
        <v>274</v>
      </c>
    </row>
    <row r="74" spans="1:6" x14ac:dyDescent="0.35">
      <c r="A74" t="s">
        <v>7</v>
      </c>
      <c r="B74">
        <v>35760</v>
      </c>
      <c r="C74" t="s">
        <v>80</v>
      </c>
      <c r="D74" t="s">
        <v>21</v>
      </c>
      <c r="E74" t="s">
        <v>265</v>
      </c>
      <c r="F74" s="22" t="s">
        <v>275</v>
      </c>
    </row>
    <row r="75" spans="1:6" x14ac:dyDescent="0.35">
      <c r="A75" t="s">
        <v>7</v>
      </c>
      <c r="B75">
        <v>35262</v>
      </c>
      <c r="C75" t="s">
        <v>81</v>
      </c>
      <c r="D75" t="s">
        <v>21</v>
      </c>
      <c r="E75" t="s">
        <v>263</v>
      </c>
      <c r="F75" s="22" t="s">
        <v>274</v>
      </c>
    </row>
    <row r="76" spans="1:6" x14ac:dyDescent="0.35">
      <c r="A76" t="s">
        <v>9</v>
      </c>
      <c r="B76">
        <v>35969</v>
      </c>
      <c r="C76" t="s">
        <v>82</v>
      </c>
      <c r="D76" t="s">
        <v>21</v>
      </c>
      <c r="E76" t="s">
        <v>265</v>
      </c>
      <c r="F76" s="22" t="s">
        <v>275</v>
      </c>
    </row>
    <row r="77" spans="1:6" x14ac:dyDescent="0.35">
      <c r="A77" t="s">
        <v>5</v>
      </c>
      <c r="B77">
        <v>35612</v>
      </c>
      <c r="C77" t="s">
        <v>83</v>
      </c>
      <c r="D77" t="s">
        <v>21</v>
      </c>
      <c r="E77" t="s">
        <v>263</v>
      </c>
      <c r="F77" s="22" t="s">
        <v>274</v>
      </c>
    </row>
    <row r="78" spans="1:6" x14ac:dyDescent="0.35">
      <c r="A78" t="s">
        <v>9</v>
      </c>
      <c r="B78">
        <v>36044</v>
      </c>
      <c r="C78" t="s">
        <v>84</v>
      </c>
      <c r="D78" t="s">
        <v>21</v>
      </c>
      <c r="E78" t="s">
        <v>265</v>
      </c>
      <c r="F78" s="22" t="s">
        <v>275</v>
      </c>
    </row>
    <row r="79" spans="1:6" x14ac:dyDescent="0.35">
      <c r="A79" t="s">
        <v>5</v>
      </c>
      <c r="B79">
        <v>35676</v>
      </c>
      <c r="C79" t="s">
        <v>85</v>
      </c>
      <c r="D79" t="s">
        <v>21</v>
      </c>
      <c r="E79" t="s">
        <v>263</v>
      </c>
      <c r="F79" s="22" t="s">
        <v>274</v>
      </c>
    </row>
    <row r="80" spans="1:6" x14ac:dyDescent="0.35">
      <c r="A80" t="s">
        <v>9</v>
      </c>
      <c r="B80">
        <v>35916</v>
      </c>
      <c r="C80" t="s">
        <v>86</v>
      </c>
      <c r="D80" t="s">
        <v>21</v>
      </c>
      <c r="E80" t="s">
        <v>265</v>
      </c>
      <c r="F80" s="22" t="s">
        <v>275</v>
      </c>
    </row>
    <row r="81" spans="1:6" x14ac:dyDescent="0.35">
      <c r="A81" t="s">
        <v>5</v>
      </c>
      <c r="B81">
        <v>35993</v>
      </c>
      <c r="C81" t="s">
        <v>87</v>
      </c>
      <c r="D81" t="s">
        <v>21</v>
      </c>
      <c r="E81" t="s">
        <v>265</v>
      </c>
      <c r="F81" s="22" t="s">
        <v>275</v>
      </c>
    </row>
    <row r="82" spans="1:6" x14ac:dyDescent="0.35">
      <c r="A82" t="s">
        <v>7</v>
      </c>
      <c r="B82">
        <v>35430</v>
      </c>
      <c r="C82" t="s">
        <v>88</v>
      </c>
      <c r="D82" t="s">
        <v>21</v>
      </c>
      <c r="E82" t="s">
        <v>263</v>
      </c>
      <c r="F82" s="22" t="s">
        <v>274</v>
      </c>
    </row>
    <row r="83" spans="1:6" x14ac:dyDescent="0.35">
      <c r="A83" t="s">
        <v>9</v>
      </c>
      <c r="B83">
        <v>35745</v>
      </c>
      <c r="C83" t="s">
        <v>89</v>
      </c>
      <c r="D83" t="s">
        <v>21</v>
      </c>
      <c r="E83" t="s">
        <v>265</v>
      </c>
      <c r="F83" s="22" t="s">
        <v>275</v>
      </c>
    </row>
    <row r="84" spans="1:6" x14ac:dyDescent="0.35">
      <c r="A84" t="s">
        <v>7</v>
      </c>
      <c r="B84">
        <v>35298</v>
      </c>
      <c r="C84" t="s">
        <v>90</v>
      </c>
      <c r="D84" t="s">
        <v>21</v>
      </c>
      <c r="E84" t="s">
        <v>263</v>
      </c>
      <c r="F84" s="22" t="s">
        <v>274</v>
      </c>
    </row>
    <row r="85" spans="1:6" x14ac:dyDescent="0.35">
      <c r="A85" t="s">
        <v>7</v>
      </c>
      <c r="B85">
        <v>35321</v>
      </c>
      <c r="C85" t="s">
        <v>90</v>
      </c>
      <c r="D85" t="s">
        <v>21</v>
      </c>
      <c r="E85" t="s">
        <v>263</v>
      </c>
      <c r="F85" s="22" t="s">
        <v>274</v>
      </c>
    </row>
    <row r="86" spans="1:6" x14ac:dyDescent="0.35">
      <c r="A86" t="s">
        <v>5</v>
      </c>
      <c r="B86">
        <v>35463</v>
      </c>
      <c r="C86" t="s">
        <v>90</v>
      </c>
      <c r="D86" t="s">
        <v>21</v>
      </c>
      <c r="E86" t="s">
        <v>263</v>
      </c>
      <c r="F86" s="22" t="s">
        <v>274</v>
      </c>
    </row>
    <row r="87" spans="1:6" x14ac:dyDescent="0.35">
      <c r="A87" t="s">
        <v>9</v>
      </c>
      <c r="B87">
        <v>35500</v>
      </c>
      <c r="C87" t="s">
        <v>90</v>
      </c>
      <c r="D87" t="s">
        <v>21</v>
      </c>
      <c r="E87" t="s">
        <v>263</v>
      </c>
      <c r="F87" s="22" t="s">
        <v>274</v>
      </c>
    </row>
    <row r="88" spans="1:6" x14ac:dyDescent="0.35">
      <c r="A88" t="s">
        <v>7</v>
      </c>
      <c r="B88">
        <v>35629</v>
      </c>
      <c r="C88" t="s">
        <v>90</v>
      </c>
      <c r="D88" t="s">
        <v>21</v>
      </c>
      <c r="E88" t="s">
        <v>263</v>
      </c>
      <c r="F88" s="22" t="s">
        <v>274</v>
      </c>
    </row>
    <row r="89" spans="1:6" x14ac:dyDescent="0.35">
      <c r="A89" t="s">
        <v>9</v>
      </c>
      <c r="B89">
        <v>35633</v>
      </c>
      <c r="C89" t="s">
        <v>90</v>
      </c>
      <c r="D89" t="s">
        <v>21</v>
      </c>
      <c r="E89" t="s">
        <v>263</v>
      </c>
      <c r="F89" s="22" t="s">
        <v>274</v>
      </c>
    </row>
    <row r="90" spans="1:6" x14ac:dyDescent="0.35">
      <c r="A90" t="s">
        <v>5</v>
      </c>
      <c r="B90">
        <v>35698</v>
      </c>
      <c r="C90" t="s">
        <v>90</v>
      </c>
      <c r="D90" t="s">
        <v>21</v>
      </c>
      <c r="E90" t="s">
        <v>265</v>
      </c>
      <c r="F90" s="22" t="s">
        <v>275</v>
      </c>
    </row>
    <row r="91" spans="1:6" x14ac:dyDescent="0.35">
      <c r="A91" t="s">
        <v>5</v>
      </c>
      <c r="B91">
        <v>35726</v>
      </c>
      <c r="C91" t="s">
        <v>90</v>
      </c>
      <c r="D91" t="s">
        <v>21</v>
      </c>
      <c r="E91" t="s">
        <v>265</v>
      </c>
      <c r="F91" s="22" t="s">
        <v>275</v>
      </c>
    </row>
    <row r="92" spans="1:6" x14ac:dyDescent="0.35">
      <c r="A92" t="s">
        <v>7</v>
      </c>
      <c r="B92">
        <v>35774</v>
      </c>
      <c r="C92" t="s">
        <v>90</v>
      </c>
      <c r="D92" t="s">
        <v>21</v>
      </c>
      <c r="E92" t="s">
        <v>265</v>
      </c>
      <c r="F92" s="22" t="s">
        <v>275</v>
      </c>
    </row>
    <row r="93" spans="1:6" x14ac:dyDescent="0.35">
      <c r="A93" t="s">
        <v>9</v>
      </c>
      <c r="B93">
        <v>35985</v>
      </c>
      <c r="C93" t="s">
        <v>90</v>
      </c>
      <c r="D93" t="s">
        <v>21</v>
      </c>
      <c r="E93" t="s">
        <v>265</v>
      </c>
      <c r="F93" s="22" t="s">
        <v>275</v>
      </c>
    </row>
    <row r="94" spans="1:6" x14ac:dyDescent="0.35">
      <c r="A94" t="s">
        <v>7</v>
      </c>
      <c r="B94">
        <v>36050</v>
      </c>
      <c r="C94" t="s">
        <v>90</v>
      </c>
      <c r="D94" t="s">
        <v>21</v>
      </c>
      <c r="E94" t="s">
        <v>265</v>
      </c>
      <c r="F94" s="22" t="s">
        <v>275</v>
      </c>
    </row>
    <row r="95" spans="1:6" x14ac:dyDescent="0.35">
      <c r="A95" t="s">
        <v>9</v>
      </c>
      <c r="B95">
        <v>36095</v>
      </c>
      <c r="C95" t="s">
        <v>90</v>
      </c>
      <c r="D95" t="s">
        <v>21</v>
      </c>
      <c r="E95" t="s">
        <v>265</v>
      </c>
      <c r="F95" s="22" t="s">
        <v>275</v>
      </c>
    </row>
    <row r="96" spans="1:6" x14ac:dyDescent="0.35">
      <c r="A96" t="s">
        <v>9</v>
      </c>
      <c r="B96">
        <v>36128</v>
      </c>
      <c r="C96" t="s">
        <v>90</v>
      </c>
      <c r="D96" t="s">
        <v>21</v>
      </c>
      <c r="E96" t="s">
        <v>265</v>
      </c>
      <c r="F96" s="22" t="s">
        <v>275</v>
      </c>
    </row>
    <row r="97" spans="1:6" x14ac:dyDescent="0.35">
      <c r="A97" t="s">
        <v>5</v>
      </c>
      <c r="B97">
        <v>36138</v>
      </c>
      <c r="C97" t="s">
        <v>90</v>
      </c>
      <c r="D97" t="s">
        <v>21</v>
      </c>
      <c r="E97" t="s">
        <v>265</v>
      </c>
      <c r="F97" s="22" t="s">
        <v>275</v>
      </c>
    </row>
    <row r="98" spans="1:6" x14ac:dyDescent="0.35">
      <c r="A98" t="s">
        <v>7</v>
      </c>
      <c r="B98">
        <v>35139</v>
      </c>
      <c r="C98" t="s">
        <v>91</v>
      </c>
      <c r="D98" t="s">
        <v>21</v>
      </c>
      <c r="E98" t="s">
        <v>263</v>
      </c>
      <c r="F98" s="22" t="s">
        <v>274</v>
      </c>
    </row>
    <row r="99" spans="1:6" x14ac:dyDescent="0.35">
      <c r="A99" t="s">
        <v>9</v>
      </c>
      <c r="B99">
        <v>34601</v>
      </c>
      <c r="C99" t="s">
        <v>92</v>
      </c>
      <c r="D99" t="s">
        <v>21</v>
      </c>
      <c r="E99" t="s">
        <v>263</v>
      </c>
      <c r="F99" s="22" t="s">
        <v>274</v>
      </c>
    </row>
    <row r="100" spans="1:6" x14ac:dyDescent="0.35">
      <c r="A100" t="s">
        <v>5</v>
      </c>
      <c r="B100">
        <v>34659</v>
      </c>
      <c r="C100" t="s">
        <v>93</v>
      </c>
      <c r="D100" t="s">
        <v>21</v>
      </c>
      <c r="E100" t="s">
        <v>263</v>
      </c>
      <c r="F100" s="22" t="s">
        <v>274</v>
      </c>
    </row>
    <row r="101" spans="1:6" x14ac:dyDescent="0.35">
      <c r="A101" t="s">
        <v>9</v>
      </c>
      <c r="B101">
        <v>34660</v>
      </c>
      <c r="C101" t="s">
        <v>94</v>
      </c>
      <c r="D101" t="s">
        <v>21</v>
      </c>
      <c r="E101" t="s">
        <v>264</v>
      </c>
      <c r="F101" s="22" t="s">
        <v>276</v>
      </c>
    </row>
    <row r="102" spans="1:6" x14ac:dyDescent="0.35">
      <c r="A102" t="s">
        <v>9</v>
      </c>
      <c r="B102">
        <v>34675</v>
      </c>
      <c r="C102" t="s">
        <v>95</v>
      </c>
      <c r="D102" t="s">
        <v>21</v>
      </c>
      <c r="E102" t="s">
        <v>265</v>
      </c>
      <c r="F102" s="22" t="s">
        <v>275</v>
      </c>
    </row>
    <row r="103" spans="1:6" x14ac:dyDescent="0.35">
      <c r="A103" t="s">
        <v>7</v>
      </c>
      <c r="B103">
        <v>34676</v>
      </c>
      <c r="C103" t="s">
        <v>96</v>
      </c>
      <c r="D103" t="s">
        <v>21</v>
      </c>
      <c r="E103" t="s">
        <v>263</v>
      </c>
      <c r="F103" s="22" t="s">
        <v>274</v>
      </c>
    </row>
    <row r="104" spans="1:6" x14ac:dyDescent="0.35">
      <c r="A104" t="s">
        <v>5</v>
      </c>
      <c r="B104">
        <v>34678</v>
      </c>
      <c r="C104" t="s">
        <v>97</v>
      </c>
      <c r="D104" t="s">
        <v>21</v>
      </c>
      <c r="E104" t="s">
        <v>264</v>
      </c>
      <c r="F104" s="22" t="s">
        <v>276</v>
      </c>
    </row>
    <row r="105" spans="1:6" x14ac:dyDescent="0.35">
      <c r="A105" t="s">
        <v>7</v>
      </c>
      <c r="B105">
        <v>34616</v>
      </c>
      <c r="C105" t="s">
        <v>98</v>
      </c>
      <c r="D105" t="s">
        <v>21</v>
      </c>
      <c r="E105" t="s">
        <v>264</v>
      </c>
      <c r="F105" s="22" t="s">
        <v>276</v>
      </c>
    </row>
    <row r="106" spans="1:6" x14ac:dyDescent="0.35">
      <c r="A106" t="s">
        <v>5</v>
      </c>
      <c r="B106">
        <v>34617</v>
      </c>
      <c r="C106" t="s">
        <v>99</v>
      </c>
      <c r="D106" t="s">
        <v>21</v>
      </c>
      <c r="E106" t="s">
        <v>265</v>
      </c>
      <c r="F106" s="22" t="s">
        <v>275</v>
      </c>
    </row>
    <row r="107" spans="1:6" x14ac:dyDescent="0.35">
      <c r="A107" t="s">
        <v>9</v>
      </c>
      <c r="B107">
        <v>34636</v>
      </c>
      <c r="C107" t="s">
        <v>100</v>
      </c>
      <c r="D107" t="s">
        <v>21</v>
      </c>
      <c r="E107" t="s">
        <v>263</v>
      </c>
      <c r="F107" s="22" t="s">
        <v>274</v>
      </c>
    </row>
    <row r="108" spans="1:6" x14ac:dyDescent="0.35">
      <c r="A108" t="s">
        <v>7</v>
      </c>
      <c r="B108">
        <v>34644</v>
      </c>
      <c r="C108" t="s">
        <v>101</v>
      </c>
      <c r="D108" t="s">
        <v>21</v>
      </c>
      <c r="E108" t="s">
        <v>264</v>
      </c>
      <c r="F108" s="22" t="s">
        <v>276</v>
      </c>
    </row>
    <row r="109" spans="1:6" x14ac:dyDescent="0.35">
      <c r="A109" t="s">
        <v>5</v>
      </c>
      <c r="B109">
        <v>34647</v>
      </c>
      <c r="C109" t="s">
        <v>102</v>
      </c>
      <c r="D109" t="s">
        <v>21</v>
      </c>
      <c r="E109" t="s">
        <v>265</v>
      </c>
      <c r="F109" s="22" t="s">
        <v>275</v>
      </c>
    </row>
    <row r="110" spans="1:6" x14ac:dyDescent="0.35">
      <c r="A110" t="s">
        <v>3</v>
      </c>
      <c r="B110">
        <v>34649</v>
      </c>
      <c r="C110" t="s">
        <v>103</v>
      </c>
      <c r="D110" t="s">
        <v>21</v>
      </c>
      <c r="E110" t="s">
        <v>263</v>
      </c>
      <c r="F110" s="22" t="s">
        <v>274</v>
      </c>
    </row>
    <row r="111" spans="1:6" x14ac:dyDescent="0.35">
      <c r="A111" t="s">
        <v>9</v>
      </c>
      <c r="B111">
        <v>34650</v>
      </c>
      <c r="C111" t="s">
        <v>104</v>
      </c>
      <c r="D111" t="s">
        <v>21</v>
      </c>
      <c r="E111" t="s">
        <v>264</v>
      </c>
      <c r="F111" s="22" t="s">
        <v>276</v>
      </c>
    </row>
    <row r="112" spans="1:6" x14ac:dyDescent="0.35">
      <c r="A112" t="s">
        <v>7</v>
      </c>
      <c r="B112">
        <v>34656</v>
      </c>
      <c r="C112" t="s">
        <v>105</v>
      </c>
      <c r="D112" t="s">
        <v>21</v>
      </c>
      <c r="E112" t="s">
        <v>265</v>
      </c>
      <c r="F112" s="22" t="s">
        <v>275</v>
      </c>
    </row>
    <row r="113" spans="1:6" x14ac:dyDescent="0.35">
      <c r="A113" t="s">
        <v>5</v>
      </c>
      <c r="B113">
        <v>35836</v>
      </c>
      <c r="C113" t="s">
        <v>106</v>
      </c>
      <c r="D113" t="s">
        <v>21</v>
      </c>
      <c r="E113" t="s">
        <v>265</v>
      </c>
      <c r="F113" s="22" t="s">
        <v>275</v>
      </c>
    </row>
    <row r="114" spans="1:6" x14ac:dyDescent="0.35">
      <c r="A114" t="s">
        <v>5</v>
      </c>
      <c r="B114">
        <v>35853</v>
      </c>
      <c r="C114" t="s">
        <v>107</v>
      </c>
      <c r="D114" t="s">
        <v>21</v>
      </c>
      <c r="E114" t="s">
        <v>265</v>
      </c>
      <c r="F114" s="22" t="s">
        <v>275</v>
      </c>
    </row>
    <row r="115" spans="1:6" x14ac:dyDescent="0.35">
      <c r="A115" t="s">
        <v>9</v>
      </c>
      <c r="B115">
        <v>35864</v>
      </c>
      <c r="C115" t="s">
        <v>108</v>
      </c>
      <c r="D115" t="s">
        <v>21</v>
      </c>
      <c r="E115" t="s">
        <v>265</v>
      </c>
      <c r="F115" s="22" t="s">
        <v>275</v>
      </c>
    </row>
    <row r="116" spans="1:6" x14ac:dyDescent="0.35">
      <c r="A116" t="s">
        <v>7</v>
      </c>
      <c r="B116">
        <v>35646</v>
      </c>
      <c r="C116" t="s">
        <v>109</v>
      </c>
      <c r="D116" t="s">
        <v>21</v>
      </c>
      <c r="E116" t="s">
        <v>263</v>
      </c>
      <c r="F116" s="22" t="s">
        <v>274</v>
      </c>
    </row>
    <row r="117" spans="1:6" x14ac:dyDescent="0.35">
      <c r="A117" t="s">
        <v>5</v>
      </c>
      <c r="B117">
        <v>35326</v>
      </c>
      <c r="C117" t="s">
        <v>110</v>
      </c>
      <c r="D117" t="s">
        <v>21</v>
      </c>
      <c r="E117" t="s">
        <v>263</v>
      </c>
      <c r="F117" s="22" t="s">
        <v>274</v>
      </c>
    </row>
    <row r="118" spans="1:6" x14ac:dyDescent="0.35">
      <c r="A118" t="s">
        <v>9</v>
      </c>
      <c r="B118">
        <v>35893</v>
      </c>
      <c r="C118" t="s">
        <v>110</v>
      </c>
      <c r="D118" t="s">
        <v>21</v>
      </c>
      <c r="E118" t="s">
        <v>265</v>
      </c>
      <c r="F118" s="22" t="s">
        <v>275</v>
      </c>
    </row>
    <row r="119" spans="1:6" x14ac:dyDescent="0.35">
      <c r="A119" t="s">
        <v>9</v>
      </c>
      <c r="B119">
        <v>35984</v>
      </c>
      <c r="C119" t="s">
        <v>110</v>
      </c>
      <c r="D119" t="s">
        <v>21</v>
      </c>
      <c r="E119" t="s">
        <v>265</v>
      </c>
      <c r="F119" s="22" t="s">
        <v>275</v>
      </c>
    </row>
    <row r="120" spans="1:6" x14ac:dyDescent="0.35">
      <c r="A120" t="s">
        <v>9</v>
      </c>
      <c r="B120">
        <v>35886</v>
      </c>
      <c r="C120" t="s">
        <v>111</v>
      </c>
      <c r="D120" t="s">
        <v>21</v>
      </c>
      <c r="E120" t="s">
        <v>265</v>
      </c>
      <c r="F120" s="22" t="s">
        <v>275</v>
      </c>
    </row>
    <row r="121" spans="1:6" x14ac:dyDescent="0.35">
      <c r="A121" t="s">
        <v>7</v>
      </c>
      <c r="B121">
        <v>35770</v>
      </c>
      <c r="C121" t="s">
        <v>112</v>
      </c>
      <c r="D121" t="s">
        <v>21</v>
      </c>
      <c r="E121" t="s">
        <v>265</v>
      </c>
      <c r="F121" s="22" t="s">
        <v>275</v>
      </c>
    </row>
    <row r="122" spans="1:6" x14ac:dyDescent="0.35">
      <c r="A122" t="s">
        <v>5</v>
      </c>
      <c r="B122">
        <v>35730</v>
      </c>
      <c r="C122" t="s">
        <v>113</v>
      </c>
      <c r="D122" t="s">
        <v>21</v>
      </c>
      <c r="E122" t="s">
        <v>265</v>
      </c>
      <c r="F122" s="22" t="s">
        <v>275</v>
      </c>
    </row>
    <row r="123" spans="1:6" x14ac:dyDescent="0.35">
      <c r="A123" t="s">
        <v>7</v>
      </c>
      <c r="B123">
        <v>35620</v>
      </c>
      <c r="C123" t="s">
        <v>114</v>
      </c>
      <c r="D123" t="s">
        <v>21</v>
      </c>
      <c r="E123" t="s">
        <v>263</v>
      </c>
      <c r="F123" s="22" t="s">
        <v>274</v>
      </c>
    </row>
    <row r="124" spans="1:6" x14ac:dyDescent="0.35">
      <c r="A124" t="s">
        <v>9</v>
      </c>
      <c r="B124">
        <v>35739</v>
      </c>
      <c r="C124" t="s">
        <v>115</v>
      </c>
      <c r="D124" t="s">
        <v>21</v>
      </c>
      <c r="E124" t="s">
        <v>265</v>
      </c>
      <c r="F124" s="22" t="s">
        <v>275</v>
      </c>
    </row>
    <row r="125" spans="1:6" x14ac:dyDescent="0.35">
      <c r="A125" t="s">
        <v>7</v>
      </c>
      <c r="B125">
        <v>35735</v>
      </c>
      <c r="C125" t="s">
        <v>116</v>
      </c>
      <c r="D125" t="s">
        <v>21</v>
      </c>
      <c r="E125" t="s">
        <v>265</v>
      </c>
      <c r="F125" s="22" t="s">
        <v>275</v>
      </c>
    </row>
    <row r="126" spans="1:6" x14ac:dyDescent="0.35">
      <c r="A126" t="s">
        <v>5</v>
      </c>
      <c r="B126">
        <v>35443</v>
      </c>
      <c r="C126" t="s">
        <v>117</v>
      </c>
      <c r="D126" t="s">
        <v>21</v>
      </c>
      <c r="E126" t="s">
        <v>263</v>
      </c>
      <c r="F126" s="22" t="s">
        <v>274</v>
      </c>
    </row>
    <row r="127" spans="1:6" x14ac:dyDescent="0.35">
      <c r="A127" t="s">
        <v>9</v>
      </c>
      <c r="B127">
        <v>35671</v>
      </c>
      <c r="C127" t="s">
        <v>117</v>
      </c>
      <c r="D127" t="s">
        <v>21</v>
      </c>
      <c r="E127" t="s">
        <v>263</v>
      </c>
      <c r="F127" s="22" t="s">
        <v>274</v>
      </c>
    </row>
    <row r="128" spans="1:6" x14ac:dyDescent="0.35">
      <c r="A128" t="s">
        <v>7</v>
      </c>
      <c r="B128">
        <v>35791</v>
      </c>
      <c r="C128" t="s">
        <v>118</v>
      </c>
      <c r="D128" t="s">
        <v>21</v>
      </c>
      <c r="E128" t="s">
        <v>265</v>
      </c>
      <c r="F128" s="22" t="s">
        <v>275</v>
      </c>
    </row>
    <row r="129" spans="1:6" x14ac:dyDescent="0.35">
      <c r="A129" t="s">
        <v>9</v>
      </c>
      <c r="B129">
        <v>35390</v>
      </c>
      <c r="C129" t="s">
        <v>119</v>
      </c>
      <c r="D129" t="s">
        <v>21</v>
      </c>
      <c r="E129" t="s">
        <v>263</v>
      </c>
      <c r="F129" s="22" t="s">
        <v>274</v>
      </c>
    </row>
    <row r="130" spans="1:6" x14ac:dyDescent="0.35">
      <c r="A130" t="s">
        <v>3</v>
      </c>
      <c r="B130">
        <v>35615</v>
      </c>
      <c r="C130" t="s">
        <v>119</v>
      </c>
      <c r="D130" t="s">
        <v>21</v>
      </c>
      <c r="E130" t="s">
        <v>263</v>
      </c>
      <c r="F130" s="22" t="s">
        <v>274</v>
      </c>
    </row>
    <row r="131" spans="1:6" x14ac:dyDescent="0.35">
      <c r="A131" t="s">
        <v>7</v>
      </c>
      <c r="B131">
        <v>35810</v>
      </c>
      <c r="C131" t="s">
        <v>119</v>
      </c>
      <c r="D131" t="s">
        <v>21</v>
      </c>
      <c r="E131" t="s">
        <v>265</v>
      </c>
      <c r="F131" s="22" t="s">
        <v>275</v>
      </c>
    </row>
    <row r="132" spans="1:6" x14ac:dyDescent="0.35">
      <c r="A132" t="s">
        <v>5</v>
      </c>
      <c r="B132">
        <v>35632</v>
      </c>
      <c r="C132" t="s">
        <v>120</v>
      </c>
      <c r="D132" t="s">
        <v>21</v>
      </c>
      <c r="E132" t="s">
        <v>263</v>
      </c>
      <c r="F132" s="22" t="s">
        <v>274</v>
      </c>
    </row>
    <row r="133" spans="1:6" x14ac:dyDescent="0.35">
      <c r="A133" t="s">
        <v>7</v>
      </c>
      <c r="B133">
        <v>36058</v>
      </c>
      <c r="C133" t="s">
        <v>121</v>
      </c>
      <c r="D133" t="s">
        <v>21</v>
      </c>
      <c r="E133" t="s">
        <v>265</v>
      </c>
      <c r="F133" s="22" t="s">
        <v>275</v>
      </c>
    </row>
    <row r="134" spans="1:6" x14ac:dyDescent="0.35">
      <c r="A134" t="s">
        <v>3</v>
      </c>
      <c r="B134">
        <v>35179</v>
      </c>
      <c r="C134" t="s">
        <v>122</v>
      </c>
      <c r="D134" t="s">
        <v>21</v>
      </c>
      <c r="E134" t="s">
        <v>263</v>
      </c>
      <c r="F134" s="22" t="s">
        <v>274</v>
      </c>
    </row>
    <row r="135" spans="1:6" x14ac:dyDescent="0.35">
      <c r="A135" t="s">
        <v>5</v>
      </c>
      <c r="B135">
        <v>35156</v>
      </c>
      <c r="C135" t="s">
        <v>123</v>
      </c>
      <c r="D135" t="s">
        <v>21</v>
      </c>
      <c r="E135" t="s">
        <v>263</v>
      </c>
      <c r="F135" s="22" t="s">
        <v>274</v>
      </c>
    </row>
    <row r="136" spans="1:6" x14ac:dyDescent="0.35">
      <c r="A136" t="s">
        <v>9</v>
      </c>
      <c r="B136">
        <v>35195</v>
      </c>
      <c r="C136" t="s">
        <v>124</v>
      </c>
      <c r="D136" t="s">
        <v>21</v>
      </c>
      <c r="E136" t="s">
        <v>263</v>
      </c>
      <c r="F136" s="22" t="s">
        <v>274</v>
      </c>
    </row>
    <row r="137" spans="1:6" x14ac:dyDescent="0.35">
      <c r="A137" t="s">
        <v>7</v>
      </c>
      <c r="B137">
        <v>35601</v>
      </c>
      <c r="C137" t="s">
        <v>125</v>
      </c>
      <c r="D137" t="s">
        <v>21</v>
      </c>
      <c r="E137" t="s">
        <v>263</v>
      </c>
      <c r="F137" s="22" t="s">
        <v>274</v>
      </c>
    </row>
    <row r="138" spans="1:6" x14ac:dyDescent="0.35">
      <c r="A138" t="s">
        <v>7</v>
      </c>
      <c r="B138">
        <v>35840</v>
      </c>
      <c r="C138" t="s">
        <v>126</v>
      </c>
      <c r="D138" t="s">
        <v>21</v>
      </c>
      <c r="E138" t="s">
        <v>265</v>
      </c>
      <c r="F138" s="22" t="s">
        <v>275</v>
      </c>
    </row>
    <row r="139" spans="1:6" x14ac:dyDescent="0.35">
      <c r="A139" t="s">
        <v>9</v>
      </c>
      <c r="B139">
        <v>35947</v>
      </c>
      <c r="C139" t="s">
        <v>127</v>
      </c>
      <c r="D139" t="s">
        <v>21</v>
      </c>
      <c r="E139" t="s">
        <v>265</v>
      </c>
      <c r="F139" s="22" t="s">
        <v>275</v>
      </c>
    </row>
    <row r="140" spans="1:6" x14ac:dyDescent="0.35">
      <c r="A140" t="s">
        <v>9</v>
      </c>
      <c r="B140">
        <v>35799</v>
      </c>
      <c r="C140" t="s">
        <v>128</v>
      </c>
      <c r="D140" t="s">
        <v>21</v>
      </c>
      <c r="E140" t="s">
        <v>265</v>
      </c>
      <c r="F140" s="22" t="s">
        <v>275</v>
      </c>
    </row>
    <row r="141" spans="1:6" x14ac:dyDescent="0.35">
      <c r="A141" t="s">
        <v>9</v>
      </c>
      <c r="B141">
        <v>35815</v>
      </c>
      <c r="C141" t="s">
        <v>129</v>
      </c>
      <c r="D141" t="s">
        <v>21</v>
      </c>
      <c r="E141" t="s">
        <v>265</v>
      </c>
      <c r="F141" s="22" t="s">
        <v>275</v>
      </c>
    </row>
    <row r="142" spans="1:6" x14ac:dyDescent="0.35">
      <c r="A142" t="s">
        <v>9</v>
      </c>
      <c r="B142">
        <v>35846</v>
      </c>
      <c r="C142" t="s">
        <v>130</v>
      </c>
      <c r="D142" t="s">
        <v>21</v>
      </c>
      <c r="E142" t="s">
        <v>265</v>
      </c>
      <c r="F142" s="22" t="s">
        <v>275</v>
      </c>
    </row>
    <row r="143" spans="1:6" x14ac:dyDescent="0.35">
      <c r="A143" t="s">
        <v>3</v>
      </c>
      <c r="B143">
        <v>35639</v>
      </c>
      <c r="C143" t="s">
        <v>131</v>
      </c>
      <c r="D143" t="s">
        <v>21</v>
      </c>
      <c r="E143" t="s">
        <v>263</v>
      </c>
      <c r="F143" s="22" t="s">
        <v>274</v>
      </c>
    </row>
    <row r="144" spans="1:6" x14ac:dyDescent="0.35">
      <c r="A144" t="s">
        <v>9</v>
      </c>
      <c r="B144">
        <v>35284</v>
      </c>
      <c r="C144" t="s">
        <v>132</v>
      </c>
      <c r="D144" t="s">
        <v>21</v>
      </c>
      <c r="E144" t="s">
        <v>263</v>
      </c>
      <c r="F144" s="22" t="s">
        <v>274</v>
      </c>
    </row>
    <row r="145" spans="1:6" x14ac:dyDescent="0.35">
      <c r="A145" t="s">
        <v>5</v>
      </c>
      <c r="B145">
        <v>35945</v>
      </c>
      <c r="C145" t="s">
        <v>133</v>
      </c>
      <c r="D145" t="s">
        <v>21</v>
      </c>
      <c r="E145" t="s">
        <v>265</v>
      </c>
      <c r="F145" s="22" t="s">
        <v>275</v>
      </c>
    </row>
    <row r="146" spans="1:6" x14ac:dyDescent="0.35">
      <c r="A146" t="s">
        <v>5</v>
      </c>
      <c r="B146">
        <v>35504</v>
      </c>
      <c r="C146" t="s">
        <v>134</v>
      </c>
      <c r="D146" t="s">
        <v>21</v>
      </c>
      <c r="E146" t="s">
        <v>263</v>
      </c>
      <c r="F146" s="22" t="s">
        <v>274</v>
      </c>
    </row>
    <row r="147" spans="1:6" x14ac:dyDescent="0.35">
      <c r="A147" t="s">
        <v>9</v>
      </c>
      <c r="B147">
        <v>35764</v>
      </c>
      <c r="C147" t="s">
        <v>135</v>
      </c>
      <c r="D147" t="s">
        <v>21</v>
      </c>
      <c r="E147" t="s">
        <v>265</v>
      </c>
      <c r="F147" s="22" t="s">
        <v>275</v>
      </c>
    </row>
    <row r="148" spans="1:6" x14ac:dyDescent="0.35">
      <c r="A148" t="s">
        <v>9</v>
      </c>
      <c r="B148">
        <v>35738</v>
      </c>
      <c r="C148" t="s">
        <v>136</v>
      </c>
      <c r="D148" t="s">
        <v>21</v>
      </c>
      <c r="E148" t="s">
        <v>265</v>
      </c>
      <c r="F148" s="22" t="s">
        <v>275</v>
      </c>
    </row>
    <row r="149" spans="1:6" x14ac:dyDescent="0.35">
      <c r="A149" t="s">
        <v>5</v>
      </c>
      <c r="B149">
        <v>35910</v>
      </c>
      <c r="C149" t="s">
        <v>136</v>
      </c>
      <c r="D149" t="s">
        <v>21</v>
      </c>
      <c r="E149" t="s">
        <v>265</v>
      </c>
      <c r="F149" s="22" t="s">
        <v>275</v>
      </c>
    </row>
    <row r="150" spans="1:6" x14ac:dyDescent="0.35">
      <c r="A150" t="s">
        <v>9</v>
      </c>
      <c r="B150">
        <v>35716</v>
      </c>
      <c r="C150" t="s">
        <v>137</v>
      </c>
      <c r="D150" t="s">
        <v>21</v>
      </c>
      <c r="E150" t="s">
        <v>265</v>
      </c>
      <c r="F150" s="22" t="s">
        <v>275</v>
      </c>
    </row>
    <row r="151" spans="1:6" x14ac:dyDescent="0.35">
      <c r="A151" t="s">
        <v>7</v>
      </c>
      <c r="B151">
        <v>35497</v>
      </c>
      <c r="C151" t="s">
        <v>138</v>
      </c>
      <c r="D151" t="s">
        <v>21</v>
      </c>
      <c r="E151" t="s">
        <v>263</v>
      </c>
      <c r="F151" s="22" t="s">
        <v>274</v>
      </c>
    </row>
    <row r="152" spans="1:6" x14ac:dyDescent="0.35">
      <c r="A152" t="s">
        <v>5</v>
      </c>
      <c r="B152">
        <v>35212</v>
      </c>
      <c r="C152" t="s">
        <v>139</v>
      </c>
      <c r="D152" t="s">
        <v>21</v>
      </c>
      <c r="E152" t="s">
        <v>263</v>
      </c>
      <c r="F152" s="22" t="s">
        <v>274</v>
      </c>
    </row>
    <row r="153" spans="1:6" x14ac:dyDescent="0.35">
      <c r="A153" t="s">
        <v>5</v>
      </c>
      <c r="B153">
        <v>35712</v>
      </c>
      <c r="C153" t="s">
        <v>140</v>
      </c>
      <c r="D153" t="s">
        <v>21</v>
      </c>
      <c r="E153" t="s">
        <v>265</v>
      </c>
      <c r="F153" s="22" t="s">
        <v>275</v>
      </c>
    </row>
    <row r="154" spans="1:6" x14ac:dyDescent="0.35">
      <c r="A154" t="s">
        <v>9</v>
      </c>
      <c r="B154">
        <v>35787</v>
      </c>
      <c r="C154" t="s">
        <v>141</v>
      </c>
      <c r="D154" t="s">
        <v>21</v>
      </c>
      <c r="E154" t="s">
        <v>265</v>
      </c>
      <c r="F154" s="22" t="s">
        <v>275</v>
      </c>
    </row>
    <row r="155" spans="1:6" x14ac:dyDescent="0.35">
      <c r="A155" t="s">
        <v>9</v>
      </c>
      <c r="B155">
        <v>35808</v>
      </c>
      <c r="C155" t="s">
        <v>142</v>
      </c>
      <c r="D155" t="s">
        <v>21</v>
      </c>
      <c r="E155" t="s">
        <v>265</v>
      </c>
      <c r="F155" s="22" t="s">
        <v>275</v>
      </c>
    </row>
    <row r="156" spans="1:6" x14ac:dyDescent="0.35">
      <c r="A156" t="s">
        <v>5</v>
      </c>
      <c r="B156">
        <v>35621</v>
      </c>
      <c r="C156" t="s">
        <v>143</v>
      </c>
      <c r="D156" t="s">
        <v>21</v>
      </c>
      <c r="E156" t="s">
        <v>263</v>
      </c>
      <c r="F156" s="22" t="s">
        <v>274</v>
      </c>
    </row>
    <row r="157" spans="1:6" x14ac:dyDescent="0.35">
      <c r="A157" t="s">
        <v>3</v>
      </c>
      <c r="B157">
        <v>35966</v>
      </c>
      <c r="C157" t="s">
        <v>144</v>
      </c>
      <c r="D157" t="s">
        <v>21</v>
      </c>
      <c r="E157" t="s">
        <v>265</v>
      </c>
      <c r="F157" s="22" t="s">
        <v>275</v>
      </c>
    </row>
    <row r="158" spans="1:6" x14ac:dyDescent="0.35">
      <c r="A158" t="s">
        <v>7</v>
      </c>
      <c r="B158">
        <v>35518</v>
      </c>
      <c r="C158" t="s">
        <v>145</v>
      </c>
      <c r="D158" t="s">
        <v>21</v>
      </c>
      <c r="E158" t="s">
        <v>263</v>
      </c>
      <c r="F158" s="22" t="s">
        <v>274</v>
      </c>
    </row>
    <row r="159" spans="1:6" x14ac:dyDescent="0.35">
      <c r="A159" t="s">
        <v>7</v>
      </c>
      <c r="B159">
        <v>35710</v>
      </c>
      <c r="C159" t="s">
        <v>146</v>
      </c>
      <c r="D159" t="s">
        <v>21</v>
      </c>
      <c r="E159" t="s">
        <v>265</v>
      </c>
      <c r="F159" s="22" t="s">
        <v>275</v>
      </c>
    </row>
    <row r="160" spans="1:6" x14ac:dyDescent="0.35">
      <c r="A160" t="s">
        <v>5</v>
      </c>
      <c r="B160">
        <v>35850</v>
      </c>
      <c r="C160" t="s">
        <v>147</v>
      </c>
      <c r="D160" t="s">
        <v>21</v>
      </c>
      <c r="E160" t="s">
        <v>265</v>
      </c>
      <c r="F160" s="22" t="s">
        <v>275</v>
      </c>
    </row>
    <row r="161" spans="1:6" x14ac:dyDescent="0.35">
      <c r="A161" t="s">
        <v>5</v>
      </c>
      <c r="B161">
        <v>35381</v>
      </c>
      <c r="C161" t="s">
        <v>148</v>
      </c>
      <c r="D161" t="s">
        <v>21</v>
      </c>
      <c r="E161" t="s">
        <v>263</v>
      </c>
      <c r="F161" s="22" t="s">
        <v>274</v>
      </c>
    </row>
    <row r="162" spans="1:6" x14ac:dyDescent="0.35">
      <c r="A162" t="s">
        <v>3</v>
      </c>
      <c r="B162">
        <v>35448</v>
      </c>
      <c r="C162" t="s">
        <v>148</v>
      </c>
      <c r="D162" t="s">
        <v>21</v>
      </c>
      <c r="E162" t="s">
        <v>263</v>
      </c>
      <c r="F162" s="22" t="s">
        <v>274</v>
      </c>
    </row>
    <row r="163" spans="1:6" x14ac:dyDescent="0.35">
      <c r="A163" t="s">
        <v>5</v>
      </c>
      <c r="B163">
        <v>35589</v>
      </c>
      <c r="C163" t="s">
        <v>148</v>
      </c>
      <c r="D163" t="s">
        <v>21</v>
      </c>
      <c r="E163" t="s">
        <v>263</v>
      </c>
      <c r="F163" s="22" t="s">
        <v>274</v>
      </c>
    </row>
    <row r="164" spans="1:6" x14ac:dyDescent="0.35">
      <c r="A164" t="s">
        <v>9</v>
      </c>
      <c r="B164">
        <v>35625</v>
      </c>
      <c r="C164" t="s">
        <v>148</v>
      </c>
      <c r="D164" t="s">
        <v>21</v>
      </c>
      <c r="E164" t="s">
        <v>263</v>
      </c>
      <c r="F164" s="22" t="s">
        <v>274</v>
      </c>
    </row>
    <row r="165" spans="1:6" x14ac:dyDescent="0.35">
      <c r="A165" t="s">
        <v>3</v>
      </c>
      <c r="B165">
        <v>35677</v>
      </c>
      <c r="C165" t="s">
        <v>148</v>
      </c>
      <c r="D165" t="s">
        <v>21</v>
      </c>
      <c r="E165" t="s">
        <v>263</v>
      </c>
      <c r="F165" s="22" t="s">
        <v>274</v>
      </c>
    </row>
    <row r="166" spans="1:6" x14ac:dyDescent="0.35">
      <c r="A166" t="s">
        <v>7</v>
      </c>
      <c r="B166">
        <v>35697</v>
      </c>
      <c r="C166" t="s">
        <v>148</v>
      </c>
      <c r="D166" t="s">
        <v>21</v>
      </c>
      <c r="E166" t="s">
        <v>265</v>
      </c>
      <c r="F166" s="22" t="s">
        <v>275</v>
      </c>
    </row>
    <row r="167" spans="1:6" x14ac:dyDescent="0.35">
      <c r="A167" t="s">
        <v>7</v>
      </c>
      <c r="B167">
        <v>35729</v>
      </c>
      <c r="C167" t="s">
        <v>148</v>
      </c>
      <c r="D167" t="s">
        <v>21</v>
      </c>
      <c r="E167" t="s">
        <v>265</v>
      </c>
      <c r="F167" s="22" t="s">
        <v>275</v>
      </c>
    </row>
    <row r="168" spans="1:6" x14ac:dyDescent="0.35">
      <c r="A168" t="s">
        <v>3</v>
      </c>
      <c r="B168">
        <v>35754</v>
      </c>
      <c r="C168" t="s">
        <v>148</v>
      </c>
      <c r="D168" t="s">
        <v>21</v>
      </c>
      <c r="E168" t="s">
        <v>265</v>
      </c>
      <c r="F168" s="22" t="s">
        <v>275</v>
      </c>
    </row>
    <row r="169" spans="1:6" x14ac:dyDescent="0.35">
      <c r="A169" t="s">
        <v>7</v>
      </c>
      <c r="B169">
        <v>35835</v>
      </c>
      <c r="C169" t="s">
        <v>148</v>
      </c>
      <c r="D169" t="s">
        <v>21</v>
      </c>
      <c r="E169" t="s">
        <v>265</v>
      </c>
      <c r="F169" s="22" t="s">
        <v>275</v>
      </c>
    </row>
    <row r="170" spans="1:6" x14ac:dyDescent="0.35">
      <c r="A170" t="s">
        <v>3</v>
      </c>
      <c r="B170">
        <v>35837</v>
      </c>
      <c r="C170" t="s">
        <v>148</v>
      </c>
      <c r="D170" t="s">
        <v>21</v>
      </c>
      <c r="E170" t="s">
        <v>265</v>
      </c>
      <c r="F170" s="22" t="s">
        <v>275</v>
      </c>
    </row>
    <row r="171" spans="1:6" x14ac:dyDescent="0.35">
      <c r="A171" t="s">
        <v>7</v>
      </c>
      <c r="B171">
        <v>35879</v>
      </c>
      <c r="C171" t="s">
        <v>148</v>
      </c>
      <c r="D171" t="s">
        <v>21</v>
      </c>
      <c r="E171" t="s">
        <v>265</v>
      </c>
      <c r="F171" s="22" t="s">
        <v>275</v>
      </c>
    </row>
    <row r="172" spans="1:6" x14ac:dyDescent="0.35">
      <c r="A172" t="s">
        <v>5</v>
      </c>
      <c r="B172">
        <v>35880</v>
      </c>
      <c r="C172" t="s">
        <v>148</v>
      </c>
      <c r="D172" t="s">
        <v>21</v>
      </c>
      <c r="E172" t="s">
        <v>265</v>
      </c>
      <c r="F172" s="22" t="s">
        <v>275</v>
      </c>
    </row>
    <row r="173" spans="1:6" x14ac:dyDescent="0.35">
      <c r="A173" t="s">
        <v>9</v>
      </c>
      <c r="B173">
        <v>36069</v>
      </c>
      <c r="C173" t="s">
        <v>148</v>
      </c>
      <c r="D173" t="s">
        <v>21</v>
      </c>
      <c r="E173" t="s">
        <v>265</v>
      </c>
      <c r="F173" s="22" t="s">
        <v>275</v>
      </c>
    </row>
    <row r="174" spans="1:6" x14ac:dyDescent="0.35">
      <c r="A174" t="s">
        <v>9</v>
      </c>
      <c r="B174">
        <v>36110</v>
      </c>
      <c r="C174" t="s">
        <v>148</v>
      </c>
      <c r="D174" t="s">
        <v>21</v>
      </c>
      <c r="E174" t="s">
        <v>265</v>
      </c>
      <c r="F174" s="22" t="s">
        <v>275</v>
      </c>
    </row>
    <row r="175" spans="1:6" x14ac:dyDescent="0.35">
      <c r="A175" t="s">
        <v>7</v>
      </c>
      <c r="B175">
        <v>36112</v>
      </c>
      <c r="C175" t="s">
        <v>148</v>
      </c>
      <c r="D175" t="s">
        <v>21</v>
      </c>
      <c r="E175" t="s">
        <v>265</v>
      </c>
      <c r="F175" s="22" t="s">
        <v>275</v>
      </c>
    </row>
    <row r="176" spans="1:6" x14ac:dyDescent="0.35">
      <c r="A176" t="s">
        <v>7</v>
      </c>
      <c r="B176">
        <v>35184</v>
      </c>
      <c r="C176" t="s">
        <v>149</v>
      </c>
      <c r="D176" t="s">
        <v>21</v>
      </c>
      <c r="E176" t="s">
        <v>263</v>
      </c>
      <c r="F176" s="22" t="s">
        <v>274</v>
      </c>
    </row>
    <row r="177" spans="1:6" x14ac:dyDescent="0.35">
      <c r="A177" t="s">
        <v>5</v>
      </c>
      <c r="B177">
        <v>35736</v>
      </c>
      <c r="C177" t="s">
        <v>150</v>
      </c>
      <c r="D177" t="s">
        <v>21</v>
      </c>
      <c r="E177" t="s">
        <v>265</v>
      </c>
      <c r="F177" s="22" t="s">
        <v>275</v>
      </c>
    </row>
    <row r="178" spans="1:6" x14ac:dyDescent="0.35">
      <c r="A178" t="s">
        <v>3</v>
      </c>
      <c r="B178">
        <v>35875</v>
      </c>
      <c r="C178" t="s">
        <v>151</v>
      </c>
      <c r="D178" t="s">
        <v>21</v>
      </c>
      <c r="E178" t="s">
        <v>265</v>
      </c>
      <c r="F178" s="22" t="s">
        <v>275</v>
      </c>
    </row>
    <row r="179" spans="1:6" x14ac:dyDescent="0.35">
      <c r="A179" t="s">
        <v>9</v>
      </c>
      <c r="B179">
        <v>35994</v>
      </c>
      <c r="C179" t="s">
        <v>152</v>
      </c>
      <c r="D179" t="s">
        <v>21</v>
      </c>
      <c r="E179" t="s">
        <v>265</v>
      </c>
      <c r="F179" s="22" t="s">
        <v>275</v>
      </c>
    </row>
    <row r="180" spans="1:6" x14ac:dyDescent="0.35">
      <c r="A180" t="s">
        <v>9</v>
      </c>
      <c r="B180">
        <v>35708</v>
      </c>
      <c r="C180" t="s">
        <v>153</v>
      </c>
      <c r="D180" t="s">
        <v>21</v>
      </c>
      <c r="E180" t="s">
        <v>265</v>
      </c>
      <c r="F180" s="22" t="s">
        <v>275</v>
      </c>
    </row>
    <row r="181" spans="1:6" x14ac:dyDescent="0.35">
      <c r="A181" t="s">
        <v>5</v>
      </c>
      <c r="B181">
        <v>35805</v>
      </c>
      <c r="C181" t="s">
        <v>154</v>
      </c>
      <c r="D181" t="s">
        <v>21</v>
      </c>
      <c r="E181" t="s">
        <v>265</v>
      </c>
      <c r="F181" s="22" t="s">
        <v>275</v>
      </c>
    </row>
    <row r="182" spans="1:6" x14ac:dyDescent="0.35">
      <c r="A182" t="s">
        <v>7</v>
      </c>
      <c r="B182">
        <v>35896</v>
      </c>
      <c r="C182" t="s">
        <v>155</v>
      </c>
      <c r="D182" t="s">
        <v>21</v>
      </c>
      <c r="E182" t="s">
        <v>265</v>
      </c>
      <c r="F182" s="22" t="s">
        <v>275</v>
      </c>
    </row>
    <row r="183" spans="1:6" x14ac:dyDescent="0.35">
      <c r="A183" t="s">
        <v>7</v>
      </c>
      <c r="B183">
        <v>35989</v>
      </c>
      <c r="C183" t="s">
        <v>155</v>
      </c>
      <c r="D183" t="s">
        <v>21</v>
      </c>
      <c r="E183" t="s">
        <v>265</v>
      </c>
      <c r="F183" s="22" t="s">
        <v>275</v>
      </c>
    </row>
    <row r="184" spans="1:6" x14ac:dyDescent="0.35">
      <c r="A184" t="s">
        <v>3</v>
      </c>
      <c r="B184">
        <v>35855</v>
      </c>
      <c r="C184" t="s">
        <v>156</v>
      </c>
      <c r="D184" t="s">
        <v>21</v>
      </c>
      <c r="E184" t="s">
        <v>265</v>
      </c>
      <c r="F184" s="22" t="s">
        <v>275</v>
      </c>
    </row>
    <row r="185" spans="1:6" x14ac:dyDescent="0.35">
      <c r="A185" t="s">
        <v>5</v>
      </c>
      <c r="B185">
        <v>36068</v>
      </c>
      <c r="C185" t="s">
        <v>156</v>
      </c>
      <c r="D185" t="s">
        <v>21</v>
      </c>
      <c r="E185" t="s">
        <v>265</v>
      </c>
      <c r="F185" s="22" t="s">
        <v>275</v>
      </c>
    </row>
    <row r="186" spans="1:6" x14ac:dyDescent="0.35">
      <c r="A186" t="s">
        <v>5</v>
      </c>
      <c r="B186">
        <v>36101</v>
      </c>
      <c r="C186" t="s">
        <v>156</v>
      </c>
      <c r="D186" t="s">
        <v>21</v>
      </c>
      <c r="E186" t="s">
        <v>265</v>
      </c>
      <c r="F186" s="22" t="s">
        <v>275</v>
      </c>
    </row>
    <row r="187" spans="1:6" x14ac:dyDescent="0.35">
      <c r="A187" t="s">
        <v>9</v>
      </c>
      <c r="B187">
        <v>36123</v>
      </c>
      <c r="C187" t="s">
        <v>157</v>
      </c>
      <c r="D187" t="s">
        <v>21</v>
      </c>
      <c r="E187" t="s">
        <v>265</v>
      </c>
      <c r="F187" s="22" t="s">
        <v>275</v>
      </c>
    </row>
    <row r="188" spans="1:6" x14ac:dyDescent="0.35">
      <c r="A188" t="s">
        <v>7</v>
      </c>
      <c r="B188">
        <v>35822</v>
      </c>
      <c r="C188" t="s">
        <v>158</v>
      </c>
      <c r="D188" t="s">
        <v>21</v>
      </c>
      <c r="E188" t="s">
        <v>265</v>
      </c>
      <c r="F188" s="22" t="s">
        <v>275</v>
      </c>
    </row>
    <row r="189" spans="1:6" x14ac:dyDescent="0.35">
      <c r="A189" t="s">
        <v>3</v>
      </c>
      <c r="B189">
        <v>36103</v>
      </c>
      <c r="C189" t="s">
        <v>159</v>
      </c>
      <c r="D189" t="s">
        <v>21</v>
      </c>
      <c r="E189" t="s">
        <v>265</v>
      </c>
      <c r="F189" s="22" t="s">
        <v>275</v>
      </c>
    </row>
    <row r="190" spans="1:6" x14ac:dyDescent="0.35">
      <c r="A190" t="s">
        <v>3</v>
      </c>
      <c r="B190">
        <v>35507</v>
      </c>
      <c r="C190" t="s">
        <v>160</v>
      </c>
      <c r="D190" t="s">
        <v>21</v>
      </c>
      <c r="E190" t="s">
        <v>263</v>
      </c>
      <c r="F190" s="22" t="s">
        <v>274</v>
      </c>
    </row>
    <row r="191" spans="1:6" x14ac:dyDescent="0.35">
      <c r="A191" t="s">
        <v>3</v>
      </c>
      <c r="B191">
        <v>35248</v>
      </c>
      <c r="C191" t="s">
        <v>161</v>
      </c>
      <c r="D191" t="s">
        <v>21</v>
      </c>
      <c r="E191" t="s">
        <v>263</v>
      </c>
      <c r="F191" s="22" t="s">
        <v>274</v>
      </c>
    </row>
    <row r="192" spans="1:6" x14ac:dyDescent="0.35">
      <c r="A192" t="s">
        <v>9</v>
      </c>
      <c r="B192">
        <v>35772</v>
      </c>
      <c r="C192" t="s">
        <v>161</v>
      </c>
      <c r="D192" t="s">
        <v>21</v>
      </c>
      <c r="E192" t="s">
        <v>265</v>
      </c>
      <c r="F192" s="22" t="s">
        <v>275</v>
      </c>
    </row>
    <row r="193" spans="1:6" x14ac:dyDescent="0.35">
      <c r="A193" t="s">
        <v>9</v>
      </c>
      <c r="B193">
        <v>35701</v>
      </c>
      <c r="C193" t="s">
        <v>162</v>
      </c>
      <c r="D193" t="s">
        <v>21</v>
      </c>
      <c r="E193" t="s">
        <v>265</v>
      </c>
      <c r="F193" s="22" t="s">
        <v>275</v>
      </c>
    </row>
    <row r="194" spans="1:6" x14ac:dyDescent="0.35">
      <c r="A194" t="s">
        <v>9</v>
      </c>
      <c r="B194">
        <v>35558</v>
      </c>
      <c r="C194" t="s">
        <v>163</v>
      </c>
      <c r="D194" t="s">
        <v>21</v>
      </c>
      <c r="E194" t="s">
        <v>263</v>
      </c>
      <c r="F194" s="22" t="s">
        <v>274</v>
      </c>
    </row>
    <row r="195" spans="1:6" x14ac:dyDescent="0.35">
      <c r="A195" t="s">
        <v>9</v>
      </c>
      <c r="B195">
        <v>35483</v>
      </c>
      <c r="C195" t="s">
        <v>164</v>
      </c>
      <c r="D195" t="s">
        <v>21</v>
      </c>
      <c r="E195" t="s">
        <v>263</v>
      </c>
      <c r="F195" s="22" t="s">
        <v>274</v>
      </c>
    </row>
    <row r="196" spans="1:6" x14ac:dyDescent="0.35">
      <c r="A196" t="s">
        <v>3</v>
      </c>
      <c r="B196">
        <v>35807</v>
      </c>
      <c r="C196" t="s">
        <v>165</v>
      </c>
      <c r="D196" t="s">
        <v>21</v>
      </c>
      <c r="E196" t="s">
        <v>265</v>
      </c>
      <c r="F196" s="22" t="s">
        <v>275</v>
      </c>
    </row>
    <row r="197" spans="1:6" x14ac:dyDescent="0.35">
      <c r="A197" t="s">
        <v>7</v>
      </c>
      <c r="B197">
        <v>35503</v>
      </c>
      <c r="C197" t="s">
        <v>166</v>
      </c>
      <c r="D197" t="s">
        <v>21</v>
      </c>
      <c r="E197" t="s">
        <v>263</v>
      </c>
      <c r="F197" s="22" t="s">
        <v>274</v>
      </c>
    </row>
    <row r="198" spans="1:6" x14ac:dyDescent="0.35">
      <c r="A198" t="s">
        <v>9</v>
      </c>
      <c r="B198">
        <v>35839</v>
      </c>
      <c r="C198" t="s">
        <v>167</v>
      </c>
      <c r="D198" t="s">
        <v>21</v>
      </c>
      <c r="E198" t="s">
        <v>265</v>
      </c>
      <c r="F198" s="22" t="s">
        <v>275</v>
      </c>
    </row>
    <row r="199" spans="1:6" x14ac:dyDescent="0.35">
      <c r="A199" t="s">
        <v>9</v>
      </c>
      <c r="B199">
        <v>35843</v>
      </c>
      <c r="C199" t="s">
        <v>168</v>
      </c>
      <c r="D199" t="s">
        <v>21</v>
      </c>
      <c r="E199" t="s">
        <v>265</v>
      </c>
      <c r="F199" s="22" t="s">
        <v>275</v>
      </c>
    </row>
    <row r="200" spans="1:6" x14ac:dyDescent="0.35">
      <c r="A200" t="s">
        <v>5</v>
      </c>
      <c r="B200">
        <v>35413</v>
      </c>
      <c r="C200" t="s">
        <v>169</v>
      </c>
      <c r="D200" t="s">
        <v>21</v>
      </c>
      <c r="E200" t="s">
        <v>263</v>
      </c>
      <c r="F200" s="22" t="s">
        <v>274</v>
      </c>
    </row>
    <row r="201" spans="1:6" x14ac:dyDescent="0.35">
      <c r="A201" t="s">
        <v>9</v>
      </c>
      <c r="B201">
        <v>35513</v>
      </c>
      <c r="C201" t="s">
        <v>170</v>
      </c>
      <c r="D201" t="s">
        <v>21</v>
      </c>
      <c r="E201" t="s">
        <v>263</v>
      </c>
      <c r="F201" s="22" t="s">
        <v>274</v>
      </c>
    </row>
    <row r="202" spans="1:6" x14ac:dyDescent="0.35">
      <c r="A202" t="s">
        <v>5</v>
      </c>
      <c r="B202">
        <v>35227</v>
      </c>
      <c r="C202" t="s">
        <v>171</v>
      </c>
      <c r="D202" t="s">
        <v>21</v>
      </c>
      <c r="E202" t="s">
        <v>263</v>
      </c>
      <c r="F202" s="22" t="s">
        <v>274</v>
      </c>
    </row>
    <row r="203" spans="1:6" x14ac:dyDescent="0.35">
      <c r="A203" t="s">
        <v>9</v>
      </c>
      <c r="B203">
        <v>35622</v>
      </c>
      <c r="C203" t="s">
        <v>171</v>
      </c>
      <c r="D203" t="s">
        <v>21</v>
      </c>
      <c r="E203" t="s">
        <v>263</v>
      </c>
      <c r="F203" s="22" t="s">
        <v>274</v>
      </c>
    </row>
    <row r="204" spans="1:6" x14ac:dyDescent="0.35">
      <c r="A204" t="s">
        <v>3</v>
      </c>
      <c r="B204">
        <v>35913</v>
      </c>
      <c r="C204" t="s">
        <v>171</v>
      </c>
      <c r="D204" t="s">
        <v>21</v>
      </c>
      <c r="E204" t="s">
        <v>265</v>
      </c>
      <c r="F204" s="22" t="s">
        <v>275</v>
      </c>
    </row>
    <row r="205" spans="1:6" x14ac:dyDescent="0.35">
      <c r="A205" t="s">
        <v>5</v>
      </c>
      <c r="B205">
        <v>36092</v>
      </c>
      <c r="C205" t="s">
        <v>172</v>
      </c>
      <c r="D205" t="s">
        <v>21</v>
      </c>
      <c r="E205" t="s">
        <v>265</v>
      </c>
      <c r="F205" s="22" t="s">
        <v>275</v>
      </c>
    </row>
    <row r="206" spans="1:6" x14ac:dyDescent="0.35">
      <c r="A206" t="s">
        <v>7</v>
      </c>
      <c r="B206">
        <v>35852</v>
      </c>
      <c r="C206" t="s">
        <v>173</v>
      </c>
      <c r="D206" t="s">
        <v>21</v>
      </c>
      <c r="E206" t="s">
        <v>265</v>
      </c>
      <c r="F206" s="22" t="s">
        <v>275</v>
      </c>
    </row>
    <row r="207" spans="1:6" x14ac:dyDescent="0.35">
      <c r="A207" t="s">
        <v>9</v>
      </c>
      <c r="B207">
        <v>35220</v>
      </c>
      <c r="C207" t="s">
        <v>174</v>
      </c>
      <c r="D207" t="s">
        <v>21</v>
      </c>
      <c r="E207" t="s">
        <v>263</v>
      </c>
      <c r="F207" s="22" t="s">
        <v>274</v>
      </c>
    </row>
    <row r="208" spans="1:6" x14ac:dyDescent="0.35">
      <c r="A208" t="s">
        <v>7</v>
      </c>
      <c r="B208">
        <v>35971</v>
      </c>
      <c r="C208" t="s">
        <v>175</v>
      </c>
      <c r="D208" t="s">
        <v>21</v>
      </c>
      <c r="E208" t="s">
        <v>265</v>
      </c>
      <c r="F208" s="22" t="s">
        <v>275</v>
      </c>
    </row>
    <row r="209" spans="1:6" x14ac:dyDescent="0.35">
      <c r="A209" t="s">
        <v>5</v>
      </c>
      <c r="B209">
        <v>35778</v>
      </c>
      <c r="C209" t="s">
        <v>176</v>
      </c>
      <c r="D209" t="s">
        <v>21</v>
      </c>
      <c r="E209" t="s">
        <v>265</v>
      </c>
      <c r="F209" s="22" t="s">
        <v>275</v>
      </c>
    </row>
    <row r="210" spans="1:6" x14ac:dyDescent="0.35">
      <c r="A210" t="s">
        <v>7</v>
      </c>
      <c r="B210">
        <v>35784</v>
      </c>
      <c r="C210" t="s">
        <v>176</v>
      </c>
      <c r="D210" t="s">
        <v>21</v>
      </c>
      <c r="E210" t="s">
        <v>265</v>
      </c>
      <c r="F210" s="22" t="s">
        <v>275</v>
      </c>
    </row>
    <row r="211" spans="1:6" x14ac:dyDescent="0.35">
      <c r="A211" t="s">
        <v>9</v>
      </c>
      <c r="B211">
        <v>36065</v>
      </c>
      <c r="C211" t="s">
        <v>177</v>
      </c>
      <c r="D211" t="s">
        <v>21</v>
      </c>
      <c r="E211" t="s">
        <v>265</v>
      </c>
      <c r="F211" s="22" t="s">
        <v>275</v>
      </c>
    </row>
    <row r="212" spans="1:6" x14ac:dyDescent="0.35">
      <c r="A212" t="s">
        <v>9</v>
      </c>
      <c r="B212">
        <v>35454</v>
      </c>
      <c r="C212" t="s">
        <v>178</v>
      </c>
      <c r="D212" t="s">
        <v>21</v>
      </c>
      <c r="E212" t="s">
        <v>263</v>
      </c>
      <c r="F212" s="22" t="s">
        <v>274</v>
      </c>
    </row>
    <row r="213" spans="1:6" x14ac:dyDescent="0.35">
      <c r="A213" t="s">
        <v>5</v>
      </c>
      <c r="B213">
        <v>35771</v>
      </c>
      <c r="C213" t="s">
        <v>178</v>
      </c>
      <c r="D213" t="s">
        <v>21</v>
      </c>
      <c r="E213" t="s">
        <v>265</v>
      </c>
      <c r="F213" s="22" t="s">
        <v>275</v>
      </c>
    </row>
    <row r="214" spans="1:6" x14ac:dyDescent="0.35">
      <c r="A214" t="s">
        <v>9</v>
      </c>
      <c r="B214">
        <v>35759</v>
      </c>
      <c r="C214" t="s">
        <v>179</v>
      </c>
      <c r="D214" t="s">
        <v>21</v>
      </c>
      <c r="E214" t="s">
        <v>265</v>
      </c>
      <c r="F214" s="22" t="s">
        <v>275</v>
      </c>
    </row>
    <row r="215" spans="1:6" x14ac:dyDescent="0.35">
      <c r="A215" t="s">
        <v>7</v>
      </c>
      <c r="B215">
        <v>35680</v>
      </c>
      <c r="C215" t="s">
        <v>180</v>
      </c>
      <c r="D215" t="s">
        <v>21</v>
      </c>
      <c r="E215" t="s">
        <v>263</v>
      </c>
      <c r="F215" s="22" t="s">
        <v>274</v>
      </c>
    </row>
    <row r="216" spans="1:6" x14ac:dyDescent="0.35">
      <c r="A216" t="s">
        <v>5</v>
      </c>
      <c r="B216">
        <v>35867</v>
      </c>
      <c r="C216" t="s">
        <v>181</v>
      </c>
      <c r="D216" t="s">
        <v>21</v>
      </c>
      <c r="E216" t="s">
        <v>265</v>
      </c>
      <c r="F216" s="22" t="s">
        <v>275</v>
      </c>
    </row>
    <row r="217" spans="1:6" x14ac:dyDescent="0.35">
      <c r="A217" t="s">
        <v>9</v>
      </c>
      <c r="B217">
        <v>35250</v>
      </c>
      <c r="C217" t="s">
        <v>182</v>
      </c>
      <c r="D217" t="s">
        <v>21</v>
      </c>
      <c r="E217" t="s">
        <v>263</v>
      </c>
      <c r="F217" s="22" t="s">
        <v>274</v>
      </c>
    </row>
    <row r="218" spans="1:6" x14ac:dyDescent="0.35">
      <c r="A218" t="s">
        <v>5</v>
      </c>
      <c r="B218">
        <v>35299</v>
      </c>
      <c r="C218" t="s">
        <v>183</v>
      </c>
      <c r="D218" t="s">
        <v>21</v>
      </c>
      <c r="E218" t="s">
        <v>263</v>
      </c>
      <c r="F218" s="22" t="s">
        <v>274</v>
      </c>
    </row>
    <row r="219" spans="1:6" x14ac:dyDescent="0.35">
      <c r="A219" t="s">
        <v>7</v>
      </c>
      <c r="B219">
        <v>35940</v>
      </c>
      <c r="C219" t="s">
        <v>183</v>
      </c>
      <c r="D219" t="s">
        <v>21</v>
      </c>
      <c r="E219" t="s">
        <v>265</v>
      </c>
      <c r="F219" s="22" t="s">
        <v>275</v>
      </c>
    </row>
    <row r="220" spans="1:6" x14ac:dyDescent="0.35">
      <c r="A220" t="s">
        <v>3</v>
      </c>
      <c r="B220">
        <v>35707</v>
      </c>
      <c r="C220" t="s">
        <v>184</v>
      </c>
      <c r="D220" t="s">
        <v>21</v>
      </c>
      <c r="E220" t="s">
        <v>265</v>
      </c>
      <c r="F220" s="22" t="s">
        <v>275</v>
      </c>
    </row>
    <row r="221" spans="1:6" x14ac:dyDescent="0.35">
      <c r="A221" t="s">
        <v>5</v>
      </c>
      <c r="B221">
        <v>35761</v>
      </c>
      <c r="C221" t="s">
        <v>185</v>
      </c>
      <c r="D221" t="s">
        <v>21</v>
      </c>
      <c r="E221" t="s">
        <v>265</v>
      </c>
      <c r="F221" s="22" t="s">
        <v>275</v>
      </c>
    </row>
    <row r="222" spans="1:6" x14ac:dyDescent="0.35">
      <c r="A222" t="s">
        <v>9</v>
      </c>
      <c r="B222">
        <v>35619</v>
      </c>
      <c r="C222" t="s">
        <v>186</v>
      </c>
      <c r="D222" t="s">
        <v>21</v>
      </c>
      <c r="E222" t="s">
        <v>263</v>
      </c>
      <c r="F222" s="22" t="s">
        <v>274</v>
      </c>
    </row>
    <row r="223" spans="1:6" x14ac:dyDescent="0.35">
      <c r="A223" t="s">
        <v>7</v>
      </c>
      <c r="B223">
        <v>35634</v>
      </c>
      <c r="C223" t="s">
        <v>186</v>
      </c>
      <c r="D223" t="s">
        <v>21</v>
      </c>
      <c r="E223" t="s">
        <v>263</v>
      </c>
      <c r="F223" s="22" t="s">
        <v>274</v>
      </c>
    </row>
    <row r="224" spans="1:6" x14ac:dyDescent="0.35">
      <c r="A224" t="s">
        <v>5</v>
      </c>
      <c r="B224">
        <v>35786</v>
      </c>
      <c r="C224" t="s">
        <v>186</v>
      </c>
      <c r="D224" t="s">
        <v>21</v>
      </c>
      <c r="E224" t="s">
        <v>265</v>
      </c>
      <c r="F224" s="22" t="s">
        <v>275</v>
      </c>
    </row>
    <row r="225" spans="1:6" x14ac:dyDescent="0.35">
      <c r="A225" t="s">
        <v>7</v>
      </c>
      <c r="B225">
        <v>36098</v>
      </c>
      <c r="C225" t="s">
        <v>186</v>
      </c>
      <c r="D225" t="s">
        <v>21</v>
      </c>
      <c r="E225" t="s">
        <v>265</v>
      </c>
      <c r="F225" s="22" t="s">
        <v>275</v>
      </c>
    </row>
    <row r="226" spans="1:6" x14ac:dyDescent="0.35">
      <c r="A226" t="s">
        <v>5</v>
      </c>
      <c r="B226">
        <v>35751</v>
      </c>
      <c r="C226" t="s">
        <v>187</v>
      </c>
      <c r="D226" t="s">
        <v>21</v>
      </c>
      <c r="E226" t="s">
        <v>265</v>
      </c>
      <c r="F226" s="22" t="s">
        <v>275</v>
      </c>
    </row>
    <row r="227" spans="1:6" x14ac:dyDescent="0.35">
      <c r="A227" t="s">
        <v>7</v>
      </c>
      <c r="B227">
        <v>35865</v>
      </c>
      <c r="C227" t="s">
        <v>188</v>
      </c>
      <c r="D227" t="s">
        <v>21</v>
      </c>
      <c r="E227" t="s">
        <v>265</v>
      </c>
      <c r="F227" s="22" t="s">
        <v>275</v>
      </c>
    </row>
    <row r="228" spans="1:6" x14ac:dyDescent="0.35">
      <c r="A228" t="s">
        <v>7</v>
      </c>
      <c r="B228">
        <v>35743</v>
      </c>
      <c r="C228" t="s">
        <v>189</v>
      </c>
      <c r="D228" t="s">
        <v>21</v>
      </c>
      <c r="E228" t="s">
        <v>265</v>
      </c>
      <c r="F228" s="22" t="s">
        <v>275</v>
      </c>
    </row>
    <row r="229" spans="1:6" x14ac:dyDescent="0.35">
      <c r="A229" t="s">
        <v>9</v>
      </c>
      <c r="B229">
        <v>35651</v>
      </c>
      <c r="C229" t="s">
        <v>190</v>
      </c>
      <c r="D229" t="s">
        <v>21</v>
      </c>
      <c r="E229" t="s">
        <v>263</v>
      </c>
      <c r="F229" s="22" t="s">
        <v>274</v>
      </c>
    </row>
    <row r="230" spans="1:6" x14ac:dyDescent="0.35">
      <c r="A230" t="s">
        <v>5</v>
      </c>
      <c r="B230">
        <v>35811</v>
      </c>
      <c r="C230" t="s">
        <v>191</v>
      </c>
      <c r="D230" t="s">
        <v>21</v>
      </c>
      <c r="E230" t="s">
        <v>265</v>
      </c>
      <c r="F230" s="22" t="s">
        <v>275</v>
      </c>
    </row>
    <row r="231" spans="1:6" x14ac:dyDescent="0.35">
      <c r="A231" t="s">
        <v>5</v>
      </c>
      <c r="B231">
        <v>35648</v>
      </c>
      <c r="C231" t="s">
        <v>192</v>
      </c>
      <c r="D231" t="s">
        <v>21</v>
      </c>
      <c r="E231" t="s">
        <v>263</v>
      </c>
      <c r="F231" s="22" t="s">
        <v>274</v>
      </c>
    </row>
    <row r="232" spans="1:6" x14ac:dyDescent="0.35">
      <c r="A232" t="s">
        <v>5</v>
      </c>
      <c r="B232">
        <v>35977</v>
      </c>
      <c r="C232" t="s">
        <v>193</v>
      </c>
      <c r="D232" t="s">
        <v>21</v>
      </c>
      <c r="E232" t="s">
        <v>265</v>
      </c>
      <c r="F232" s="22" t="s">
        <v>275</v>
      </c>
    </row>
    <row r="233" spans="1:6" x14ac:dyDescent="0.35">
      <c r="A233" t="s">
        <v>9</v>
      </c>
      <c r="B233">
        <v>35728</v>
      </c>
      <c r="C233" t="s">
        <v>194</v>
      </c>
      <c r="D233" t="s">
        <v>21</v>
      </c>
      <c r="E233" t="s">
        <v>265</v>
      </c>
      <c r="F233" s="22" t="s">
        <v>275</v>
      </c>
    </row>
    <row r="234" spans="1:6" x14ac:dyDescent="0.35">
      <c r="A234" t="s">
        <v>9</v>
      </c>
      <c r="B234">
        <v>35937</v>
      </c>
      <c r="C234" t="s">
        <v>195</v>
      </c>
      <c r="D234" t="s">
        <v>21</v>
      </c>
      <c r="E234" t="s">
        <v>265</v>
      </c>
      <c r="F234" s="22" t="s">
        <v>275</v>
      </c>
    </row>
    <row r="235" spans="1:6" x14ac:dyDescent="0.35">
      <c r="A235" t="s">
        <v>5</v>
      </c>
      <c r="B235">
        <v>35827</v>
      </c>
      <c r="C235" t="s">
        <v>196</v>
      </c>
      <c r="D235" t="s">
        <v>21</v>
      </c>
      <c r="E235" t="s">
        <v>265</v>
      </c>
      <c r="F235" s="22" t="s">
        <v>275</v>
      </c>
    </row>
    <row r="236" spans="1:6" x14ac:dyDescent="0.35">
      <c r="A236" t="s">
        <v>9</v>
      </c>
      <c r="B236">
        <v>35876</v>
      </c>
      <c r="C236" t="s">
        <v>197</v>
      </c>
      <c r="D236" t="s">
        <v>21</v>
      </c>
      <c r="E236" t="s">
        <v>265</v>
      </c>
      <c r="F236" s="22" t="s">
        <v>275</v>
      </c>
    </row>
    <row r="237" spans="1:6" x14ac:dyDescent="0.35">
      <c r="A237" t="s">
        <v>7</v>
      </c>
      <c r="B237">
        <v>35922</v>
      </c>
      <c r="C237" t="s">
        <v>198</v>
      </c>
      <c r="D237" t="s">
        <v>21</v>
      </c>
      <c r="E237" t="s">
        <v>265</v>
      </c>
      <c r="F237" s="22" t="s">
        <v>275</v>
      </c>
    </row>
    <row r="238" spans="1:6" x14ac:dyDescent="0.35">
      <c r="A238" t="s">
        <v>9</v>
      </c>
      <c r="B238">
        <v>34684</v>
      </c>
      <c r="C238" t="s">
        <v>199</v>
      </c>
      <c r="D238" t="s">
        <v>21</v>
      </c>
      <c r="E238" t="s">
        <v>265</v>
      </c>
      <c r="F238" s="22" t="s">
        <v>275</v>
      </c>
    </row>
    <row r="239" spans="1:6" x14ac:dyDescent="0.35">
      <c r="A239" t="s">
        <v>7</v>
      </c>
      <c r="B239">
        <v>34790</v>
      </c>
      <c r="C239" t="s">
        <v>200</v>
      </c>
      <c r="D239" t="s">
        <v>21</v>
      </c>
      <c r="E239" t="s">
        <v>265</v>
      </c>
      <c r="F239" s="22" t="s">
        <v>275</v>
      </c>
    </row>
    <row r="240" spans="1:6" x14ac:dyDescent="0.35">
      <c r="A240" t="s">
        <v>5</v>
      </c>
      <c r="B240">
        <v>34813</v>
      </c>
      <c r="C240" t="s">
        <v>201</v>
      </c>
      <c r="D240" t="s">
        <v>21</v>
      </c>
      <c r="E240" t="s">
        <v>263</v>
      </c>
      <c r="F240" s="22" t="s">
        <v>274</v>
      </c>
    </row>
    <row r="241" spans="1:6" x14ac:dyDescent="0.35">
      <c r="A241" t="s">
        <v>9</v>
      </c>
      <c r="B241">
        <v>34823</v>
      </c>
      <c r="C241" t="s">
        <v>202</v>
      </c>
      <c r="D241" t="s">
        <v>21</v>
      </c>
      <c r="E241" t="s">
        <v>264</v>
      </c>
      <c r="F241" s="22" t="s">
        <v>276</v>
      </c>
    </row>
    <row r="242" spans="1:6" x14ac:dyDescent="0.35">
      <c r="A242" t="s">
        <v>7</v>
      </c>
      <c r="B242">
        <v>34829</v>
      </c>
      <c r="C242" t="s">
        <v>203</v>
      </c>
      <c r="D242" t="s">
        <v>21</v>
      </c>
      <c r="E242" t="s">
        <v>265</v>
      </c>
      <c r="F242" s="22" t="s">
        <v>275</v>
      </c>
    </row>
    <row r="243" spans="1:6" x14ac:dyDescent="0.35">
      <c r="A243" t="s">
        <v>5</v>
      </c>
      <c r="B243">
        <v>34837</v>
      </c>
      <c r="C243" t="s">
        <v>204</v>
      </c>
      <c r="D243" t="s">
        <v>21</v>
      </c>
      <c r="E243" t="s">
        <v>263</v>
      </c>
      <c r="F243" s="22" t="s">
        <v>274</v>
      </c>
    </row>
    <row r="244" spans="1:6" x14ac:dyDescent="0.35">
      <c r="A244" t="s">
        <v>3</v>
      </c>
      <c r="B244">
        <v>34837</v>
      </c>
      <c r="C244" t="s">
        <v>205</v>
      </c>
      <c r="D244" t="s">
        <v>21</v>
      </c>
      <c r="E244" t="s">
        <v>263</v>
      </c>
      <c r="F244" s="22" t="s">
        <v>274</v>
      </c>
    </row>
    <row r="245" spans="1:6" x14ac:dyDescent="0.35">
      <c r="A245" t="s">
        <v>9</v>
      </c>
      <c r="B245">
        <v>34854</v>
      </c>
      <c r="C245" t="s">
        <v>206</v>
      </c>
      <c r="D245" t="s">
        <v>21</v>
      </c>
      <c r="E245" t="s">
        <v>265</v>
      </c>
      <c r="F245" s="22" t="s">
        <v>275</v>
      </c>
    </row>
    <row r="246" spans="1:6" x14ac:dyDescent="0.35">
      <c r="A246" t="s">
        <v>7</v>
      </c>
      <c r="B246">
        <v>34867</v>
      </c>
      <c r="C246" t="s">
        <v>207</v>
      </c>
      <c r="D246" t="s">
        <v>21</v>
      </c>
      <c r="E246" t="s">
        <v>263</v>
      </c>
      <c r="F246" s="22" t="s">
        <v>274</v>
      </c>
    </row>
    <row r="247" spans="1:6" x14ac:dyDescent="0.35">
      <c r="A247" t="s">
        <v>5</v>
      </c>
      <c r="B247">
        <v>34880</v>
      </c>
      <c r="C247" t="s">
        <v>208</v>
      </c>
      <c r="D247" t="s">
        <v>21</v>
      </c>
      <c r="E247" t="s">
        <v>264</v>
      </c>
      <c r="F247" s="22" t="s">
        <v>276</v>
      </c>
    </row>
    <row r="248" spans="1:6" x14ac:dyDescent="0.35">
      <c r="A248" t="s">
        <v>9</v>
      </c>
      <c r="B248">
        <v>34881</v>
      </c>
      <c r="C248" t="s">
        <v>209</v>
      </c>
      <c r="D248" t="s">
        <v>21</v>
      </c>
      <c r="E248" t="s">
        <v>265</v>
      </c>
      <c r="F248" s="22" t="s">
        <v>275</v>
      </c>
    </row>
    <row r="249" spans="1:6" x14ac:dyDescent="0.35">
      <c r="A249" t="s">
        <v>7</v>
      </c>
      <c r="B249">
        <v>34692</v>
      </c>
      <c r="C249" t="s">
        <v>210</v>
      </c>
      <c r="D249" t="s">
        <v>21</v>
      </c>
      <c r="E249" t="s">
        <v>263</v>
      </c>
      <c r="F249" s="22" t="s">
        <v>274</v>
      </c>
    </row>
    <row r="250" spans="1:6" x14ac:dyDescent="0.35">
      <c r="A250" t="s">
        <v>9</v>
      </c>
      <c r="B250">
        <v>34891</v>
      </c>
      <c r="C250" t="s">
        <v>211</v>
      </c>
      <c r="D250" t="s">
        <v>21</v>
      </c>
      <c r="E250" t="s">
        <v>263</v>
      </c>
      <c r="F250" s="22" t="s">
        <v>274</v>
      </c>
    </row>
    <row r="251" spans="1:6" x14ac:dyDescent="0.35">
      <c r="A251" t="s">
        <v>7</v>
      </c>
      <c r="B251">
        <v>34911</v>
      </c>
      <c r="C251" t="s">
        <v>212</v>
      </c>
      <c r="D251" t="s">
        <v>21</v>
      </c>
      <c r="E251" t="s">
        <v>264</v>
      </c>
      <c r="F251" s="22" t="s">
        <v>276</v>
      </c>
    </row>
    <row r="252" spans="1:6" x14ac:dyDescent="0.35">
      <c r="A252" t="s">
        <v>5</v>
      </c>
      <c r="B252">
        <v>34917</v>
      </c>
      <c r="C252" t="s">
        <v>213</v>
      </c>
      <c r="D252" t="s">
        <v>21</v>
      </c>
      <c r="E252" t="s">
        <v>265</v>
      </c>
      <c r="F252" s="22" t="s">
        <v>275</v>
      </c>
    </row>
    <row r="253" spans="1:6" x14ac:dyDescent="0.35">
      <c r="A253" t="s">
        <v>9</v>
      </c>
      <c r="B253">
        <v>34922</v>
      </c>
      <c r="C253" t="s">
        <v>214</v>
      </c>
      <c r="D253" t="s">
        <v>21</v>
      </c>
      <c r="E253" t="s">
        <v>265</v>
      </c>
      <c r="F253" s="22" t="s">
        <v>275</v>
      </c>
    </row>
    <row r="254" spans="1:6" x14ac:dyDescent="0.35">
      <c r="A254" t="s">
        <v>7</v>
      </c>
      <c r="B254">
        <v>34932</v>
      </c>
      <c r="C254" t="s">
        <v>215</v>
      </c>
      <c r="D254" t="s">
        <v>21</v>
      </c>
      <c r="E254" t="s">
        <v>265</v>
      </c>
      <c r="F254" s="22" t="s">
        <v>275</v>
      </c>
    </row>
    <row r="255" spans="1:6" x14ac:dyDescent="0.35">
      <c r="A255" t="s">
        <v>5</v>
      </c>
      <c r="B255">
        <v>34934</v>
      </c>
      <c r="C255" t="s">
        <v>216</v>
      </c>
      <c r="D255" t="s">
        <v>21</v>
      </c>
      <c r="E255" t="s">
        <v>265</v>
      </c>
      <c r="F255" s="22" t="s">
        <v>275</v>
      </c>
    </row>
    <row r="256" spans="1:6" x14ac:dyDescent="0.35">
      <c r="A256" t="s">
        <v>3</v>
      </c>
      <c r="B256">
        <v>34936</v>
      </c>
      <c r="C256" t="s">
        <v>217</v>
      </c>
      <c r="D256" t="s">
        <v>21</v>
      </c>
      <c r="E256" t="s">
        <v>265</v>
      </c>
      <c r="F256" s="22" t="s">
        <v>275</v>
      </c>
    </row>
    <row r="257" spans="1:6" x14ac:dyDescent="0.35">
      <c r="A257" t="s">
        <v>9</v>
      </c>
      <c r="B257">
        <v>34942</v>
      </c>
      <c r="C257" t="s">
        <v>218</v>
      </c>
      <c r="D257" t="s">
        <v>21</v>
      </c>
      <c r="E257" t="s">
        <v>265</v>
      </c>
      <c r="F257" s="22" t="s">
        <v>275</v>
      </c>
    </row>
    <row r="258" spans="1:6" x14ac:dyDescent="0.35">
      <c r="A258" t="s">
        <v>7</v>
      </c>
      <c r="B258">
        <v>34943</v>
      </c>
      <c r="C258" t="s">
        <v>219</v>
      </c>
      <c r="D258" t="s">
        <v>21</v>
      </c>
      <c r="E258" t="s">
        <v>265</v>
      </c>
      <c r="F258" s="22" t="s">
        <v>275</v>
      </c>
    </row>
    <row r="259" spans="1:6" x14ac:dyDescent="0.35">
      <c r="A259" t="s">
        <v>5</v>
      </c>
      <c r="B259">
        <v>34944</v>
      </c>
      <c r="C259" t="s">
        <v>220</v>
      </c>
      <c r="D259" t="s">
        <v>21</v>
      </c>
      <c r="E259" t="s">
        <v>265</v>
      </c>
      <c r="F259" s="22" t="s">
        <v>275</v>
      </c>
    </row>
    <row r="260" spans="1:6" x14ac:dyDescent="0.35">
      <c r="A260" t="s">
        <v>5</v>
      </c>
      <c r="B260">
        <v>34700</v>
      </c>
      <c r="C260" t="s">
        <v>221</v>
      </c>
      <c r="D260" t="s">
        <v>21</v>
      </c>
      <c r="E260" t="s">
        <v>264</v>
      </c>
      <c r="F260" s="22" t="s">
        <v>276</v>
      </c>
    </row>
    <row r="261" spans="1:6" x14ac:dyDescent="0.35">
      <c r="A261" t="s">
        <v>9</v>
      </c>
      <c r="B261">
        <v>34948</v>
      </c>
      <c r="C261" t="s">
        <v>222</v>
      </c>
      <c r="D261" t="s">
        <v>21</v>
      </c>
      <c r="E261" t="s">
        <v>265</v>
      </c>
      <c r="F261" s="22" t="s">
        <v>275</v>
      </c>
    </row>
    <row r="262" spans="1:6" x14ac:dyDescent="0.35">
      <c r="A262" t="s">
        <v>9</v>
      </c>
      <c r="B262">
        <v>34950</v>
      </c>
      <c r="C262" t="s">
        <v>223</v>
      </c>
      <c r="D262" t="s">
        <v>21</v>
      </c>
      <c r="E262" t="s">
        <v>265</v>
      </c>
      <c r="F262" s="22" t="s">
        <v>275</v>
      </c>
    </row>
    <row r="263" spans="1:6" x14ac:dyDescent="0.35">
      <c r="A263" t="s">
        <v>7</v>
      </c>
      <c r="B263">
        <v>34975</v>
      </c>
      <c r="C263" t="s">
        <v>224</v>
      </c>
      <c r="D263" t="s">
        <v>21</v>
      </c>
      <c r="E263" t="s">
        <v>265</v>
      </c>
      <c r="F263" s="22" t="s">
        <v>275</v>
      </c>
    </row>
    <row r="264" spans="1:6" x14ac:dyDescent="0.35">
      <c r="A264" t="s">
        <v>5</v>
      </c>
      <c r="B264">
        <v>34977</v>
      </c>
      <c r="C264" t="s">
        <v>225</v>
      </c>
      <c r="D264" t="s">
        <v>21</v>
      </c>
      <c r="E264" t="s">
        <v>265</v>
      </c>
      <c r="F264" s="22" t="s">
        <v>275</v>
      </c>
    </row>
    <row r="265" spans="1:6" x14ac:dyDescent="0.35">
      <c r="A265" t="s">
        <v>9</v>
      </c>
      <c r="B265">
        <v>34978</v>
      </c>
      <c r="C265" t="s">
        <v>226</v>
      </c>
      <c r="D265" t="s">
        <v>21</v>
      </c>
      <c r="E265" t="s">
        <v>265</v>
      </c>
      <c r="F265" s="22" t="s">
        <v>275</v>
      </c>
    </row>
    <row r="266" spans="1:6" x14ac:dyDescent="0.35">
      <c r="A266" t="s">
        <v>7</v>
      </c>
      <c r="B266">
        <v>34979</v>
      </c>
      <c r="C266" t="s">
        <v>227</v>
      </c>
      <c r="D266" t="s">
        <v>21</v>
      </c>
      <c r="E266" t="s">
        <v>265</v>
      </c>
      <c r="F266" s="22" t="s">
        <v>275</v>
      </c>
    </row>
    <row r="267" spans="1:6" x14ac:dyDescent="0.35">
      <c r="A267" t="s">
        <v>5</v>
      </c>
      <c r="B267">
        <v>34983</v>
      </c>
      <c r="C267" t="s">
        <v>228</v>
      </c>
      <c r="D267" t="s">
        <v>21</v>
      </c>
      <c r="E267" t="s">
        <v>265</v>
      </c>
      <c r="F267" s="22" t="s">
        <v>275</v>
      </c>
    </row>
    <row r="268" spans="1:6" x14ac:dyDescent="0.35">
      <c r="A268" t="s">
        <v>3</v>
      </c>
      <c r="B268">
        <v>34993</v>
      </c>
      <c r="C268" t="s">
        <v>229</v>
      </c>
      <c r="D268" t="s">
        <v>21</v>
      </c>
      <c r="E268" t="s">
        <v>265</v>
      </c>
      <c r="F268" s="22" t="s">
        <v>275</v>
      </c>
    </row>
    <row r="269" spans="1:6" x14ac:dyDescent="0.35">
      <c r="A269" t="s">
        <v>9</v>
      </c>
      <c r="B269">
        <v>34999</v>
      </c>
      <c r="C269" t="s">
        <v>230</v>
      </c>
      <c r="D269" t="s">
        <v>21</v>
      </c>
      <c r="E269" t="s">
        <v>265</v>
      </c>
      <c r="F269" s="22" t="s">
        <v>275</v>
      </c>
    </row>
    <row r="270" spans="1:6" x14ac:dyDescent="0.35">
      <c r="A270" t="s">
        <v>7</v>
      </c>
      <c r="B270">
        <v>35014</v>
      </c>
      <c r="C270" t="s">
        <v>231</v>
      </c>
      <c r="D270" t="s">
        <v>21</v>
      </c>
      <c r="E270" t="s">
        <v>265</v>
      </c>
      <c r="F270" s="22" t="s">
        <v>275</v>
      </c>
    </row>
    <row r="271" spans="1:6" x14ac:dyDescent="0.35">
      <c r="A271" t="s">
        <v>3</v>
      </c>
      <c r="B271">
        <v>34739</v>
      </c>
      <c r="C271" t="s">
        <v>232</v>
      </c>
      <c r="D271" t="s">
        <v>21</v>
      </c>
      <c r="E271" t="s">
        <v>265</v>
      </c>
      <c r="F271" s="22" t="s">
        <v>275</v>
      </c>
    </row>
    <row r="272" spans="1:6" x14ac:dyDescent="0.35">
      <c r="A272" t="s">
        <v>5</v>
      </c>
      <c r="B272">
        <v>35017</v>
      </c>
      <c r="C272" t="s">
        <v>233</v>
      </c>
      <c r="D272" t="s">
        <v>21</v>
      </c>
      <c r="E272" t="s">
        <v>265</v>
      </c>
      <c r="F272" s="22" t="s">
        <v>275</v>
      </c>
    </row>
    <row r="273" spans="1:6" x14ac:dyDescent="0.35">
      <c r="A273" t="s">
        <v>9</v>
      </c>
      <c r="B273">
        <v>35026</v>
      </c>
      <c r="C273" t="s">
        <v>234</v>
      </c>
      <c r="D273" t="s">
        <v>21</v>
      </c>
      <c r="E273" t="s">
        <v>265</v>
      </c>
      <c r="F273" s="22" t="s">
        <v>275</v>
      </c>
    </row>
    <row r="274" spans="1:6" x14ac:dyDescent="0.35">
      <c r="A274" t="s">
        <v>9</v>
      </c>
      <c r="B274">
        <v>35028</v>
      </c>
      <c r="C274" t="s">
        <v>235</v>
      </c>
      <c r="D274" t="s">
        <v>21</v>
      </c>
      <c r="E274" t="s">
        <v>265</v>
      </c>
      <c r="F274" s="22" t="s">
        <v>275</v>
      </c>
    </row>
    <row r="275" spans="1:6" x14ac:dyDescent="0.35">
      <c r="A275" t="s">
        <v>7</v>
      </c>
      <c r="B275">
        <v>35033</v>
      </c>
      <c r="C275" t="s">
        <v>236</v>
      </c>
      <c r="D275" t="s">
        <v>21</v>
      </c>
      <c r="E275" t="s">
        <v>265</v>
      </c>
      <c r="F275" s="22" t="s">
        <v>275</v>
      </c>
    </row>
    <row r="276" spans="1:6" x14ac:dyDescent="0.35">
      <c r="A276" t="s">
        <v>5</v>
      </c>
      <c r="B276">
        <v>35034</v>
      </c>
      <c r="C276" t="s">
        <v>237</v>
      </c>
      <c r="D276" t="s">
        <v>21</v>
      </c>
      <c r="E276" t="s">
        <v>263</v>
      </c>
      <c r="F276" s="22" t="s">
        <v>274</v>
      </c>
    </row>
    <row r="277" spans="1:6" x14ac:dyDescent="0.35">
      <c r="A277" t="s">
        <v>9</v>
      </c>
      <c r="B277">
        <v>35045</v>
      </c>
      <c r="C277" t="s">
        <v>238</v>
      </c>
      <c r="D277" t="s">
        <v>21</v>
      </c>
      <c r="E277" t="s">
        <v>263</v>
      </c>
      <c r="F277" s="22" t="s">
        <v>274</v>
      </c>
    </row>
    <row r="278" spans="1:6" x14ac:dyDescent="0.35">
      <c r="A278" t="s">
        <v>7</v>
      </c>
      <c r="B278">
        <v>35051</v>
      </c>
      <c r="C278" t="s">
        <v>239</v>
      </c>
      <c r="D278" t="s">
        <v>21</v>
      </c>
      <c r="E278" t="s">
        <v>263</v>
      </c>
      <c r="F278" s="22" t="s">
        <v>274</v>
      </c>
    </row>
    <row r="279" spans="1:6" x14ac:dyDescent="0.35">
      <c r="A279" t="s">
        <v>5</v>
      </c>
      <c r="B279">
        <v>35056</v>
      </c>
      <c r="C279" t="s">
        <v>240</v>
      </c>
      <c r="D279" t="s">
        <v>21</v>
      </c>
      <c r="E279" t="s">
        <v>263</v>
      </c>
      <c r="F279" s="22" t="s">
        <v>274</v>
      </c>
    </row>
    <row r="280" spans="1:6" x14ac:dyDescent="0.35">
      <c r="A280" t="s">
        <v>3</v>
      </c>
      <c r="B280">
        <v>35059</v>
      </c>
      <c r="C280" t="s">
        <v>241</v>
      </c>
      <c r="D280" t="s">
        <v>21</v>
      </c>
      <c r="E280" t="s">
        <v>263</v>
      </c>
      <c r="F280" s="22" t="s">
        <v>274</v>
      </c>
    </row>
    <row r="281" spans="1:6" x14ac:dyDescent="0.35">
      <c r="A281" t="s">
        <v>9</v>
      </c>
      <c r="B281">
        <v>35060</v>
      </c>
      <c r="C281" t="s">
        <v>242</v>
      </c>
      <c r="D281" t="s">
        <v>21</v>
      </c>
      <c r="E281" t="s">
        <v>263</v>
      </c>
      <c r="F281" s="22" t="s">
        <v>274</v>
      </c>
    </row>
    <row r="282" spans="1:6" x14ac:dyDescent="0.35">
      <c r="A282" t="s">
        <v>9</v>
      </c>
      <c r="B282">
        <v>34742</v>
      </c>
      <c r="C282" t="s">
        <v>243</v>
      </c>
      <c r="D282" t="s">
        <v>21</v>
      </c>
      <c r="E282" t="s">
        <v>263</v>
      </c>
      <c r="F282" s="22" t="s">
        <v>274</v>
      </c>
    </row>
    <row r="283" spans="1:6" x14ac:dyDescent="0.35">
      <c r="A283" t="s">
        <v>7</v>
      </c>
      <c r="B283">
        <v>35064</v>
      </c>
      <c r="C283" t="s">
        <v>244</v>
      </c>
      <c r="D283" t="s">
        <v>21</v>
      </c>
      <c r="E283" t="s">
        <v>263</v>
      </c>
      <c r="F283" s="22" t="s">
        <v>274</v>
      </c>
    </row>
    <row r="284" spans="1:6" x14ac:dyDescent="0.35">
      <c r="A284" t="s">
        <v>5</v>
      </c>
      <c r="B284">
        <v>35078</v>
      </c>
      <c r="C284" t="s">
        <v>245</v>
      </c>
      <c r="D284" t="s">
        <v>21</v>
      </c>
      <c r="E284" t="s">
        <v>263</v>
      </c>
      <c r="F284" s="22" t="s">
        <v>274</v>
      </c>
    </row>
    <row r="285" spans="1:6" x14ac:dyDescent="0.35">
      <c r="A285" t="s">
        <v>9</v>
      </c>
      <c r="B285">
        <v>35085</v>
      </c>
      <c r="C285" t="s">
        <v>246</v>
      </c>
      <c r="D285" t="s">
        <v>21</v>
      </c>
      <c r="E285" t="s">
        <v>263</v>
      </c>
      <c r="F285" s="22" t="s">
        <v>274</v>
      </c>
    </row>
    <row r="286" spans="1:6" x14ac:dyDescent="0.35">
      <c r="A286" t="s">
        <v>9</v>
      </c>
      <c r="B286">
        <v>35092</v>
      </c>
      <c r="C286" t="s">
        <v>247</v>
      </c>
      <c r="D286" t="s">
        <v>21</v>
      </c>
      <c r="E286" t="s">
        <v>263</v>
      </c>
      <c r="F286" s="22" t="s">
        <v>274</v>
      </c>
    </row>
    <row r="287" spans="1:6" x14ac:dyDescent="0.35">
      <c r="A287" t="s">
        <v>7</v>
      </c>
      <c r="B287">
        <v>35115</v>
      </c>
      <c r="C287" t="s">
        <v>248</v>
      </c>
      <c r="D287" t="s">
        <v>21</v>
      </c>
      <c r="E287" t="s">
        <v>263</v>
      </c>
      <c r="F287" s="22" t="s">
        <v>274</v>
      </c>
    </row>
    <row r="288" spans="1:6" x14ac:dyDescent="0.35">
      <c r="A288" t="s">
        <v>5</v>
      </c>
      <c r="B288">
        <v>35134</v>
      </c>
      <c r="C288" t="s">
        <v>249</v>
      </c>
      <c r="D288" t="s">
        <v>21</v>
      </c>
      <c r="E288" t="s">
        <v>263</v>
      </c>
      <c r="F288" s="22" t="s">
        <v>274</v>
      </c>
    </row>
    <row r="289" spans="1:6" x14ac:dyDescent="0.35">
      <c r="A289" t="s">
        <v>9</v>
      </c>
      <c r="B289">
        <v>35135</v>
      </c>
      <c r="C289" t="s">
        <v>250</v>
      </c>
      <c r="D289" t="s">
        <v>21</v>
      </c>
      <c r="E289" t="s">
        <v>263</v>
      </c>
      <c r="F289" s="22" t="s">
        <v>274</v>
      </c>
    </row>
    <row r="290" spans="1:6" x14ac:dyDescent="0.35">
      <c r="A290" t="s">
        <v>7</v>
      </c>
      <c r="B290">
        <v>34762</v>
      </c>
      <c r="C290" t="s">
        <v>251</v>
      </c>
      <c r="D290" t="s">
        <v>21</v>
      </c>
      <c r="E290" t="s">
        <v>264</v>
      </c>
      <c r="F290" s="22" t="s">
        <v>276</v>
      </c>
    </row>
    <row r="291" spans="1:6" x14ac:dyDescent="0.35">
      <c r="A291" t="s">
        <v>5</v>
      </c>
      <c r="B291">
        <v>34770</v>
      </c>
      <c r="C291" t="s">
        <v>252</v>
      </c>
      <c r="D291" t="s">
        <v>21</v>
      </c>
      <c r="E291" t="s">
        <v>265</v>
      </c>
      <c r="F291" s="22" t="s">
        <v>275</v>
      </c>
    </row>
    <row r="292" spans="1:6" x14ac:dyDescent="0.35">
      <c r="A292" t="s">
        <v>9</v>
      </c>
      <c r="B292">
        <v>34773</v>
      </c>
      <c r="C292" t="s">
        <v>253</v>
      </c>
      <c r="D292" t="s">
        <v>21</v>
      </c>
      <c r="E292" t="s">
        <v>263</v>
      </c>
      <c r="F292" s="22" t="s">
        <v>274</v>
      </c>
    </row>
    <row r="293" spans="1:6" x14ac:dyDescent="0.35">
      <c r="A293" t="s">
        <v>9</v>
      </c>
      <c r="B293">
        <v>34779</v>
      </c>
      <c r="C293" t="s">
        <v>254</v>
      </c>
      <c r="D293" t="s">
        <v>21</v>
      </c>
      <c r="E293" t="s">
        <v>264</v>
      </c>
      <c r="F293" s="22" t="s">
        <v>276</v>
      </c>
    </row>
    <row r="294" spans="1:6" x14ac:dyDescent="0.35">
      <c r="A294" t="s">
        <v>7</v>
      </c>
      <c r="B294">
        <v>35849</v>
      </c>
      <c r="C294" t="s">
        <v>255</v>
      </c>
      <c r="D294" t="s">
        <v>21</v>
      </c>
      <c r="E294" t="s">
        <v>265</v>
      </c>
      <c r="F294" s="22" t="s">
        <v>275</v>
      </c>
    </row>
    <row r="295" spans="1:6" x14ac:dyDescent="0.35">
      <c r="A295" t="s">
        <v>7</v>
      </c>
      <c r="B295">
        <v>35802</v>
      </c>
      <c r="C295" t="s">
        <v>256</v>
      </c>
      <c r="D295" t="s">
        <v>21</v>
      </c>
      <c r="E295" t="s">
        <v>265</v>
      </c>
      <c r="F295" s="22" t="s">
        <v>275</v>
      </c>
    </row>
    <row r="296" spans="1:6" x14ac:dyDescent="0.35">
      <c r="A296" t="s">
        <v>5</v>
      </c>
      <c r="B296">
        <v>35703</v>
      </c>
      <c r="C296" t="s">
        <v>257</v>
      </c>
      <c r="D296" t="s">
        <v>21</v>
      </c>
      <c r="E296" t="s">
        <v>265</v>
      </c>
      <c r="F296" s="22" t="s">
        <v>275</v>
      </c>
    </row>
    <row r="297" spans="1:6" x14ac:dyDescent="0.35">
      <c r="A297" t="s">
        <v>9</v>
      </c>
      <c r="B297">
        <v>35899</v>
      </c>
      <c r="C297" t="s">
        <v>258</v>
      </c>
      <c r="D297" t="s">
        <v>21</v>
      </c>
      <c r="E297" t="s">
        <v>265</v>
      </c>
      <c r="F297" s="22" t="s">
        <v>275</v>
      </c>
    </row>
    <row r="298" spans="1:6" x14ac:dyDescent="0.35">
      <c r="A298" t="s">
        <v>5</v>
      </c>
      <c r="B298">
        <v>35667</v>
      </c>
      <c r="C298" t="s">
        <v>259</v>
      </c>
      <c r="D298" t="s">
        <v>21</v>
      </c>
      <c r="E298" t="s">
        <v>263</v>
      </c>
      <c r="F298" s="22" t="s">
        <v>274</v>
      </c>
    </row>
    <row r="299" spans="1:6" x14ac:dyDescent="0.35">
      <c r="A299" t="s">
        <v>7</v>
      </c>
      <c r="B299">
        <v>35664</v>
      </c>
      <c r="C299" t="s">
        <v>260</v>
      </c>
      <c r="D299" t="s">
        <v>21</v>
      </c>
      <c r="E299" t="s">
        <v>263</v>
      </c>
      <c r="F299" s="22" t="s">
        <v>274</v>
      </c>
    </row>
    <row r="300" spans="1:6" x14ac:dyDescent="0.35">
      <c r="A300" t="s">
        <v>9</v>
      </c>
      <c r="B300">
        <v>36057</v>
      </c>
      <c r="C300" t="s">
        <v>261</v>
      </c>
      <c r="D300" t="s">
        <v>21</v>
      </c>
      <c r="E300" t="s">
        <v>265</v>
      </c>
      <c r="F300" s="22" t="s">
        <v>275</v>
      </c>
    </row>
    <row r="301" spans="1:6" x14ac:dyDescent="0.35">
      <c r="A301" t="s">
        <v>7</v>
      </c>
      <c r="B301">
        <v>36134</v>
      </c>
      <c r="C301" t="s">
        <v>261</v>
      </c>
      <c r="D301" t="s">
        <v>21</v>
      </c>
      <c r="E301" t="s">
        <v>265</v>
      </c>
      <c r="F301" s="22" t="s">
        <v>275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showGridLines="0" topLeftCell="A10" zoomScale="90" zoomScaleNormal="90" workbookViewId="0">
      <selection activeCell="B18" sqref="B18"/>
    </sheetView>
  </sheetViews>
  <sheetFormatPr baseColWidth="10" defaultColWidth="14.453125" defaultRowHeight="15" customHeight="1" x14ac:dyDescent="0.35"/>
  <cols>
    <col min="1" max="1" width="9.08984375" customWidth="1"/>
    <col min="2" max="2" width="130.81640625" customWidth="1"/>
    <col min="3" max="4" width="11.453125" customWidth="1"/>
    <col min="5" max="5" width="13.81640625" customWidth="1"/>
    <col min="6" max="26" width="11.453125" customWidth="1"/>
  </cols>
  <sheetData>
    <row r="1" spans="2:5" ht="14.25" customHeight="1" x14ac:dyDescent="0.45">
      <c r="B1" s="1"/>
    </row>
    <row r="2" spans="2:5" ht="27" customHeight="1" x14ac:dyDescent="0.6">
      <c r="B2" s="2" t="s">
        <v>0</v>
      </c>
      <c r="D2" s="3" t="s">
        <v>1</v>
      </c>
      <c r="E2" s="3" t="s">
        <v>2</v>
      </c>
    </row>
    <row r="3" spans="2:5" ht="14.25" customHeight="1" x14ac:dyDescent="0.45">
      <c r="B3" s="4"/>
      <c r="D3" s="5" t="s">
        <v>3</v>
      </c>
      <c r="E3" s="5" t="s">
        <v>4</v>
      </c>
    </row>
    <row r="4" spans="2:5" ht="14.25" customHeight="1" x14ac:dyDescent="0.45">
      <c r="B4" s="6"/>
      <c r="D4" s="5" t="s">
        <v>5</v>
      </c>
      <c r="E4" s="5" t="s">
        <v>4</v>
      </c>
    </row>
    <row r="5" spans="2:5" ht="72" customHeight="1" x14ac:dyDescent="0.35">
      <c r="B5" s="7" t="s">
        <v>6</v>
      </c>
      <c r="D5" s="5" t="s">
        <v>7</v>
      </c>
      <c r="E5" s="5" t="s">
        <v>8</v>
      </c>
    </row>
    <row r="6" spans="2:5" ht="14.25" customHeight="1" x14ac:dyDescent="0.45">
      <c r="B6" s="8"/>
      <c r="D6" s="5" t="s">
        <v>9</v>
      </c>
      <c r="E6" s="5" t="s">
        <v>8</v>
      </c>
    </row>
    <row r="7" spans="2:5" ht="20.25" customHeight="1" x14ac:dyDescent="0.35">
      <c r="B7" s="7" t="s">
        <v>10</v>
      </c>
    </row>
    <row r="8" spans="2:5" ht="35.25" customHeight="1" x14ac:dyDescent="0.45">
      <c r="B8" s="9">
        <v>39</v>
      </c>
    </row>
    <row r="9" spans="2:5" ht="14.25" customHeight="1" x14ac:dyDescent="0.45">
      <c r="B9" s="8"/>
    </row>
    <row r="10" spans="2:5" ht="18.75" customHeight="1" x14ac:dyDescent="0.35">
      <c r="B10" s="7" t="s">
        <v>11</v>
      </c>
    </row>
    <row r="11" spans="2:5" ht="30" customHeight="1" x14ac:dyDescent="0.45">
      <c r="B11" s="9">
        <v>16</v>
      </c>
    </row>
    <row r="12" spans="2:5" ht="14.25" customHeight="1" x14ac:dyDescent="0.45">
      <c r="B12" s="8"/>
    </row>
    <row r="13" spans="2:5" ht="37" x14ac:dyDescent="0.35">
      <c r="B13" s="7" t="s">
        <v>12</v>
      </c>
    </row>
    <row r="14" spans="2:5" ht="14.25" customHeight="1" x14ac:dyDescent="0.45">
      <c r="B14" s="19" t="s">
        <v>273</v>
      </c>
    </row>
    <row r="15" spans="2:5" ht="18.5" x14ac:dyDescent="0.35">
      <c r="B15" s="7" t="s">
        <v>13</v>
      </c>
    </row>
    <row r="16" spans="2:5" ht="14.25" customHeight="1" x14ac:dyDescent="0.45">
      <c r="B16" s="19" t="s">
        <v>271</v>
      </c>
    </row>
    <row r="17" spans="2:2" ht="69.5" customHeight="1" x14ac:dyDescent="0.35">
      <c r="B17" s="7" t="s">
        <v>14</v>
      </c>
    </row>
    <row r="18" spans="2:2" ht="14.25" customHeight="1" x14ac:dyDescent="0.45">
      <c r="B18" s="8" t="s">
        <v>271</v>
      </c>
    </row>
    <row r="19" spans="2:2" ht="37" x14ac:dyDescent="0.35">
      <c r="B19" s="7" t="s">
        <v>15</v>
      </c>
    </row>
    <row r="20" spans="2:2" ht="14.25" customHeight="1" x14ac:dyDescent="0.45">
      <c r="B20" s="8" t="s">
        <v>272</v>
      </c>
    </row>
    <row r="21" spans="2:2" ht="14.25" customHeight="1" x14ac:dyDescent="0.45">
      <c r="B21" s="8"/>
    </row>
    <row r="22" spans="2:2" ht="14.25" customHeight="1" x14ac:dyDescent="0.45">
      <c r="B22" s="8"/>
    </row>
    <row r="23" spans="2:2" ht="14.25" customHeight="1" x14ac:dyDescent="0.45">
      <c r="B23" s="8"/>
    </row>
    <row r="24" spans="2:2" ht="14.25" customHeight="1" x14ac:dyDescent="0.45">
      <c r="B24" s="8"/>
    </row>
    <row r="25" spans="2:2" ht="14.25" customHeight="1" x14ac:dyDescent="0.45">
      <c r="B25" s="8"/>
    </row>
    <row r="26" spans="2:2" ht="14.25" customHeight="1" x14ac:dyDescent="0.45">
      <c r="B26" s="8"/>
    </row>
    <row r="27" spans="2:2" ht="14.25" customHeight="1" x14ac:dyDescent="0.45">
      <c r="B27" s="8"/>
    </row>
    <row r="28" spans="2:2" ht="14.25" customHeight="1" x14ac:dyDescent="0.45">
      <c r="B28" s="8"/>
    </row>
    <row r="29" spans="2:2" ht="14.25" customHeight="1" x14ac:dyDescent="0.45">
      <c r="B29" s="8"/>
    </row>
    <row r="30" spans="2:2" ht="14.25" customHeight="1" x14ac:dyDescent="0.45">
      <c r="B30" s="8"/>
    </row>
    <row r="31" spans="2:2" ht="14.25" customHeight="1" x14ac:dyDescent="0.45">
      <c r="B31" s="8"/>
    </row>
    <row r="32" spans="2:2" ht="14.25" customHeight="1" x14ac:dyDescent="0.45">
      <c r="B32" s="8"/>
    </row>
    <row r="33" spans="2:2" ht="14.25" customHeight="1" x14ac:dyDescent="0.45">
      <c r="B33" s="8"/>
    </row>
    <row r="34" spans="2:2" ht="14.25" customHeight="1" x14ac:dyDescent="0.45">
      <c r="B34" s="8"/>
    </row>
    <row r="35" spans="2:2" ht="14.25" customHeight="1" x14ac:dyDescent="0.45">
      <c r="B35" s="8"/>
    </row>
    <row r="36" spans="2:2" ht="14.25" customHeight="1" x14ac:dyDescent="0.45">
      <c r="B36" s="8"/>
    </row>
    <row r="37" spans="2:2" ht="14.25" customHeight="1" x14ac:dyDescent="0.45">
      <c r="B37" s="8"/>
    </row>
    <row r="38" spans="2:2" ht="14.25" customHeight="1" x14ac:dyDescent="0.45">
      <c r="B38" s="8"/>
    </row>
    <row r="39" spans="2:2" ht="14.25" customHeight="1" x14ac:dyDescent="0.45">
      <c r="B39" s="8"/>
    </row>
    <row r="40" spans="2:2" ht="14.25" customHeight="1" x14ac:dyDescent="0.45">
      <c r="B40" s="8"/>
    </row>
    <row r="41" spans="2:2" ht="14.25" customHeight="1" x14ac:dyDescent="0.45">
      <c r="B41" s="8"/>
    </row>
    <row r="42" spans="2:2" ht="14.25" customHeight="1" x14ac:dyDescent="0.45">
      <c r="B42" s="8"/>
    </row>
    <row r="43" spans="2:2" ht="14.25" customHeight="1" x14ac:dyDescent="0.45">
      <c r="B43" s="8"/>
    </row>
    <row r="44" spans="2:2" ht="14.25" customHeight="1" x14ac:dyDescent="0.45">
      <c r="B44" s="8"/>
    </row>
    <row r="45" spans="2:2" ht="14.25" customHeight="1" x14ac:dyDescent="0.45">
      <c r="B45" s="8"/>
    </row>
    <row r="46" spans="2:2" ht="14.25" customHeight="1" x14ac:dyDescent="0.45">
      <c r="B46" s="8"/>
    </row>
    <row r="47" spans="2:2" ht="14.25" customHeight="1" x14ac:dyDescent="0.45">
      <c r="B47" s="8"/>
    </row>
    <row r="48" spans="2:2" ht="14.25" customHeight="1" x14ac:dyDescent="0.45">
      <c r="B48" s="8"/>
    </row>
    <row r="49" spans="2:2" ht="14.25" customHeight="1" x14ac:dyDescent="0.45">
      <c r="B49" s="8"/>
    </row>
    <row r="50" spans="2:2" ht="14.25" customHeight="1" x14ac:dyDescent="0.45">
      <c r="B50" s="8"/>
    </row>
    <row r="51" spans="2:2" ht="14.25" customHeight="1" x14ac:dyDescent="0.45">
      <c r="B51" s="8"/>
    </row>
    <row r="52" spans="2:2" ht="14.25" customHeight="1" x14ac:dyDescent="0.45">
      <c r="B52" s="8"/>
    </row>
    <row r="53" spans="2:2" ht="14.25" customHeight="1" x14ac:dyDescent="0.45">
      <c r="B53" s="8"/>
    </row>
    <row r="54" spans="2:2" ht="14.25" customHeight="1" x14ac:dyDescent="0.45">
      <c r="B54" s="8"/>
    </row>
    <row r="55" spans="2:2" ht="14.25" customHeight="1" x14ac:dyDescent="0.45">
      <c r="B55" s="8"/>
    </row>
    <row r="56" spans="2:2" ht="14.25" customHeight="1" x14ac:dyDescent="0.45">
      <c r="B56" s="8"/>
    </row>
    <row r="57" spans="2:2" ht="14.25" customHeight="1" x14ac:dyDescent="0.45">
      <c r="B57" s="8"/>
    </row>
    <row r="58" spans="2:2" ht="14.25" customHeight="1" x14ac:dyDescent="0.45">
      <c r="B58" s="8"/>
    </row>
    <row r="59" spans="2:2" ht="14.25" customHeight="1" x14ac:dyDescent="0.45">
      <c r="B59" s="8"/>
    </row>
    <row r="60" spans="2:2" ht="14.25" customHeight="1" x14ac:dyDescent="0.45">
      <c r="B60" s="8"/>
    </row>
    <row r="61" spans="2:2" ht="14.25" customHeight="1" x14ac:dyDescent="0.45">
      <c r="B61" s="8"/>
    </row>
    <row r="62" spans="2:2" ht="14.25" customHeight="1" x14ac:dyDescent="0.45">
      <c r="B62" s="8"/>
    </row>
    <row r="63" spans="2:2" ht="14.25" customHeight="1" x14ac:dyDescent="0.45">
      <c r="B63" s="8"/>
    </row>
    <row r="64" spans="2:2" ht="14.25" customHeight="1" x14ac:dyDescent="0.45">
      <c r="B64" s="8"/>
    </row>
    <row r="65" spans="2:2" ht="14.25" customHeight="1" x14ac:dyDescent="0.45">
      <c r="B65" s="8"/>
    </row>
    <row r="66" spans="2:2" ht="14.25" customHeight="1" x14ac:dyDescent="0.45">
      <c r="B66" s="8"/>
    </row>
    <row r="67" spans="2:2" ht="14.25" customHeight="1" x14ac:dyDescent="0.45">
      <c r="B67" s="8"/>
    </row>
    <row r="68" spans="2:2" ht="14.25" customHeight="1" x14ac:dyDescent="0.45">
      <c r="B68" s="8"/>
    </row>
    <row r="69" spans="2:2" ht="14.25" customHeight="1" x14ac:dyDescent="0.45">
      <c r="B69" s="8"/>
    </row>
    <row r="70" spans="2:2" ht="14.25" customHeight="1" x14ac:dyDescent="0.45">
      <c r="B70" s="8"/>
    </row>
    <row r="71" spans="2:2" ht="14.25" customHeight="1" x14ac:dyDescent="0.45">
      <c r="B71" s="8"/>
    </row>
    <row r="72" spans="2:2" ht="14.25" customHeight="1" x14ac:dyDescent="0.45">
      <c r="B72" s="8"/>
    </row>
    <row r="73" spans="2:2" ht="14.25" customHeight="1" x14ac:dyDescent="0.45">
      <c r="B73" s="8"/>
    </row>
    <row r="74" spans="2:2" ht="14.25" customHeight="1" x14ac:dyDescent="0.45">
      <c r="B74" s="8"/>
    </row>
    <row r="75" spans="2:2" ht="14.25" customHeight="1" x14ac:dyDescent="0.45">
      <c r="B75" s="8"/>
    </row>
    <row r="76" spans="2:2" ht="14.25" customHeight="1" x14ac:dyDescent="0.45">
      <c r="B76" s="8"/>
    </row>
    <row r="77" spans="2:2" ht="14.25" customHeight="1" x14ac:dyDescent="0.45">
      <c r="B77" s="8"/>
    </row>
    <row r="78" spans="2:2" ht="14.25" customHeight="1" x14ac:dyDescent="0.45">
      <c r="B78" s="8"/>
    </row>
    <row r="79" spans="2:2" ht="14.25" customHeight="1" x14ac:dyDescent="0.45">
      <c r="B79" s="8"/>
    </row>
    <row r="80" spans="2:2" ht="14.25" customHeight="1" x14ac:dyDescent="0.45">
      <c r="B80" s="8"/>
    </row>
    <row r="81" spans="2:2" ht="14.25" customHeight="1" x14ac:dyDescent="0.45">
      <c r="B81" s="8"/>
    </row>
    <row r="82" spans="2:2" ht="14.25" customHeight="1" x14ac:dyDescent="0.45">
      <c r="B82" s="8"/>
    </row>
    <row r="83" spans="2:2" ht="14.25" customHeight="1" x14ac:dyDescent="0.45">
      <c r="B83" s="8"/>
    </row>
    <row r="84" spans="2:2" ht="14.25" customHeight="1" x14ac:dyDescent="0.45">
      <c r="B84" s="8"/>
    </row>
    <row r="85" spans="2:2" ht="14.25" customHeight="1" x14ac:dyDescent="0.45">
      <c r="B85" s="8"/>
    </row>
    <row r="86" spans="2:2" ht="14.25" customHeight="1" x14ac:dyDescent="0.45">
      <c r="B86" s="8"/>
    </row>
    <row r="87" spans="2:2" ht="14.25" customHeight="1" x14ac:dyDescent="0.45">
      <c r="B87" s="8"/>
    </row>
    <row r="88" spans="2:2" ht="14.25" customHeight="1" x14ac:dyDescent="0.45">
      <c r="B88" s="8"/>
    </row>
    <row r="89" spans="2:2" ht="14.25" customHeight="1" x14ac:dyDescent="0.45">
      <c r="B89" s="8"/>
    </row>
    <row r="90" spans="2:2" ht="14.25" customHeight="1" x14ac:dyDescent="0.45">
      <c r="B90" s="8"/>
    </row>
    <row r="91" spans="2:2" ht="14.25" customHeight="1" x14ac:dyDescent="0.45">
      <c r="B91" s="8"/>
    </row>
    <row r="92" spans="2:2" ht="14.25" customHeight="1" x14ac:dyDescent="0.45">
      <c r="B92" s="8"/>
    </row>
    <row r="93" spans="2:2" ht="14.25" customHeight="1" x14ac:dyDescent="0.45">
      <c r="B93" s="8"/>
    </row>
    <row r="94" spans="2:2" ht="14.25" customHeight="1" x14ac:dyDescent="0.45">
      <c r="B94" s="8"/>
    </row>
    <row r="95" spans="2:2" ht="14.25" customHeight="1" x14ac:dyDescent="0.45">
      <c r="B95" s="8"/>
    </row>
    <row r="96" spans="2:2" ht="14.25" customHeight="1" x14ac:dyDescent="0.45">
      <c r="B96" s="8"/>
    </row>
    <row r="97" spans="2:2" ht="14.25" customHeight="1" x14ac:dyDescent="0.45">
      <c r="B97" s="8"/>
    </row>
    <row r="98" spans="2:2" ht="14.25" customHeight="1" x14ac:dyDescent="0.45">
      <c r="B98" s="8"/>
    </row>
    <row r="99" spans="2:2" ht="14.25" customHeight="1" x14ac:dyDescent="0.45">
      <c r="B99" s="8"/>
    </row>
    <row r="100" spans="2:2" ht="14.25" customHeight="1" x14ac:dyDescent="0.45">
      <c r="B100" s="8"/>
    </row>
    <row r="101" spans="2:2" ht="14.25" customHeight="1" x14ac:dyDescent="0.45">
      <c r="B101" s="8"/>
    </row>
    <row r="102" spans="2:2" ht="14.25" customHeight="1" x14ac:dyDescent="0.45">
      <c r="B102" s="8"/>
    </row>
    <row r="103" spans="2:2" ht="14.25" customHeight="1" x14ac:dyDescent="0.45">
      <c r="B103" s="8"/>
    </row>
    <row r="104" spans="2:2" ht="14.25" customHeight="1" x14ac:dyDescent="0.45">
      <c r="B104" s="8"/>
    </row>
    <row r="105" spans="2:2" ht="14.25" customHeight="1" x14ac:dyDescent="0.45">
      <c r="B105" s="8"/>
    </row>
    <row r="106" spans="2:2" ht="14.25" customHeight="1" x14ac:dyDescent="0.45">
      <c r="B106" s="8"/>
    </row>
    <row r="107" spans="2:2" ht="14.25" customHeight="1" x14ac:dyDescent="0.45">
      <c r="B107" s="8"/>
    </row>
    <row r="108" spans="2:2" ht="14.25" customHeight="1" x14ac:dyDescent="0.45">
      <c r="B108" s="8"/>
    </row>
    <row r="109" spans="2:2" ht="14.25" customHeight="1" x14ac:dyDescent="0.45">
      <c r="B109" s="8"/>
    </row>
    <row r="110" spans="2:2" ht="14.25" customHeight="1" x14ac:dyDescent="0.45">
      <c r="B110" s="8"/>
    </row>
    <row r="111" spans="2:2" ht="14.25" customHeight="1" x14ac:dyDescent="0.45">
      <c r="B111" s="8"/>
    </row>
    <row r="112" spans="2:2" ht="14.25" customHeight="1" x14ac:dyDescent="0.45">
      <c r="B112" s="8"/>
    </row>
    <row r="113" spans="2:2" ht="14.25" customHeight="1" x14ac:dyDescent="0.45">
      <c r="B113" s="8"/>
    </row>
    <row r="114" spans="2:2" ht="14.25" customHeight="1" x14ac:dyDescent="0.45">
      <c r="B114" s="8"/>
    </row>
    <row r="115" spans="2:2" ht="14.25" customHeight="1" x14ac:dyDescent="0.45">
      <c r="B115" s="8"/>
    </row>
    <row r="116" spans="2:2" ht="14.25" customHeight="1" x14ac:dyDescent="0.45">
      <c r="B116" s="8"/>
    </row>
    <row r="117" spans="2:2" ht="14.25" customHeight="1" x14ac:dyDescent="0.45">
      <c r="B117" s="8"/>
    </row>
    <row r="118" spans="2:2" ht="14.25" customHeight="1" x14ac:dyDescent="0.45">
      <c r="B118" s="8"/>
    </row>
    <row r="119" spans="2:2" ht="14.25" customHeight="1" x14ac:dyDescent="0.45">
      <c r="B119" s="8"/>
    </row>
    <row r="120" spans="2:2" ht="14.25" customHeight="1" x14ac:dyDescent="0.45">
      <c r="B120" s="8"/>
    </row>
    <row r="121" spans="2:2" ht="14.25" customHeight="1" x14ac:dyDescent="0.45">
      <c r="B121" s="8"/>
    </row>
    <row r="122" spans="2:2" ht="14.25" customHeight="1" x14ac:dyDescent="0.45">
      <c r="B122" s="8"/>
    </row>
    <row r="123" spans="2:2" ht="14.25" customHeight="1" x14ac:dyDescent="0.45">
      <c r="B123" s="8"/>
    </row>
    <row r="124" spans="2:2" ht="14.25" customHeight="1" x14ac:dyDescent="0.45">
      <c r="B124" s="8"/>
    </row>
    <row r="125" spans="2:2" ht="14.25" customHeight="1" x14ac:dyDescent="0.45">
      <c r="B125" s="8"/>
    </row>
    <row r="126" spans="2:2" ht="14.25" customHeight="1" x14ac:dyDescent="0.45">
      <c r="B126" s="8"/>
    </row>
    <row r="127" spans="2:2" ht="14.25" customHeight="1" x14ac:dyDescent="0.45">
      <c r="B127" s="8"/>
    </row>
    <row r="128" spans="2:2" ht="14.25" customHeight="1" x14ac:dyDescent="0.45">
      <c r="B128" s="8"/>
    </row>
    <row r="129" spans="2:2" ht="14.25" customHeight="1" x14ac:dyDescent="0.45">
      <c r="B129" s="8"/>
    </row>
    <row r="130" spans="2:2" ht="14.25" customHeight="1" x14ac:dyDescent="0.45">
      <c r="B130" s="8"/>
    </row>
    <row r="131" spans="2:2" ht="14.25" customHeight="1" x14ac:dyDescent="0.45">
      <c r="B131" s="8"/>
    </row>
    <row r="132" spans="2:2" ht="14.25" customHeight="1" x14ac:dyDescent="0.45">
      <c r="B132" s="8"/>
    </row>
    <row r="133" spans="2:2" ht="14.25" customHeight="1" x14ac:dyDescent="0.45">
      <c r="B133" s="8"/>
    </row>
    <row r="134" spans="2:2" ht="14.25" customHeight="1" x14ac:dyDescent="0.45">
      <c r="B134" s="8"/>
    </row>
    <row r="135" spans="2:2" ht="14.25" customHeight="1" x14ac:dyDescent="0.45">
      <c r="B135" s="8"/>
    </row>
    <row r="136" spans="2:2" ht="14.25" customHeight="1" x14ac:dyDescent="0.45">
      <c r="B136" s="8"/>
    </row>
    <row r="137" spans="2:2" ht="14.25" customHeight="1" x14ac:dyDescent="0.45">
      <c r="B137" s="8"/>
    </row>
    <row r="138" spans="2:2" ht="14.25" customHeight="1" x14ac:dyDescent="0.45">
      <c r="B138" s="8"/>
    </row>
    <row r="139" spans="2:2" ht="14.25" customHeight="1" x14ac:dyDescent="0.45">
      <c r="B139" s="8"/>
    </row>
    <row r="140" spans="2:2" ht="14.25" customHeight="1" x14ac:dyDescent="0.45">
      <c r="B140" s="8"/>
    </row>
    <row r="141" spans="2:2" ht="14.25" customHeight="1" x14ac:dyDescent="0.45">
      <c r="B141" s="8"/>
    </row>
    <row r="142" spans="2:2" ht="14.25" customHeight="1" x14ac:dyDescent="0.45">
      <c r="B142" s="8"/>
    </row>
    <row r="143" spans="2:2" ht="14.25" customHeight="1" x14ac:dyDescent="0.45">
      <c r="B143" s="8"/>
    </row>
    <row r="144" spans="2:2" ht="14.25" customHeight="1" x14ac:dyDescent="0.45">
      <c r="B144" s="8"/>
    </row>
    <row r="145" spans="2:2" ht="14.25" customHeight="1" x14ac:dyDescent="0.45">
      <c r="B145" s="8"/>
    </row>
    <row r="146" spans="2:2" ht="14.25" customHeight="1" x14ac:dyDescent="0.45">
      <c r="B146" s="8"/>
    </row>
    <row r="147" spans="2:2" ht="14.25" customHeight="1" x14ac:dyDescent="0.45">
      <c r="B147" s="8"/>
    </row>
    <row r="148" spans="2:2" ht="14.25" customHeight="1" x14ac:dyDescent="0.45">
      <c r="B148" s="8"/>
    </row>
    <row r="149" spans="2:2" ht="14.25" customHeight="1" x14ac:dyDescent="0.45">
      <c r="B149" s="8"/>
    </row>
    <row r="150" spans="2:2" ht="14.25" customHeight="1" x14ac:dyDescent="0.45">
      <c r="B150" s="8"/>
    </row>
    <row r="151" spans="2:2" ht="14.25" customHeight="1" x14ac:dyDescent="0.45">
      <c r="B151" s="8"/>
    </row>
    <row r="152" spans="2:2" ht="14.25" customHeight="1" x14ac:dyDescent="0.45">
      <c r="B152" s="8"/>
    </row>
    <row r="153" spans="2:2" ht="14.25" customHeight="1" x14ac:dyDescent="0.45">
      <c r="B153" s="8"/>
    </row>
    <row r="154" spans="2:2" ht="14.25" customHeight="1" x14ac:dyDescent="0.45">
      <c r="B154" s="8"/>
    </row>
    <row r="155" spans="2:2" ht="14.25" customHeight="1" x14ac:dyDescent="0.45">
      <c r="B155" s="8"/>
    </row>
    <row r="156" spans="2:2" ht="14.25" customHeight="1" x14ac:dyDescent="0.45">
      <c r="B156" s="8"/>
    </row>
    <row r="157" spans="2:2" ht="14.25" customHeight="1" x14ac:dyDescent="0.45">
      <c r="B157" s="8"/>
    </row>
    <row r="158" spans="2:2" ht="14.25" customHeight="1" x14ac:dyDescent="0.45">
      <c r="B158" s="8"/>
    </row>
    <row r="159" spans="2:2" ht="14.25" customHeight="1" x14ac:dyDescent="0.45">
      <c r="B159" s="8"/>
    </row>
    <row r="160" spans="2:2" ht="14.25" customHeight="1" x14ac:dyDescent="0.45">
      <c r="B160" s="8"/>
    </row>
    <row r="161" spans="2:2" ht="14.25" customHeight="1" x14ac:dyDescent="0.45">
      <c r="B161" s="8"/>
    </row>
    <row r="162" spans="2:2" ht="14.25" customHeight="1" x14ac:dyDescent="0.45">
      <c r="B162" s="8"/>
    </row>
    <row r="163" spans="2:2" ht="14.25" customHeight="1" x14ac:dyDescent="0.45">
      <c r="B163" s="8"/>
    </row>
    <row r="164" spans="2:2" ht="14.25" customHeight="1" x14ac:dyDescent="0.45">
      <c r="B164" s="8"/>
    </row>
    <row r="165" spans="2:2" ht="14.25" customHeight="1" x14ac:dyDescent="0.45">
      <c r="B165" s="8"/>
    </row>
    <row r="166" spans="2:2" ht="14.25" customHeight="1" x14ac:dyDescent="0.45">
      <c r="B166" s="8"/>
    </row>
    <row r="167" spans="2:2" ht="14.25" customHeight="1" x14ac:dyDescent="0.45">
      <c r="B167" s="8"/>
    </row>
    <row r="168" spans="2:2" ht="14.25" customHeight="1" x14ac:dyDescent="0.45">
      <c r="B168" s="8"/>
    </row>
    <row r="169" spans="2:2" ht="14.25" customHeight="1" x14ac:dyDescent="0.45">
      <c r="B169" s="8"/>
    </row>
    <row r="170" spans="2:2" ht="14.25" customHeight="1" x14ac:dyDescent="0.45">
      <c r="B170" s="8"/>
    </row>
    <row r="171" spans="2:2" ht="14.25" customHeight="1" x14ac:dyDescent="0.45">
      <c r="B171" s="8"/>
    </row>
    <row r="172" spans="2:2" ht="14.25" customHeight="1" x14ac:dyDescent="0.45">
      <c r="B172" s="8"/>
    </row>
    <row r="173" spans="2:2" ht="14.25" customHeight="1" x14ac:dyDescent="0.45">
      <c r="B173" s="8"/>
    </row>
    <row r="174" spans="2:2" ht="14.25" customHeight="1" x14ac:dyDescent="0.45">
      <c r="B174" s="8"/>
    </row>
    <row r="175" spans="2:2" ht="14.25" customHeight="1" x14ac:dyDescent="0.45">
      <c r="B175" s="8"/>
    </row>
    <row r="176" spans="2:2" ht="14.25" customHeight="1" x14ac:dyDescent="0.45">
      <c r="B176" s="8"/>
    </row>
    <row r="177" spans="2:2" ht="14.25" customHeight="1" x14ac:dyDescent="0.45">
      <c r="B177" s="8"/>
    </row>
    <row r="178" spans="2:2" ht="14.25" customHeight="1" x14ac:dyDescent="0.45">
      <c r="B178" s="8"/>
    </row>
    <row r="179" spans="2:2" ht="14.25" customHeight="1" x14ac:dyDescent="0.45">
      <c r="B179" s="8"/>
    </row>
    <row r="180" spans="2:2" ht="14.25" customHeight="1" x14ac:dyDescent="0.45">
      <c r="B180" s="8"/>
    </row>
    <row r="181" spans="2:2" ht="14.25" customHeight="1" x14ac:dyDescent="0.45">
      <c r="B181" s="8"/>
    </row>
    <row r="182" spans="2:2" ht="14.25" customHeight="1" x14ac:dyDescent="0.45">
      <c r="B182" s="8"/>
    </row>
    <row r="183" spans="2:2" ht="14.25" customHeight="1" x14ac:dyDescent="0.45">
      <c r="B183" s="8"/>
    </row>
    <row r="184" spans="2:2" ht="14.25" customHeight="1" x14ac:dyDescent="0.45">
      <c r="B184" s="8"/>
    </row>
    <row r="185" spans="2:2" ht="14.25" customHeight="1" x14ac:dyDescent="0.45">
      <c r="B185" s="8"/>
    </row>
    <row r="186" spans="2:2" ht="14.25" customHeight="1" x14ac:dyDescent="0.45">
      <c r="B186" s="8"/>
    </row>
    <row r="187" spans="2:2" ht="14.25" customHeight="1" x14ac:dyDescent="0.45">
      <c r="B187" s="8"/>
    </row>
    <row r="188" spans="2:2" ht="14.25" customHeight="1" x14ac:dyDescent="0.45">
      <c r="B188" s="8"/>
    </row>
    <row r="189" spans="2:2" ht="14.25" customHeight="1" x14ac:dyDescent="0.45">
      <c r="B189" s="8"/>
    </row>
    <row r="190" spans="2:2" ht="14.25" customHeight="1" x14ac:dyDescent="0.45">
      <c r="B190" s="8"/>
    </row>
    <row r="191" spans="2:2" ht="14.25" customHeight="1" x14ac:dyDescent="0.45">
      <c r="B191" s="8"/>
    </row>
    <row r="192" spans="2:2" ht="14.25" customHeight="1" x14ac:dyDescent="0.45">
      <c r="B192" s="8"/>
    </row>
    <row r="193" spans="2:2" ht="14.25" customHeight="1" x14ac:dyDescent="0.45">
      <c r="B193" s="8"/>
    </row>
    <row r="194" spans="2:2" ht="14.25" customHeight="1" x14ac:dyDescent="0.45">
      <c r="B194" s="8"/>
    </row>
    <row r="195" spans="2:2" ht="14.25" customHeight="1" x14ac:dyDescent="0.45">
      <c r="B195" s="8"/>
    </row>
    <row r="196" spans="2:2" ht="14.25" customHeight="1" x14ac:dyDescent="0.45">
      <c r="B196" s="8"/>
    </row>
    <row r="197" spans="2:2" ht="14.25" customHeight="1" x14ac:dyDescent="0.45">
      <c r="B197" s="8"/>
    </row>
    <row r="198" spans="2:2" ht="14.25" customHeight="1" x14ac:dyDescent="0.45">
      <c r="B198" s="8"/>
    </row>
    <row r="199" spans="2:2" ht="14.25" customHeight="1" x14ac:dyDescent="0.45">
      <c r="B199" s="8"/>
    </row>
    <row r="200" spans="2:2" ht="14.25" customHeight="1" x14ac:dyDescent="0.45">
      <c r="B200" s="8"/>
    </row>
    <row r="201" spans="2:2" ht="14.25" customHeight="1" x14ac:dyDescent="0.45">
      <c r="B201" s="8"/>
    </row>
    <row r="202" spans="2:2" ht="14.25" customHeight="1" x14ac:dyDescent="0.45">
      <c r="B202" s="8"/>
    </row>
    <row r="203" spans="2:2" ht="14.25" customHeight="1" x14ac:dyDescent="0.45">
      <c r="B203" s="8"/>
    </row>
    <row r="204" spans="2:2" ht="14.25" customHeight="1" x14ac:dyDescent="0.45">
      <c r="B204" s="8"/>
    </row>
    <row r="205" spans="2:2" ht="14.25" customHeight="1" x14ac:dyDescent="0.45">
      <c r="B205" s="8"/>
    </row>
    <row r="206" spans="2:2" ht="14.25" customHeight="1" x14ac:dyDescent="0.45">
      <c r="B206" s="8"/>
    </row>
    <row r="207" spans="2:2" ht="14.25" customHeight="1" x14ac:dyDescent="0.45">
      <c r="B207" s="8"/>
    </row>
    <row r="208" spans="2:2" ht="14.25" customHeight="1" x14ac:dyDescent="0.45">
      <c r="B208" s="8"/>
    </row>
    <row r="209" spans="2:2" ht="14.25" customHeight="1" x14ac:dyDescent="0.45">
      <c r="B209" s="8"/>
    </row>
    <row r="210" spans="2:2" ht="14.25" customHeight="1" x14ac:dyDescent="0.45">
      <c r="B210" s="8"/>
    </row>
    <row r="211" spans="2:2" ht="14.25" customHeight="1" x14ac:dyDescent="0.45">
      <c r="B211" s="8"/>
    </row>
    <row r="212" spans="2:2" ht="14.25" customHeight="1" x14ac:dyDescent="0.45">
      <c r="B212" s="8"/>
    </row>
    <row r="213" spans="2:2" ht="14.25" customHeight="1" x14ac:dyDescent="0.45">
      <c r="B213" s="8"/>
    </row>
    <row r="214" spans="2:2" ht="14.25" customHeight="1" x14ac:dyDescent="0.45">
      <c r="B214" s="8"/>
    </row>
    <row r="215" spans="2:2" ht="14.25" customHeight="1" x14ac:dyDescent="0.45">
      <c r="B215" s="8"/>
    </row>
    <row r="216" spans="2:2" ht="14.25" customHeight="1" x14ac:dyDescent="0.45">
      <c r="B216" s="8"/>
    </row>
    <row r="217" spans="2:2" ht="14.25" customHeight="1" x14ac:dyDescent="0.45">
      <c r="B217" s="8"/>
    </row>
    <row r="218" spans="2:2" ht="14.25" customHeight="1" x14ac:dyDescent="0.45">
      <c r="B218" s="8"/>
    </row>
    <row r="219" spans="2:2" ht="14.25" customHeight="1" x14ac:dyDescent="0.45">
      <c r="B219" s="8"/>
    </row>
    <row r="220" spans="2:2" ht="14.25" customHeight="1" x14ac:dyDescent="0.45">
      <c r="B220" s="8"/>
    </row>
    <row r="221" spans="2:2" ht="14.25" customHeight="1" x14ac:dyDescent="0.45">
      <c r="B221" s="8"/>
    </row>
    <row r="222" spans="2:2" ht="14.25" customHeight="1" x14ac:dyDescent="0.45">
      <c r="B222" s="8"/>
    </row>
    <row r="223" spans="2:2" ht="14.25" customHeight="1" x14ac:dyDescent="0.45">
      <c r="B223" s="8"/>
    </row>
    <row r="224" spans="2:2" ht="14.25" customHeight="1" x14ac:dyDescent="0.45">
      <c r="B224" s="8"/>
    </row>
    <row r="225" spans="2:2" ht="14.25" customHeight="1" x14ac:dyDescent="0.45">
      <c r="B225" s="8"/>
    </row>
    <row r="226" spans="2:2" ht="14.25" customHeight="1" x14ac:dyDescent="0.45">
      <c r="B226" s="8"/>
    </row>
    <row r="227" spans="2:2" ht="14.25" customHeight="1" x14ac:dyDescent="0.45">
      <c r="B227" s="8"/>
    </row>
    <row r="228" spans="2:2" ht="14.25" customHeight="1" x14ac:dyDescent="0.45">
      <c r="B228" s="8"/>
    </row>
    <row r="229" spans="2:2" ht="14.25" customHeight="1" x14ac:dyDescent="0.45">
      <c r="B229" s="8"/>
    </row>
    <row r="230" spans="2:2" ht="14.25" customHeight="1" x14ac:dyDescent="0.45">
      <c r="B230" s="8"/>
    </row>
    <row r="231" spans="2:2" ht="14.25" customHeight="1" x14ac:dyDescent="0.45">
      <c r="B231" s="8"/>
    </row>
    <row r="232" spans="2:2" ht="14.25" customHeight="1" x14ac:dyDescent="0.45">
      <c r="B232" s="8"/>
    </row>
    <row r="233" spans="2:2" ht="14.25" customHeight="1" x14ac:dyDescent="0.45">
      <c r="B233" s="8"/>
    </row>
    <row r="234" spans="2:2" ht="14.25" customHeight="1" x14ac:dyDescent="0.45">
      <c r="B234" s="8"/>
    </row>
    <row r="235" spans="2:2" ht="14.25" customHeight="1" x14ac:dyDescent="0.45">
      <c r="B235" s="8"/>
    </row>
    <row r="236" spans="2:2" ht="14.25" customHeight="1" x14ac:dyDescent="0.45">
      <c r="B236" s="8"/>
    </row>
    <row r="237" spans="2:2" ht="14.25" customHeight="1" x14ac:dyDescent="0.45">
      <c r="B237" s="8"/>
    </row>
    <row r="238" spans="2:2" ht="14.25" customHeight="1" x14ac:dyDescent="0.45">
      <c r="B238" s="8"/>
    </row>
    <row r="239" spans="2:2" ht="14.25" customHeight="1" x14ac:dyDescent="0.45">
      <c r="B239" s="8"/>
    </row>
    <row r="240" spans="2:2" ht="14.25" customHeight="1" x14ac:dyDescent="0.45">
      <c r="B240" s="8"/>
    </row>
    <row r="241" spans="2:2" ht="14.25" customHeight="1" x14ac:dyDescent="0.45">
      <c r="B241" s="8"/>
    </row>
    <row r="242" spans="2:2" ht="14.25" customHeight="1" x14ac:dyDescent="0.45">
      <c r="B242" s="8"/>
    </row>
    <row r="243" spans="2:2" ht="14.25" customHeight="1" x14ac:dyDescent="0.45">
      <c r="B243" s="8"/>
    </row>
    <row r="244" spans="2:2" ht="14.25" customHeight="1" x14ac:dyDescent="0.45">
      <c r="B244" s="8"/>
    </row>
    <row r="245" spans="2:2" ht="14.25" customHeight="1" x14ac:dyDescent="0.45">
      <c r="B245" s="8"/>
    </row>
    <row r="246" spans="2:2" ht="14.25" customHeight="1" x14ac:dyDescent="0.45">
      <c r="B246" s="8"/>
    </row>
    <row r="247" spans="2:2" ht="14.25" customHeight="1" x14ac:dyDescent="0.45">
      <c r="B247" s="8"/>
    </row>
    <row r="248" spans="2:2" ht="14.25" customHeight="1" x14ac:dyDescent="0.45">
      <c r="B248" s="8"/>
    </row>
    <row r="249" spans="2:2" ht="14.25" customHeight="1" x14ac:dyDescent="0.45">
      <c r="B249" s="8"/>
    </row>
    <row r="250" spans="2:2" ht="14.25" customHeight="1" x14ac:dyDescent="0.45">
      <c r="B250" s="8"/>
    </row>
    <row r="251" spans="2:2" ht="14.25" customHeight="1" x14ac:dyDescent="0.45">
      <c r="B251" s="8"/>
    </row>
    <row r="252" spans="2:2" ht="14.25" customHeight="1" x14ac:dyDescent="0.45">
      <c r="B252" s="8"/>
    </row>
    <row r="253" spans="2:2" ht="14.25" customHeight="1" x14ac:dyDescent="0.45">
      <c r="B253" s="8"/>
    </row>
    <row r="254" spans="2:2" ht="14.25" customHeight="1" x14ac:dyDescent="0.45">
      <c r="B254" s="8"/>
    </row>
    <row r="255" spans="2:2" ht="14.25" customHeight="1" x14ac:dyDescent="0.45">
      <c r="B255" s="8"/>
    </row>
    <row r="256" spans="2:2" ht="14.25" customHeight="1" x14ac:dyDescent="0.45">
      <c r="B256" s="8"/>
    </row>
    <row r="257" spans="2:2" ht="14.25" customHeight="1" x14ac:dyDescent="0.45">
      <c r="B257" s="8"/>
    </row>
    <row r="258" spans="2:2" ht="14.25" customHeight="1" x14ac:dyDescent="0.45">
      <c r="B258" s="8"/>
    </row>
    <row r="259" spans="2:2" ht="14.25" customHeight="1" x14ac:dyDescent="0.45">
      <c r="B259" s="8"/>
    </row>
    <row r="260" spans="2:2" ht="14.25" customHeight="1" x14ac:dyDescent="0.45">
      <c r="B260" s="8"/>
    </row>
    <row r="261" spans="2:2" ht="14.25" customHeight="1" x14ac:dyDescent="0.45">
      <c r="B261" s="8"/>
    </row>
    <row r="262" spans="2:2" ht="14.25" customHeight="1" x14ac:dyDescent="0.45">
      <c r="B262" s="8"/>
    </row>
    <row r="263" spans="2:2" ht="14.25" customHeight="1" x14ac:dyDescent="0.45">
      <c r="B263" s="8"/>
    </row>
    <row r="264" spans="2:2" ht="14.25" customHeight="1" x14ac:dyDescent="0.45">
      <c r="B264" s="8"/>
    </row>
    <row r="265" spans="2:2" ht="14.25" customHeight="1" x14ac:dyDescent="0.45">
      <c r="B265" s="8"/>
    </row>
    <row r="266" spans="2:2" ht="14.25" customHeight="1" x14ac:dyDescent="0.45">
      <c r="B266" s="8"/>
    </row>
    <row r="267" spans="2:2" ht="14.25" customHeight="1" x14ac:dyDescent="0.45">
      <c r="B267" s="8"/>
    </row>
    <row r="268" spans="2:2" ht="14.25" customHeight="1" x14ac:dyDescent="0.45">
      <c r="B268" s="8"/>
    </row>
    <row r="269" spans="2:2" ht="14.25" customHeight="1" x14ac:dyDescent="0.45">
      <c r="B269" s="8"/>
    </row>
    <row r="270" spans="2:2" ht="14.25" customHeight="1" x14ac:dyDescent="0.45">
      <c r="B270" s="8"/>
    </row>
    <row r="271" spans="2:2" ht="14.25" customHeight="1" x14ac:dyDescent="0.45">
      <c r="B271" s="8"/>
    </row>
    <row r="272" spans="2:2" ht="14.25" customHeight="1" x14ac:dyDescent="0.45">
      <c r="B272" s="8"/>
    </row>
    <row r="273" spans="2:2" ht="14.25" customHeight="1" x14ac:dyDescent="0.45">
      <c r="B273" s="8"/>
    </row>
    <row r="274" spans="2:2" ht="14.25" customHeight="1" x14ac:dyDescent="0.45">
      <c r="B274" s="8"/>
    </row>
    <row r="275" spans="2:2" ht="14.25" customHeight="1" x14ac:dyDescent="0.45">
      <c r="B275" s="8"/>
    </row>
    <row r="276" spans="2:2" ht="14.25" customHeight="1" x14ac:dyDescent="0.45">
      <c r="B276" s="8"/>
    </row>
    <row r="277" spans="2:2" ht="14.25" customHeight="1" x14ac:dyDescent="0.45">
      <c r="B277" s="8"/>
    </row>
    <row r="278" spans="2:2" ht="14.25" customHeight="1" x14ac:dyDescent="0.45">
      <c r="B278" s="8"/>
    </row>
    <row r="279" spans="2:2" ht="14.25" customHeight="1" x14ac:dyDescent="0.45">
      <c r="B279" s="8"/>
    </row>
    <row r="280" spans="2:2" ht="14.25" customHeight="1" x14ac:dyDescent="0.45">
      <c r="B280" s="8"/>
    </row>
    <row r="281" spans="2:2" ht="14.25" customHeight="1" x14ac:dyDescent="0.45">
      <c r="B281" s="8"/>
    </row>
    <row r="282" spans="2:2" ht="14.25" customHeight="1" x14ac:dyDescent="0.45">
      <c r="B282" s="8"/>
    </row>
    <row r="283" spans="2:2" ht="14.25" customHeight="1" x14ac:dyDescent="0.45">
      <c r="B283" s="8"/>
    </row>
    <row r="284" spans="2:2" ht="14.25" customHeight="1" x14ac:dyDescent="0.45">
      <c r="B284" s="8"/>
    </row>
    <row r="285" spans="2:2" ht="14.25" customHeight="1" x14ac:dyDescent="0.45">
      <c r="B285" s="8"/>
    </row>
    <row r="286" spans="2:2" ht="14.25" customHeight="1" x14ac:dyDescent="0.45">
      <c r="B286" s="8"/>
    </row>
    <row r="287" spans="2:2" ht="14.25" customHeight="1" x14ac:dyDescent="0.45">
      <c r="B287" s="8"/>
    </row>
    <row r="288" spans="2:2" ht="14.25" customHeight="1" x14ac:dyDescent="0.45">
      <c r="B288" s="8"/>
    </row>
    <row r="289" spans="2:2" ht="14.25" customHeight="1" x14ac:dyDescent="0.45">
      <c r="B289" s="8"/>
    </row>
    <row r="290" spans="2:2" ht="14.25" customHeight="1" x14ac:dyDescent="0.45">
      <c r="B290" s="8"/>
    </row>
    <row r="291" spans="2:2" ht="14.25" customHeight="1" x14ac:dyDescent="0.45">
      <c r="B291" s="8"/>
    </row>
    <row r="292" spans="2:2" ht="14.25" customHeight="1" x14ac:dyDescent="0.45">
      <c r="B292" s="8"/>
    </row>
    <row r="293" spans="2:2" ht="14.25" customHeight="1" x14ac:dyDescent="0.45">
      <c r="B293" s="8"/>
    </row>
    <row r="294" spans="2:2" ht="14.25" customHeight="1" x14ac:dyDescent="0.45">
      <c r="B294" s="8"/>
    </row>
    <row r="295" spans="2:2" ht="14.25" customHeight="1" x14ac:dyDescent="0.45">
      <c r="B295" s="8"/>
    </row>
    <row r="296" spans="2:2" ht="14.25" customHeight="1" x14ac:dyDescent="0.45">
      <c r="B296" s="8"/>
    </row>
    <row r="297" spans="2:2" ht="14.25" customHeight="1" x14ac:dyDescent="0.45">
      <c r="B297" s="8"/>
    </row>
    <row r="298" spans="2:2" ht="14.25" customHeight="1" x14ac:dyDescent="0.45">
      <c r="B298" s="8"/>
    </row>
    <row r="299" spans="2:2" ht="14.25" customHeight="1" x14ac:dyDescent="0.45">
      <c r="B299" s="8"/>
    </row>
    <row r="300" spans="2:2" ht="14.25" customHeight="1" x14ac:dyDescent="0.45">
      <c r="B300" s="8"/>
    </row>
    <row r="301" spans="2:2" ht="14.25" customHeight="1" x14ac:dyDescent="0.45">
      <c r="B301" s="8"/>
    </row>
    <row r="302" spans="2:2" ht="14.25" customHeight="1" x14ac:dyDescent="0.45">
      <c r="B302" s="8"/>
    </row>
    <row r="303" spans="2:2" ht="14.25" customHeight="1" x14ac:dyDescent="0.45">
      <c r="B303" s="8"/>
    </row>
    <row r="304" spans="2:2" ht="14.25" customHeight="1" x14ac:dyDescent="0.45">
      <c r="B304" s="8"/>
    </row>
    <row r="305" spans="2:2" ht="14.25" customHeight="1" x14ac:dyDescent="0.45">
      <c r="B305" s="8"/>
    </row>
    <row r="306" spans="2:2" ht="14.25" customHeight="1" x14ac:dyDescent="0.45">
      <c r="B306" s="8"/>
    </row>
    <row r="307" spans="2:2" ht="14.25" customHeight="1" x14ac:dyDescent="0.45">
      <c r="B307" s="8"/>
    </row>
    <row r="308" spans="2:2" ht="14.25" customHeight="1" x14ac:dyDescent="0.45">
      <c r="B308" s="8"/>
    </row>
    <row r="309" spans="2:2" ht="14.25" customHeight="1" x14ac:dyDescent="0.45">
      <c r="B309" s="8"/>
    </row>
    <row r="310" spans="2:2" ht="14.25" customHeight="1" x14ac:dyDescent="0.45">
      <c r="B310" s="8"/>
    </row>
    <row r="311" spans="2:2" ht="14.25" customHeight="1" x14ac:dyDescent="0.45">
      <c r="B311" s="8"/>
    </row>
    <row r="312" spans="2:2" ht="14.25" customHeight="1" x14ac:dyDescent="0.45">
      <c r="B312" s="8"/>
    </row>
    <row r="313" spans="2:2" ht="14.25" customHeight="1" x14ac:dyDescent="0.45">
      <c r="B313" s="8"/>
    </row>
    <row r="314" spans="2:2" ht="14.25" customHeight="1" x14ac:dyDescent="0.45">
      <c r="B314" s="8"/>
    </row>
    <row r="315" spans="2:2" ht="14.25" customHeight="1" x14ac:dyDescent="0.45">
      <c r="B315" s="8"/>
    </row>
    <row r="316" spans="2:2" ht="14.25" customHeight="1" x14ac:dyDescent="0.45">
      <c r="B316" s="8"/>
    </row>
    <row r="317" spans="2:2" ht="14.25" customHeight="1" x14ac:dyDescent="0.45">
      <c r="B317" s="8"/>
    </row>
    <row r="318" spans="2:2" ht="14.25" customHeight="1" x14ac:dyDescent="0.45">
      <c r="B318" s="8"/>
    </row>
    <row r="319" spans="2:2" ht="14.25" customHeight="1" x14ac:dyDescent="0.45">
      <c r="B319" s="8"/>
    </row>
    <row r="320" spans="2:2" ht="14.25" customHeight="1" x14ac:dyDescent="0.45">
      <c r="B320" s="8"/>
    </row>
    <row r="321" spans="2:2" ht="14.25" customHeight="1" x14ac:dyDescent="0.45">
      <c r="B321" s="8"/>
    </row>
    <row r="322" spans="2:2" ht="14.25" customHeight="1" x14ac:dyDescent="0.45">
      <c r="B322" s="8"/>
    </row>
    <row r="323" spans="2:2" ht="14.25" customHeight="1" x14ac:dyDescent="0.45">
      <c r="B323" s="8"/>
    </row>
    <row r="324" spans="2:2" ht="14.25" customHeight="1" x14ac:dyDescent="0.45">
      <c r="B324" s="8"/>
    </row>
    <row r="325" spans="2:2" ht="14.25" customHeight="1" x14ac:dyDescent="0.45">
      <c r="B325" s="8"/>
    </row>
    <row r="326" spans="2:2" ht="14.25" customHeight="1" x14ac:dyDescent="0.45">
      <c r="B326" s="8"/>
    </row>
    <row r="327" spans="2:2" ht="14.25" customHeight="1" x14ac:dyDescent="0.45">
      <c r="B327" s="8"/>
    </row>
    <row r="328" spans="2:2" ht="14.25" customHeight="1" x14ac:dyDescent="0.45">
      <c r="B328" s="8"/>
    </row>
    <row r="329" spans="2:2" ht="14.25" customHeight="1" x14ac:dyDescent="0.45">
      <c r="B329" s="8"/>
    </row>
    <row r="330" spans="2:2" ht="14.25" customHeight="1" x14ac:dyDescent="0.45">
      <c r="B330" s="8"/>
    </row>
    <row r="331" spans="2:2" ht="14.25" customHeight="1" x14ac:dyDescent="0.45">
      <c r="B331" s="8"/>
    </row>
    <row r="332" spans="2:2" ht="14.25" customHeight="1" x14ac:dyDescent="0.45">
      <c r="B332" s="8"/>
    </row>
    <row r="333" spans="2:2" ht="14.25" customHeight="1" x14ac:dyDescent="0.45">
      <c r="B333" s="8"/>
    </row>
    <row r="334" spans="2:2" ht="14.25" customHeight="1" x14ac:dyDescent="0.45">
      <c r="B334" s="8"/>
    </row>
    <row r="335" spans="2:2" ht="14.25" customHeight="1" x14ac:dyDescent="0.45">
      <c r="B335" s="8"/>
    </row>
    <row r="336" spans="2:2" ht="14.25" customHeight="1" x14ac:dyDescent="0.45">
      <c r="B336" s="8"/>
    </row>
    <row r="337" spans="2:2" ht="14.25" customHeight="1" x14ac:dyDescent="0.45">
      <c r="B337" s="8"/>
    </row>
    <row r="338" spans="2:2" ht="14.25" customHeight="1" x14ac:dyDescent="0.45">
      <c r="B338" s="8"/>
    </row>
    <row r="339" spans="2:2" ht="14.25" customHeight="1" x14ac:dyDescent="0.45">
      <c r="B339" s="8"/>
    </row>
    <row r="340" spans="2:2" ht="14.25" customHeight="1" x14ac:dyDescent="0.45">
      <c r="B340" s="8"/>
    </row>
    <row r="341" spans="2:2" ht="14.25" customHeight="1" x14ac:dyDescent="0.45">
      <c r="B341" s="8"/>
    </row>
    <row r="342" spans="2:2" ht="14.25" customHeight="1" x14ac:dyDescent="0.45">
      <c r="B342" s="8"/>
    </row>
    <row r="343" spans="2:2" ht="14.25" customHeight="1" x14ac:dyDescent="0.45">
      <c r="B343" s="8"/>
    </row>
    <row r="344" spans="2:2" ht="14.25" customHeight="1" x14ac:dyDescent="0.45">
      <c r="B344" s="8"/>
    </row>
    <row r="345" spans="2:2" ht="14.25" customHeight="1" x14ac:dyDescent="0.45">
      <c r="B345" s="8"/>
    </row>
    <row r="346" spans="2:2" ht="14.25" customHeight="1" x14ac:dyDescent="0.45">
      <c r="B346" s="8"/>
    </row>
    <row r="347" spans="2:2" ht="14.25" customHeight="1" x14ac:dyDescent="0.45">
      <c r="B347" s="8"/>
    </row>
    <row r="348" spans="2:2" ht="14.25" customHeight="1" x14ac:dyDescent="0.45">
      <c r="B348" s="8"/>
    </row>
    <row r="349" spans="2:2" ht="14.25" customHeight="1" x14ac:dyDescent="0.45">
      <c r="B349" s="8"/>
    </row>
    <row r="350" spans="2:2" ht="14.25" customHeight="1" x14ac:dyDescent="0.45">
      <c r="B350" s="8"/>
    </row>
    <row r="351" spans="2:2" ht="14.25" customHeight="1" x14ac:dyDescent="0.45">
      <c r="B351" s="8"/>
    </row>
    <row r="352" spans="2:2" ht="14.25" customHeight="1" x14ac:dyDescent="0.45">
      <c r="B352" s="8"/>
    </row>
    <row r="353" spans="2:2" ht="14.25" customHeight="1" x14ac:dyDescent="0.45">
      <c r="B353" s="8"/>
    </row>
    <row r="354" spans="2:2" ht="14.25" customHeight="1" x14ac:dyDescent="0.45">
      <c r="B354" s="8"/>
    </row>
    <row r="355" spans="2:2" ht="14.25" customHeight="1" x14ac:dyDescent="0.45">
      <c r="B355" s="8"/>
    </row>
    <row r="356" spans="2:2" ht="14.25" customHeight="1" x14ac:dyDescent="0.45">
      <c r="B356" s="8"/>
    </row>
    <row r="357" spans="2:2" ht="14.25" customHeight="1" x14ac:dyDescent="0.45">
      <c r="B357" s="8"/>
    </row>
    <row r="358" spans="2:2" ht="14.25" customHeight="1" x14ac:dyDescent="0.45">
      <c r="B358" s="8"/>
    </row>
    <row r="359" spans="2:2" ht="14.25" customHeight="1" x14ac:dyDescent="0.45">
      <c r="B359" s="8"/>
    </row>
    <row r="360" spans="2:2" ht="14.25" customHeight="1" x14ac:dyDescent="0.45">
      <c r="B360" s="8"/>
    </row>
    <row r="361" spans="2:2" ht="14.25" customHeight="1" x14ac:dyDescent="0.45">
      <c r="B361" s="8"/>
    </row>
    <row r="362" spans="2:2" ht="14.25" customHeight="1" x14ac:dyDescent="0.45">
      <c r="B362" s="8"/>
    </row>
    <row r="363" spans="2:2" ht="14.25" customHeight="1" x14ac:dyDescent="0.45">
      <c r="B363" s="8"/>
    </row>
    <row r="364" spans="2:2" ht="14.25" customHeight="1" x14ac:dyDescent="0.45">
      <c r="B364" s="8"/>
    </row>
    <row r="365" spans="2:2" ht="14.25" customHeight="1" x14ac:dyDescent="0.45">
      <c r="B365" s="8"/>
    </row>
    <row r="366" spans="2:2" ht="14.25" customHeight="1" x14ac:dyDescent="0.45">
      <c r="B366" s="8"/>
    </row>
    <row r="367" spans="2:2" ht="14.25" customHeight="1" x14ac:dyDescent="0.45">
      <c r="B367" s="8"/>
    </row>
    <row r="368" spans="2:2" ht="14.25" customHeight="1" x14ac:dyDescent="0.45">
      <c r="B368" s="8"/>
    </row>
    <row r="369" spans="2:2" ht="14.25" customHeight="1" x14ac:dyDescent="0.45">
      <c r="B369" s="8"/>
    </row>
    <row r="370" spans="2:2" ht="14.25" customHeight="1" x14ac:dyDescent="0.45">
      <c r="B370" s="8"/>
    </row>
    <row r="371" spans="2:2" ht="14.25" customHeight="1" x14ac:dyDescent="0.45">
      <c r="B371" s="8"/>
    </row>
    <row r="372" spans="2:2" ht="14.25" customHeight="1" x14ac:dyDescent="0.45">
      <c r="B372" s="8"/>
    </row>
    <row r="373" spans="2:2" ht="14.25" customHeight="1" x14ac:dyDescent="0.45">
      <c r="B373" s="8"/>
    </row>
    <row r="374" spans="2:2" ht="14.25" customHeight="1" x14ac:dyDescent="0.45">
      <c r="B374" s="8"/>
    </row>
    <row r="375" spans="2:2" ht="14.25" customHeight="1" x14ac:dyDescent="0.45">
      <c r="B375" s="8"/>
    </row>
    <row r="376" spans="2:2" ht="14.25" customHeight="1" x14ac:dyDescent="0.45">
      <c r="B376" s="8"/>
    </row>
    <row r="377" spans="2:2" ht="14.25" customHeight="1" x14ac:dyDescent="0.45">
      <c r="B377" s="8"/>
    </row>
    <row r="378" spans="2:2" ht="14.25" customHeight="1" x14ac:dyDescent="0.45">
      <c r="B378" s="8"/>
    </row>
    <row r="379" spans="2:2" ht="14.25" customHeight="1" x14ac:dyDescent="0.45">
      <c r="B379" s="8"/>
    </row>
    <row r="380" spans="2:2" ht="14.25" customHeight="1" x14ac:dyDescent="0.45">
      <c r="B380" s="8"/>
    </row>
    <row r="381" spans="2:2" ht="14.25" customHeight="1" x14ac:dyDescent="0.45">
      <c r="B381" s="8"/>
    </row>
    <row r="382" spans="2:2" ht="14.25" customHeight="1" x14ac:dyDescent="0.45">
      <c r="B382" s="8"/>
    </row>
    <row r="383" spans="2:2" ht="14.25" customHeight="1" x14ac:dyDescent="0.45">
      <c r="B383" s="8"/>
    </row>
    <row r="384" spans="2:2" ht="14.25" customHeight="1" x14ac:dyDescent="0.45">
      <c r="B384" s="8"/>
    </row>
    <row r="385" spans="2:2" ht="14.25" customHeight="1" x14ac:dyDescent="0.45">
      <c r="B385" s="8"/>
    </row>
    <row r="386" spans="2:2" ht="14.25" customHeight="1" x14ac:dyDescent="0.45">
      <c r="B386" s="8"/>
    </row>
    <row r="387" spans="2:2" ht="14.25" customHeight="1" x14ac:dyDescent="0.45">
      <c r="B387" s="8"/>
    </row>
    <row r="388" spans="2:2" ht="14.25" customHeight="1" x14ac:dyDescent="0.45">
      <c r="B388" s="8"/>
    </row>
    <row r="389" spans="2:2" ht="14.25" customHeight="1" x14ac:dyDescent="0.45">
      <c r="B389" s="8"/>
    </row>
    <row r="390" spans="2:2" ht="14.25" customHeight="1" x14ac:dyDescent="0.45">
      <c r="B390" s="8"/>
    </row>
    <row r="391" spans="2:2" ht="14.25" customHeight="1" x14ac:dyDescent="0.45">
      <c r="B391" s="8"/>
    </row>
    <row r="392" spans="2:2" ht="14.25" customHeight="1" x14ac:dyDescent="0.45">
      <c r="B392" s="8"/>
    </row>
    <row r="393" spans="2:2" ht="14.25" customHeight="1" x14ac:dyDescent="0.45">
      <c r="B393" s="8"/>
    </row>
    <row r="394" spans="2:2" ht="14.25" customHeight="1" x14ac:dyDescent="0.45">
      <c r="B394" s="8"/>
    </row>
    <row r="395" spans="2:2" ht="14.25" customHeight="1" x14ac:dyDescent="0.45">
      <c r="B395" s="8"/>
    </row>
    <row r="396" spans="2:2" ht="14.25" customHeight="1" x14ac:dyDescent="0.45">
      <c r="B396" s="8"/>
    </row>
    <row r="397" spans="2:2" ht="14.25" customHeight="1" x14ac:dyDescent="0.45">
      <c r="B397" s="8"/>
    </row>
    <row r="398" spans="2:2" ht="14.25" customHeight="1" x14ac:dyDescent="0.45">
      <c r="B398" s="8"/>
    </row>
    <row r="399" spans="2:2" ht="14.25" customHeight="1" x14ac:dyDescent="0.45">
      <c r="B399" s="8"/>
    </row>
    <row r="400" spans="2:2" ht="14.25" customHeight="1" x14ac:dyDescent="0.45">
      <c r="B400" s="8"/>
    </row>
    <row r="401" spans="2:2" ht="14.25" customHeight="1" x14ac:dyDescent="0.45">
      <c r="B401" s="8"/>
    </row>
    <row r="402" spans="2:2" ht="14.25" customHeight="1" x14ac:dyDescent="0.45">
      <c r="B402" s="8"/>
    </row>
    <row r="403" spans="2:2" ht="14.25" customHeight="1" x14ac:dyDescent="0.45">
      <c r="B403" s="8"/>
    </row>
    <row r="404" spans="2:2" ht="14.25" customHeight="1" x14ac:dyDescent="0.45">
      <c r="B404" s="8"/>
    </row>
    <row r="405" spans="2:2" ht="14.25" customHeight="1" x14ac:dyDescent="0.45">
      <c r="B405" s="8"/>
    </row>
    <row r="406" spans="2:2" ht="14.25" customHeight="1" x14ac:dyDescent="0.45">
      <c r="B406" s="8"/>
    </row>
    <row r="407" spans="2:2" ht="14.25" customHeight="1" x14ac:dyDescent="0.45">
      <c r="B407" s="8"/>
    </row>
    <row r="408" spans="2:2" ht="14.25" customHeight="1" x14ac:dyDescent="0.45">
      <c r="B408" s="8"/>
    </row>
    <row r="409" spans="2:2" ht="14.25" customHeight="1" x14ac:dyDescent="0.45">
      <c r="B409" s="8"/>
    </row>
    <row r="410" spans="2:2" ht="14.25" customHeight="1" x14ac:dyDescent="0.45">
      <c r="B410" s="8"/>
    </row>
    <row r="411" spans="2:2" ht="14.25" customHeight="1" x14ac:dyDescent="0.45">
      <c r="B411" s="8"/>
    </row>
    <row r="412" spans="2:2" ht="14.25" customHeight="1" x14ac:dyDescent="0.45">
      <c r="B412" s="8"/>
    </row>
    <row r="413" spans="2:2" ht="14.25" customHeight="1" x14ac:dyDescent="0.45">
      <c r="B413" s="8"/>
    </row>
    <row r="414" spans="2:2" ht="14.25" customHeight="1" x14ac:dyDescent="0.45">
      <c r="B414" s="8"/>
    </row>
    <row r="415" spans="2:2" ht="14.25" customHeight="1" x14ac:dyDescent="0.45">
      <c r="B415" s="8"/>
    </row>
    <row r="416" spans="2:2" ht="14.25" customHeight="1" x14ac:dyDescent="0.45">
      <c r="B416" s="8"/>
    </row>
    <row r="417" spans="2:2" ht="14.25" customHeight="1" x14ac:dyDescent="0.45">
      <c r="B417" s="8"/>
    </row>
    <row r="418" spans="2:2" ht="14.25" customHeight="1" x14ac:dyDescent="0.45">
      <c r="B418" s="8"/>
    </row>
    <row r="419" spans="2:2" ht="14.25" customHeight="1" x14ac:dyDescent="0.45">
      <c r="B419" s="8"/>
    </row>
    <row r="420" spans="2:2" ht="14.25" customHeight="1" x14ac:dyDescent="0.45">
      <c r="B420" s="8"/>
    </row>
    <row r="421" spans="2:2" ht="14.25" customHeight="1" x14ac:dyDescent="0.45">
      <c r="B421" s="8"/>
    </row>
    <row r="422" spans="2:2" ht="14.25" customHeight="1" x14ac:dyDescent="0.45">
      <c r="B422" s="8"/>
    </row>
    <row r="423" spans="2:2" ht="14.25" customHeight="1" x14ac:dyDescent="0.45">
      <c r="B423" s="8"/>
    </row>
    <row r="424" spans="2:2" ht="14.25" customHeight="1" x14ac:dyDescent="0.45">
      <c r="B424" s="8"/>
    </row>
    <row r="425" spans="2:2" ht="14.25" customHeight="1" x14ac:dyDescent="0.45">
      <c r="B425" s="8"/>
    </row>
    <row r="426" spans="2:2" ht="14.25" customHeight="1" x14ac:dyDescent="0.45">
      <c r="B426" s="8"/>
    </row>
    <row r="427" spans="2:2" ht="14.25" customHeight="1" x14ac:dyDescent="0.45">
      <c r="B427" s="8"/>
    </row>
    <row r="428" spans="2:2" ht="14.25" customHeight="1" x14ac:dyDescent="0.45">
      <c r="B428" s="8"/>
    </row>
    <row r="429" spans="2:2" ht="14.25" customHeight="1" x14ac:dyDescent="0.45">
      <c r="B429" s="8"/>
    </row>
    <row r="430" spans="2:2" ht="14.25" customHeight="1" x14ac:dyDescent="0.45">
      <c r="B430" s="8"/>
    </row>
    <row r="431" spans="2:2" ht="14.25" customHeight="1" x14ac:dyDescent="0.45">
      <c r="B431" s="8"/>
    </row>
    <row r="432" spans="2:2" ht="14.25" customHeight="1" x14ac:dyDescent="0.45">
      <c r="B432" s="8"/>
    </row>
    <row r="433" spans="2:2" ht="14.25" customHeight="1" x14ac:dyDescent="0.45">
      <c r="B433" s="8"/>
    </row>
    <row r="434" spans="2:2" ht="14.25" customHeight="1" x14ac:dyDescent="0.45">
      <c r="B434" s="8"/>
    </row>
    <row r="435" spans="2:2" ht="14.25" customHeight="1" x14ac:dyDescent="0.45">
      <c r="B435" s="8"/>
    </row>
    <row r="436" spans="2:2" ht="14.25" customHeight="1" x14ac:dyDescent="0.45">
      <c r="B436" s="8"/>
    </row>
    <row r="437" spans="2:2" ht="14.25" customHeight="1" x14ac:dyDescent="0.45">
      <c r="B437" s="8"/>
    </row>
    <row r="438" spans="2:2" ht="14.25" customHeight="1" x14ac:dyDescent="0.45">
      <c r="B438" s="8"/>
    </row>
    <row r="439" spans="2:2" ht="14.25" customHeight="1" x14ac:dyDescent="0.45">
      <c r="B439" s="8"/>
    </row>
    <row r="440" spans="2:2" ht="14.25" customHeight="1" x14ac:dyDescent="0.45">
      <c r="B440" s="8"/>
    </row>
    <row r="441" spans="2:2" ht="14.25" customHeight="1" x14ac:dyDescent="0.45">
      <c r="B441" s="8"/>
    </row>
    <row r="442" spans="2:2" ht="14.25" customHeight="1" x14ac:dyDescent="0.45">
      <c r="B442" s="8"/>
    </row>
    <row r="443" spans="2:2" ht="14.25" customHeight="1" x14ac:dyDescent="0.45">
      <c r="B443" s="8"/>
    </row>
    <row r="444" spans="2:2" ht="14.25" customHeight="1" x14ac:dyDescent="0.45">
      <c r="B444" s="8"/>
    </row>
    <row r="445" spans="2:2" ht="14.25" customHeight="1" x14ac:dyDescent="0.45">
      <c r="B445" s="8"/>
    </row>
    <row r="446" spans="2:2" ht="14.25" customHeight="1" x14ac:dyDescent="0.45">
      <c r="B446" s="8"/>
    </row>
    <row r="447" spans="2:2" ht="14.25" customHeight="1" x14ac:dyDescent="0.45">
      <c r="B447" s="8"/>
    </row>
    <row r="448" spans="2:2" ht="14.25" customHeight="1" x14ac:dyDescent="0.45">
      <c r="B448" s="8"/>
    </row>
    <row r="449" spans="2:2" ht="14.25" customHeight="1" x14ac:dyDescent="0.45">
      <c r="B449" s="8"/>
    </row>
    <row r="450" spans="2:2" ht="14.25" customHeight="1" x14ac:dyDescent="0.45">
      <c r="B450" s="8"/>
    </row>
    <row r="451" spans="2:2" ht="14.25" customHeight="1" x14ac:dyDescent="0.45">
      <c r="B451" s="8"/>
    </row>
    <row r="452" spans="2:2" ht="14.25" customHeight="1" x14ac:dyDescent="0.45">
      <c r="B452" s="8"/>
    </row>
    <row r="453" spans="2:2" ht="14.25" customHeight="1" x14ac:dyDescent="0.45">
      <c r="B453" s="8"/>
    </row>
    <row r="454" spans="2:2" ht="14.25" customHeight="1" x14ac:dyDescent="0.45">
      <c r="B454" s="8"/>
    </row>
    <row r="455" spans="2:2" ht="14.25" customHeight="1" x14ac:dyDescent="0.45">
      <c r="B455" s="8"/>
    </row>
    <row r="456" spans="2:2" ht="14.25" customHeight="1" x14ac:dyDescent="0.45">
      <c r="B456" s="8"/>
    </row>
    <row r="457" spans="2:2" ht="14.25" customHeight="1" x14ac:dyDescent="0.45">
      <c r="B457" s="8"/>
    </row>
    <row r="458" spans="2:2" ht="14.25" customHeight="1" x14ac:dyDescent="0.45">
      <c r="B458" s="8"/>
    </row>
    <row r="459" spans="2:2" ht="14.25" customHeight="1" x14ac:dyDescent="0.45">
      <c r="B459" s="8"/>
    </row>
    <row r="460" spans="2:2" ht="14.25" customHeight="1" x14ac:dyDescent="0.45">
      <c r="B460" s="8"/>
    </row>
    <row r="461" spans="2:2" ht="14.25" customHeight="1" x14ac:dyDescent="0.45">
      <c r="B461" s="8"/>
    </row>
    <row r="462" spans="2:2" ht="14.25" customHeight="1" x14ac:dyDescent="0.45">
      <c r="B462" s="8"/>
    </row>
    <row r="463" spans="2:2" ht="14.25" customHeight="1" x14ac:dyDescent="0.45">
      <c r="B463" s="8"/>
    </row>
    <row r="464" spans="2:2" ht="14.25" customHeight="1" x14ac:dyDescent="0.45">
      <c r="B464" s="8"/>
    </row>
    <row r="465" spans="2:2" ht="14.25" customHeight="1" x14ac:dyDescent="0.45">
      <c r="B465" s="8"/>
    </row>
    <row r="466" spans="2:2" ht="14.25" customHeight="1" x14ac:dyDescent="0.45">
      <c r="B466" s="8"/>
    </row>
    <row r="467" spans="2:2" ht="14.25" customHeight="1" x14ac:dyDescent="0.45">
      <c r="B467" s="8"/>
    </row>
    <row r="468" spans="2:2" ht="14.25" customHeight="1" x14ac:dyDescent="0.45">
      <c r="B468" s="8"/>
    </row>
    <row r="469" spans="2:2" ht="14.25" customHeight="1" x14ac:dyDescent="0.45">
      <c r="B469" s="8"/>
    </row>
    <row r="470" spans="2:2" ht="14.25" customHeight="1" x14ac:dyDescent="0.45">
      <c r="B470" s="8"/>
    </row>
    <row r="471" spans="2:2" ht="14.25" customHeight="1" x14ac:dyDescent="0.45">
      <c r="B471" s="8"/>
    </row>
    <row r="472" spans="2:2" ht="14.25" customHeight="1" x14ac:dyDescent="0.45">
      <c r="B472" s="8"/>
    </row>
    <row r="473" spans="2:2" ht="14.25" customHeight="1" x14ac:dyDescent="0.45">
      <c r="B473" s="8"/>
    </row>
    <row r="474" spans="2:2" ht="14.25" customHeight="1" x14ac:dyDescent="0.45">
      <c r="B474" s="8"/>
    </row>
    <row r="475" spans="2:2" ht="14.25" customHeight="1" x14ac:dyDescent="0.45">
      <c r="B475" s="8"/>
    </row>
    <row r="476" spans="2:2" ht="14.25" customHeight="1" x14ac:dyDescent="0.45">
      <c r="B476" s="8"/>
    </row>
    <row r="477" spans="2:2" ht="14.25" customHeight="1" x14ac:dyDescent="0.45">
      <c r="B477" s="8"/>
    </row>
    <row r="478" spans="2:2" ht="14.25" customHeight="1" x14ac:dyDescent="0.45">
      <c r="B478" s="8"/>
    </row>
    <row r="479" spans="2:2" ht="14.25" customHeight="1" x14ac:dyDescent="0.45">
      <c r="B479" s="8"/>
    </row>
    <row r="480" spans="2:2" ht="14.25" customHeight="1" x14ac:dyDescent="0.45">
      <c r="B480" s="8"/>
    </row>
    <row r="481" spans="2:2" ht="14.25" customHeight="1" x14ac:dyDescent="0.45">
      <c r="B481" s="8"/>
    </row>
    <row r="482" spans="2:2" ht="14.25" customHeight="1" x14ac:dyDescent="0.45">
      <c r="B482" s="8"/>
    </row>
    <row r="483" spans="2:2" ht="14.25" customHeight="1" x14ac:dyDescent="0.45">
      <c r="B483" s="8"/>
    </row>
    <row r="484" spans="2:2" ht="14.25" customHeight="1" x14ac:dyDescent="0.45">
      <c r="B484" s="8"/>
    </row>
    <row r="485" spans="2:2" ht="14.25" customHeight="1" x14ac:dyDescent="0.45">
      <c r="B485" s="8"/>
    </row>
    <row r="486" spans="2:2" ht="14.25" customHeight="1" x14ac:dyDescent="0.45">
      <c r="B486" s="8"/>
    </row>
    <row r="487" spans="2:2" ht="14.25" customHeight="1" x14ac:dyDescent="0.45">
      <c r="B487" s="8"/>
    </row>
    <row r="488" spans="2:2" ht="14.25" customHeight="1" x14ac:dyDescent="0.45">
      <c r="B488" s="8"/>
    </row>
    <row r="489" spans="2:2" ht="14.25" customHeight="1" x14ac:dyDescent="0.45">
      <c r="B489" s="8"/>
    </row>
    <row r="490" spans="2:2" ht="14.25" customHeight="1" x14ac:dyDescent="0.45">
      <c r="B490" s="8"/>
    </row>
    <row r="491" spans="2:2" ht="14.25" customHeight="1" x14ac:dyDescent="0.45">
      <c r="B491" s="8"/>
    </row>
    <row r="492" spans="2:2" ht="14.25" customHeight="1" x14ac:dyDescent="0.45">
      <c r="B492" s="8"/>
    </row>
    <row r="493" spans="2:2" ht="14.25" customHeight="1" x14ac:dyDescent="0.45">
      <c r="B493" s="8"/>
    </row>
    <row r="494" spans="2:2" ht="14.25" customHeight="1" x14ac:dyDescent="0.45">
      <c r="B494" s="8"/>
    </row>
    <row r="495" spans="2:2" ht="14.25" customHeight="1" x14ac:dyDescent="0.45">
      <c r="B495" s="8"/>
    </row>
    <row r="496" spans="2:2" ht="14.25" customHeight="1" x14ac:dyDescent="0.45">
      <c r="B496" s="8"/>
    </row>
    <row r="497" spans="2:2" ht="14.25" customHeight="1" x14ac:dyDescent="0.45">
      <c r="B497" s="8"/>
    </row>
    <row r="498" spans="2:2" ht="14.25" customHeight="1" x14ac:dyDescent="0.45">
      <c r="B498" s="8"/>
    </row>
    <row r="499" spans="2:2" ht="14.25" customHeight="1" x14ac:dyDescent="0.45">
      <c r="B499" s="8"/>
    </row>
    <row r="500" spans="2:2" ht="14.25" customHeight="1" x14ac:dyDescent="0.45">
      <c r="B500" s="8"/>
    </row>
    <row r="501" spans="2:2" ht="14.25" customHeight="1" x14ac:dyDescent="0.45">
      <c r="B501" s="8"/>
    </row>
    <row r="502" spans="2:2" ht="14.25" customHeight="1" x14ac:dyDescent="0.45">
      <c r="B502" s="8"/>
    </row>
    <row r="503" spans="2:2" ht="14.25" customHeight="1" x14ac:dyDescent="0.45">
      <c r="B503" s="8"/>
    </row>
    <row r="504" spans="2:2" ht="14.25" customHeight="1" x14ac:dyDescent="0.45">
      <c r="B504" s="8"/>
    </row>
    <row r="505" spans="2:2" ht="14.25" customHeight="1" x14ac:dyDescent="0.45">
      <c r="B505" s="8"/>
    </row>
    <row r="506" spans="2:2" ht="14.25" customHeight="1" x14ac:dyDescent="0.45">
      <c r="B506" s="8"/>
    </row>
    <row r="507" spans="2:2" ht="14.25" customHeight="1" x14ac:dyDescent="0.45">
      <c r="B507" s="8"/>
    </row>
    <row r="508" spans="2:2" ht="14.25" customHeight="1" x14ac:dyDescent="0.45">
      <c r="B508" s="8"/>
    </row>
    <row r="509" spans="2:2" ht="14.25" customHeight="1" x14ac:dyDescent="0.45">
      <c r="B509" s="8"/>
    </row>
    <row r="510" spans="2:2" ht="14.25" customHeight="1" x14ac:dyDescent="0.45">
      <c r="B510" s="8"/>
    </row>
    <row r="511" spans="2:2" ht="14.25" customHeight="1" x14ac:dyDescent="0.45">
      <c r="B511" s="8"/>
    </row>
    <row r="512" spans="2:2" ht="14.25" customHeight="1" x14ac:dyDescent="0.45">
      <c r="B512" s="8"/>
    </row>
    <row r="513" spans="2:2" ht="14.25" customHeight="1" x14ac:dyDescent="0.45">
      <c r="B513" s="8"/>
    </row>
    <row r="514" spans="2:2" ht="14.25" customHeight="1" x14ac:dyDescent="0.45">
      <c r="B514" s="8"/>
    </row>
    <row r="515" spans="2:2" ht="14.25" customHeight="1" x14ac:dyDescent="0.45">
      <c r="B515" s="8"/>
    </row>
    <row r="516" spans="2:2" ht="14.25" customHeight="1" x14ac:dyDescent="0.45">
      <c r="B516" s="8"/>
    </row>
    <row r="517" spans="2:2" ht="14.25" customHeight="1" x14ac:dyDescent="0.45">
      <c r="B517" s="8"/>
    </row>
    <row r="518" spans="2:2" ht="14.25" customHeight="1" x14ac:dyDescent="0.45">
      <c r="B518" s="8"/>
    </row>
    <row r="519" spans="2:2" ht="14.25" customHeight="1" x14ac:dyDescent="0.45">
      <c r="B519" s="8"/>
    </row>
    <row r="520" spans="2:2" ht="14.25" customHeight="1" x14ac:dyDescent="0.45">
      <c r="B520" s="8"/>
    </row>
    <row r="521" spans="2:2" ht="14.25" customHeight="1" x14ac:dyDescent="0.45">
      <c r="B521" s="8"/>
    </row>
    <row r="522" spans="2:2" ht="14.25" customHeight="1" x14ac:dyDescent="0.45">
      <c r="B522" s="8"/>
    </row>
    <row r="523" spans="2:2" ht="14.25" customHeight="1" x14ac:dyDescent="0.45">
      <c r="B523" s="8"/>
    </row>
    <row r="524" spans="2:2" ht="14.25" customHeight="1" x14ac:dyDescent="0.45">
      <c r="B524" s="8"/>
    </row>
    <row r="525" spans="2:2" ht="14.25" customHeight="1" x14ac:dyDescent="0.45">
      <c r="B525" s="8"/>
    </row>
    <row r="526" spans="2:2" ht="14.25" customHeight="1" x14ac:dyDescent="0.45">
      <c r="B526" s="8"/>
    </row>
    <row r="527" spans="2:2" ht="14.25" customHeight="1" x14ac:dyDescent="0.45">
      <c r="B527" s="8"/>
    </row>
    <row r="528" spans="2:2" ht="14.25" customHeight="1" x14ac:dyDescent="0.45">
      <c r="B528" s="8"/>
    </row>
    <row r="529" spans="2:2" ht="14.25" customHeight="1" x14ac:dyDescent="0.45">
      <c r="B529" s="8"/>
    </row>
    <row r="530" spans="2:2" ht="14.25" customHeight="1" x14ac:dyDescent="0.45">
      <c r="B530" s="8"/>
    </row>
    <row r="531" spans="2:2" ht="14.25" customHeight="1" x14ac:dyDescent="0.45">
      <c r="B531" s="8"/>
    </row>
    <row r="532" spans="2:2" ht="14.25" customHeight="1" x14ac:dyDescent="0.45">
      <c r="B532" s="8"/>
    </row>
    <row r="533" spans="2:2" ht="14.25" customHeight="1" x14ac:dyDescent="0.45">
      <c r="B533" s="8"/>
    </row>
    <row r="534" spans="2:2" ht="14.25" customHeight="1" x14ac:dyDescent="0.45">
      <c r="B534" s="8"/>
    </row>
    <row r="535" spans="2:2" ht="14.25" customHeight="1" x14ac:dyDescent="0.45">
      <c r="B535" s="8"/>
    </row>
    <row r="536" spans="2:2" ht="14.25" customHeight="1" x14ac:dyDescent="0.45">
      <c r="B536" s="8"/>
    </row>
    <row r="537" spans="2:2" ht="14.25" customHeight="1" x14ac:dyDescent="0.45">
      <c r="B537" s="8"/>
    </row>
    <row r="538" spans="2:2" ht="14.25" customHeight="1" x14ac:dyDescent="0.45">
      <c r="B538" s="8"/>
    </row>
    <row r="539" spans="2:2" ht="14.25" customHeight="1" x14ac:dyDescent="0.45">
      <c r="B539" s="8"/>
    </row>
    <row r="540" spans="2:2" ht="14.25" customHeight="1" x14ac:dyDescent="0.45">
      <c r="B540" s="8"/>
    </row>
    <row r="541" spans="2:2" ht="14.25" customHeight="1" x14ac:dyDescent="0.45">
      <c r="B541" s="8"/>
    </row>
    <row r="542" spans="2:2" ht="14.25" customHeight="1" x14ac:dyDescent="0.45">
      <c r="B542" s="8"/>
    </row>
    <row r="543" spans="2:2" ht="14.25" customHeight="1" x14ac:dyDescent="0.45">
      <c r="B543" s="8"/>
    </row>
    <row r="544" spans="2:2" ht="14.25" customHeight="1" x14ac:dyDescent="0.45">
      <c r="B544" s="8"/>
    </row>
    <row r="545" spans="2:2" ht="14.25" customHeight="1" x14ac:dyDescent="0.45">
      <c r="B545" s="8"/>
    </row>
    <row r="546" spans="2:2" ht="14.25" customHeight="1" x14ac:dyDescent="0.45">
      <c r="B546" s="8"/>
    </row>
    <row r="547" spans="2:2" ht="14.25" customHeight="1" x14ac:dyDescent="0.45">
      <c r="B547" s="8"/>
    </row>
    <row r="548" spans="2:2" ht="14.25" customHeight="1" x14ac:dyDescent="0.45">
      <c r="B548" s="8"/>
    </row>
    <row r="549" spans="2:2" ht="14.25" customHeight="1" x14ac:dyDescent="0.45">
      <c r="B549" s="8"/>
    </row>
    <row r="550" spans="2:2" ht="14.25" customHeight="1" x14ac:dyDescent="0.45">
      <c r="B550" s="8"/>
    </row>
    <row r="551" spans="2:2" ht="14.25" customHeight="1" x14ac:dyDescent="0.45">
      <c r="B551" s="8"/>
    </row>
    <row r="552" spans="2:2" ht="14.25" customHeight="1" x14ac:dyDescent="0.45">
      <c r="B552" s="8"/>
    </row>
    <row r="553" spans="2:2" ht="14.25" customHeight="1" x14ac:dyDescent="0.45">
      <c r="B553" s="8"/>
    </row>
    <row r="554" spans="2:2" ht="14.25" customHeight="1" x14ac:dyDescent="0.45">
      <c r="B554" s="8"/>
    </row>
    <row r="555" spans="2:2" ht="14.25" customHeight="1" x14ac:dyDescent="0.45">
      <c r="B555" s="8"/>
    </row>
    <row r="556" spans="2:2" ht="14.25" customHeight="1" x14ac:dyDescent="0.45">
      <c r="B556" s="8"/>
    </row>
    <row r="557" spans="2:2" ht="14.25" customHeight="1" x14ac:dyDescent="0.45">
      <c r="B557" s="8"/>
    </row>
    <row r="558" spans="2:2" ht="14.25" customHeight="1" x14ac:dyDescent="0.45">
      <c r="B558" s="8"/>
    </row>
    <row r="559" spans="2:2" ht="14.25" customHeight="1" x14ac:dyDescent="0.45">
      <c r="B559" s="8"/>
    </row>
    <row r="560" spans="2:2" ht="14.25" customHeight="1" x14ac:dyDescent="0.45">
      <c r="B560" s="8"/>
    </row>
    <row r="561" spans="2:2" ht="14.25" customHeight="1" x14ac:dyDescent="0.45">
      <c r="B561" s="8"/>
    </row>
    <row r="562" spans="2:2" ht="14.25" customHeight="1" x14ac:dyDescent="0.45">
      <c r="B562" s="8"/>
    </row>
    <row r="563" spans="2:2" ht="14.25" customHeight="1" x14ac:dyDescent="0.45">
      <c r="B563" s="8"/>
    </row>
    <row r="564" spans="2:2" ht="14.25" customHeight="1" x14ac:dyDescent="0.45">
      <c r="B564" s="8"/>
    </row>
    <row r="565" spans="2:2" ht="14.25" customHeight="1" x14ac:dyDescent="0.45">
      <c r="B565" s="8"/>
    </row>
    <row r="566" spans="2:2" ht="14.25" customHeight="1" x14ac:dyDescent="0.45">
      <c r="B566" s="8"/>
    </row>
    <row r="567" spans="2:2" ht="14.25" customHeight="1" x14ac:dyDescent="0.45">
      <c r="B567" s="8"/>
    </row>
    <row r="568" spans="2:2" ht="14.25" customHeight="1" x14ac:dyDescent="0.45">
      <c r="B568" s="8"/>
    </row>
    <row r="569" spans="2:2" ht="14.25" customHeight="1" x14ac:dyDescent="0.45">
      <c r="B569" s="8"/>
    </row>
    <row r="570" spans="2:2" ht="14.25" customHeight="1" x14ac:dyDescent="0.45">
      <c r="B570" s="8"/>
    </row>
    <row r="571" spans="2:2" ht="14.25" customHeight="1" x14ac:dyDescent="0.45">
      <c r="B571" s="8"/>
    </row>
    <row r="572" spans="2:2" ht="14.25" customHeight="1" x14ac:dyDescent="0.45">
      <c r="B572" s="8"/>
    </row>
    <row r="573" spans="2:2" ht="14.25" customHeight="1" x14ac:dyDescent="0.45">
      <c r="B573" s="8"/>
    </row>
    <row r="574" spans="2:2" ht="14.25" customHeight="1" x14ac:dyDescent="0.45">
      <c r="B574" s="8"/>
    </row>
    <row r="575" spans="2:2" ht="14.25" customHeight="1" x14ac:dyDescent="0.45">
      <c r="B575" s="8"/>
    </row>
    <row r="576" spans="2:2" ht="14.25" customHeight="1" x14ac:dyDescent="0.45">
      <c r="B576" s="8"/>
    </row>
    <row r="577" spans="2:2" ht="14.25" customHeight="1" x14ac:dyDescent="0.45">
      <c r="B577" s="8"/>
    </row>
    <row r="578" spans="2:2" ht="14.25" customHeight="1" x14ac:dyDescent="0.45">
      <c r="B578" s="8"/>
    </row>
    <row r="579" spans="2:2" ht="14.25" customHeight="1" x14ac:dyDescent="0.45">
      <c r="B579" s="8"/>
    </row>
    <row r="580" spans="2:2" ht="14.25" customHeight="1" x14ac:dyDescent="0.45">
      <c r="B580" s="8"/>
    </row>
    <row r="581" spans="2:2" ht="14.25" customHeight="1" x14ac:dyDescent="0.45">
      <c r="B581" s="8"/>
    </row>
    <row r="582" spans="2:2" ht="14.25" customHeight="1" x14ac:dyDescent="0.45">
      <c r="B582" s="8"/>
    </row>
    <row r="583" spans="2:2" ht="14.25" customHeight="1" x14ac:dyDescent="0.45">
      <c r="B583" s="8"/>
    </row>
    <row r="584" spans="2:2" ht="14.25" customHeight="1" x14ac:dyDescent="0.45">
      <c r="B584" s="8"/>
    </row>
    <row r="585" spans="2:2" ht="14.25" customHeight="1" x14ac:dyDescent="0.45">
      <c r="B585" s="8"/>
    </row>
    <row r="586" spans="2:2" ht="14.25" customHeight="1" x14ac:dyDescent="0.45">
      <c r="B586" s="8"/>
    </row>
    <row r="587" spans="2:2" ht="14.25" customHeight="1" x14ac:dyDescent="0.45">
      <c r="B587" s="8"/>
    </row>
    <row r="588" spans="2:2" ht="14.25" customHeight="1" x14ac:dyDescent="0.45">
      <c r="B588" s="8"/>
    </row>
    <row r="589" spans="2:2" ht="14.25" customHeight="1" x14ac:dyDescent="0.45">
      <c r="B589" s="8"/>
    </row>
    <row r="590" spans="2:2" ht="14.25" customHeight="1" x14ac:dyDescent="0.45">
      <c r="B590" s="8"/>
    </row>
    <row r="591" spans="2:2" ht="14.25" customHeight="1" x14ac:dyDescent="0.45">
      <c r="B591" s="8"/>
    </row>
    <row r="592" spans="2:2" ht="14.25" customHeight="1" x14ac:dyDescent="0.45">
      <c r="B592" s="8"/>
    </row>
    <row r="593" spans="2:2" ht="14.25" customHeight="1" x14ac:dyDescent="0.45">
      <c r="B593" s="8"/>
    </row>
    <row r="594" spans="2:2" ht="14.25" customHeight="1" x14ac:dyDescent="0.45">
      <c r="B594" s="8"/>
    </row>
    <row r="595" spans="2:2" ht="14.25" customHeight="1" x14ac:dyDescent="0.45">
      <c r="B595" s="8"/>
    </row>
    <row r="596" spans="2:2" ht="14.25" customHeight="1" x14ac:dyDescent="0.45">
      <c r="B596" s="8"/>
    </row>
    <row r="597" spans="2:2" ht="14.25" customHeight="1" x14ac:dyDescent="0.45">
      <c r="B597" s="8"/>
    </row>
    <row r="598" spans="2:2" ht="14.25" customHeight="1" x14ac:dyDescent="0.45">
      <c r="B598" s="8"/>
    </row>
    <row r="599" spans="2:2" ht="14.25" customHeight="1" x14ac:dyDescent="0.45">
      <c r="B599" s="8"/>
    </row>
    <row r="600" spans="2:2" ht="14.25" customHeight="1" x14ac:dyDescent="0.45">
      <c r="B600" s="8"/>
    </row>
    <row r="601" spans="2:2" ht="14.25" customHeight="1" x14ac:dyDescent="0.45">
      <c r="B601" s="8"/>
    </row>
    <row r="602" spans="2:2" ht="14.25" customHeight="1" x14ac:dyDescent="0.45">
      <c r="B602" s="8"/>
    </row>
    <row r="603" spans="2:2" ht="14.25" customHeight="1" x14ac:dyDescent="0.45">
      <c r="B603" s="8"/>
    </row>
    <row r="604" spans="2:2" ht="14.25" customHeight="1" x14ac:dyDescent="0.45">
      <c r="B604" s="8"/>
    </row>
    <row r="605" spans="2:2" ht="14.25" customHeight="1" x14ac:dyDescent="0.45">
      <c r="B605" s="8"/>
    </row>
    <row r="606" spans="2:2" ht="14.25" customHeight="1" x14ac:dyDescent="0.45">
      <c r="B606" s="8"/>
    </row>
    <row r="607" spans="2:2" ht="14.25" customHeight="1" x14ac:dyDescent="0.45">
      <c r="B607" s="8"/>
    </row>
    <row r="608" spans="2:2" ht="14.25" customHeight="1" x14ac:dyDescent="0.45">
      <c r="B608" s="8"/>
    </row>
    <row r="609" spans="2:2" ht="14.25" customHeight="1" x14ac:dyDescent="0.45">
      <c r="B609" s="8"/>
    </row>
    <row r="610" spans="2:2" ht="14.25" customHeight="1" x14ac:dyDescent="0.45">
      <c r="B610" s="8"/>
    </row>
    <row r="611" spans="2:2" ht="14.25" customHeight="1" x14ac:dyDescent="0.45">
      <c r="B611" s="8"/>
    </row>
    <row r="612" spans="2:2" ht="14.25" customHeight="1" x14ac:dyDescent="0.45">
      <c r="B612" s="8"/>
    </row>
    <row r="613" spans="2:2" ht="14.25" customHeight="1" x14ac:dyDescent="0.45">
      <c r="B613" s="8"/>
    </row>
    <row r="614" spans="2:2" ht="14.25" customHeight="1" x14ac:dyDescent="0.45">
      <c r="B614" s="8"/>
    </row>
    <row r="615" spans="2:2" ht="14.25" customHeight="1" x14ac:dyDescent="0.45">
      <c r="B615" s="8"/>
    </row>
    <row r="616" spans="2:2" ht="14.25" customHeight="1" x14ac:dyDescent="0.45">
      <c r="B616" s="8"/>
    </row>
    <row r="617" spans="2:2" ht="14.25" customHeight="1" x14ac:dyDescent="0.45">
      <c r="B617" s="8"/>
    </row>
    <row r="618" spans="2:2" ht="14.25" customHeight="1" x14ac:dyDescent="0.45">
      <c r="B618" s="8"/>
    </row>
    <row r="619" spans="2:2" ht="14.25" customHeight="1" x14ac:dyDescent="0.45">
      <c r="B619" s="8"/>
    </row>
    <row r="620" spans="2:2" ht="14.25" customHeight="1" x14ac:dyDescent="0.45">
      <c r="B620" s="8"/>
    </row>
    <row r="621" spans="2:2" ht="14.25" customHeight="1" x14ac:dyDescent="0.45">
      <c r="B621" s="8"/>
    </row>
    <row r="622" spans="2:2" ht="14.25" customHeight="1" x14ac:dyDescent="0.45">
      <c r="B622" s="8"/>
    </row>
    <row r="623" spans="2:2" ht="14.25" customHeight="1" x14ac:dyDescent="0.45">
      <c r="B623" s="8"/>
    </row>
    <row r="624" spans="2:2" ht="14.25" customHeight="1" x14ac:dyDescent="0.45">
      <c r="B624" s="8"/>
    </row>
    <row r="625" spans="2:2" ht="14.25" customHeight="1" x14ac:dyDescent="0.45">
      <c r="B625" s="8"/>
    </row>
    <row r="626" spans="2:2" ht="14.25" customHeight="1" x14ac:dyDescent="0.45">
      <c r="B626" s="8"/>
    </row>
    <row r="627" spans="2:2" ht="14.25" customHeight="1" x14ac:dyDescent="0.45">
      <c r="B627" s="8"/>
    </row>
    <row r="628" spans="2:2" ht="14.25" customHeight="1" x14ac:dyDescent="0.45">
      <c r="B628" s="8"/>
    </row>
    <row r="629" spans="2:2" ht="14.25" customHeight="1" x14ac:dyDescent="0.45">
      <c r="B629" s="8"/>
    </row>
    <row r="630" spans="2:2" ht="14.25" customHeight="1" x14ac:dyDescent="0.45">
      <c r="B630" s="8"/>
    </row>
    <row r="631" spans="2:2" ht="14.25" customHeight="1" x14ac:dyDescent="0.45">
      <c r="B631" s="8"/>
    </row>
    <row r="632" spans="2:2" ht="14.25" customHeight="1" x14ac:dyDescent="0.45">
      <c r="B632" s="8"/>
    </row>
    <row r="633" spans="2:2" ht="14.25" customHeight="1" x14ac:dyDescent="0.45">
      <c r="B633" s="8"/>
    </row>
    <row r="634" spans="2:2" ht="14.25" customHeight="1" x14ac:dyDescent="0.45">
      <c r="B634" s="8"/>
    </row>
    <row r="635" spans="2:2" ht="14.25" customHeight="1" x14ac:dyDescent="0.45">
      <c r="B635" s="8"/>
    </row>
    <row r="636" spans="2:2" ht="14.25" customHeight="1" x14ac:dyDescent="0.45">
      <c r="B636" s="8"/>
    </row>
    <row r="637" spans="2:2" ht="14.25" customHeight="1" x14ac:dyDescent="0.45">
      <c r="B637" s="8"/>
    </row>
    <row r="638" spans="2:2" ht="14.25" customHeight="1" x14ac:dyDescent="0.45">
      <c r="B638" s="8"/>
    </row>
    <row r="639" spans="2:2" ht="14.25" customHeight="1" x14ac:dyDescent="0.45">
      <c r="B639" s="8"/>
    </row>
    <row r="640" spans="2:2" ht="14.25" customHeight="1" x14ac:dyDescent="0.45">
      <c r="B640" s="8"/>
    </row>
    <row r="641" spans="2:2" ht="14.25" customHeight="1" x14ac:dyDescent="0.45">
      <c r="B641" s="8"/>
    </row>
    <row r="642" spans="2:2" ht="14.25" customHeight="1" x14ac:dyDescent="0.45">
      <c r="B642" s="8"/>
    </row>
    <row r="643" spans="2:2" ht="14.25" customHeight="1" x14ac:dyDescent="0.45">
      <c r="B643" s="8"/>
    </row>
    <row r="644" spans="2:2" ht="14.25" customHeight="1" x14ac:dyDescent="0.45">
      <c r="B644" s="8"/>
    </row>
    <row r="645" spans="2:2" ht="14.25" customHeight="1" x14ac:dyDescent="0.45">
      <c r="B645" s="8"/>
    </row>
    <row r="646" spans="2:2" ht="14.25" customHeight="1" x14ac:dyDescent="0.45">
      <c r="B646" s="8"/>
    </row>
    <row r="647" spans="2:2" ht="14.25" customHeight="1" x14ac:dyDescent="0.45">
      <c r="B647" s="8"/>
    </row>
    <row r="648" spans="2:2" ht="14.25" customHeight="1" x14ac:dyDescent="0.45">
      <c r="B648" s="8"/>
    </row>
    <row r="649" spans="2:2" ht="14.25" customHeight="1" x14ac:dyDescent="0.45">
      <c r="B649" s="8"/>
    </row>
    <row r="650" spans="2:2" ht="14.25" customHeight="1" x14ac:dyDescent="0.45">
      <c r="B650" s="8"/>
    </row>
    <row r="651" spans="2:2" ht="14.25" customHeight="1" x14ac:dyDescent="0.45">
      <c r="B651" s="8"/>
    </row>
    <row r="652" spans="2:2" ht="14.25" customHeight="1" x14ac:dyDescent="0.45">
      <c r="B652" s="8"/>
    </row>
    <row r="653" spans="2:2" ht="14.25" customHeight="1" x14ac:dyDescent="0.45">
      <c r="B653" s="8"/>
    </row>
    <row r="654" spans="2:2" ht="14.25" customHeight="1" x14ac:dyDescent="0.45">
      <c r="B654" s="8"/>
    </row>
    <row r="655" spans="2:2" ht="14.25" customHeight="1" x14ac:dyDescent="0.45">
      <c r="B655" s="8"/>
    </row>
    <row r="656" spans="2:2" ht="14.25" customHeight="1" x14ac:dyDescent="0.45">
      <c r="B656" s="8"/>
    </row>
    <row r="657" spans="2:2" ht="14.25" customHeight="1" x14ac:dyDescent="0.45">
      <c r="B657" s="8"/>
    </row>
    <row r="658" spans="2:2" ht="14.25" customHeight="1" x14ac:dyDescent="0.45">
      <c r="B658" s="8"/>
    </row>
    <row r="659" spans="2:2" ht="14.25" customHeight="1" x14ac:dyDescent="0.45">
      <c r="B659" s="8"/>
    </row>
    <row r="660" spans="2:2" ht="14.25" customHeight="1" x14ac:dyDescent="0.45">
      <c r="B660" s="8"/>
    </row>
    <row r="661" spans="2:2" ht="14.25" customHeight="1" x14ac:dyDescent="0.45">
      <c r="B661" s="8"/>
    </row>
    <row r="662" spans="2:2" ht="14.25" customHeight="1" x14ac:dyDescent="0.45">
      <c r="B662" s="8"/>
    </row>
    <row r="663" spans="2:2" ht="14.25" customHeight="1" x14ac:dyDescent="0.45">
      <c r="B663" s="8"/>
    </row>
    <row r="664" spans="2:2" ht="14.25" customHeight="1" x14ac:dyDescent="0.45">
      <c r="B664" s="8"/>
    </row>
    <row r="665" spans="2:2" ht="14.25" customHeight="1" x14ac:dyDescent="0.45">
      <c r="B665" s="8"/>
    </row>
    <row r="666" spans="2:2" ht="14.25" customHeight="1" x14ac:dyDescent="0.45">
      <c r="B666" s="8"/>
    </row>
    <row r="667" spans="2:2" ht="14.25" customHeight="1" x14ac:dyDescent="0.45">
      <c r="B667" s="8"/>
    </row>
    <row r="668" spans="2:2" ht="14.25" customHeight="1" x14ac:dyDescent="0.45">
      <c r="B668" s="8"/>
    </row>
    <row r="669" spans="2:2" ht="14.25" customHeight="1" x14ac:dyDescent="0.45">
      <c r="B669" s="8"/>
    </row>
    <row r="670" spans="2:2" ht="14.25" customHeight="1" x14ac:dyDescent="0.45">
      <c r="B670" s="8"/>
    </row>
    <row r="671" spans="2:2" ht="14.25" customHeight="1" x14ac:dyDescent="0.45">
      <c r="B671" s="8"/>
    </row>
    <row r="672" spans="2:2" ht="14.25" customHeight="1" x14ac:dyDescent="0.45">
      <c r="B672" s="8"/>
    </row>
    <row r="673" spans="2:2" ht="14.25" customHeight="1" x14ac:dyDescent="0.45">
      <c r="B673" s="8"/>
    </row>
    <row r="674" spans="2:2" ht="14.25" customHeight="1" x14ac:dyDescent="0.45">
      <c r="B674" s="8"/>
    </row>
    <row r="675" spans="2:2" ht="14.25" customHeight="1" x14ac:dyDescent="0.45">
      <c r="B675" s="8"/>
    </row>
    <row r="676" spans="2:2" ht="14.25" customHeight="1" x14ac:dyDescent="0.45">
      <c r="B676" s="8"/>
    </row>
    <row r="677" spans="2:2" ht="14.25" customHeight="1" x14ac:dyDescent="0.45">
      <c r="B677" s="8"/>
    </row>
    <row r="678" spans="2:2" ht="14.25" customHeight="1" x14ac:dyDescent="0.45">
      <c r="B678" s="8"/>
    </row>
    <row r="679" spans="2:2" ht="14.25" customHeight="1" x14ac:dyDescent="0.45">
      <c r="B679" s="8"/>
    </row>
    <row r="680" spans="2:2" ht="14.25" customHeight="1" x14ac:dyDescent="0.45">
      <c r="B680" s="8"/>
    </row>
    <row r="681" spans="2:2" ht="14.25" customHeight="1" x14ac:dyDescent="0.45">
      <c r="B681" s="8"/>
    </row>
    <row r="682" spans="2:2" ht="14.25" customHeight="1" x14ac:dyDescent="0.45">
      <c r="B682" s="8"/>
    </row>
    <row r="683" spans="2:2" ht="14.25" customHeight="1" x14ac:dyDescent="0.45">
      <c r="B683" s="8"/>
    </row>
    <row r="684" spans="2:2" ht="14.25" customHeight="1" x14ac:dyDescent="0.45">
      <c r="B684" s="8"/>
    </row>
    <row r="685" spans="2:2" ht="14.25" customHeight="1" x14ac:dyDescent="0.45">
      <c r="B685" s="8"/>
    </row>
    <row r="686" spans="2:2" ht="14.25" customHeight="1" x14ac:dyDescent="0.45">
      <c r="B686" s="8"/>
    </row>
    <row r="687" spans="2:2" ht="14.25" customHeight="1" x14ac:dyDescent="0.45">
      <c r="B687" s="8"/>
    </row>
    <row r="688" spans="2:2" ht="14.25" customHeight="1" x14ac:dyDescent="0.45">
      <c r="B688" s="8"/>
    </row>
    <row r="689" spans="2:2" ht="14.25" customHeight="1" x14ac:dyDescent="0.45">
      <c r="B689" s="8"/>
    </row>
    <row r="690" spans="2:2" ht="14.25" customHeight="1" x14ac:dyDescent="0.45">
      <c r="B690" s="8"/>
    </row>
    <row r="691" spans="2:2" ht="14.25" customHeight="1" x14ac:dyDescent="0.45">
      <c r="B691" s="8"/>
    </row>
    <row r="692" spans="2:2" ht="14.25" customHeight="1" x14ac:dyDescent="0.45">
      <c r="B692" s="8"/>
    </row>
    <row r="693" spans="2:2" ht="14.25" customHeight="1" x14ac:dyDescent="0.45">
      <c r="B693" s="8"/>
    </row>
    <row r="694" spans="2:2" ht="14.25" customHeight="1" x14ac:dyDescent="0.45">
      <c r="B694" s="8"/>
    </row>
    <row r="695" spans="2:2" ht="14.25" customHeight="1" x14ac:dyDescent="0.45">
      <c r="B695" s="8"/>
    </row>
    <row r="696" spans="2:2" ht="14.25" customHeight="1" x14ac:dyDescent="0.45">
      <c r="B696" s="8"/>
    </row>
    <row r="697" spans="2:2" ht="14.25" customHeight="1" x14ac:dyDescent="0.45">
      <c r="B697" s="8"/>
    </row>
    <row r="698" spans="2:2" ht="14.25" customHeight="1" x14ac:dyDescent="0.45">
      <c r="B698" s="8"/>
    </row>
    <row r="699" spans="2:2" ht="14.25" customHeight="1" x14ac:dyDescent="0.45">
      <c r="B699" s="8"/>
    </row>
    <row r="700" spans="2:2" ht="14.25" customHeight="1" x14ac:dyDescent="0.45">
      <c r="B700" s="8"/>
    </row>
    <row r="701" spans="2:2" ht="14.25" customHeight="1" x14ac:dyDescent="0.45">
      <c r="B701" s="8"/>
    </row>
    <row r="702" spans="2:2" ht="14.25" customHeight="1" x14ac:dyDescent="0.45">
      <c r="B702" s="8"/>
    </row>
    <row r="703" spans="2:2" ht="14.25" customHeight="1" x14ac:dyDescent="0.45">
      <c r="B703" s="8"/>
    </row>
    <row r="704" spans="2:2" ht="14.25" customHeight="1" x14ac:dyDescent="0.45">
      <c r="B704" s="8"/>
    </row>
    <row r="705" spans="2:2" ht="14.25" customHeight="1" x14ac:dyDescent="0.45">
      <c r="B705" s="8"/>
    </row>
    <row r="706" spans="2:2" ht="14.25" customHeight="1" x14ac:dyDescent="0.45">
      <c r="B706" s="8"/>
    </row>
    <row r="707" spans="2:2" ht="14.25" customHeight="1" x14ac:dyDescent="0.45">
      <c r="B707" s="8"/>
    </row>
    <row r="708" spans="2:2" ht="14.25" customHeight="1" x14ac:dyDescent="0.45">
      <c r="B708" s="8"/>
    </row>
    <row r="709" spans="2:2" ht="14.25" customHeight="1" x14ac:dyDescent="0.45">
      <c r="B709" s="8"/>
    </row>
    <row r="710" spans="2:2" ht="14.25" customHeight="1" x14ac:dyDescent="0.45">
      <c r="B710" s="8"/>
    </row>
    <row r="711" spans="2:2" ht="14.25" customHeight="1" x14ac:dyDescent="0.45">
      <c r="B711" s="8"/>
    </row>
    <row r="712" spans="2:2" ht="14.25" customHeight="1" x14ac:dyDescent="0.45">
      <c r="B712" s="8"/>
    </row>
    <row r="713" spans="2:2" ht="14.25" customHeight="1" x14ac:dyDescent="0.45">
      <c r="B713" s="8"/>
    </row>
    <row r="714" spans="2:2" ht="14.25" customHeight="1" x14ac:dyDescent="0.45">
      <c r="B714" s="8"/>
    </row>
    <row r="715" spans="2:2" ht="14.25" customHeight="1" x14ac:dyDescent="0.45">
      <c r="B715" s="8"/>
    </row>
    <row r="716" spans="2:2" ht="14.25" customHeight="1" x14ac:dyDescent="0.45">
      <c r="B716" s="8"/>
    </row>
    <row r="717" spans="2:2" ht="14.25" customHeight="1" x14ac:dyDescent="0.45">
      <c r="B717" s="8"/>
    </row>
    <row r="718" spans="2:2" ht="14.25" customHeight="1" x14ac:dyDescent="0.45">
      <c r="B718" s="8"/>
    </row>
    <row r="719" spans="2:2" ht="14.25" customHeight="1" x14ac:dyDescent="0.45">
      <c r="B719" s="8"/>
    </row>
    <row r="720" spans="2:2" ht="14.25" customHeight="1" x14ac:dyDescent="0.45">
      <c r="B720" s="8"/>
    </row>
    <row r="721" spans="2:2" ht="14.25" customHeight="1" x14ac:dyDescent="0.45">
      <c r="B721" s="8"/>
    </row>
    <row r="722" spans="2:2" ht="14.25" customHeight="1" x14ac:dyDescent="0.45">
      <c r="B722" s="8"/>
    </row>
    <row r="723" spans="2:2" ht="14.25" customHeight="1" x14ac:dyDescent="0.45">
      <c r="B723" s="8"/>
    </row>
    <row r="724" spans="2:2" ht="14.25" customHeight="1" x14ac:dyDescent="0.45">
      <c r="B724" s="8"/>
    </row>
    <row r="725" spans="2:2" ht="14.25" customHeight="1" x14ac:dyDescent="0.45">
      <c r="B725" s="8"/>
    </row>
    <row r="726" spans="2:2" ht="14.25" customHeight="1" x14ac:dyDescent="0.45">
      <c r="B726" s="8"/>
    </row>
    <row r="727" spans="2:2" ht="14.25" customHeight="1" x14ac:dyDescent="0.45">
      <c r="B727" s="8"/>
    </row>
    <row r="728" spans="2:2" ht="14.25" customHeight="1" x14ac:dyDescent="0.45">
      <c r="B728" s="8"/>
    </row>
    <row r="729" spans="2:2" ht="14.25" customHeight="1" x14ac:dyDescent="0.45">
      <c r="B729" s="8"/>
    </row>
    <row r="730" spans="2:2" ht="14.25" customHeight="1" x14ac:dyDescent="0.45">
      <c r="B730" s="8"/>
    </row>
    <row r="731" spans="2:2" ht="14.25" customHeight="1" x14ac:dyDescent="0.45">
      <c r="B731" s="8"/>
    </row>
    <row r="732" spans="2:2" ht="14.25" customHeight="1" x14ac:dyDescent="0.45">
      <c r="B732" s="8"/>
    </row>
    <row r="733" spans="2:2" ht="14.25" customHeight="1" x14ac:dyDescent="0.45">
      <c r="B733" s="8"/>
    </row>
    <row r="734" spans="2:2" ht="14.25" customHeight="1" x14ac:dyDescent="0.45">
      <c r="B734" s="8"/>
    </row>
    <row r="735" spans="2:2" ht="14.25" customHeight="1" x14ac:dyDescent="0.45">
      <c r="B735" s="8"/>
    </row>
    <row r="736" spans="2:2" ht="14.25" customHeight="1" x14ac:dyDescent="0.45">
      <c r="B736" s="8"/>
    </row>
    <row r="737" spans="2:2" ht="14.25" customHeight="1" x14ac:dyDescent="0.45">
      <c r="B737" s="8"/>
    </row>
    <row r="738" spans="2:2" ht="14.25" customHeight="1" x14ac:dyDescent="0.45">
      <c r="B738" s="8"/>
    </row>
    <row r="739" spans="2:2" ht="14.25" customHeight="1" x14ac:dyDescent="0.45">
      <c r="B739" s="8"/>
    </row>
    <row r="740" spans="2:2" ht="14.25" customHeight="1" x14ac:dyDescent="0.45">
      <c r="B740" s="8"/>
    </row>
    <row r="741" spans="2:2" ht="14.25" customHeight="1" x14ac:dyDescent="0.45">
      <c r="B741" s="8"/>
    </row>
    <row r="742" spans="2:2" ht="14.25" customHeight="1" x14ac:dyDescent="0.45">
      <c r="B742" s="8"/>
    </row>
    <row r="743" spans="2:2" ht="14.25" customHeight="1" x14ac:dyDescent="0.45">
      <c r="B743" s="8"/>
    </row>
    <row r="744" spans="2:2" ht="14.25" customHeight="1" x14ac:dyDescent="0.45">
      <c r="B744" s="8"/>
    </row>
    <row r="745" spans="2:2" ht="14.25" customHeight="1" x14ac:dyDescent="0.45">
      <c r="B745" s="8"/>
    </row>
    <row r="746" spans="2:2" ht="14.25" customHeight="1" x14ac:dyDescent="0.45">
      <c r="B746" s="8"/>
    </row>
    <row r="747" spans="2:2" ht="14.25" customHeight="1" x14ac:dyDescent="0.45">
      <c r="B747" s="8"/>
    </row>
    <row r="748" spans="2:2" ht="14.25" customHeight="1" x14ac:dyDescent="0.45">
      <c r="B748" s="8"/>
    </row>
    <row r="749" spans="2:2" ht="14.25" customHeight="1" x14ac:dyDescent="0.45">
      <c r="B749" s="8"/>
    </row>
    <row r="750" spans="2:2" ht="14.25" customHeight="1" x14ac:dyDescent="0.45">
      <c r="B750" s="8"/>
    </row>
    <row r="751" spans="2:2" ht="14.25" customHeight="1" x14ac:dyDescent="0.45">
      <c r="B751" s="8"/>
    </row>
    <row r="752" spans="2:2" ht="14.25" customHeight="1" x14ac:dyDescent="0.45">
      <c r="B752" s="8"/>
    </row>
    <row r="753" spans="2:2" ht="14.25" customHeight="1" x14ac:dyDescent="0.45">
      <c r="B753" s="8"/>
    </row>
    <row r="754" spans="2:2" ht="14.25" customHeight="1" x14ac:dyDescent="0.45">
      <c r="B754" s="8"/>
    </row>
    <row r="755" spans="2:2" ht="14.25" customHeight="1" x14ac:dyDescent="0.45">
      <c r="B755" s="8"/>
    </row>
    <row r="756" spans="2:2" ht="14.25" customHeight="1" x14ac:dyDescent="0.45">
      <c r="B756" s="8"/>
    </row>
    <row r="757" spans="2:2" ht="14.25" customHeight="1" x14ac:dyDescent="0.45">
      <c r="B757" s="8"/>
    </row>
    <row r="758" spans="2:2" ht="14.25" customHeight="1" x14ac:dyDescent="0.45">
      <c r="B758" s="8"/>
    </row>
    <row r="759" spans="2:2" ht="14.25" customHeight="1" x14ac:dyDescent="0.45">
      <c r="B759" s="8"/>
    </row>
    <row r="760" spans="2:2" ht="14.25" customHeight="1" x14ac:dyDescent="0.45">
      <c r="B760" s="8"/>
    </row>
    <row r="761" spans="2:2" ht="14.25" customHeight="1" x14ac:dyDescent="0.45">
      <c r="B761" s="8"/>
    </row>
    <row r="762" spans="2:2" ht="14.25" customHeight="1" x14ac:dyDescent="0.45">
      <c r="B762" s="8"/>
    </row>
    <row r="763" spans="2:2" ht="14.25" customHeight="1" x14ac:dyDescent="0.45">
      <c r="B763" s="8"/>
    </row>
    <row r="764" spans="2:2" ht="14.25" customHeight="1" x14ac:dyDescent="0.45">
      <c r="B764" s="8"/>
    </row>
    <row r="765" spans="2:2" ht="14.25" customHeight="1" x14ac:dyDescent="0.45">
      <c r="B765" s="8"/>
    </row>
    <row r="766" spans="2:2" ht="14.25" customHeight="1" x14ac:dyDescent="0.45">
      <c r="B766" s="8"/>
    </row>
    <row r="767" spans="2:2" ht="14.25" customHeight="1" x14ac:dyDescent="0.45">
      <c r="B767" s="8"/>
    </row>
    <row r="768" spans="2:2" ht="14.25" customHeight="1" x14ac:dyDescent="0.45">
      <c r="B768" s="8"/>
    </row>
    <row r="769" spans="2:2" ht="14.25" customHeight="1" x14ac:dyDescent="0.45">
      <c r="B769" s="8"/>
    </row>
    <row r="770" spans="2:2" ht="14.25" customHeight="1" x14ac:dyDescent="0.45">
      <c r="B770" s="8"/>
    </row>
    <row r="771" spans="2:2" ht="14.25" customHeight="1" x14ac:dyDescent="0.45">
      <c r="B771" s="8"/>
    </row>
    <row r="772" spans="2:2" ht="14.25" customHeight="1" x14ac:dyDescent="0.45">
      <c r="B772" s="8"/>
    </row>
    <row r="773" spans="2:2" ht="14.25" customHeight="1" x14ac:dyDescent="0.45">
      <c r="B773" s="8"/>
    </row>
    <row r="774" spans="2:2" ht="14.25" customHeight="1" x14ac:dyDescent="0.45">
      <c r="B774" s="8"/>
    </row>
    <row r="775" spans="2:2" ht="14.25" customHeight="1" x14ac:dyDescent="0.45">
      <c r="B775" s="8"/>
    </row>
    <row r="776" spans="2:2" ht="14.25" customHeight="1" x14ac:dyDescent="0.45">
      <c r="B776" s="8"/>
    </row>
    <row r="777" spans="2:2" ht="14.25" customHeight="1" x14ac:dyDescent="0.45">
      <c r="B777" s="8"/>
    </row>
    <row r="778" spans="2:2" ht="14.25" customHeight="1" x14ac:dyDescent="0.45">
      <c r="B778" s="8"/>
    </row>
    <row r="779" spans="2:2" ht="14.25" customHeight="1" x14ac:dyDescent="0.45">
      <c r="B779" s="8"/>
    </row>
    <row r="780" spans="2:2" ht="14.25" customHeight="1" x14ac:dyDescent="0.45">
      <c r="B780" s="8"/>
    </row>
    <row r="781" spans="2:2" ht="14.25" customHeight="1" x14ac:dyDescent="0.45">
      <c r="B781" s="8"/>
    </row>
    <row r="782" spans="2:2" ht="14.25" customHeight="1" x14ac:dyDescent="0.45">
      <c r="B782" s="8"/>
    </row>
    <row r="783" spans="2:2" ht="14.25" customHeight="1" x14ac:dyDescent="0.45">
      <c r="B783" s="8"/>
    </row>
    <row r="784" spans="2:2" ht="14.25" customHeight="1" x14ac:dyDescent="0.45">
      <c r="B784" s="8"/>
    </row>
    <row r="785" spans="2:2" ht="14.25" customHeight="1" x14ac:dyDescent="0.45">
      <c r="B785" s="8"/>
    </row>
    <row r="786" spans="2:2" ht="14.25" customHeight="1" x14ac:dyDescent="0.45">
      <c r="B786" s="8"/>
    </row>
    <row r="787" spans="2:2" ht="14.25" customHeight="1" x14ac:dyDescent="0.45">
      <c r="B787" s="8"/>
    </row>
    <row r="788" spans="2:2" ht="14.25" customHeight="1" x14ac:dyDescent="0.45">
      <c r="B788" s="8"/>
    </row>
    <row r="789" spans="2:2" ht="14.25" customHeight="1" x14ac:dyDescent="0.45">
      <c r="B789" s="8"/>
    </row>
    <row r="790" spans="2:2" ht="14.25" customHeight="1" x14ac:dyDescent="0.45">
      <c r="B790" s="8"/>
    </row>
    <row r="791" spans="2:2" ht="14.25" customHeight="1" x14ac:dyDescent="0.45">
      <c r="B791" s="8"/>
    </row>
    <row r="792" spans="2:2" ht="14.25" customHeight="1" x14ac:dyDescent="0.45">
      <c r="B792" s="8"/>
    </row>
    <row r="793" spans="2:2" ht="14.25" customHeight="1" x14ac:dyDescent="0.45">
      <c r="B793" s="8"/>
    </row>
    <row r="794" spans="2:2" ht="14.25" customHeight="1" x14ac:dyDescent="0.45">
      <c r="B794" s="8"/>
    </row>
    <row r="795" spans="2:2" ht="14.25" customHeight="1" x14ac:dyDescent="0.45">
      <c r="B795" s="8"/>
    </row>
    <row r="796" spans="2:2" ht="14.25" customHeight="1" x14ac:dyDescent="0.45">
      <c r="B796" s="8"/>
    </row>
    <row r="797" spans="2:2" ht="14.25" customHeight="1" x14ac:dyDescent="0.45">
      <c r="B797" s="8"/>
    </row>
    <row r="798" spans="2:2" ht="14.25" customHeight="1" x14ac:dyDescent="0.45">
      <c r="B798" s="8"/>
    </row>
    <row r="799" spans="2:2" ht="14.25" customHeight="1" x14ac:dyDescent="0.45">
      <c r="B799" s="8"/>
    </row>
    <row r="800" spans="2:2" ht="14.25" customHeight="1" x14ac:dyDescent="0.45">
      <c r="B800" s="8"/>
    </row>
    <row r="801" spans="2:2" ht="14.25" customHeight="1" x14ac:dyDescent="0.45">
      <c r="B801" s="8"/>
    </row>
    <row r="802" spans="2:2" ht="14.25" customHeight="1" x14ac:dyDescent="0.45">
      <c r="B802" s="8"/>
    </row>
    <row r="803" spans="2:2" ht="14.25" customHeight="1" x14ac:dyDescent="0.45">
      <c r="B803" s="8"/>
    </row>
    <row r="804" spans="2:2" ht="14.25" customHeight="1" x14ac:dyDescent="0.45">
      <c r="B804" s="8"/>
    </row>
    <row r="805" spans="2:2" ht="14.25" customHeight="1" x14ac:dyDescent="0.45">
      <c r="B805" s="8"/>
    </row>
    <row r="806" spans="2:2" ht="14.25" customHeight="1" x14ac:dyDescent="0.45">
      <c r="B806" s="8"/>
    </row>
    <row r="807" spans="2:2" ht="14.25" customHeight="1" x14ac:dyDescent="0.45">
      <c r="B807" s="8"/>
    </row>
    <row r="808" spans="2:2" ht="14.25" customHeight="1" x14ac:dyDescent="0.45">
      <c r="B808" s="8"/>
    </row>
    <row r="809" spans="2:2" ht="14.25" customHeight="1" x14ac:dyDescent="0.45">
      <c r="B809" s="8"/>
    </row>
    <row r="810" spans="2:2" ht="14.25" customHeight="1" x14ac:dyDescent="0.45">
      <c r="B810" s="8"/>
    </row>
    <row r="811" spans="2:2" ht="14.25" customHeight="1" x14ac:dyDescent="0.45">
      <c r="B811" s="8"/>
    </row>
    <row r="812" spans="2:2" ht="14.25" customHeight="1" x14ac:dyDescent="0.45">
      <c r="B812" s="8"/>
    </row>
    <row r="813" spans="2:2" ht="14.25" customHeight="1" x14ac:dyDescent="0.45">
      <c r="B813" s="8"/>
    </row>
    <row r="814" spans="2:2" ht="14.25" customHeight="1" x14ac:dyDescent="0.45">
      <c r="B814" s="8"/>
    </row>
    <row r="815" spans="2:2" ht="14.25" customHeight="1" x14ac:dyDescent="0.45">
      <c r="B815" s="8"/>
    </row>
    <row r="816" spans="2:2" ht="14.25" customHeight="1" x14ac:dyDescent="0.45">
      <c r="B816" s="8"/>
    </row>
    <row r="817" spans="2:2" ht="14.25" customHeight="1" x14ac:dyDescent="0.45">
      <c r="B817" s="8"/>
    </row>
    <row r="818" spans="2:2" ht="14.25" customHeight="1" x14ac:dyDescent="0.45">
      <c r="B818" s="8"/>
    </row>
    <row r="819" spans="2:2" ht="14.25" customHeight="1" x14ac:dyDescent="0.45">
      <c r="B819" s="8"/>
    </row>
    <row r="820" spans="2:2" ht="14.25" customHeight="1" x14ac:dyDescent="0.45">
      <c r="B820" s="8"/>
    </row>
    <row r="821" spans="2:2" ht="14.25" customHeight="1" x14ac:dyDescent="0.45">
      <c r="B821" s="8"/>
    </row>
    <row r="822" spans="2:2" ht="14.25" customHeight="1" x14ac:dyDescent="0.45">
      <c r="B822" s="8"/>
    </row>
    <row r="823" spans="2:2" ht="14.25" customHeight="1" x14ac:dyDescent="0.45">
      <c r="B823" s="8"/>
    </row>
    <row r="824" spans="2:2" ht="14.25" customHeight="1" x14ac:dyDescent="0.45">
      <c r="B824" s="8"/>
    </row>
    <row r="825" spans="2:2" ht="14.25" customHeight="1" x14ac:dyDescent="0.45">
      <c r="B825" s="8"/>
    </row>
    <row r="826" spans="2:2" ht="14.25" customHeight="1" x14ac:dyDescent="0.45">
      <c r="B826" s="8"/>
    </row>
    <row r="827" spans="2:2" ht="14.25" customHeight="1" x14ac:dyDescent="0.45">
      <c r="B827" s="8"/>
    </row>
    <row r="828" spans="2:2" ht="14.25" customHeight="1" x14ac:dyDescent="0.45">
      <c r="B828" s="8"/>
    </row>
    <row r="829" spans="2:2" ht="14.25" customHeight="1" x14ac:dyDescent="0.45">
      <c r="B829" s="8"/>
    </row>
    <row r="830" spans="2:2" ht="14.25" customHeight="1" x14ac:dyDescent="0.45">
      <c r="B830" s="8"/>
    </row>
    <row r="831" spans="2:2" ht="14.25" customHeight="1" x14ac:dyDescent="0.45">
      <c r="B831" s="8"/>
    </row>
    <row r="832" spans="2:2" ht="14.25" customHeight="1" x14ac:dyDescent="0.45">
      <c r="B832" s="8"/>
    </row>
    <row r="833" spans="2:2" ht="14.25" customHeight="1" x14ac:dyDescent="0.45">
      <c r="B833" s="8"/>
    </row>
    <row r="834" spans="2:2" ht="14.25" customHeight="1" x14ac:dyDescent="0.45">
      <c r="B834" s="8"/>
    </row>
    <row r="835" spans="2:2" ht="14.25" customHeight="1" x14ac:dyDescent="0.45">
      <c r="B835" s="8"/>
    </row>
    <row r="836" spans="2:2" ht="14.25" customHeight="1" x14ac:dyDescent="0.45">
      <c r="B836" s="8"/>
    </row>
    <row r="837" spans="2:2" ht="14.25" customHeight="1" x14ac:dyDescent="0.45">
      <c r="B837" s="8"/>
    </row>
    <row r="838" spans="2:2" ht="14.25" customHeight="1" x14ac:dyDescent="0.45">
      <c r="B838" s="8"/>
    </row>
    <row r="839" spans="2:2" ht="14.25" customHeight="1" x14ac:dyDescent="0.45">
      <c r="B839" s="8"/>
    </row>
    <row r="840" spans="2:2" ht="14.25" customHeight="1" x14ac:dyDescent="0.45">
      <c r="B840" s="8"/>
    </row>
    <row r="841" spans="2:2" ht="14.25" customHeight="1" x14ac:dyDescent="0.45">
      <c r="B841" s="8"/>
    </row>
    <row r="842" spans="2:2" ht="14.25" customHeight="1" x14ac:dyDescent="0.45">
      <c r="B842" s="8"/>
    </row>
    <row r="843" spans="2:2" ht="14.25" customHeight="1" x14ac:dyDescent="0.45">
      <c r="B843" s="8"/>
    </row>
    <row r="844" spans="2:2" ht="14.25" customHeight="1" x14ac:dyDescent="0.45">
      <c r="B844" s="8"/>
    </row>
    <row r="845" spans="2:2" ht="14.25" customHeight="1" x14ac:dyDescent="0.45">
      <c r="B845" s="8"/>
    </row>
    <row r="846" spans="2:2" ht="14.25" customHeight="1" x14ac:dyDescent="0.45">
      <c r="B846" s="8"/>
    </row>
    <row r="847" spans="2:2" ht="14.25" customHeight="1" x14ac:dyDescent="0.45">
      <c r="B847" s="8"/>
    </row>
    <row r="848" spans="2:2" ht="14.25" customHeight="1" x14ac:dyDescent="0.45">
      <c r="B848" s="8"/>
    </row>
    <row r="849" spans="2:2" ht="14.25" customHeight="1" x14ac:dyDescent="0.45">
      <c r="B849" s="8"/>
    </row>
    <row r="850" spans="2:2" ht="14.25" customHeight="1" x14ac:dyDescent="0.45">
      <c r="B850" s="8"/>
    </row>
    <row r="851" spans="2:2" ht="14.25" customHeight="1" x14ac:dyDescent="0.45">
      <c r="B851" s="8"/>
    </row>
    <row r="852" spans="2:2" ht="14.25" customHeight="1" x14ac:dyDescent="0.45">
      <c r="B852" s="8"/>
    </row>
    <row r="853" spans="2:2" ht="14.25" customHeight="1" x14ac:dyDescent="0.45">
      <c r="B853" s="8"/>
    </row>
    <row r="854" spans="2:2" ht="14.25" customHeight="1" x14ac:dyDescent="0.45">
      <c r="B854" s="8"/>
    </row>
    <row r="855" spans="2:2" ht="14.25" customHeight="1" x14ac:dyDescent="0.45">
      <c r="B855" s="8"/>
    </row>
    <row r="856" spans="2:2" ht="14.25" customHeight="1" x14ac:dyDescent="0.45">
      <c r="B856" s="8"/>
    </row>
    <row r="857" spans="2:2" ht="14.25" customHeight="1" x14ac:dyDescent="0.45">
      <c r="B857" s="8"/>
    </row>
    <row r="858" spans="2:2" ht="14.25" customHeight="1" x14ac:dyDescent="0.45">
      <c r="B858" s="8"/>
    </row>
    <row r="859" spans="2:2" ht="14.25" customHeight="1" x14ac:dyDescent="0.45">
      <c r="B859" s="8"/>
    </row>
    <row r="860" spans="2:2" ht="14.25" customHeight="1" x14ac:dyDescent="0.45">
      <c r="B860" s="8"/>
    </row>
    <row r="861" spans="2:2" ht="14.25" customHeight="1" x14ac:dyDescent="0.45">
      <c r="B861" s="8"/>
    </row>
    <row r="862" spans="2:2" ht="14.25" customHeight="1" x14ac:dyDescent="0.45">
      <c r="B862" s="8"/>
    </row>
    <row r="863" spans="2:2" ht="14.25" customHeight="1" x14ac:dyDescent="0.45">
      <c r="B863" s="8"/>
    </row>
    <row r="864" spans="2:2" ht="14.25" customHeight="1" x14ac:dyDescent="0.45">
      <c r="B864" s="8"/>
    </row>
    <row r="865" spans="2:2" ht="14.25" customHeight="1" x14ac:dyDescent="0.45">
      <c r="B865" s="8"/>
    </row>
    <row r="866" spans="2:2" ht="14.25" customHeight="1" x14ac:dyDescent="0.45">
      <c r="B866" s="8"/>
    </row>
    <row r="867" spans="2:2" ht="14.25" customHeight="1" x14ac:dyDescent="0.45">
      <c r="B867" s="8"/>
    </row>
    <row r="868" spans="2:2" ht="14.25" customHeight="1" x14ac:dyDescent="0.45">
      <c r="B868" s="8"/>
    </row>
    <row r="869" spans="2:2" ht="14.25" customHeight="1" x14ac:dyDescent="0.45">
      <c r="B869" s="8"/>
    </row>
    <row r="870" spans="2:2" ht="14.25" customHeight="1" x14ac:dyDescent="0.45">
      <c r="B870" s="8"/>
    </row>
    <row r="871" spans="2:2" ht="14.25" customHeight="1" x14ac:dyDescent="0.45">
      <c r="B871" s="8"/>
    </row>
    <row r="872" spans="2:2" ht="14.25" customHeight="1" x14ac:dyDescent="0.45">
      <c r="B872" s="8"/>
    </row>
    <row r="873" spans="2:2" ht="14.25" customHeight="1" x14ac:dyDescent="0.45">
      <c r="B873" s="8"/>
    </row>
    <row r="874" spans="2:2" ht="14.25" customHeight="1" x14ac:dyDescent="0.45">
      <c r="B874" s="8"/>
    </row>
    <row r="875" spans="2:2" ht="14.25" customHeight="1" x14ac:dyDescent="0.45">
      <c r="B875" s="8"/>
    </row>
    <row r="876" spans="2:2" ht="14.25" customHeight="1" x14ac:dyDescent="0.45">
      <c r="B876" s="8"/>
    </row>
    <row r="877" spans="2:2" ht="14.25" customHeight="1" x14ac:dyDescent="0.45">
      <c r="B877" s="8"/>
    </row>
    <row r="878" spans="2:2" ht="14.25" customHeight="1" x14ac:dyDescent="0.45">
      <c r="B878" s="8"/>
    </row>
    <row r="879" spans="2:2" ht="14.25" customHeight="1" x14ac:dyDescent="0.45">
      <c r="B879" s="8"/>
    </row>
    <row r="880" spans="2:2" ht="14.25" customHeight="1" x14ac:dyDescent="0.45">
      <c r="B880" s="8"/>
    </row>
    <row r="881" spans="2:2" ht="14.25" customHeight="1" x14ac:dyDescent="0.45">
      <c r="B881" s="8"/>
    </row>
    <row r="882" spans="2:2" ht="14.25" customHeight="1" x14ac:dyDescent="0.45">
      <c r="B882" s="8"/>
    </row>
    <row r="883" spans="2:2" ht="14.25" customHeight="1" x14ac:dyDescent="0.45">
      <c r="B883" s="8"/>
    </row>
    <row r="884" spans="2:2" ht="14.25" customHeight="1" x14ac:dyDescent="0.45">
      <c r="B884" s="8"/>
    </row>
    <row r="885" spans="2:2" ht="14.25" customHeight="1" x14ac:dyDescent="0.45">
      <c r="B885" s="8"/>
    </row>
    <row r="886" spans="2:2" ht="14.25" customHeight="1" x14ac:dyDescent="0.45">
      <c r="B886" s="8"/>
    </row>
    <row r="887" spans="2:2" ht="14.25" customHeight="1" x14ac:dyDescent="0.45">
      <c r="B887" s="8"/>
    </row>
    <row r="888" spans="2:2" ht="14.25" customHeight="1" x14ac:dyDescent="0.45">
      <c r="B888" s="8"/>
    </row>
    <row r="889" spans="2:2" ht="14.25" customHeight="1" x14ac:dyDescent="0.45">
      <c r="B889" s="8"/>
    </row>
    <row r="890" spans="2:2" ht="14.25" customHeight="1" x14ac:dyDescent="0.45">
      <c r="B890" s="8"/>
    </row>
    <row r="891" spans="2:2" ht="14.25" customHeight="1" x14ac:dyDescent="0.45">
      <c r="B891" s="8"/>
    </row>
    <row r="892" spans="2:2" ht="14.25" customHeight="1" x14ac:dyDescent="0.45">
      <c r="B892" s="8"/>
    </row>
    <row r="893" spans="2:2" ht="14.25" customHeight="1" x14ac:dyDescent="0.45">
      <c r="B893" s="8"/>
    </row>
    <row r="894" spans="2:2" ht="14.25" customHeight="1" x14ac:dyDescent="0.45">
      <c r="B894" s="8"/>
    </row>
    <row r="895" spans="2:2" ht="14.25" customHeight="1" x14ac:dyDescent="0.45">
      <c r="B895" s="8"/>
    </row>
    <row r="896" spans="2:2" ht="14.25" customHeight="1" x14ac:dyDescent="0.45">
      <c r="B896" s="8"/>
    </row>
    <row r="897" spans="2:2" ht="14.25" customHeight="1" x14ac:dyDescent="0.45">
      <c r="B897" s="8"/>
    </row>
    <row r="898" spans="2:2" ht="14.25" customHeight="1" x14ac:dyDescent="0.45">
      <c r="B898" s="8"/>
    </row>
    <row r="899" spans="2:2" ht="14.25" customHeight="1" x14ac:dyDescent="0.45">
      <c r="B899" s="8"/>
    </row>
    <row r="900" spans="2:2" ht="14.25" customHeight="1" x14ac:dyDescent="0.45">
      <c r="B900" s="8"/>
    </row>
    <row r="901" spans="2:2" ht="14.25" customHeight="1" x14ac:dyDescent="0.45">
      <c r="B901" s="8"/>
    </row>
    <row r="902" spans="2:2" ht="14.25" customHeight="1" x14ac:dyDescent="0.45">
      <c r="B902" s="8"/>
    </row>
    <row r="903" spans="2:2" ht="14.25" customHeight="1" x14ac:dyDescent="0.45">
      <c r="B903" s="8"/>
    </row>
    <row r="904" spans="2:2" ht="14.25" customHeight="1" x14ac:dyDescent="0.45">
      <c r="B904" s="8"/>
    </row>
    <row r="905" spans="2:2" ht="14.25" customHeight="1" x14ac:dyDescent="0.45">
      <c r="B905" s="8"/>
    </row>
    <row r="906" spans="2:2" ht="14.25" customHeight="1" x14ac:dyDescent="0.45">
      <c r="B906" s="8"/>
    </row>
    <row r="907" spans="2:2" ht="14.25" customHeight="1" x14ac:dyDescent="0.45">
      <c r="B907" s="8"/>
    </row>
    <row r="908" spans="2:2" ht="14.25" customHeight="1" x14ac:dyDescent="0.45">
      <c r="B908" s="8"/>
    </row>
    <row r="909" spans="2:2" ht="14.25" customHeight="1" x14ac:dyDescent="0.45">
      <c r="B909" s="8"/>
    </row>
    <row r="910" spans="2:2" ht="14.25" customHeight="1" x14ac:dyDescent="0.45">
      <c r="B910" s="8"/>
    </row>
    <row r="911" spans="2:2" ht="14.25" customHeight="1" x14ac:dyDescent="0.45">
      <c r="B911" s="8"/>
    </row>
    <row r="912" spans="2:2" ht="14.25" customHeight="1" x14ac:dyDescent="0.45">
      <c r="B912" s="8"/>
    </row>
    <row r="913" spans="2:2" ht="14.25" customHeight="1" x14ac:dyDescent="0.45">
      <c r="B913" s="8"/>
    </row>
    <row r="914" spans="2:2" ht="14.25" customHeight="1" x14ac:dyDescent="0.45">
      <c r="B914" s="8"/>
    </row>
    <row r="915" spans="2:2" ht="14.25" customHeight="1" x14ac:dyDescent="0.45">
      <c r="B915" s="8"/>
    </row>
    <row r="916" spans="2:2" ht="14.25" customHeight="1" x14ac:dyDescent="0.45">
      <c r="B916" s="8"/>
    </row>
    <row r="917" spans="2:2" ht="14.25" customHeight="1" x14ac:dyDescent="0.45">
      <c r="B917" s="8"/>
    </row>
    <row r="918" spans="2:2" ht="14.25" customHeight="1" x14ac:dyDescent="0.45">
      <c r="B918" s="8"/>
    </row>
    <row r="919" spans="2:2" ht="14.25" customHeight="1" x14ac:dyDescent="0.45">
      <c r="B919" s="8"/>
    </row>
    <row r="920" spans="2:2" ht="14.25" customHeight="1" x14ac:dyDescent="0.45">
      <c r="B920" s="8"/>
    </row>
    <row r="921" spans="2:2" ht="14.25" customHeight="1" x14ac:dyDescent="0.45">
      <c r="B921" s="8"/>
    </row>
    <row r="922" spans="2:2" ht="14.25" customHeight="1" x14ac:dyDescent="0.45">
      <c r="B922" s="8"/>
    </row>
    <row r="923" spans="2:2" ht="14.25" customHeight="1" x14ac:dyDescent="0.45">
      <c r="B923" s="8"/>
    </row>
    <row r="924" spans="2:2" ht="14.25" customHeight="1" x14ac:dyDescent="0.45">
      <c r="B924" s="8"/>
    </row>
    <row r="925" spans="2:2" ht="14.25" customHeight="1" x14ac:dyDescent="0.45">
      <c r="B925" s="8"/>
    </row>
    <row r="926" spans="2:2" ht="14.25" customHeight="1" x14ac:dyDescent="0.45">
      <c r="B926" s="8"/>
    </row>
    <row r="927" spans="2:2" ht="14.25" customHeight="1" x14ac:dyDescent="0.45">
      <c r="B927" s="8"/>
    </row>
    <row r="928" spans="2:2" ht="14.25" customHeight="1" x14ac:dyDescent="0.45">
      <c r="B928" s="8"/>
    </row>
    <row r="929" spans="2:2" ht="14.25" customHeight="1" x14ac:dyDescent="0.45">
      <c r="B929" s="8"/>
    </row>
    <row r="930" spans="2:2" ht="14.25" customHeight="1" x14ac:dyDescent="0.45">
      <c r="B930" s="8"/>
    </row>
    <row r="931" spans="2:2" ht="14.25" customHeight="1" x14ac:dyDescent="0.45">
      <c r="B931" s="8"/>
    </row>
    <row r="932" spans="2:2" ht="14.25" customHeight="1" x14ac:dyDescent="0.45">
      <c r="B932" s="8"/>
    </row>
    <row r="933" spans="2:2" ht="14.25" customHeight="1" x14ac:dyDescent="0.45">
      <c r="B933" s="8"/>
    </row>
    <row r="934" spans="2:2" ht="14.25" customHeight="1" x14ac:dyDescent="0.45">
      <c r="B934" s="8"/>
    </row>
    <row r="935" spans="2:2" ht="14.25" customHeight="1" x14ac:dyDescent="0.45">
      <c r="B935" s="8"/>
    </row>
    <row r="936" spans="2:2" ht="14.25" customHeight="1" x14ac:dyDescent="0.45">
      <c r="B936" s="8"/>
    </row>
    <row r="937" spans="2:2" ht="14.25" customHeight="1" x14ac:dyDescent="0.45">
      <c r="B937" s="8"/>
    </row>
    <row r="938" spans="2:2" ht="14.25" customHeight="1" x14ac:dyDescent="0.45">
      <c r="B938" s="8"/>
    </row>
    <row r="939" spans="2:2" ht="14.25" customHeight="1" x14ac:dyDescent="0.45">
      <c r="B939" s="8"/>
    </row>
    <row r="940" spans="2:2" ht="14.25" customHeight="1" x14ac:dyDescent="0.45">
      <c r="B940" s="8"/>
    </row>
    <row r="941" spans="2:2" ht="14.25" customHeight="1" x14ac:dyDescent="0.45">
      <c r="B941" s="8"/>
    </row>
    <row r="942" spans="2:2" ht="14.25" customHeight="1" x14ac:dyDescent="0.45">
      <c r="B942" s="8"/>
    </row>
    <row r="943" spans="2:2" ht="14.25" customHeight="1" x14ac:dyDescent="0.45">
      <c r="B943" s="8"/>
    </row>
    <row r="944" spans="2:2" ht="14.25" customHeight="1" x14ac:dyDescent="0.45">
      <c r="B944" s="8"/>
    </row>
    <row r="945" spans="2:2" ht="14.25" customHeight="1" x14ac:dyDescent="0.45">
      <c r="B945" s="8"/>
    </row>
    <row r="946" spans="2:2" ht="14.25" customHeight="1" x14ac:dyDescent="0.45">
      <c r="B946" s="8"/>
    </row>
    <row r="947" spans="2:2" ht="14.25" customHeight="1" x14ac:dyDescent="0.45">
      <c r="B947" s="8"/>
    </row>
    <row r="948" spans="2:2" ht="14.25" customHeight="1" x14ac:dyDescent="0.45">
      <c r="B948" s="8"/>
    </row>
    <row r="949" spans="2:2" ht="14.25" customHeight="1" x14ac:dyDescent="0.45">
      <c r="B949" s="8"/>
    </row>
    <row r="950" spans="2:2" ht="14.25" customHeight="1" x14ac:dyDescent="0.45">
      <c r="B950" s="8"/>
    </row>
    <row r="951" spans="2:2" ht="14.25" customHeight="1" x14ac:dyDescent="0.45">
      <c r="B951" s="8"/>
    </row>
    <row r="952" spans="2:2" ht="14.25" customHeight="1" x14ac:dyDescent="0.45">
      <c r="B952" s="8"/>
    </row>
    <row r="953" spans="2:2" ht="14.25" customHeight="1" x14ac:dyDescent="0.45">
      <c r="B953" s="8"/>
    </row>
    <row r="954" spans="2:2" ht="14.25" customHeight="1" x14ac:dyDescent="0.45">
      <c r="B954" s="8"/>
    </row>
    <row r="955" spans="2:2" ht="14.25" customHeight="1" x14ac:dyDescent="0.45">
      <c r="B955" s="8"/>
    </row>
    <row r="956" spans="2:2" ht="14.25" customHeight="1" x14ac:dyDescent="0.45">
      <c r="B956" s="8"/>
    </row>
    <row r="957" spans="2:2" ht="14.25" customHeight="1" x14ac:dyDescent="0.45">
      <c r="B957" s="8"/>
    </row>
    <row r="958" spans="2:2" ht="14.25" customHeight="1" x14ac:dyDescent="0.45">
      <c r="B958" s="8"/>
    </row>
    <row r="959" spans="2:2" ht="14.25" customHeight="1" x14ac:dyDescent="0.45">
      <c r="B959" s="8"/>
    </row>
    <row r="960" spans="2:2" ht="14.25" customHeight="1" x14ac:dyDescent="0.45">
      <c r="B960" s="8"/>
    </row>
    <row r="961" spans="2:2" ht="14.25" customHeight="1" x14ac:dyDescent="0.45">
      <c r="B961" s="8"/>
    </row>
    <row r="962" spans="2:2" ht="14.25" customHeight="1" x14ac:dyDescent="0.45">
      <c r="B962" s="8"/>
    </row>
    <row r="963" spans="2:2" ht="14.25" customHeight="1" x14ac:dyDescent="0.45">
      <c r="B963" s="8"/>
    </row>
    <row r="964" spans="2:2" ht="14.25" customHeight="1" x14ac:dyDescent="0.45">
      <c r="B964" s="8"/>
    </row>
    <row r="965" spans="2:2" ht="14.25" customHeight="1" x14ac:dyDescent="0.45">
      <c r="B965" s="8"/>
    </row>
    <row r="966" spans="2:2" ht="14.25" customHeight="1" x14ac:dyDescent="0.45">
      <c r="B966" s="8"/>
    </row>
    <row r="967" spans="2:2" ht="14.25" customHeight="1" x14ac:dyDescent="0.45">
      <c r="B967" s="8"/>
    </row>
    <row r="968" spans="2:2" ht="14.25" customHeight="1" x14ac:dyDescent="0.45">
      <c r="B968" s="8"/>
    </row>
    <row r="969" spans="2:2" ht="14.25" customHeight="1" x14ac:dyDescent="0.45">
      <c r="B969" s="8"/>
    </row>
    <row r="970" spans="2:2" ht="14.25" customHeight="1" x14ac:dyDescent="0.45">
      <c r="B970" s="8"/>
    </row>
    <row r="971" spans="2:2" ht="14.25" customHeight="1" x14ac:dyDescent="0.45">
      <c r="B971" s="8"/>
    </row>
    <row r="972" spans="2:2" ht="14.25" customHeight="1" x14ac:dyDescent="0.45">
      <c r="B972" s="8"/>
    </row>
    <row r="973" spans="2:2" ht="14.25" customHeight="1" x14ac:dyDescent="0.45">
      <c r="B973" s="8"/>
    </row>
    <row r="974" spans="2:2" ht="14.25" customHeight="1" x14ac:dyDescent="0.45">
      <c r="B974" s="8"/>
    </row>
    <row r="975" spans="2:2" ht="14.25" customHeight="1" x14ac:dyDescent="0.45">
      <c r="B975" s="8"/>
    </row>
    <row r="976" spans="2:2" ht="14.25" customHeight="1" x14ac:dyDescent="0.45">
      <c r="B976" s="8"/>
    </row>
    <row r="977" spans="2:2" ht="14.25" customHeight="1" x14ac:dyDescent="0.45">
      <c r="B977" s="8"/>
    </row>
    <row r="978" spans="2:2" ht="14.25" customHeight="1" x14ac:dyDescent="0.45">
      <c r="B978" s="8"/>
    </row>
    <row r="979" spans="2:2" ht="14.25" customHeight="1" x14ac:dyDescent="0.45">
      <c r="B979" s="8"/>
    </row>
    <row r="980" spans="2:2" ht="14.25" customHeight="1" x14ac:dyDescent="0.45">
      <c r="B980" s="8"/>
    </row>
    <row r="981" spans="2:2" ht="14.25" customHeight="1" x14ac:dyDescent="0.45">
      <c r="B981" s="8"/>
    </row>
    <row r="982" spans="2:2" ht="14.25" customHeight="1" x14ac:dyDescent="0.45">
      <c r="B982" s="8"/>
    </row>
    <row r="983" spans="2:2" ht="14.25" customHeight="1" x14ac:dyDescent="0.45">
      <c r="B983" s="8"/>
    </row>
    <row r="984" spans="2:2" ht="14.25" customHeight="1" x14ac:dyDescent="0.45">
      <c r="B984" s="8"/>
    </row>
    <row r="985" spans="2:2" ht="14.25" customHeight="1" x14ac:dyDescent="0.45">
      <c r="B985" s="8"/>
    </row>
    <row r="986" spans="2:2" ht="14.25" customHeight="1" x14ac:dyDescent="0.45">
      <c r="B986" s="8"/>
    </row>
    <row r="987" spans="2:2" ht="14.25" customHeight="1" x14ac:dyDescent="0.45">
      <c r="B987" s="8"/>
    </row>
    <row r="988" spans="2:2" ht="14.25" customHeight="1" x14ac:dyDescent="0.45">
      <c r="B988" s="8"/>
    </row>
    <row r="989" spans="2:2" ht="14.25" customHeight="1" x14ac:dyDescent="0.45">
      <c r="B989" s="8"/>
    </row>
    <row r="990" spans="2:2" ht="14.25" customHeight="1" x14ac:dyDescent="0.45">
      <c r="B990" s="8"/>
    </row>
    <row r="991" spans="2:2" ht="14.25" customHeight="1" x14ac:dyDescent="0.45">
      <c r="B991" s="8"/>
    </row>
    <row r="992" spans="2:2" ht="14.25" customHeight="1" x14ac:dyDescent="0.45">
      <c r="B992" s="8"/>
    </row>
    <row r="993" spans="2:2" ht="14.25" customHeight="1" x14ac:dyDescent="0.45">
      <c r="B993" s="8"/>
    </row>
    <row r="994" spans="2:2" ht="14.25" customHeight="1" x14ac:dyDescent="0.45">
      <c r="B994" s="8"/>
    </row>
    <row r="995" spans="2:2" ht="14.25" customHeight="1" x14ac:dyDescent="0.45">
      <c r="B995" s="8"/>
    </row>
    <row r="996" spans="2:2" ht="14.25" customHeight="1" x14ac:dyDescent="0.45">
      <c r="B996" s="8"/>
    </row>
    <row r="997" spans="2:2" ht="14.25" customHeight="1" x14ac:dyDescent="0.45">
      <c r="B997" s="8"/>
    </row>
    <row r="998" spans="2:2" ht="14.25" customHeight="1" x14ac:dyDescent="0.45">
      <c r="B998" s="8"/>
    </row>
    <row r="999" spans="2:2" ht="14.25" customHeight="1" x14ac:dyDescent="0.45">
      <c r="B999" s="8"/>
    </row>
    <row r="1000" spans="2:2" ht="14.25" customHeight="1" x14ac:dyDescent="0.45">
      <c r="B1000" s="8"/>
    </row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6871-BD88-4BE8-B799-DB1B40EBC6A5}">
  <dimension ref="A3:B19"/>
  <sheetViews>
    <sheetView workbookViewId="0">
      <selection activeCell="A8" sqref="A8"/>
    </sheetView>
  </sheetViews>
  <sheetFormatPr baseColWidth="10" defaultRowHeight="14.5" x14ac:dyDescent="0.35"/>
  <cols>
    <col min="1" max="1" width="18.453125" bestFit="1" customWidth="1"/>
    <col min="2" max="2" width="21.90625" bestFit="1" customWidth="1"/>
    <col min="3" max="3" width="21.54296875" bestFit="1" customWidth="1"/>
    <col min="4" max="4" width="12" bestFit="1" customWidth="1"/>
  </cols>
  <sheetData>
    <row r="3" spans="1:2" x14ac:dyDescent="0.35">
      <c r="A3" s="15" t="s">
        <v>268</v>
      </c>
      <c r="B3" t="s">
        <v>269</v>
      </c>
    </row>
    <row r="4" spans="1:2" x14ac:dyDescent="0.35">
      <c r="A4" s="16" t="s">
        <v>9</v>
      </c>
    </row>
    <row r="5" spans="1:2" x14ac:dyDescent="0.35">
      <c r="A5" s="17" t="s">
        <v>263</v>
      </c>
      <c r="B5">
        <v>39</v>
      </c>
    </row>
    <row r="6" spans="1:2" x14ac:dyDescent="0.35">
      <c r="A6" s="17" t="s">
        <v>264</v>
      </c>
      <c r="B6">
        <v>4</v>
      </c>
    </row>
    <row r="7" spans="1:2" x14ac:dyDescent="0.35">
      <c r="A7" s="17" t="s">
        <v>265</v>
      </c>
      <c r="B7">
        <v>66</v>
      </c>
    </row>
    <row r="8" spans="1:2" x14ac:dyDescent="0.35">
      <c r="A8" s="16" t="s">
        <v>7</v>
      </c>
    </row>
    <row r="9" spans="1:2" x14ac:dyDescent="0.35">
      <c r="A9" s="17" t="s">
        <v>263</v>
      </c>
      <c r="B9">
        <v>29</v>
      </c>
    </row>
    <row r="10" spans="1:2" x14ac:dyDescent="0.35">
      <c r="A10" s="17" t="s">
        <v>264</v>
      </c>
      <c r="B10">
        <v>4</v>
      </c>
    </row>
    <row r="11" spans="1:2" x14ac:dyDescent="0.35">
      <c r="A11" s="17" t="s">
        <v>265</v>
      </c>
      <c r="B11">
        <v>49</v>
      </c>
    </row>
    <row r="12" spans="1:2" x14ac:dyDescent="0.35">
      <c r="A12" s="16" t="s">
        <v>3</v>
      </c>
    </row>
    <row r="13" spans="1:2" x14ac:dyDescent="0.35">
      <c r="A13" s="17" t="s">
        <v>263</v>
      </c>
      <c r="B13">
        <v>11</v>
      </c>
    </row>
    <row r="14" spans="1:2" x14ac:dyDescent="0.35">
      <c r="A14" s="17" t="s">
        <v>265</v>
      </c>
      <c r="B14">
        <v>16</v>
      </c>
    </row>
    <row r="15" spans="1:2" x14ac:dyDescent="0.35">
      <c r="A15" s="16" t="s">
        <v>5</v>
      </c>
    </row>
    <row r="16" spans="1:2" x14ac:dyDescent="0.35">
      <c r="A16" s="17" t="s">
        <v>263</v>
      </c>
      <c r="B16">
        <v>30</v>
      </c>
    </row>
    <row r="17" spans="1:2" x14ac:dyDescent="0.35">
      <c r="A17" s="17" t="s">
        <v>264</v>
      </c>
      <c r="B17">
        <v>3</v>
      </c>
    </row>
    <row r="18" spans="1:2" x14ac:dyDescent="0.35">
      <c r="A18" s="17" t="s">
        <v>265</v>
      </c>
      <c r="B18">
        <v>49</v>
      </c>
    </row>
    <row r="19" spans="1:2" x14ac:dyDescent="0.35">
      <c r="A19" s="16" t="s">
        <v>267</v>
      </c>
      <c r="B19">
        <v>300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F6F4-E1DC-4BF5-8404-E37C665662DE}">
  <dimension ref="A3:B15"/>
  <sheetViews>
    <sheetView workbookViewId="0">
      <selection activeCell="B13" sqref="B13"/>
    </sheetView>
  </sheetViews>
  <sheetFormatPr baseColWidth="10" defaultRowHeight="14.5" x14ac:dyDescent="0.35"/>
  <cols>
    <col min="1" max="1" width="18.453125" bestFit="1" customWidth="1"/>
    <col min="2" max="2" width="21.90625" bestFit="1" customWidth="1"/>
    <col min="3" max="3" width="21.54296875" bestFit="1" customWidth="1"/>
    <col min="4" max="4" width="12" bestFit="1" customWidth="1"/>
  </cols>
  <sheetData>
    <row r="3" spans="1:2" x14ac:dyDescent="0.35">
      <c r="A3" s="15" t="s">
        <v>268</v>
      </c>
      <c r="B3" t="s">
        <v>269</v>
      </c>
    </row>
    <row r="4" spans="1:2" x14ac:dyDescent="0.35">
      <c r="A4" s="16" t="s">
        <v>9</v>
      </c>
    </row>
    <row r="5" spans="1:2" x14ac:dyDescent="0.35">
      <c r="A5" s="17" t="s">
        <v>263</v>
      </c>
      <c r="B5">
        <v>39</v>
      </c>
    </row>
    <row r="6" spans="1:2" x14ac:dyDescent="0.35">
      <c r="A6" s="17" t="s">
        <v>264</v>
      </c>
      <c r="B6">
        <v>4</v>
      </c>
    </row>
    <row r="7" spans="1:2" x14ac:dyDescent="0.35">
      <c r="A7" s="17" t="s">
        <v>265</v>
      </c>
      <c r="B7">
        <v>66</v>
      </c>
    </row>
    <row r="8" spans="1:2" x14ac:dyDescent="0.35">
      <c r="A8" s="16" t="s">
        <v>3</v>
      </c>
    </row>
    <row r="9" spans="1:2" x14ac:dyDescent="0.35">
      <c r="A9" s="17" t="s">
        <v>263</v>
      </c>
      <c r="B9">
        <v>11</v>
      </c>
    </row>
    <row r="10" spans="1:2" x14ac:dyDescent="0.35">
      <c r="A10" s="17" t="s">
        <v>265</v>
      </c>
      <c r="B10">
        <v>16</v>
      </c>
    </row>
    <row r="11" spans="1:2" x14ac:dyDescent="0.35">
      <c r="A11" s="16" t="s">
        <v>5</v>
      </c>
    </row>
    <row r="12" spans="1:2" x14ac:dyDescent="0.35">
      <c r="A12" s="17" t="s">
        <v>263</v>
      </c>
      <c r="B12">
        <v>30</v>
      </c>
    </row>
    <row r="13" spans="1:2" x14ac:dyDescent="0.35">
      <c r="A13" s="17" t="s">
        <v>264</v>
      </c>
      <c r="B13">
        <v>3</v>
      </c>
    </row>
    <row r="14" spans="1:2" x14ac:dyDescent="0.35">
      <c r="A14" s="17" t="s">
        <v>265</v>
      </c>
      <c r="B14">
        <v>49</v>
      </c>
    </row>
    <row r="15" spans="1:2" x14ac:dyDescent="0.35">
      <c r="A15" s="16" t="s">
        <v>267</v>
      </c>
      <c r="B15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00"/>
  <sheetViews>
    <sheetView showGridLines="0" tabSelected="1" topLeftCell="A205" workbookViewId="0">
      <selection activeCell="I212" sqref="I212"/>
    </sheetView>
  </sheetViews>
  <sheetFormatPr baseColWidth="10" defaultColWidth="14.453125" defaultRowHeight="15" customHeight="1" x14ac:dyDescent="0.35"/>
  <cols>
    <col min="1" max="1" width="11.453125" customWidth="1"/>
    <col min="2" max="3" width="9" customWidth="1"/>
    <col min="4" max="4" width="36.54296875" customWidth="1"/>
    <col min="5" max="5" width="13.54296875" customWidth="1"/>
    <col min="6" max="6" width="15.453125" customWidth="1"/>
    <col min="7" max="26" width="11.453125" customWidth="1"/>
  </cols>
  <sheetData>
    <row r="1" spans="2:14" ht="14.25" customHeight="1" x14ac:dyDescent="0.35">
      <c r="C1" s="10"/>
    </row>
    <row r="2" spans="2:14" ht="14.25" customHeight="1" x14ac:dyDescent="0.35">
      <c r="C2" s="10"/>
    </row>
    <row r="3" spans="2:14" ht="14.25" customHeight="1" x14ac:dyDescent="0.35"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266</v>
      </c>
      <c r="G3" s="11" t="s">
        <v>270</v>
      </c>
      <c r="I3" s="18" t="s">
        <v>14</v>
      </c>
      <c r="J3" s="18"/>
      <c r="K3" s="18"/>
      <c r="L3" s="18"/>
      <c r="M3" s="18"/>
      <c r="N3" s="18"/>
    </row>
    <row r="4" spans="2:14" ht="14.25" customHeight="1" x14ac:dyDescent="0.35">
      <c r="B4" s="12" t="s">
        <v>9</v>
      </c>
      <c r="C4" s="12">
        <v>35180</v>
      </c>
      <c r="D4" s="12" t="s">
        <v>20</v>
      </c>
      <c r="E4" s="12" t="s">
        <v>21</v>
      </c>
      <c r="F4" t="str">
        <f>+_xlfn.XLOOKUP(C4,'Metodo de facturación'!B:B,'Metodo de facturación'!C:C,0,0)</f>
        <v>Email</v>
      </c>
      <c r="G4" t="str" cm="1">
        <f t="array" ref="G4">_xlfn.IFS(F4="Email","02",F4="Printed", "01",F4="Printed &amp; Email","03")</f>
        <v>02</v>
      </c>
      <c r="I4" s="18"/>
      <c r="J4" s="18"/>
      <c r="K4" s="18"/>
      <c r="L4" s="18"/>
      <c r="M4" s="18"/>
      <c r="N4" s="18"/>
    </row>
    <row r="5" spans="2:14" ht="14.25" customHeight="1" x14ac:dyDescent="0.35">
      <c r="B5" s="12" t="s">
        <v>5</v>
      </c>
      <c r="C5" s="12">
        <v>35858</v>
      </c>
      <c r="D5" s="12" t="s">
        <v>22</v>
      </c>
      <c r="E5" s="12" t="s">
        <v>21</v>
      </c>
      <c r="F5" t="str">
        <f>+_xlfn.XLOOKUP(C5,'Metodo de facturación'!B:B,'Metodo de facturación'!C:C,0,0)</f>
        <v>Printed &amp; Email</v>
      </c>
      <c r="G5" t="str" cm="1">
        <f t="array" ref="G5">_xlfn.IFS(F5="Email","02",F5="Printed", "01",F5="Printed &amp; Email","03")</f>
        <v>03</v>
      </c>
      <c r="I5" s="18"/>
      <c r="J5" s="18"/>
      <c r="K5" s="18"/>
      <c r="L5" s="18"/>
      <c r="M5" s="18"/>
      <c r="N5" s="18"/>
    </row>
    <row r="6" spans="2:14" ht="14.25" customHeight="1" x14ac:dyDescent="0.35">
      <c r="B6" s="12" t="s">
        <v>9</v>
      </c>
      <c r="C6" s="12">
        <v>35417</v>
      </c>
      <c r="D6" s="12" t="s">
        <v>23</v>
      </c>
      <c r="E6" s="12" t="s">
        <v>21</v>
      </c>
      <c r="F6" t="str">
        <f>+_xlfn.XLOOKUP(C6,'Metodo de facturación'!B:B,'Metodo de facturación'!C:C,0,0)</f>
        <v>Email</v>
      </c>
      <c r="G6" t="str" cm="1">
        <f t="array" ref="G6">_xlfn.IFS(F6="Email","02",F6="Printed", "01",F6="Printed &amp; Email","03")</f>
        <v>02</v>
      </c>
      <c r="I6" s="18"/>
      <c r="J6" s="18"/>
      <c r="K6" s="18"/>
      <c r="L6" s="18"/>
      <c r="M6" s="18"/>
      <c r="N6" s="18"/>
    </row>
    <row r="7" spans="2:14" ht="14.25" customHeight="1" x14ac:dyDescent="0.35">
      <c r="B7" s="12" t="s">
        <v>5</v>
      </c>
      <c r="C7" s="12">
        <v>36023</v>
      </c>
      <c r="D7" s="12" t="s">
        <v>24</v>
      </c>
      <c r="E7" s="12" t="s">
        <v>21</v>
      </c>
      <c r="F7" t="str">
        <f>+_xlfn.XLOOKUP(C7,'Metodo de facturación'!B:B,'Metodo de facturación'!C:C,0,0)</f>
        <v>Printed &amp; Email</v>
      </c>
      <c r="G7" t="str" cm="1">
        <f t="array" ref="G7">_xlfn.IFS(F7="Email","02",F7="Printed", "01",F7="Printed &amp; Email","03")</f>
        <v>03</v>
      </c>
      <c r="I7" s="18"/>
      <c r="J7" s="18"/>
      <c r="K7" s="18"/>
      <c r="L7" s="18"/>
      <c r="M7" s="18"/>
      <c r="N7" s="18"/>
    </row>
    <row r="8" spans="2:14" ht="14.25" customHeight="1" x14ac:dyDescent="0.35">
      <c r="B8" s="12" t="s">
        <v>3</v>
      </c>
      <c r="C8" s="12">
        <v>35352</v>
      </c>
      <c r="D8" s="12" t="s">
        <v>25</v>
      </c>
      <c r="E8" s="12" t="s">
        <v>21</v>
      </c>
      <c r="F8" t="str">
        <f>+_xlfn.XLOOKUP(C8,'Metodo de facturación'!B:B,'Metodo de facturación'!C:C,0,0)</f>
        <v>Email</v>
      </c>
      <c r="G8" t="str" cm="1">
        <f t="array" ref="G8">_xlfn.IFS(F8="Email","02",F8="Printed", "01",F8="Printed &amp; Email","03")</f>
        <v>02</v>
      </c>
      <c r="I8" s="18"/>
      <c r="J8" s="18"/>
      <c r="K8" s="18"/>
      <c r="L8" s="18"/>
      <c r="M8" s="18"/>
      <c r="N8" s="18"/>
    </row>
    <row r="9" spans="2:14" ht="14.25" customHeight="1" x14ac:dyDescent="0.35">
      <c r="B9" s="12" t="s">
        <v>9</v>
      </c>
      <c r="C9" s="12">
        <v>35782</v>
      </c>
      <c r="D9" s="12" t="s">
        <v>26</v>
      </c>
      <c r="E9" s="12" t="s">
        <v>21</v>
      </c>
      <c r="F9" t="str">
        <f>+_xlfn.XLOOKUP(C9,'Metodo de facturación'!B:B,'Metodo de facturación'!C:C,0,0)</f>
        <v>Printed &amp; Email</v>
      </c>
      <c r="G9" t="str" cm="1">
        <f t="array" ref="G9">_xlfn.IFS(F9="Email","02",F9="Printed", "01",F9="Printed &amp; Email","03")</f>
        <v>03</v>
      </c>
      <c r="I9" s="18"/>
      <c r="J9" s="18"/>
      <c r="K9" s="18"/>
      <c r="L9" s="18"/>
      <c r="M9" s="18"/>
      <c r="N9" s="18"/>
    </row>
    <row r="10" spans="2:14" ht="14.25" customHeight="1" x14ac:dyDescent="0.35">
      <c r="B10" s="12" t="s">
        <v>5</v>
      </c>
      <c r="C10" s="12">
        <v>35744</v>
      </c>
      <c r="D10" s="12" t="s">
        <v>27</v>
      </c>
      <c r="E10" s="12" t="s">
        <v>21</v>
      </c>
      <c r="F10" t="str">
        <f>+_xlfn.XLOOKUP(C10,'Metodo de facturación'!B:B,'Metodo de facturación'!C:C,0,0)</f>
        <v>Printed &amp; Email</v>
      </c>
      <c r="G10" t="str" cm="1">
        <f t="array" ref="G10">_xlfn.IFS(F10="Email","02",F10="Printed", "01",F10="Printed &amp; Email","03")</f>
        <v>03</v>
      </c>
      <c r="I10" s="18"/>
      <c r="J10" s="18"/>
      <c r="K10" s="18"/>
      <c r="L10" s="18"/>
      <c r="M10" s="18"/>
      <c r="N10" s="18"/>
    </row>
    <row r="11" spans="2:14" ht="14.25" customHeight="1" x14ac:dyDescent="0.35">
      <c r="B11" s="12" t="s">
        <v>5</v>
      </c>
      <c r="C11" s="12">
        <v>35898</v>
      </c>
      <c r="D11" s="13" t="s">
        <v>28</v>
      </c>
      <c r="E11" s="12" t="s">
        <v>21</v>
      </c>
      <c r="F11" t="str">
        <f>+_xlfn.XLOOKUP(C11,'Metodo de facturación'!B:B,'Metodo de facturación'!C:C,0,0)</f>
        <v>Printed &amp; Email</v>
      </c>
      <c r="G11" t="str" cm="1">
        <f t="array" ref="G11">_xlfn.IFS(F11="Email","02",F11="Printed", "01",F11="Printed &amp; Email","03")</f>
        <v>03</v>
      </c>
      <c r="I11" s="18"/>
      <c r="J11" s="18"/>
      <c r="K11" s="18"/>
      <c r="L11" s="18"/>
      <c r="M11" s="18"/>
      <c r="N11" s="18"/>
    </row>
    <row r="12" spans="2:14" ht="14.25" customHeight="1" x14ac:dyDescent="0.35">
      <c r="B12" s="12" t="s">
        <v>7</v>
      </c>
      <c r="C12" s="12">
        <v>35702</v>
      </c>
      <c r="D12" s="12" t="s">
        <v>29</v>
      </c>
      <c r="E12" s="12" t="s">
        <v>21</v>
      </c>
      <c r="F12" t="str">
        <f>+_xlfn.XLOOKUP(C12,'Metodo de facturación'!B:B,'Metodo de facturación'!C:C,0,0)</f>
        <v>Printed &amp; Email</v>
      </c>
      <c r="G12" t="str" cm="1">
        <f t="array" ref="G12">_xlfn.IFS(F12="Email","02",F12="Printed", "01",F12="Printed &amp; Email","03")</f>
        <v>03</v>
      </c>
      <c r="I12" s="18"/>
      <c r="J12" s="18"/>
      <c r="K12" s="18"/>
      <c r="L12" s="18"/>
      <c r="M12" s="18"/>
      <c r="N12" s="18"/>
    </row>
    <row r="13" spans="2:14" ht="14.25" customHeight="1" x14ac:dyDescent="0.35">
      <c r="B13" s="12" t="s">
        <v>9</v>
      </c>
      <c r="C13" s="12">
        <v>35868</v>
      </c>
      <c r="D13" s="12" t="s">
        <v>30</v>
      </c>
      <c r="E13" s="12" t="s">
        <v>21</v>
      </c>
      <c r="F13" t="str">
        <f>+_xlfn.XLOOKUP(C13,'Metodo de facturación'!B:B,'Metodo de facturación'!C:C,0,0)</f>
        <v>Printed &amp; Email</v>
      </c>
      <c r="G13" t="str" cm="1">
        <f t="array" ref="G13">_xlfn.IFS(F13="Email","02",F13="Printed", "01",F13="Printed &amp; Email","03")</f>
        <v>03</v>
      </c>
      <c r="I13" s="18"/>
      <c r="J13" s="18"/>
      <c r="K13" s="18"/>
      <c r="L13" s="18"/>
      <c r="M13" s="18"/>
      <c r="N13" s="18"/>
    </row>
    <row r="14" spans="2:14" ht="14.25" customHeight="1" x14ac:dyDescent="0.35">
      <c r="B14" s="12" t="s">
        <v>3</v>
      </c>
      <c r="C14" s="12">
        <v>36062</v>
      </c>
      <c r="D14" s="12" t="s">
        <v>31</v>
      </c>
      <c r="E14" s="12" t="s">
        <v>21</v>
      </c>
      <c r="F14" t="str">
        <f>+_xlfn.XLOOKUP(C14,'Metodo de facturación'!B:B,'Metodo de facturación'!C:C,0,0)</f>
        <v>Printed &amp; Email</v>
      </c>
      <c r="G14" t="str" cm="1">
        <f t="array" ref="G14">_xlfn.IFS(F14="Email","02",F14="Printed", "01",F14="Printed &amp; Email","03")</f>
        <v>03</v>
      </c>
      <c r="I14" s="18"/>
      <c r="J14" s="18"/>
      <c r="K14" s="18"/>
      <c r="L14" s="18"/>
      <c r="M14" s="18"/>
      <c r="N14" s="18"/>
    </row>
    <row r="15" spans="2:14" ht="14.25" customHeight="1" x14ac:dyDescent="0.35">
      <c r="B15" s="12" t="s">
        <v>7</v>
      </c>
      <c r="C15" s="12">
        <v>35675</v>
      </c>
      <c r="D15" s="12" t="s">
        <v>32</v>
      </c>
      <c r="E15" s="12" t="s">
        <v>21</v>
      </c>
      <c r="F15" t="str">
        <f>+_xlfn.XLOOKUP(C15,'Metodo de facturación'!B:B,'Metodo de facturación'!C:C,0,0)</f>
        <v>Email</v>
      </c>
      <c r="G15" t="str" cm="1">
        <f t="array" ref="G15">_xlfn.IFS(F15="Email","02",F15="Printed", "01",F15="Printed &amp; Email","03")</f>
        <v>02</v>
      </c>
      <c r="I15" s="18"/>
      <c r="J15" s="18"/>
      <c r="K15" s="18"/>
      <c r="L15" s="18"/>
      <c r="M15" s="18"/>
      <c r="N15" s="18"/>
    </row>
    <row r="16" spans="2:14" ht="14.25" customHeight="1" x14ac:dyDescent="0.35">
      <c r="B16" s="12" t="s">
        <v>9</v>
      </c>
      <c r="C16" s="12">
        <v>35851</v>
      </c>
      <c r="D16" s="12" t="s">
        <v>33</v>
      </c>
      <c r="E16" s="12" t="s">
        <v>21</v>
      </c>
      <c r="F16" t="str">
        <f>+_xlfn.XLOOKUP(C16,'Metodo de facturación'!B:B,'Metodo de facturación'!C:C,0,0)</f>
        <v>Printed &amp; Email</v>
      </c>
      <c r="G16" t="str" cm="1">
        <f t="array" ref="G16">_xlfn.IFS(F16="Email","02",F16="Printed", "01",F16="Printed &amp; Email","03")</f>
        <v>03</v>
      </c>
      <c r="I16" s="18"/>
      <c r="J16" s="18"/>
      <c r="K16" s="18"/>
      <c r="L16" s="18"/>
      <c r="M16" s="18"/>
      <c r="N16" s="18"/>
    </row>
    <row r="17" spans="2:14" ht="14.25" customHeight="1" x14ac:dyDescent="0.35">
      <c r="B17" s="12" t="s">
        <v>9</v>
      </c>
      <c r="C17" s="12">
        <v>35592</v>
      </c>
      <c r="D17" s="12" t="s">
        <v>34</v>
      </c>
      <c r="E17" s="12" t="s">
        <v>21</v>
      </c>
      <c r="F17" t="str">
        <f>+_xlfn.XLOOKUP(C17,'Metodo de facturación'!B:B,'Metodo de facturación'!C:C,0,0)</f>
        <v>Email</v>
      </c>
      <c r="G17" t="str" cm="1">
        <f t="array" ref="G17">_xlfn.IFS(F17="Email","02",F17="Printed", "01",F17="Printed &amp; Email","03")</f>
        <v>02</v>
      </c>
      <c r="I17" s="18"/>
      <c r="J17" s="18"/>
      <c r="K17" s="18"/>
      <c r="L17" s="18"/>
      <c r="M17" s="18"/>
      <c r="N17" s="18"/>
    </row>
    <row r="18" spans="2:14" ht="14.25" customHeight="1" x14ac:dyDescent="0.35">
      <c r="B18" s="12" t="s">
        <v>9</v>
      </c>
      <c r="C18" s="12">
        <v>36071</v>
      </c>
      <c r="D18" s="12" t="s">
        <v>35</v>
      </c>
      <c r="E18" s="12" t="s">
        <v>21</v>
      </c>
      <c r="F18" t="str">
        <f>+_xlfn.XLOOKUP(C18,'Metodo de facturación'!B:B,'Metodo de facturación'!C:C,0,0)</f>
        <v>Printed &amp; Email</v>
      </c>
      <c r="G18" t="str" cm="1">
        <f t="array" ref="G18">_xlfn.IFS(F18="Email","02",F18="Printed", "01",F18="Printed &amp; Email","03")</f>
        <v>03</v>
      </c>
      <c r="I18" s="18"/>
      <c r="J18" s="18"/>
      <c r="K18" s="18"/>
      <c r="L18" s="18"/>
      <c r="M18" s="18"/>
      <c r="N18" s="18"/>
    </row>
    <row r="19" spans="2:14" ht="14.25" customHeight="1" x14ac:dyDescent="0.35">
      <c r="B19" s="12" t="s">
        <v>9</v>
      </c>
      <c r="C19" s="12">
        <v>35292</v>
      </c>
      <c r="D19" s="12" t="s">
        <v>36</v>
      </c>
      <c r="E19" s="12" t="s">
        <v>21</v>
      </c>
      <c r="F19" t="str">
        <f>+_xlfn.XLOOKUP(C19,'Metodo de facturación'!B:B,'Metodo de facturación'!C:C,0,0)</f>
        <v>Email</v>
      </c>
      <c r="G19" t="str" cm="1">
        <f t="array" ref="G19">_xlfn.IFS(F19="Email","02",F19="Printed", "01",F19="Printed &amp; Email","03")</f>
        <v>02</v>
      </c>
      <c r="I19" s="18"/>
      <c r="J19" s="18"/>
      <c r="K19" s="18"/>
      <c r="L19" s="18"/>
      <c r="M19" s="18"/>
      <c r="N19" s="18"/>
    </row>
    <row r="20" spans="2:14" ht="14.25" customHeight="1" x14ac:dyDescent="0.35">
      <c r="B20" s="12" t="s">
        <v>3</v>
      </c>
      <c r="C20" s="12">
        <v>35781</v>
      </c>
      <c r="D20" s="12" t="s">
        <v>37</v>
      </c>
      <c r="E20" s="12" t="s">
        <v>21</v>
      </c>
      <c r="F20" t="str">
        <f>+_xlfn.XLOOKUP(C20,'Metodo de facturación'!B:B,'Metodo de facturación'!C:C,0,0)</f>
        <v>Printed &amp; Email</v>
      </c>
      <c r="G20" t="str" cm="1">
        <f t="array" ref="G20">_xlfn.IFS(F20="Email","02",F20="Printed", "01",F20="Printed &amp; Email","03")</f>
        <v>03</v>
      </c>
      <c r="I20" s="18"/>
      <c r="J20" s="18"/>
      <c r="K20" s="18"/>
      <c r="L20" s="18"/>
      <c r="M20" s="18"/>
      <c r="N20" s="18"/>
    </row>
    <row r="21" spans="2:14" ht="14.25" customHeight="1" x14ac:dyDescent="0.35">
      <c r="B21" s="12" t="s">
        <v>5</v>
      </c>
      <c r="C21" s="12">
        <v>35187</v>
      </c>
      <c r="D21" s="12" t="s">
        <v>38</v>
      </c>
      <c r="E21" s="12" t="s">
        <v>21</v>
      </c>
      <c r="F21" t="str">
        <f>+_xlfn.XLOOKUP(C21,'Metodo de facturación'!B:B,'Metodo de facturación'!C:C,0,0)</f>
        <v>Email</v>
      </c>
      <c r="G21" t="str" cm="1">
        <f t="array" ref="G21">_xlfn.IFS(F21="Email","02",F21="Printed", "01",F21="Printed &amp; Email","03")</f>
        <v>02</v>
      </c>
      <c r="I21" s="18"/>
      <c r="J21" s="18"/>
      <c r="K21" s="18"/>
      <c r="L21" s="18"/>
      <c r="M21" s="18"/>
      <c r="N21" s="18"/>
    </row>
    <row r="22" spans="2:14" ht="14.25" customHeight="1" x14ac:dyDescent="0.35">
      <c r="B22" s="12" t="s">
        <v>5</v>
      </c>
      <c r="C22" s="12">
        <v>35543</v>
      </c>
      <c r="D22" s="12" t="s">
        <v>39</v>
      </c>
      <c r="E22" s="12" t="s">
        <v>21</v>
      </c>
      <c r="F22" t="str">
        <f>+_xlfn.XLOOKUP(C22,'Metodo de facturación'!B:B,'Metodo de facturación'!C:C,0,0)</f>
        <v>Email</v>
      </c>
      <c r="G22" t="str" cm="1">
        <f t="array" ref="G22">_xlfn.IFS(F22="Email","02",F22="Printed", "01",F22="Printed &amp; Email","03")</f>
        <v>02</v>
      </c>
      <c r="I22" s="18"/>
      <c r="J22" s="18"/>
      <c r="K22" s="18"/>
      <c r="L22" s="18"/>
      <c r="M22" s="18"/>
      <c r="N22" s="18"/>
    </row>
    <row r="23" spans="2:14" ht="14.25" customHeight="1" x14ac:dyDescent="0.35">
      <c r="B23" s="12" t="s">
        <v>9</v>
      </c>
      <c r="C23" s="12">
        <v>35560</v>
      </c>
      <c r="D23" s="12" t="s">
        <v>39</v>
      </c>
      <c r="E23" s="12" t="s">
        <v>21</v>
      </c>
      <c r="F23" t="str">
        <f>+_xlfn.XLOOKUP(C23,'Metodo de facturación'!B:B,'Metodo de facturación'!C:C,0,0)</f>
        <v>Email</v>
      </c>
      <c r="G23" t="str" cm="1">
        <f t="array" ref="G23">_xlfn.IFS(F23="Email","02",F23="Printed", "01",F23="Printed &amp; Email","03")</f>
        <v>02</v>
      </c>
      <c r="I23" s="18"/>
      <c r="J23" s="18"/>
      <c r="K23" s="18"/>
      <c r="L23" s="18"/>
      <c r="M23" s="18"/>
      <c r="N23" s="18"/>
    </row>
    <row r="24" spans="2:14" ht="14.25" customHeight="1" x14ac:dyDescent="0.35">
      <c r="B24" s="12" t="s">
        <v>7</v>
      </c>
      <c r="C24" s="12">
        <v>35750</v>
      </c>
      <c r="D24" s="12" t="s">
        <v>39</v>
      </c>
      <c r="E24" s="12" t="s">
        <v>21</v>
      </c>
      <c r="F24" t="str">
        <f>+_xlfn.XLOOKUP(C24,'Metodo de facturación'!B:B,'Metodo de facturación'!C:C,0,0)</f>
        <v>Printed &amp; Email</v>
      </c>
      <c r="G24" t="str" cm="1">
        <f t="array" ref="G24">_xlfn.IFS(F24="Email","02",F24="Printed", "01",F24="Printed &amp; Email","03")</f>
        <v>03</v>
      </c>
      <c r="I24" s="18"/>
      <c r="J24" s="18"/>
      <c r="K24" s="18"/>
      <c r="L24" s="18"/>
      <c r="M24" s="18"/>
      <c r="N24" s="18"/>
    </row>
    <row r="25" spans="2:14" ht="14.25" customHeight="1" x14ac:dyDescent="0.35">
      <c r="B25" s="12" t="s">
        <v>7</v>
      </c>
      <c r="C25" s="12">
        <v>35222</v>
      </c>
      <c r="D25" s="12" t="s">
        <v>40</v>
      </c>
      <c r="E25" s="12" t="s">
        <v>21</v>
      </c>
      <c r="F25" t="str">
        <f>+_xlfn.XLOOKUP(C25,'Metodo de facturación'!B:B,'Metodo de facturación'!C:C,0,0)</f>
        <v>Email</v>
      </c>
      <c r="G25" t="str" cm="1">
        <f t="array" ref="G25">_xlfn.IFS(F25="Email","02",F25="Printed", "01",F25="Printed &amp; Email","03")</f>
        <v>02</v>
      </c>
      <c r="I25" s="18"/>
      <c r="J25" s="18"/>
      <c r="K25" s="18"/>
      <c r="L25" s="18"/>
      <c r="M25" s="18"/>
      <c r="N25" s="18"/>
    </row>
    <row r="26" spans="2:14" ht="14.25" customHeight="1" x14ac:dyDescent="0.35">
      <c r="B26" s="12" t="s">
        <v>5</v>
      </c>
      <c r="C26" s="12">
        <v>35873</v>
      </c>
      <c r="D26" s="12" t="s">
        <v>41</v>
      </c>
      <c r="E26" s="12" t="s">
        <v>21</v>
      </c>
      <c r="F26" t="str">
        <f>+_xlfn.XLOOKUP(C26,'Metodo de facturación'!B:B,'Metodo de facturación'!C:C,0,0)</f>
        <v>Printed &amp; Email</v>
      </c>
      <c r="G26" t="str" cm="1">
        <f t="array" ref="G26">_xlfn.IFS(F26="Email","02",F26="Printed", "01",F26="Printed &amp; Email","03")</f>
        <v>03</v>
      </c>
      <c r="I26" s="18"/>
      <c r="J26" s="18"/>
      <c r="K26" s="18"/>
      <c r="L26" s="18"/>
      <c r="M26" s="18"/>
      <c r="N26" s="18"/>
    </row>
    <row r="27" spans="2:14" ht="14.25" customHeight="1" x14ac:dyDescent="0.35">
      <c r="B27" s="12" t="s">
        <v>7</v>
      </c>
      <c r="C27" s="12">
        <v>35905</v>
      </c>
      <c r="D27" s="12" t="s">
        <v>42</v>
      </c>
      <c r="E27" s="12" t="s">
        <v>21</v>
      </c>
      <c r="F27" t="str">
        <f>+_xlfn.XLOOKUP(C27,'Metodo de facturación'!B:B,'Metodo de facturación'!C:C,0,0)</f>
        <v>Printed &amp; Email</v>
      </c>
      <c r="G27" t="str" cm="1">
        <f t="array" ref="G27">_xlfn.IFS(F27="Email","02",F27="Printed", "01",F27="Printed &amp; Email","03")</f>
        <v>03</v>
      </c>
      <c r="I27" s="18"/>
      <c r="J27" s="18"/>
      <c r="K27" s="18"/>
      <c r="L27" s="18"/>
      <c r="M27" s="18"/>
      <c r="N27" s="18"/>
    </row>
    <row r="28" spans="2:14" ht="14.25" customHeight="1" x14ac:dyDescent="0.35">
      <c r="B28" s="12" t="s">
        <v>9</v>
      </c>
      <c r="C28" s="12">
        <v>36013</v>
      </c>
      <c r="D28" s="12" t="s">
        <v>43</v>
      </c>
      <c r="E28" s="12" t="s">
        <v>21</v>
      </c>
      <c r="F28" t="str">
        <f>+_xlfn.XLOOKUP(C28,'Metodo de facturación'!B:B,'Metodo de facturación'!C:C,0,0)</f>
        <v>Printed &amp; Email</v>
      </c>
      <c r="G28" t="str" cm="1">
        <f t="array" ref="G28">_xlfn.IFS(F28="Email","02",F28="Printed", "01",F28="Printed &amp; Email","03")</f>
        <v>03</v>
      </c>
      <c r="I28" s="18"/>
      <c r="J28" s="18"/>
      <c r="K28" s="18"/>
      <c r="L28" s="18"/>
      <c r="M28" s="18"/>
      <c r="N28" s="18"/>
    </row>
    <row r="29" spans="2:14" ht="14.25" customHeight="1" x14ac:dyDescent="0.35">
      <c r="B29" s="12" t="s">
        <v>7</v>
      </c>
      <c r="C29" s="12">
        <v>35872</v>
      </c>
      <c r="D29" s="12" t="s">
        <v>44</v>
      </c>
      <c r="E29" s="12" t="s">
        <v>21</v>
      </c>
      <c r="F29" t="str">
        <f>+_xlfn.XLOOKUP(C29,'Metodo de facturación'!B:B,'Metodo de facturación'!C:C,0,0)</f>
        <v>Printed &amp; Email</v>
      </c>
      <c r="G29" t="str" cm="1">
        <f t="array" ref="G29">_xlfn.IFS(F29="Email","02",F29="Printed", "01",F29="Printed &amp; Email","03")</f>
        <v>03</v>
      </c>
      <c r="I29" s="18"/>
      <c r="J29" s="18"/>
      <c r="K29" s="18"/>
      <c r="L29" s="18"/>
      <c r="M29" s="18"/>
      <c r="N29" s="18"/>
    </row>
    <row r="30" spans="2:14" ht="14.25" customHeight="1" x14ac:dyDescent="0.35">
      <c r="B30" s="12" t="s">
        <v>5</v>
      </c>
      <c r="C30" s="12">
        <v>35929</v>
      </c>
      <c r="D30" s="12" t="s">
        <v>45</v>
      </c>
      <c r="E30" s="12" t="s">
        <v>21</v>
      </c>
      <c r="F30" t="str">
        <f>+_xlfn.XLOOKUP(C30,'Metodo de facturación'!B:B,'Metodo de facturación'!C:C,0,0)</f>
        <v>Printed &amp; Email</v>
      </c>
      <c r="G30" t="str" cm="1">
        <f t="array" ref="G30">_xlfn.IFS(F30="Email","02",F30="Printed", "01",F30="Printed &amp; Email","03")</f>
        <v>03</v>
      </c>
      <c r="I30" s="18"/>
      <c r="J30" s="18"/>
      <c r="K30" s="18"/>
      <c r="L30" s="18"/>
      <c r="M30" s="18"/>
      <c r="N30" s="18"/>
    </row>
    <row r="31" spans="2:14" ht="14.25" customHeight="1" x14ac:dyDescent="0.35">
      <c r="B31" s="12" t="s">
        <v>9</v>
      </c>
      <c r="C31" s="12">
        <v>35762</v>
      </c>
      <c r="D31" s="12" t="s">
        <v>46</v>
      </c>
      <c r="E31" s="12" t="s">
        <v>21</v>
      </c>
      <c r="F31" t="str">
        <f>+_xlfn.XLOOKUP(C31,'Metodo de facturación'!B:B,'Metodo de facturación'!C:C,0,0)</f>
        <v>Printed &amp; Email</v>
      </c>
      <c r="G31" t="str" cm="1">
        <f t="array" ref="G31">_xlfn.IFS(F31="Email","02",F31="Printed", "01",F31="Printed &amp; Email","03")</f>
        <v>03</v>
      </c>
      <c r="I31" s="18"/>
      <c r="J31" s="18"/>
      <c r="K31" s="18"/>
      <c r="L31" s="18"/>
      <c r="M31" s="18"/>
      <c r="N31" s="18"/>
    </row>
    <row r="32" spans="2:14" ht="14.25" customHeight="1" x14ac:dyDescent="0.35">
      <c r="B32" s="12" t="s">
        <v>9</v>
      </c>
      <c r="C32" s="12">
        <v>35645</v>
      </c>
      <c r="D32" s="12" t="s">
        <v>47</v>
      </c>
      <c r="E32" s="12" t="s">
        <v>21</v>
      </c>
      <c r="F32" t="str">
        <f>+_xlfn.XLOOKUP(C32,'Metodo de facturación'!B:B,'Metodo de facturación'!C:C,0,0)</f>
        <v>Email</v>
      </c>
      <c r="G32" t="str" cm="1">
        <f t="array" ref="G32">_xlfn.IFS(F32="Email","02",F32="Printed", "01",F32="Printed &amp; Email","03")</f>
        <v>02</v>
      </c>
      <c r="I32" s="18"/>
      <c r="J32" s="18"/>
      <c r="K32" s="18"/>
      <c r="L32" s="18"/>
      <c r="M32" s="18"/>
      <c r="N32" s="18"/>
    </row>
    <row r="33" spans="2:14" ht="14.25" customHeight="1" x14ac:dyDescent="0.35">
      <c r="B33" s="12" t="s">
        <v>7</v>
      </c>
      <c r="C33" s="12">
        <v>36076</v>
      </c>
      <c r="D33" s="12" t="s">
        <v>48</v>
      </c>
      <c r="E33" s="12" t="s">
        <v>21</v>
      </c>
      <c r="F33" t="str">
        <f>+_xlfn.XLOOKUP(C33,'Metodo de facturación'!B:B,'Metodo de facturación'!C:C,0,0)</f>
        <v>Printed &amp; Email</v>
      </c>
      <c r="G33" t="str" cm="1">
        <f t="array" ref="G33">_xlfn.IFS(F33="Email","02",F33="Printed", "01",F33="Printed &amp; Email","03")</f>
        <v>03</v>
      </c>
      <c r="I33" s="18"/>
      <c r="J33" s="18"/>
      <c r="K33" s="18"/>
      <c r="L33" s="18"/>
      <c r="M33" s="18"/>
      <c r="N33" s="18"/>
    </row>
    <row r="34" spans="2:14" ht="14.25" customHeight="1" x14ac:dyDescent="0.35">
      <c r="B34" s="12" t="s">
        <v>7</v>
      </c>
      <c r="C34" s="12">
        <v>35362</v>
      </c>
      <c r="D34" s="12" t="s">
        <v>49</v>
      </c>
      <c r="E34" s="12" t="s">
        <v>21</v>
      </c>
      <c r="F34" t="str">
        <f>+_xlfn.XLOOKUP(C34,'Metodo de facturación'!B:B,'Metodo de facturación'!C:C,0,0)</f>
        <v>Email</v>
      </c>
      <c r="G34" t="str" cm="1">
        <f t="array" ref="G34">_xlfn.IFS(F34="Email","02",F34="Printed", "01",F34="Printed &amp; Email","03")</f>
        <v>02</v>
      </c>
      <c r="I34" s="18"/>
      <c r="J34" s="18"/>
      <c r="K34" s="18"/>
      <c r="L34" s="18"/>
      <c r="M34" s="18"/>
      <c r="N34" s="18"/>
    </row>
    <row r="35" spans="2:14" ht="14.25" customHeight="1" x14ac:dyDescent="0.35">
      <c r="B35" s="12" t="s">
        <v>9</v>
      </c>
      <c r="C35" s="12">
        <v>35356</v>
      </c>
      <c r="D35" s="12" t="s">
        <v>50</v>
      </c>
      <c r="E35" s="12" t="s">
        <v>21</v>
      </c>
      <c r="F35" t="str">
        <f>+_xlfn.XLOOKUP(C35,'Metodo de facturación'!B:B,'Metodo de facturación'!C:C,0,0)</f>
        <v>Email</v>
      </c>
      <c r="G35" t="str" cm="1">
        <f t="array" ref="G35">_xlfn.IFS(F35="Email","02",F35="Printed", "01",F35="Printed &amp; Email","03")</f>
        <v>02</v>
      </c>
      <c r="I35" s="18"/>
      <c r="J35" s="18"/>
      <c r="K35" s="18"/>
      <c r="L35" s="18"/>
      <c r="M35" s="18"/>
      <c r="N35" s="18"/>
    </row>
    <row r="36" spans="2:14" ht="14.25" customHeight="1" x14ac:dyDescent="0.35">
      <c r="B36" s="12" t="s">
        <v>9</v>
      </c>
      <c r="C36" s="12">
        <v>35308</v>
      </c>
      <c r="D36" s="12" t="s">
        <v>51</v>
      </c>
      <c r="E36" s="12" t="s">
        <v>21</v>
      </c>
      <c r="F36" t="str">
        <f>+_xlfn.XLOOKUP(C36,'Metodo de facturación'!B:B,'Metodo de facturación'!C:C,0,0)</f>
        <v>Email</v>
      </c>
      <c r="G36" t="str" cm="1">
        <f t="array" ref="G36">_xlfn.IFS(F36="Email","02",F36="Printed", "01",F36="Printed &amp; Email","03")</f>
        <v>02</v>
      </c>
      <c r="I36" s="18"/>
      <c r="J36" s="18"/>
      <c r="K36" s="18"/>
      <c r="L36" s="18"/>
      <c r="M36" s="18"/>
      <c r="N36" s="18"/>
    </row>
    <row r="37" spans="2:14" ht="14.25" customHeight="1" x14ac:dyDescent="0.35">
      <c r="B37" s="12" t="s">
        <v>5</v>
      </c>
      <c r="C37" s="12">
        <v>36055</v>
      </c>
      <c r="D37" s="12" t="s">
        <v>51</v>
      </c>
      <c r="E37" s="12" t="s">
        <v>21</v>
      </c>
      <c r="F37" t="str">
        <f>+_xlfn.XLOOKUP(C37,'Metodo de facturación'!B:B,'Metodo de facturación'!C:C,0,0)</f>
        <v>Printed &amp; Email</v>
      </c>
      <c r="G37" t="str" cm="1">
        <f t="array" ref="G37">_xlfn.IFS(F37="Email","02",F37="Printed", "01",F37="Printed &amp; Email","03")</f>
        <v>03</v>
      </c>
    </row>
    <row r="38" spans="2:14" ht="14.25" customHeight="1" x14ac:dyDescent="0.35">
      <c r="B38" s="12" t="s">
        <v>7</v>
      </c>
      <c r="C38" s="12">
        <v>36066</v>
      </c>
      <c r="D38" s="12" t="s">
        <v>51</v>
      </c>
      <c r="E38" s="12" t="s">
        <v>21</v>
      </c>
      <c r="F38" t="str">
        <f>+_xlfn.XLOOKUP(C38,'Metodo de facturación'!B:B,'Metodo de facturación'!C:C,0,0)</f>
        <v>Printed &amp; Email</v>
      </c>
      <c r="G38" t="str" cm="1">
        <f t="array" ref="G38">_xlfn.IFS(F38="Email","02",F38="Printed", "01",F38="Printed &amp; Email","03")</f>
        <v>03</v>
      </c>
    </row>
    <row r="39" spans="2:14" ht="14.25" customHeight="1" x14ac:dyDescent="0.35">
      <c r="B39" s="12" t="s">
        <v>7</v>
      </c>
      <c r="C39" s="12">
        <v>35455</v>
      </c>
      <c r="D39" s="12" t="s">
        <v>52</v>
      </c>
      <c r="E39" s="12" t="s">
        <v>21</v>
      </c>
      <c r="F39" t="str">
        <f>+_xlfn.XLOOKUP(C39,'Metodo de facturación'!B:B,'Metodo de facturación'!C:C,0,0)</f>
        <v>Email</v>
      </c>
      <c r="G39" t="str" cm="1">
        <f t="array" ref="G39">_xlfn.IFS(F39="Email","02",F39="Printed", "01",F39="Printed &amp; Email","03")</f>
        <v>02</v>
      </c>
    </row>
    <row r="40" spans="2:14" ht="14.25" customHeight="1" x14ac:dyDescent="0.35">
      <c r="B40" s="12" t="s">
        <v>9</v>
      </c>
      <c r="C40" s="12">
        <v>35688</v>
      </c>
      <c r="D40" s="12" t="s">
        <v>52</v>
      </c>
      <c r="E40" s="12" t="s">
        <v>21</v>
      </c>
      <c r="F40" t="str">
        <f>+_xlfn.XLOOKUP(C40,'Metodo de facturación'!B:B,'Metodo de facturación'!C:C,0,0)</f>
        <v>Printed &amp; Email</v>
      </c>
      <c r="G40" t="str" cm="1">
        <f t="array" ref="G40">_xlfn.IFS(F40="Email","02",F40="Printed", "01",F40="Printed &amp; Email","03")</f>
        <v>03</v>
      </c>
    </row>
    <row r="41" spans="2:14" ht="14.25" customHeight="1" x14ac:dyDescent="0.35">
      <c r="B41" s="12" t="s">
        <v>5</v>
      </c>
      <c r="C41" s="12">
        <v>35965</v>
      </c>
      <c r="D41" s="12" t="s">
        <v>52</v>
      </c>
      <c r="E41" s="12" t="s">
        <v>21</v>
      </c>
      <c r="F41" t="str">
        <f>+_xlfn.XLOOKUP(C41,'Metodo de facturación'!B:B,'Metodo de facturación'!C:C,0,0)</f>
        <v>Printed &amp; Email</v>
      </c>
      <c r="G41" t="str" cm="1">
        <f t="array" ref="G41">_xlfn.IFS(F41="Email","02",F41="Printed", "01",F41="Printed &amp; Email","03")</f>
        <v>03</v>
      </c>
    </row>
    <row r="42" spans="2:14" ht="14.25" customHeight="1" x14ac:dyDescent="0.35">
      <c r="B42" s="12" t="s">
        <v>9</v>
      </c>
      <c r="C42" s="12">
        <v>35790</v>
      </c>
      <c r="D42" s="12" t="s">
        <v>53</v>
      </c>
      <c r="E42" s="12" t="s">
        <v>21</v>
      </c>
      <c r="F42" t="str">
        <f>+_xlfn.XLOOKUP(C42,'Metodo de facturación'!B:B,'Metodo de facturación'!C:C,0,0)</f>
        <v>Printed &amp; Email</v>
      </c>
      <c r="G42" t="str" cm="1">
        <f t="array" ref="G42">_xlfn.IFS(F42="Email","02",F42="Printed", "01",F42="Printed &amp; Email","03")</f>
        <v>03</v>
      </c>
    </row>
    <row r="43" spans="2:14" ht="14.25" customHeight="1" x14ac:dyDescent="0.35">
      <c r="B43" s="12" t="s">
        <v>7</v>
      </c>
      <c r="C43" s="12">
        <v>35577</v>
      </c>
      <c r="D43" s="12" t="s">
        <v>54</v>
      </c>
      <c r="E43" s="12" t="s">
        <v>21</v>
      </c>
      <c r="F43" t="str">
        <f>+_xlfn.XLOOKUP(C43,'Metodo de facturación'!B:B,'Metodo de facturación'!C:C,0,0)</f>
        <v>Email</v>
      </c>
      <c r="G43" t="str" cm="1">
        <f t="array" ref="G43">_xlfn.IFS(F43="Email","02",F43="Printed", "01",F43="Printed &amp; Email","03")</f>
        <v>02</v>
      </c>
    </row>
    <row r="44" spans="2:14" ht="14.25" customHeight="1" x14ac:dyDescent="0.35">
      <c r="B44" s="12" t="s">
        <v>7</v>
      </c>
      <c r="C44" s="12">
        <v>35857</v>
      </c>
      <c r="D44" s="12" t="s">
        <v>55</v>
      </c>
      <c r="E44" s="12" t="s">
        <v>21</v>
      </c>
      <c r="F44" t="str">
        <f>+_xlfn.XLOOKUP(C44,'Metodo de facturación'!B:B,'Metodo de facturación'!C:C,0,0)</f>
        <v>Printed &amp; Email</v>
      </c>
      <c r="G44" t="str" cm="1">
        <f t="array" ref="G44">_xlfn.IFS(F44="Email","02",F44="Printed", "01",F44="Printed &amp; Email","03")</f>
        <v>03</v>
      </c>
    </row>
    <row r="45" spans="2:14" ht="14.25" customHeight="1" x14ac:dyDescent="0.35">
      <c r="B45" s="12" t="s">
        <v>3</v>
      </c>
      <c r="C45" s="12">
        <v>36010</v>
      </c>
      <c r="D45" s="12" t="s">
        <v>56</v>
      </c>
      <c r="E45" s="12" t="s">
        <v>21</v>
      </c>
      <c r="F45" t="str">
        <f>+_xlfn.XLOOKUP(C45,'Metodo de facturación'!B:B,'Metodo de facturación'!C:C,0,0)</f>
        <v>Printed &amp; Email</v>
      </c>
      <c r="G45" t="str" cm="1">
        <f t="array" ref="G45">_xlfn.IFS(F45="Email","02",F45="Printed", "01",F45="Printed &amp; Email","03")</f>
        <v>03</v>
      </c>
    </row>
    <row r="46" spans="2:14" ht="14.25" customHeight="1" x14ac:dyDescent="0.35">
      <c r="B46" s="12" t="s">
        <v>9</v>
      </c>
      <c r="C46" s="12">
        <v>35469</v>
      </c>
      <c r="D46" s="12" t="s">
        <v>57</v>
      </c>
      <c r="E46" s="12" t="s">
        <v>21</v>
      </c>
      <c r="F46" t="str">
        <f>+_xlfn.XLOOKUP(C46,'Metodo de facturación'!B:B,'Metodo de facturación'!C:C,0,0)</f>
        <v>Email</v>
      </c>
      <c r="G46" t="str" cm="1">
        <f t="array" ref="G46">_xlfn.IFS(F46="Email","02",F46="Printed", "01",F46="Printed &amp; Email","03")</f>
        <v>02</v>
      </c>
    </row>
    <row r="47" spans="2:14" ht="14.25" customHeight="1" x14ac:dyDescent="0.35">
      <c r="B47" s="12" t="s">
        <v>5</v>
      </c>
      <c r="C47" s="12">
        <v>35281</v>
      </c>
      <c r="D47" s="12" t="s">
        <v>58</v>
      </c>
      <c r="E47" s="12" t="s">
        <v>21</v>
      </c>
      <c r="F47" t="str">
        <f>+_xlfn.XLOOKUP(C47,'Metodo de facturación'!B:B,'Metodo de facturación'!C:C,0,0)</f>
        <v>Email</v>
      </c>
      <c r="G47" t="str" cm="1">
        <f t="array" ref="G47">_xlfn.IFS(F47="Email","02",F47="Printed", "01",F47="Printed &amp; Email","03")</f>
        <v>02</v>
      </c>
    </row>
    <row r="48" spans="2:14" ht="14.25" customHeight="1" x14ac:dyDescent="0.35">
      <c r="B48" s="12" t="s">
        <v>5</v>
      </c>
      <c r="C48" s="12">
        <v>36059</v>
      </c>
      <c r="D48" s="12" t="s">
        <v>58</v>
      </c>
      <c r="E48" s="12" t="s">
        <v>21</v>
      </c>
      <c r="F48" t="str">
        <f>+_xlfn.XLOOKUP(C48,'Metodo de facturación'!B:B,'Metodo de facturación'!C:C,0,0)</f>
        <v>Printed &amp; Email</v>
      </c>
      <c r="G48" t="str" cm="1">
        <f t="array" ref="G48">_xlfn.IFS(F48="Email","02",F48="Printed", "01",F48="Printed &amp; Email","03")</f>
        <v>03</v>
      </c>
    </row>
    <row r="49" spans="2:7" ht="14.25" customHeight="1" x14ac:dyDescent="0.35">
      <c r="B49" s="12" t="s">
        <v>5</v>
      </c>
      <c r="C49" s="12">
        <v>36006</v>
      </c>
      <c r="D49" s="12" t="s">
        <v>59</v>
      </c>
      <c r="E49" s="12" t="s">
        <v>21</v>
      </c>
      <c r="F49" t="str">
        <f>+_xlfn.XLOOKUP(C49,'Metodo de facturación'!B:B,'Metodo de facturación'!C:C,0,0)</f>
        <v>Printed &amp; Email</v>
      </c>
      <c r="G49" t="str" cm="1">
        <f t="array" ref="G49">_xlfn.IFS(F49="Email","02",F49="Printed", "01",F49="Printed &amp; Email","03")</f>
        <v>03</v>
      </c>
    </row>
    <row r="50" spans="2:7" ht="14.25" customHeight="1" x14ac:dyDescent="0.35">
      <c r="B50" s="12" t="s">
        <v>9</v>
      </c>
      <c r="C50" s="12">
        <v>35203</v>
      </c>
      <c r="D50" s="12" t="s">
        <v>60</v>
      </c>
      <c r="E50" s="12" t="s">
        <v>21</v>
      </c>
      <c r="F50" t="str">
        <f>+_xlfn.XLOOKUP(C50,'Metodo de facturación'!B:B,'Metodo de facturación'!C:C,0,0)</f>
        <v>Email</v>
      </c>
      <c r="G50" t="str" cm="1">
        <f t="array" ref="G50">_xlfn.IFS(F50="Email","02",F50="Printed", "01",F50="Printed &amp; Email","03")</f>
        <v>02</v>
      </c>
    </row>
    <row r="51" spans="2:7" ht="14.25" customHeight="1" x14ac:dyDescent="0.35">
      <c r="B51" s="12" t="s">
        <v>5</v>
      </c>
      <c r="C51" s="12">
        <v>35636</v>
      </c>
      <c r="D51" s="12" t="s">
        <v>60</v>
      </c>
      <c r="E51" s="12" t="s">
        <v>21</v>
      </c>
      <c r="F51" t="str">
        <f>+_xlfn.XLOOKUP(C51,'Metodo de facturación'!B:B,'Metodo de facturación'!C:C,0,0)</f>
        <v>Email</v>
      </c>
      <c r="G51" t="str" cm="1">
        <f t="array" ref="G51">_xlfn.IFS(F51="Email","02",F51="Printed", "01",F51="Printed &amp; Email","03")</f>
        <v>02</v>
      </c>
    </row>
    <row r="52" spans="2:7" ht="14.25" customHeight="1" x14ac:dyDescent="0.35">
      <c r="B52" s="12" t="s">
        <v>9</v>
      </c>
      <c r="C52" s="12">
        <v>35863</v>
      </c>
      <c r="D52" s="12" t="s">
        <v>60</v>
      </c>
      <c r="E52" s="12" t="s">
        <v>21</v>
      </c>
      <c r="F52" t="str">
        <f>+_xlfn.XLOOKUP(C52,'Metodo de facturación'!B:B,'Metodo de facturación'!C:C,0,0)</f>
        <v>Printed &amp; Email</v>
      </c>
      <c r="G52" t="str" cm="1">
        <f t="array" ref="G52">_xlfn.IFS(F52="Email","02",F52="Printed", "01",F52="Printed &amp; Email","03")</f>
        <v>03</v>
      </c>
    </row>
    <row r="53" spans="2:7" ht="14.25" customHeight="1" x14ac:dyDescent="0.35">
      <c r="B53" s="12" t="s">
        <v>9</v>
      </c>
      <c r="C53" s="12">
        <v>35930</v>
      </c>
      <c r="D53" s="12" t="s">
        <v>60</v>
      </c>
      <c r="E53" s="12" t="s">
        <v>21</v>
      </c>
      <c r="F53" t="str">
        <f>+_xlfn.XLOOKUP(C53,'Metodo de facturación'!B:B,'Metodo de facturación'!C:C,0,0)</f>
        <v>Printed &amp; Email</v>
      </c>
      <c r="G53" t="str" cm="1">
        <f t="array" ref="G53">_xlfn.IFS(F53="Email","02",F53="Printed", "01",F53="Printed &amp; Email","03")</f>
        <v>03</v>
      </c>
    </row>
    <row r="54" spans="2:7" ht="14.25" customHeight="1" x14ac:dyDescent="0.35">
      <c r="B54" s="12" t="s">
        <v>5</v>
      </c>
      <c r="C54" s="12">
        <v>36120</v>
      </c>
      <c r="D54" s="12" t="s">
        <v>60</v>
      </c>
      <c r="E54" s="12" t="s">
        <v>21</v>
      </c>
      <c r="F54" t="str">
        <f>+_xlfn.XLOOKUP(C54,'Metodo de facturación'!B:B,'Metodo de facturación'!C:C,0,0)</f>
        <v>Printed &amp; Email</v>
      </c>
      <c r="G54" t="str" cm="1">
        <f t="array" ref="G54">_xlfn.IFS(F54="Email","02",F54="Printed", "01",F54="Printed &amp; Email","03")</f>
        <v>03</v>
      </c>
    </row>
    <row r="55" spans="2:7" ht="14.25" customHeight="1" x14ac:dyDescent="0.35">
      <c r="B55" s="12" t="s">
        <v>5</v>
      </c>
      <c r="C55" s="12">
        <v>35498</v>
      </c>
      <c r="D55" s="12" t="s">
        <v>61</v>
      </c>
      <c r="E55" s="12" t="s">
        <v>21</v>
      </c>
      <c r="F55" t="str">
        <f>+_xlfn.XLOOKUP(C55,'Metodo de facturación'!B:B,'Metodo de facturación'!C:C,0,0)</f>
        <v>Email</v>
      </c>
      <c r="G55" t="str" cm="1">
        <f t="array" ref="G55">_xlfn.IFS(F55="Email","02",F55="Printed", "01",F55="Printed &amp; Email","03")</f>
        <v>02</v>
      </c>
    </row>
    <row r="56" spans="2:7" ht="14.25" customHeight="1" x14ac:dyDescent="0.35">
      <c r="B56" s="12" t="s">
        <v>9</v>
      </c>
      <c r="C56" s="12">
        <v>35718</v>
      </c>
      <c r="D56" s="12" t="s">
        <v>62</v>
      </c>
      <c r="E56" s="12" t="s">
        <v>21</v>
      </c>
      <c r="F56" t="str">
        <f>+_xlfn.XLOOKUP(C56,'Metodo de facturación'!B:B,'Metodo de facturación'!C:C,0,0)</f>
        <v>Printed &amp; Email</v>
      </c>
      <c r="G56" t="str" cm="1">
        <f t="array" ref="G56">_xlfn.IFS(F56="Email","02",F56="Printed", "01",F56="Printed &amp; Email","03")</f>
        <v>03</v>
      </c>
    </row>
    <row r="57" spans="2:7" ht="14.25" customHeight="1" x14ac:dyDescent="0.35">
      <c r="B57" s="12" t="s">
        <v>9</v>
      </c>
      <c r="C57" s="12">
        <v>35733</v>
      </c>
      <c r="D57" s="12" t="s">
        <v>62</v>
      </c>
      <c r="E57" s="12" t="s">
        <v>21</v>
      </c>
      <c r="F57" t="str">
        <f>+_xlfn.XLOOKUP(C57,'Metodo de facturación'!B:B,'Metodo de facturación'!C:C,0,0)</f>
        <v>Printed &amp; Email</v>
      </c>
      <c r="G57" t="str" cm="1">
        <f t="array" ref="G57">_xlfn.IFS(F57="Email","02",F57="Printed", "01",F57="Printed &amp; Email","03")</f>
        <v>03</v>
      </c>
    </row>
    <row r="58" spans="2:7" ht="14.25" customHeight="1" x14ac:dyDescent="0.35">
      <c r="B58" s="12" t="s">
        <v>7</v>
      </c>
      <c r="C58" s="12">
        <v>35723</v>
      </c>
      <c r="D58" s="12" t="s">
        <v>63</v>
      </c>
      <c r="E58" s="12" t="s">
        <v>21</v>
      </c>
      <c r="F58" t="str">
        <f>+_xlfn.XLOOKUP(C58,'Metodo de facturación'!B:B,'Metodo de facturación'!C:C,0,0)</f>
        <v>Printed &amp; Email</v>
      </c>
      <c r="G58" t="str" cm="1">
        <f t="array" ref="G58">_xlfn.IFS(F58="Email","02",F58="Printed", "01",F58="Printed &amp; Email","03")</f>
        <v>03</v>
      </c>
    </row>
    <row r="59" spans="2:7" ht="14.25" customHeight="1" x14ac:dyDescent="0.35">
      <c r="B59" s="12" t="s">
        <v>5</v>
      </c>
      <c r="C59" s="12">
        <v>35683</v>
      </c>
      <c r="D59" s="12" t="s">
        <v>64</v>
      </c>
      <c r="E59" s="12" t="s">
        <v>21</v>
      </c>
      <c r="F59" t="str">
        <f>+_xlfn.XLOOKUP(C59,'Metodo de facturación'!B:B,'Metodo de facturación'!C:C,0,0)</f>
        <v>Email</v>
      </c>
      <c r="G59" t="str" cm="1">
        <f t="array" ref="G59">_xlfn.IFS(F59="Email","02",F59="Printed", "01",F59="Printed &amp; Email","03")</f>
        <v>02</v>
      </c>
    </row>
    <row r="60" spans="2:7" ht="14.25" customHeight="1" x14ac:dyDescent="0.35">
      <c r="B60" s="12" t="s">
        <v>9</v>
      </c>
      <c r="C60" s="12">
        <v>35856</v>
      </c>
      <c r="D60" s="12" t="s">
        <v>65</v>
      </c>
      <c r="E60" s="12" t="s">
        <v>21</v>
      </c>
      <c r="F60" t="str">
        <f>+_xlfn.XLOOKUP(C60,'Metodo de facturación'!B:B,'Metodo de facturación'!C:C,0,0)</f>
        <v>Printed &amp; Email</v>
      </c>
      <c r="G60" t="str" cm="1">
        <f t="array" ref="G60">_xlfn.IFS(F60="Email","02",F60="Printed", "01",F60="Printed &amp; Email","03")</f>
        <v>03</v>
      </c>
    </row>
    <row r="61" spans="2:7" ht="14.25" customHeight="1" x14ac:dyDescent="0.35">
      <c r="B61" s="12" t="s">
        <v>7</v>
      </c>
      <c r="C61" s="12">
        <v>36002</v>
      </c>
      <c r="D61" s="12" t="s">
        <v>66</v>
      </c>
      <c r="E61" s="12" t="s">
        <v>21</v>
      </c>
      <c r="F61" t="str">
        <f>+_xlfn.XLOOKUP(C61,'Metodo de facturación'!B:B,'Metodo de facturación'!C:C,0,0)</f>
        <v>Printed &amp; Email</v>
      </c>
      <c r="G61" t="str" cm="1">
        <f t="array" ref="G61">_xlfn.IFS(F61="Email","02",F61="Printed", "01",F61="Printed &amp; Email","03")</f>
        <v>03</v>
      </c>
    </row>
    <row r="62" spans="2:7" ht="14.25" customHeight="1" x14ac:dyDescent="0.35">
      <c r="B62" s="12" t="s">
        <v>9</v>
      </c>
      <c r="C62" s="12">
        <v>35655</v>
      </c>
      <c r="D62" s="12" t="s">
        <v>67</v>
      </c>
      <c r="E62" s="12" t="s">
        <v>21</v>
      </c>
      <c r="F62" t="str">
        <f>+_xlfn.XLOOKUP(C62,'Metodo de facturación'!B:B,'Metodo de facturación'!C:C,0,0)</f>
        <v>Email</v>
      </c>
      <c r="G62" t="str" cm="1">
        <f t="array" ref="G62">_xlfn.IFS(F62="Email","02",F62="Printed", "01",F62="Printed &amp; Email","03")</f>
        <v>02</v>
      </c>
    </row>
    <row r="63" spans="2:7" ht="14.25" customHeight="1" x14ac:dyDescent="0.35">
      <c r="B63" s="12" t="s">
        <v>3</v>
      </c>
      <c r="C63" s="12">
        <v>35732</v>
      </c>
      <c r="D63" s="12" t="s">
        <v>68</v>
      </c>
      <c r="E63" s="12" t="s">
        <v>21</v>
      </c>
      <c r="F63" t="str">
        <f>+_xlfn.XLOOKUP(C63,'Metodo de facturación'!B:B,'Metodo de facturación'!C:C,0,0)</f>
        <v>Printed &amp; Email</v>
      </c>
      <c r="G63" t="str" cm="1">
        <f t="array" ref="G63">_xlfn.IFS(F63="Email","02",F63="Printed", "01",F63="Printed &amp; Email","03")</f>
        <v>03</v>
      </c>
    </row>
    <row r="64" spans="2:7" ht="14.25" customHeight="1" x14ac:dyDescent="0.35">
      <c r="B64" s="12" t="s">
        <v>9</v>
      </c>
      <c r="C64" s="12">
        <v>35684</v>
      </c>
      <c r="D64" s="12" t="s">
        <v>69</v>
      </c>
      <c r="E64" s="12" t="s">
        <v>21</v>
      </c>
      <c r="F64" t="str">
        <f>+_xlfn.XLOOKUP(C64,'Metodo de facturación'!B:B,'Metodo de facturación'!C:C,0,0)</f>
        <v>Printed &amp; Email</v>
      </c>
      <c r="G64" t="str" cm="1">
        <f t="array" ref="G64">_xlfn.IFS(F64="Email","02",F64="Printed", "01",F64="Printed &amp; Email","03")</f>
        <v>03</v>
      </c>
    </row>
    <row r="65" spans="2:7" ht="14.25" customHeight="1" x14ac:dyDescent="0.35">
      <c r="B65" s="12" t="s">
        <v>5</v>
      </c>
      <c r="C65" s="12">
        <v>35842</v>
      </c>
      <c r="D65" s="12" t="s">
        <v>70</v>
      </c>
      <c r="E65" s="12" t="s">
        <v>21</v>
      </c>
      <c r="F65" t="str">
        <f>+_xlfn.XLOOKUP(C65,'Metodo de facturación'!B:B,'Metodo de facturación'!C:C,0,0)</f>
        <v>Printed &amp; Email</v>
      </c>
      <c r="G65" t="str" cm="1">
        <f t="array" ref="G65">_xlfn.IFS(F65="Email","02",F65="Printed", "01",F65="Printed &amp; Email","03")</f>
        <v>03</v>
      </c>
    </row>
    <row r="66" spans="2:7" ht="14.25" customHeight="1" x14ac:dyDescent="0.35">
      <c r="B66" s="12" t="s">
        <v>5</v>
      </c>
      <c r="C66" s="12">
        <v>35795</v>
      </c>
      <c r="D66" s="12" t="s">
        <v>71</v>
      </c>
      <c r="E66" s="12" t="s">
        <v>21</v>
      </c>
      <c r="F66" t="str">
        <f>+_xlfn.XLOOKUP(C66,'Metodo de facturación'!B:B,'Metodo de facturación'!C:C,0,0)</f>
        <v>Printed &amp; Email</v>
      </c>
      <c r="G66" t="str" cm="1">
        <f t="array" ref="G66">_xlfn.IFS(F66="Email","02",F66="Printed", "01",F66="Printed &amp; Email","03")</f>
        <v>03</v>
      </c>
    </row>
    <row r="67" spans="2:7" ht="14.25" customHeight="1" x14ac:dyDescent="0.35">
      <c r="B67" s="12" t="s">
        <v>7</v>
      </c>
      <c r="C67" s="12">
        <v>36017</v>
      </c>
      <c r="D67" s="12" t="s">
        <v>72</v>
      </c>
      <c r="E67" s="12" t="s">
        <v>21</v>
      </c>
      <c r="F67" t="str">
        <f>+_xlfn.XLOOKUP(C67,'Metodo de facturación'!B:B,'Metodo de facturación'!C:C,0,0)</f>
        <v>Printed &amp; Email</v>
      </c>
      <c r="G67" t="str" cm="1">
        <f t="array" ref="G67">_xlfn.IFS(F67="Email","02",F67="Printed", "01",F67="Printed &amp; Email","03")</f>
        <v>03</v>
      </c>
    </row>
    <row r="68" spans="2:7" ht="14.25" customHeight="1" x14ac:dyDescent="0.35">
      <c r="B68" s="12" t="s">
        <v>9</v>
      </c>
      <c r="C68" s="12">
        <v>35679</v>
      </c>
      <c r="D68" s="12" t="s">
        <v>73</v>
      </c>
      <c r="E68" s="12" t="s">
        <v>21</v>
      </c>
      <c r="F68" t="str">
        <f>+_xlfn.XLOOKUP(C68,'Metodo de facturación'!B:B,'Metodo de facturación'!C:C,0,0)</f>
        <v>Email</v>
      </c>
      <c r="G68" t="str" cm="1">
        <f t="array" ref="G68">_xlfn.IFS(F68="Email","02",F68="Printed", "01",F68="Printed &amp; Email","03")</f>
        <v>02</v>
      </c>
    </row>
    <row r="69" spans="2:7" ht="14.25" customHeight="1" x14ac:dyDescent="0.35">
      <c r="B69" s="12" t="s">
        <v>9</v>
      </c>
      <c r="C69" s="12">
        <v>35400</v>
      </c>
      <c r="D69" s="12" t="s">
        <v>74</v>
      </c>
      <c r="E69" s="12" t="s">
        <v>21</v>
      </c>
      <c r="F69" t="str">
        <f>+_xlfn.XLOOKUP(C69,'Metodo de facturación'!B:B,'Metodo de facturación'!C:C,0,0)</f>
        <v>Email</v>
      </c>
      <c r="G69" t="str" cm="1">
        <f t="array" ref="G69">_xlfn.IFS(F69="Email","02",F69="Printed", "01",F69="Printed &amp; Email","03")</f>
        <v>02</v>
      </c>
    </row>
    <row r="70" spans="2:7" ht="14.25" customHeight="1" x14ac:dyDescent="0.35">
      <c r="B70" s="12" t="s">
        <v>9</v>
      </c>
      <c r="C70" s="12">
        <v>35820</v>
      </c>
      <c r="D70" s="12" t="s">
        <v>75</v>
      </c>
      <c r="E70" s="12" t="s">
        <v>21</v>
      </c>
      <c r="F70" t="str">
        <f>+_xlfn.XLOOKUP(C70,'Metodo de facturación'!B:B,'Metodo de facturación'!C:C,0,0)</f>
        <v>Printed &amp; Email</v>
      </c>
      <c r="G70" t="str" cm="1">
        <f t="array" ref="G70">_xlfn.IFS(F70="Email","02",F70="Printed", "01",F70="Printed &amp; Email","03")</f>
        <v>03</v>
      </c>
    </row>
    <row r="71" spans="2:7" ht="14.25" customHeight="1" x14ac:dyDescent="0.35">
      <c r="B71" s="12" t="s">
        <v>7</v>
      </c>
      <c r="C71" s="12">
        <v>35207</v>
      </c>
      <c r="D71" s="12" t="s">
        <v>76</v>
      </c>
      <c r="E71" s="12" t="s">
        <v>21</v>
      </c>
      <c r="F71" t="str">
        <f>+_xlfn.XLOOKUP(C71,'Metodo de facturación'!B:B,'Metodo de facturación'!C:C,0,0)</f>
        <v>Email</v>
      </c>
      <c r="G71" t="str" cm="1">
        <f t="array" ref="G71">_xlfn.IFS(F71="Email","02",F71="Printed", "01",F71="Printed &amp; Email","03")</f>
        <v>02</v>
      </c>
    </row>
    <row r="72" spans="2:7" ht="14.25" customHeight="1" x14ac:dyDescent="0.35">
      <c r="B72" s="12" t="s">
        <v>9</v>
      </c>
      <c r="C72" s="12">
        <v>36041</v>
      </c>
      <c r="D72" s="12" t="s">
        <v>77</v>
      </c>
      <c r="E72" s="12" t="s">
        <v>21</v>
      </c>
      <c r="F72" t="str">
        <f>+_xlfn.XLOOKUP(C72,'Metodo de facturación'!B:B,'Metodo de facturación'!C:C,0,0)</f>
        <v>Printed &amp; Email</v>
      </c>
      <c r="G72" t="str" cm="1">
        <f t="array" ref="G72">_xlfn.IFS(F72="Email","02",F72="Printed", "01",F72="Printed &amp; Email","03")</f>
        <v>03</v>
      </c>
    </row>
    <row r="73" spans="2:7" ht="14.25" customHeight="1" x14ac:dyDescent="0.35">
      <c r="B73" s="12" t="s">
        <v>9</v>
      </c>
      <c r="C73" s="12">
        <v>35831</v>
      </c>
      <c r="D73" s="12" t="s">
        <v>78</v>
      </c>
      <c r="E73" s="12" t="s">
        <v>21</v>
      </c>
      <c r="F73" t="str">
        <f>+_xlfn.XLOOKUP(C73,'Metodo de facturación'!B:B,'Metodo de facturación'!C:C,0,0)</f>
        <v>Printed &amp; Email</v>
      </c>
      <c r="G73" t="str" cm="1">
        <f t="array" ref="G73">_xlfn.IFS(F73="Email","02",F73="Printed", "01",F73="Printed &amp; Email","03")</f>
        <v>03</v>
      </c>
    </row>
    <row r="74" spans="2:7" ht="14.25" customHeight="1" x14ac:dyDescent="0.35">
      <c r="B74" s="12" t="s">
        <v>7</v>
      </c>
      <c r="C74" s="12">
        <v>35954</v>
      </c>
      <c r="D74" s="12" t="s">
        <v>78</v>
      </c>
      <c r="E74" s="12" t="s">
        <v>21</v>
      </c>
      <c r="F74" t="str">
        <f>+_xlfn.XLOOKUP(C74,'Metodo de facturación'!B:B,'Metodo de facturación'!C:C,0,0)</f>
        <v>Printed &amp; Email</v>
      </c>
      <c r="G74" t="str" cm="1">
        <f t="array" ref="G74">_xlfn.IFS(F74="Email","02",F74="Printed", "01",F74="Printed &amp; Email","03")</f>
        <v>03</v>
      </c>
    </row>
    <row r="75" spans="2:7" ht="14.25" customHeight="1" x14ac:dyDescent="0.35">
      <c r="B75" s="12" t="s">
        <v>7</v>
      </c>
      <c r="C75" s="12">
        <v>35406</v>
      </c>
      <c r="D75" s="12" t="s">
        <v>79</v>
      </c>
      <c r="E75" s="12" t="s">
        <v>21</v>
      </c>
      <c r="F75" t="str">
        <f>+_xlfn.XLOOKUP(C75,'Metodo de facturación'!B:B,'Metodo de facturación'!C:C,0,0)</f>
        <v>Email</v>
      </c>
      <c r="G75" t="str" cm="1">
        <f t="array" ref="G75">_xlfn.IFS(F75="Email","02",F75="Printed", "01",F75="Printed &amp; Email","03")</f>
        <v>02</v>
      </c>
    </row>
    <row r="76" spans="2:7" ht="14.25" customHeight="1" x14ac:dyDescent="0.35">
      <c r="B76" s="12" t="s">
        <v>7</v>
      </c>
      <c r="C76" s="12">
        <v>35760</v>
      </c>
      <c r="D76" s="12" t="s">
        <v>80</v>
      </c>
      <c r="E76" s="12" t="s">
        <v>21</v>
      </c>
      <c r="F76" t="str">
        <f>+_xlfn.XLOOKUP(C76,'Metodo de facturación'!B:B,'Metodo de facturación'!C:C,0,0)</f>
        <v>Printed &amp; Email</v>
      </c>
      <c r="G76" t="str" cm="1">
        <f t="array" ref="G76">_xlfn.IFS(F76="Email","02",F76="Printed", "01",F76="Printed &amp; Email","03")</f>
        <v>03</v>
      </c>
    </row>
    <row r="77" spans="2:7" ht="14.25" customHeight="1" x14ac:dyDescent="0.35">
      <c r="B77" s="12" t="s">
        <v>7</v>
      </c>
      <c r="C77" s="12">
        <v>35262</v>
      </c>
      <c r="D77" s="12" t="s">
        <v>81</v>
      </c>
      <c r="E77" s="12" t="s">
        <v>21</v>
      </c>
      <c r="F77" t="str">
        <f>+_xlfn.XLOOKUP(C77,'Metodo de facturación'!B:B,'Metodo de facturación'!C:C,0,0)</f>
        <v>Email</v>
      </c>
      <c r="G77" t="str" cm="1">
        <f t="array" ref="G77">_xlfn.IFS(F77="Email","02",F77="Printed", "01",F77="Printed &amp; Email","03")</f>
        <v>02</v>
      </c>
    </row>
    <row r="78" spans="2:7" ht="14.25" customHeight="1" x14ac:dyDescent="0.35">
      <c r="B78" s="12" t="s">
        <v>9</v>
      </c>
      <c r="C78" s="12">
        <v>35969</v>
      </c>
      <c r="D78" s="12" t="s">
        <v>82</v>
      </c>
      <c r="E78" s="12" t="s">
        <v>21</v>
      </c>
      <c r="F78" t="str">
        <f>+_xlfn.XLOOKUP(C78,'Metodo de facturación'!B:B,'Metodo de facturación'!C:C,0,0)</f>
        <v>Printed &amp; Email</v>
      </c>
      <c r="G78" t="str" cm="1">
        <f t="array" ref="G78">_xlfn.IFS(F78="Email","02",F78="Printed", "01",F78="Printed &amp; Email","03")</f>
        <v>03</v>
      </c>
    </row>
    <row r="79" spans="2:7" ht="14.25" customHeight="1" x14ac:dyDescent="0.35">
      <c r="B79" s="12" t="s">
        <v>5</v>
      </c>
      <c r="C79" s="12">
        <v>35612</v>
      </c>
      <c r="D79" s="12" t="s">
        <v>83</v>
      </c>
      <c r="E79" s="12" t="s">
        <v>21</v>
      </c>
      <c r="F79" t="str">
        <f>+_xlfn.XLOOKUP(C79,'Metodo de facturación'!B:B,'Metodo de facturación'!C:C,0,0)</f>
        <v>Email</v>
      </c>
      <c r="G79" t="str" cm="1">
        <f t="array" ref="G79">_xlfn.IFS(F79="Email","02",F79="Printed", "01",F79="Printed &amp; Email","03")</f>
        <v>02</v>
      </c>
    </row>
    <row r="80" spans="2:7" ht="14.25" customHeight="1" x14ac:dyDescent="0.35">
      <c r="B80" s="12" t="s">
        <v>9</v>
      </c>
      <c r="C80" s="12">
        <v>36044</v>
      </c>
      <c r="D80" s="12" t="s">
        <v>84</v>
      </c>
      <c r="E80" s="12" t="s">
        <v>21</v>
      </c>
      <c r="F80" t="str">
        <f>+_xlfn.XLOOKUP(C80,'Metodo de facturación'!B:B,'Metodo de facturación'!C:C,0,0)</f>
        <v>Printed &amp; Email</v>
      </c>
      <c r="G80" t="str" cm="1">
        <f t="array" ref="G80">_xlfn.IFS(F80="Email","02",F80="Printed", "01",F80="Printed &amp; Email","03")</f>
        <v>03</v>
      </c>
    </row>
    <row r="81" spans="2:7" ht="14.25" customHeight="1" x14ac:dyDescent="0.35">
      <c r="B81" s="12" t="s">
        <v>5</v>
      </c>
      <c r="C81" s="12">
        <v>35676</v>
      </c>
      <c r="D81" s="12" t="s">
        <v>85</v>
      </c>
      <c r="E81" s="12" t="s">
        <v>21</v>
      </c>
      <c r="F81" t="str">
        <f>+_xlfn.XLOOKUP(C81,'Metodo de facturación'!B:B,'Metodo de facturación'!C:C,0,0)</f>
        <v>Email</v>
      </c>
      <c r="G81" t="str" cm="1">
        <f t="array" ref="G81">_xlfn.IFS(F81="Email","02",F81="Printed", "01",F81="Printed &amp; Email","03")</f>
        <v>02</v>
      </c>
    </row>
    <row r="82" spans="2:7" ht="14.25" customHeight="1" x14ac:dyDescent="0.35">
      <c r="B82" s="12" t="s">
        <v>9</v>
      </c>
      <c r="C82" s="12">
        <v>35916</v>
      </c>
      <c r="D82" s="12" t="s">
        <v>86</v>
      </c>
      <c r="E82" s="12" t="s">
        <v>21</v>
      </c>
      <c r="F82" t="str">
        <f>+_xlfn.XLOOKUP(C82,'Metodo de facturación'!B:B,'Metodo de facturación'!C:C,0,0)</f>
        <v>Printed &amp; Email</v>
      </c>
      <c r="G82" t="str" cm="1">
        <f t="array" ref="G82">_xlfn.IFS(F82="Email","02",F82="Printed", "01",F82="Printed &amp; Email","03")</f>
        <v>03</v>
      </c>
    </row>
    <row r="83" spans="2:7" ht="14.25" customHeight="1" x14ac:dyDescent="0.35">
      <c r="B83" s="12" t="s">
        <v>5</v>
      </c>
      <c r="C83" s="12">
        <v>35993</v>
      </c>
      <c r="D83" s="12" t="s">
        <v>87</v>
      </c>
      <c r="E83" s="12" t="s">
        <v>21</v>
      </c>
      <c r="F83" t="str">
        <f>+_xlfn.XLOOKUP(C83,'Metodo de facturación'!B:B,'Metodo de facturación'!C:C,0,0)</f>
        <v>Printed &amp; Email</v>
      </c>
      <c r="G83" t="str" cm="1">
        <f t="array" ref="G83">_xlfn.IFS(F83="Email","02",F83="Printed", "01",F83="Printed &amp; Email","03")</f>
        <v>03</v>
      </c>
    </row>
    <row r="84" spans="2:7" ht="14.25" customHeight="1" x14ac:dyDescent="0.35">
      <c r="B84" s="12" t="s">
        <v>7</v>
      </c>
      <c r="C84" s="12">
        <v>35430</v>
      </c>
      <c r="D84" s="12" t="s">
        <v>88</v>
      </c>
      <c r="E84" s="12" t="s">
        <v>21</v>
      </c>
      <c r="F84" t="str">
        <f>+_xlfn.XLOOKUP(C84,'Metodo de facturación'!B:B,'Metodo de facturación'!C:C,0,0)</f>
        <v>Email</v>
      </c>
      <c r="G84" t="str" cm="1">
        <f t="array" ref="G84">_xlfn.IFS(F84="Email","02",F84="Printed", "01",F84="Printed &amp; Email","03")</f>
        <v>02</v>
      </c>
    </row>
    <row r="85" spans="2:7" ht="14.25" customHeight="1" x14ac:dyDescent="0.35">
      <c r="B85" s="12" t="s">
        <v>9</v>
      </c>
      <c r="C85" s="12">
        <v>35745</v>
      </c>
      <c r="D85" s="12" t="s">
        <v>89</v>
      </c>
      <c r="E85" s="12" t="s">
        <v>21</v>
      </c>
      <c r="F85" t="str">
        <f>+_xlfn.XLOOKUP(C85,'Metodo de facturación'!B:B,'Metodo de facturación'!C:C,0,0)</f>
        <v>Printed &amp; Email</v>
      </c>
      <c r="G85" t="str" cm="1">
        <f t="array" ref="G85">_xlfn.IFS(F85="Email","02",F85="Printed", "01",F85="Printed &amp; Email","03")</f>
        <v>03</v>
      </c>
    </row>
    <row r="86" spans="2:7" ht="14.25" customHeight="1" x14ac:dyDescent="0.35">
      <c r="B86" s="12" t="s">
        <v>7</v>
      </c>
      <c r="C86" s="12">
        <v>35298</v>
      </c>
      <c r="D86" s="12" t="s">
        <v>90</v>
      </c>
      <c r="E86" s="12" t="s">
        <v>21</v>
      </c>
      <c r="F86" t="str">
        <f>+_xlfn.XLOOKUP(C86,'Metodo de facturación'!B:B,'Metodo de facturación'!C:C,0,0)</f>
        <v>Email</v>
      </c>
      <c r="G86" t="str" cm="1">
        <f t="array" ref="G86">_xlfn.IFS(F86="Email","02",F86="Printed", "01",F86="Printed &amp; Email","03")</f>
        <v>02</v>
      </c>
    </row>
    <row r="87" spans="2:7" ht="14.25" customHeight="1" x14ac:dyDescent="0.35">
      <c r="B87" s="12" t="s">
        <v>7</v>
      </c>
      <c r="C87" s="12">
        <v>35321</v>
      </c>
      <c r="D87" s="12" t="s">
        <v>90</v>
      </c>
      <c r="E87" s="12" t="s">
        <v>21</v>
      </c>
      <c r="F87" t="str">
        <f>+_xlfn.XLOOKUP(C87,'Metodo de facturación'!B:B,'Metodo de facturación'!C:C,0,0)</f>
        <v>Email</v>
      </c>
      <c r="G87" t="str" cm="1">
        <f t="array" ref="G87">_xlfn.IFS(F87="Email","02",F87="Printed", "01",F87="Printed &amp; Email","03")</f>
        <v>02</v>
      </c>
    </row>
    <row r="88" spans="2:7" ht="14.25" customHeight="1" x14ac:dyDescent="0.35">
      <c r="B88" s="12" t="s">
        <v>5</v>
      </c>
      <c r="C88" s="12">
        <v>35463</v>
      </c>
      <c r="D88" s="12" t="s">
        <v>90</v>
      </c>
      <c r="E88" s="12" t="s">
        <v>21</v>
      </c>
      <c r="F88" t="str">
        <f>+_xlfn.XLOOKUP(C88,'Metodo de facturación'!B:B,'Metodo de facturación'!C:C,0,0)</f>
        <v>Email</v>
      </c>
      <c r="G88" t="str" cm="1">
        <f t="array" ref="G88">_xlfn.IFS(F88="Email","02",F88="Printed", "01",F88="Printed &amp; Email","03")</f>
        <v>02</v>
      </c>
    </row>
    <row r="89" spans="2:7" ht="14.25" customHeight="1" x14ac:dyDescent="0.35">
      <c r="B89" s="12" t="s">
        <v>9</v>
      </c>
      <c r="C89" s="12">
        <v>35500</v>
      </c>
      <c r="D89" s="12" t="s">
        <v>90</v>
      </c>
      <c r="E89" s="12" t="s">
        <v>21</v>
      </c>
      <c r="F89" t="str">
        <f>+_xlfn.XLOOKUP(C89,'Metodo de facturación'!B:B,'Metodo de facturación'!C:C,0,0)</f>
        <v>Email</v>
      </c>
      <c r="G89" t="str" cm="1">
        <f t="array" ref="G89">_xlfn.IFS(F89="Email","02",F89="Printed", "01",F89="Printed &amp; Email","03")</f>
        <v>02</v>
      </c>
    </row>
    <row r="90" spans="2:7" ht="14.25" customHeight="1" x14ac:dyDescent="0.35">
      <c r="B90" s="12" t="s">
        <v>7</v>
      </c>
      <c r="C90" s="12">
        <v>35629</v>
      </c>
      <c r="D90" s="12" t="s">
        <v>90</v>
      </c>
      <c r="E90" s="12" t="s">
        <v>21</v>
      </c>
      <c r="F90" t="str">
        <f>+_xlfn.XLOOKUP(C90,'Metodo de facturación'!B:B,'Metodo de facturación'!C:C,0,0)</f>
        <v>Email</v>
      </c>
      <c r="G90" t="str" cm="1">
        <f t="array" ref="G90">_xlfn.IFS(F90="Email","02",F90="Printed", "01",F90="Printed &amp; Email","03")</f>
        <v>02</v>
      </c>
    </row>
    <row r="91" spans="2:7" ht="14.25" customHeight="1" x14ac:dyDescent="0.35">
      <c r="B91" s="12" t="s">
        <v>9</v>
      </c>
      <c r="C91" s="12">
        <v>35633</v>
      </c>
      <c r="D91" s="12" t="s">
        <v>90</v>
      </c>
      <c r="E91" s="12" t="s">
        <v>21</v>
      </c>
      <c r="F91" t="str">
        <f>+_xlfn.XLOOKUP(C91,'Metodo de facturación'!B:B,'Metodo de facturación'!C:C,0,0)</f>
        <v>Email</v>
      </c>
      <c r="G91" t="str" cm="1">
        <f t="array" ref="G91">_xlfn.IFS(F91="Email","02",F91="Printed", "01",F91="Printed &amp; Email","03")</f>
        <v>02</v>
      </c>
    </row>
    <row r="92" spans="2:7" ht="14.25" customHeight="1" x14ac:dyDescent="0.35">
      <c r="B92" s="12" t="s">
        <v>5</v>
      </c>
      <c r="C92" s="12">
        <v>35698</v>
      </c>
      <c r="D92" s="12" t="s">
        <v>90</v>
      </c>
      <c r="E92" s="12" t="s">
        <v>21</v>
      </c>
      <c r="F92" t="str">
        <f>+_xlfn.XLOOKUP(C92,'Metodo de facturación'!B:B,'Metodo de facturación'!C:C,0,0)</f>
        <v>Printed &amp; Email</v>
      </c>
      <c r="G92" t="str" cm="1">
        <f t="array" ref="G92">_xlfn.IFS(F92="Email","02",F92="Printed", "01",F92="Printed &amp; Email","03")</f>
        <v>03</v>
      </c>
    </row>
    <row r="93" spans="2:7" ht="14.25" customHeight="1" x14ac:dyDescent="0.35">
      <c r="B93" s="12" t="s">
        <v>5</v>
      </c>
      <c r="C93" s="12">
        <v>35726</v>
      </c>
      <c r="D93" s="12" t="s">
        <v>90</v>
      </c>
      <c r="E93" s="12" t="s">
        <v>21</v>
      </c>
      <c r="F93" t="str">
        <f>+_xlfn.XLOOKUP(C93,'Metodo de facturación'!B:B,'Metodo de facturación'!C:C,0,0)</f>
        <v>Printed &amp; Email</v>
      </c>
      <c r="G93" t="str" cm="1">
        <f t="array" ref="G93">_xlfn.IFS(F93="Email","02",F93="Printed", "01",F93="Printed &amp; Email","03")</f>
        <v>03</v>
      </c>
    </row>
    <row r="94" spans="2:7" ht="14.25" customHeight="1" x14ac:dyDescent="0.35">
      <c r="B94" s="12" t="s">
        <v>7</v>
      </c>
      <c r="C94" s="12">
        <v>35774</v>
      </c>
      <c r="D94" s="12" t="s">
        <v>90</v>
      </c>
      <c r="E94" s="12" t="s">
        <v>21</v>
      </c>
      <c r="F94" t="str">
        <f>+_xlfn.XLOOKUP(C94,'Metodo de facturación'!B:B,'Metodo de facturación'!C:C,0,0)</f>
        <v>Printed &amp; Email</v>
      </c>
      <c r="G94" t="str" cm="1">
        <f t="array" ref="G94">_xlfn.IFS(F94="Email","02",F94="Printed", "01",F94="Printed &amp; Email","03")</f>
        <v>03</v>
      </c>
    </row>
    <row r="95" spans="2:7" ht="14.25" customHeight="1" x14ac:dyDescent="0.35">
      <c r="B95" s="12" t="s">
        <v>9</v>
      </c>
      <c r="C95" s="12">
        <v>35985</v>
      </c>
      <c r="D95" s="12" t="s">
        <v>90</v>
      </c>
      <c r="E95" s="12" t="s">
        <v>21</v>
      </c>
      <c r="F95" t="str">
        <f>+_xlfn.XLOOKUP(C95,'Metodo de facturación'!B:B,'Metodo de facturación'!C:C,0,0)</f>
        <v>Printed &amp; Email</v>
      </c>
      <c r="G95" t="str" cm="1">
        <f t="array" ref="G95">_xlfn.IFS(F95="Email","02",F95="Printed", "01",F95="Printed &amp; Email","03")</f>
        <v>03</v>
      </c>
    </row>
    <row r="96" spans="2:7" ht="14.25" customHeight="1" x14ac:dyDescent="0.35">
      <c r="B96" s="12" t="s">
        <v>7</v>
      </c>
      <c r="C96" s="12">
        <v>36050</v>
      </c>
      <c r="D96" s="12" t="s">
        <v>90</v>
      </c>
      <c r="E96" s="12" t="s">
        <v>21</v>
      </c>
      <c r="F96" t="str">
        <f>+_xlfn.XLOOKUP(C96,'Metodo de facturación'!B:B,'Metodo de facturación'!C:C,0,0)</f>
        <v>Printed &amp; Email</v>
      </c>
      <c r="G96" t="str" cm="1">
        <f t="array" ref="G96">_xlfn.IFS(F96="Email","02",F96="Printed", "01",F96="Printed &amp; Email","03")</f>
        <v>03</v>
      </c>
    </row>
    <row r="97" spans="2:7" ht="14.25" customHeight="1" x14ac:dyDescent="0.35">
      <c r="B97" s="12" t="s">
        <v>9</v>
      </c>
      <c r="C97" s="12">
        <v>36095</v>
      </c>
      <c r="D97" s="12" t="s">
        <v>90</v>
      </c>
      <c r="E97" s="12" t="s">
        <v>21</v>
      </c>
      <c r="F97" t="str">
        <f>+_xlfn.XLOOKUP(C97,'Metodo de facturación'!B:B,'Metodo de facturación'!C:C,0,0)</f>
        <v>Printed &amp; Email</v>
      </c>
      <c r="G97" t="str" cm="1">
        <f t="array" ref="G97">_xlfn.IFS(F97="Email","02",F97="Printed", "01",F97="Printed &amp; Email","03")</f>
        <v>03</v>
      </c>
    </row>
    <row r="98" spans="2:7" ht="14.25" customHeight="1" x14ac:dyDescent="0.35">
      <c r="B98" s="12" t="s">
        <v>9</v>
      </c>
      <c r="C98" s="12">
        <v>36128</v>
      </c>
      <c r="D98" s="12" t="s">
        <v>90</v>
      </c>
      <c r="E98" s="12" t="s">
        <v>21</v>
      </c>
      <c r="F98" t="str">
        <f>+_xlfn.XLOOKUP(C98,'Metodo de facturación'!B:B,'Metodo de facturación'!C:C,0,0)</f>
        <v>Printed &amp; Email</v>
      </c>
      <c r="G98" t="str" cm="1">
        <f t="array" ref="G98">_xlfn.IFS(F98="Email","02",F98="Printed", "01",F98="Printed &amp; Email","03")</f>
        <v>03</v>
      </c>
    </row>
    <row r="99" spans="2:7" ht="14.25" customHeight="1" x14ac:dyDescent="0.35">
      <c r="B99" s="12" t="s">
        <v>5</v>
      </c>
      <c r="C99" s="12">
        <v>36138</v>
      </c>
      <c r="D99" s="12" t="s">
        <v>90</v>
      </c>
      <c r="E99" s="12" t="s">
        <v>21</v>
      </c>
      <c r="F99" t="str">
        <f>+_xlfn.XLOOKUP(C99,'Metodo de facturación'!B:B,'Metodo de facturación'!C:C,0,0)</f>
        <v>Printed &amp; Email</v>
      </c>
      <c r="G99" t="str" cm="1">
        <f t="array" ref="G99">_xlfn.IFS(F99="Email","02",F99="Printed", "01",F99="Printed &amp; Email","03")</f>
        <v>03</v>
      </c>
    </row>
    <row r="100" spans="2:7" ht="14.25" customHeight="1" x14ac:dyDescent="0.35">
      <c r="B100" s="12" t="s">
        <v>7</v>
      </c>
      <c r="C100" s="12">
        <v>35139</v>
      </c>
      <c r="D100" s="12" t="s">
        <v>91</v>
      </c>
      <c r="E100" s="12" t="s">
        <v>21</v>
      </c>
      <c r="F100" t="str">
        <f>+_xlfn.XLOOKUP(C100,'Metodo de facturación'!B:B,'Metodo de facturación'!C:C,0,0)</f>
        <v>Email</v>
      </c>
      <c r="G100" t="str" cm="1">
        <f t="array" ref="G100">_xlfn.IFS(F100="Email","02",F100="Printed", "01",F100="Printed &amp; Email","03")</f>
        <v>02</v>
      </c>
    </row>
    <row r="101" spans="2:7" ht="14.25" customHeight="1" x14ac:dyDescent="0.35">
      <c r="B101" s="12" t="s">
        <v>9</v>
      </c>
      <c r="C101" s="12">
        <v>34601</v>
      </c>
      <c r="D101" s="12" t="s">
        <v>92</v>
      </c>
      <c r="E101" s="12" t="s">
        <v>21</v>
      </c>
      <c r="F101" t="str">
        <f>+_xlfn.XLOOKUP(C101,'Metodo de facturación'!B:B,'Metodo de facturación'!C:C,0,0)</f>
        <v>Email</v>
      </c>
      <c r="G101" t="str" cm="1">
        <f t="array" ref="G101">_xlfn.IFS(F101="Email","02",F101="Printed", "01",F101="Printed &amp; Email","03")</f>
        <v>02</v>
      </c>
    </row>
    <row r="102" spans="2:7" ht="14.25" customHeight="1" x14ac:dyDescent="0.35">
      <c r="B102" s="12" t="s">
        <v>5</v>
      </c>
      <c r="C102" s="12">
        <v>34659</v>
      </c>
      <c r="D102" s="12" t="s">
        <v>93</v>
      </c>
      <c r="E102" s="12" t="s">
        <v>21</v>
      </c>
      <c r="F102" t="str">
        <f>+_xlfn.XLOOKUP(C102,'Metodo de facturación'!B:B,'Metodo de facturación'!C:C,0,0)</f>
        <v>Email</v>
      </c>
      <c r="G102" t="str" cm="1">
        <f t="array" ref="G102">_xlfn.IFS(F102="Email","02",F102="Printed", "01",F102="Printed &amp; Email","03")</f>
        <v>02</v>
      </c>
    </row>
    <row r="103" spans="2:7" ht="14.25" customHeight="1" x14ac:dyDescent="0.35">
      <c r="B103" s="12" t="s">
        <v>9</v>
      </c>
      <c r="C103" s="12">
        <v>34660</v>
      </c>
      <c r="D103" s="12" t="s">
        <v>94</v>
      </c>
      <c r="E103" s="12" t="s">
        <v>21</v>
      </c>
      <c r="F103" t="str">
        <f>+_xlfn.XLOOKUP(C103,'Metodo de facturación'!B:B,'Metodo de facturación'!C:C,0,0)</f>
        <v>Printed</v>
      </c>
      <c r="G103" t="str" cm="1">
        <f t="array" ref="G103">_xlfn.IFS(F103="Email","02",F103="Printed", "01",F103="Printed &amp; Email","03")</f>
        <v>01</v>
      </c>
    </row>
    <row r="104" spans="2:7" ht="14.25" customHeight="1" x14ac:dyDescent="0.35">
      <c r="B104" s="12" t="s">
        <v>9</v>
      </c>
      <c r="C104" s="12">
        <v>34675</v>
      </c>
      <c r="D104" s="12" t="s">
        <v>95</v>
      </c>
      <c r="E104" s="12" t="s">
        <v>21</v>
      </c>
      <c r="F104" t="str">
        <f>+_xlfn.XLOOKUP(C104,'Metodo de facturación'!B:B,'Metodo de facturación'!C:C,0,0)</f>
        <v>Printed &amp; Email</v>
      </c>
      <c r="G104" t="str" cm="1">
        <f t="array" ref="G104">_xlfn.IFS(F104="Email","02",F104="Printed", "01",F104="Printed &amp; Email","03")</f>
        <v>03</v>
      </c>
    </row>
    <row r="105" spans="2:7" ht="14.25" customHeight="1" x14ac:dyDescent="0.35">
      <c r="B105" s="12" t="s">
        <v>7</v>
      </c>
      <c r="C105" s="12">
        <v>34676</v>
      </c>
      <c r="D105" s="12" t="s">
        <v>96</v>
      </c>
      <c r="E105" s="12" t="s">
        <v>21</v>
      </c>
      <c r="F105" t="str">
        <f>+_xlfn.XLOOKUP(C105,'Metodo de facturación'!B:B,'Metodo de facturación'!C:C,0,0)</f>
        <v>Email</v>
      </c>
      <c r="G105" t="str" cm="1">
        <f t="array" ref="G105">_xlfn.IFS(F105="Email","02",F105="Printed", "01",F105="Printed &amp; Email","03")</f>
        <v>02</v>
      </c>
    </row>
    <row r="106" spans="2:7" ht="14.25" customHeight="1" x14ac:dyDescent="0.35">
      <c r="B106" s="12" t="s">
        <v>5</v>
      </c>
      <c r="C106" s="12">
        <v>34678</v>
      </c>
      <c r="D106" s="12" t="s">
        <v>97</v>
      </c>
      <c r="E106" s="12" t="s">
        <v>21</v>
      </c>
      <c r="F106" t="str">
        <f>+_xlfn.XLOOKUP(C106,'Metodo de facturación'!B:B,'Metodo de facturación'!C:C,0,0)</f>
        <v>Printed</v>
      </c>
      <c r="G106" t="str" cm="1">
        <f t="array" ref="G106">_xlfn.IFS(F106="Email","02",F106="Printed", "01",F106="Printed &amp; Email","03")</f>
        <v>01</v>
      </c>
    </row>
    <row r="107" spans="2:7" ht="14.25" customHeight="1" x14ac:dyDescent="0.35">
      <c r="B107" s="12" t="s">
        <v>7</v>
      </c>
      <c r="C107" s="12">
        <v>34616</v>
      </c>
      <c r="D107" s="12" t="s">
        <v>98</v>
      </c>
      <c r="E107" s="12" t="s">
        <v>21</v>
      </c>
      <c r="F107" t="str">
        <f>+_xlfn.XLOOKUP(C107,'Metodo de facturación'!B:B,'Metodo de facturación'!C:C,0,0)</f>
        <v>Printed</v>
      </c>
      <c r="G107" t="str" cm="1">
        <f t="array" ref="G107">_xlfn.IFS(F107="Email","02",F107="Printed", "01",F107="Printed &amp; Email","03")</f>
        <v>01</v>
      </c>
    </row>
    <row r="108" spans="2:7" ht="14.25" customHeight="1" x14ac:dyDescent="0.35">
      <c r="B108" s="12" t="s">
        <v>5</v>
      </c>
      <c r="C108" s="12">
        <v>34617</v>
      </c>
      <c r="D108" s="12" t="s">
        <v>99</v>
      </c>
      <c r="E108" s="12" t="s">
        <v>21</v>
      </c>
      <c r="F108" t="str">
        <f>+_xlfn.XLOOKUP(C108,'Metodo de facturación'!B:B,'Metodo de facturación'!C:C,0,0)</f>
        <v>Printed &amp; Email</v>
      </c>
      <c r="G108" t="str" cm="1">
        <f t="array" ref="G108">_xlfn.IFS(F108="Email","02",F108="Printed", "01",F108="Printed &amp; Email","03")</f>
        <v>03</v>
      </c>
    </row>
    <row r="109" spans="2:7" ht="14.25" customHeight="1" x14ac:dyDescent="0.35">
      <c r="B109" s="12" t="s">
        <v>9</v>
      </c>
      <c r="C109" s="12">
        <v>34636</v>
      </c>
      <c r="D109" s="12" t="s">
        <v>100</v>
      </c>
      <c r="E109" s="12" t="s">
        <v>21</v>
      </c>
      <c r="F109" t="str">
        <f>+_xlfn.XLOOKUP(C109,'Metodo de facturación'!B:B,'Metodo de facturación'!C:C,0,0)</f>
        <v>Email</v>
      </c>
      <c r="G109" t="str" cm="1">
        <f t="array" ref="G109">_xlfn.IFS(F109="Email","02",F109="Printed", "01",F109="Printed &amp; Email","03")</f>
        <v>02</v>
      </c>
    </row>
    <row r="110" spans="2:7" ht="14.25" customHeight="1" x14ac:dyDescent="0.35">
      <c r="B110" s="12" t="s">
        <v>7</v>
      </c>
      <c r="C110" s="12">
        <v>34644</v>
      </c>
      <c r="D110" s="12" t="s">
        <v>101</v>
      </c>
      <c r="E110" s="12" t="s">
        <v>21</v>
      </c>
      <c r="F110" t="str">
        <f>+_xlfn.XLOOKUP(C110,'Metodo de facturación'!B:B,'Metodo de facturación'!C:C,0,0)</f>
        <v>Printed</v>
      </c>
      <c r="G110" t="str" cm="1">
        <f t="array" ref="G110">_xlfn.IFS(F110="Email","02",F110="Printed", "01",F110="Printed &amp; Email","03")</f>
        <v>01</v>
      </c>
    </row>
    <row r="111" spans="2:7" ht="14.25" customHeight="1" x14ac:dyDescent="0.35">
      <c r="B111" s="12" t="s">
        <v>5</v>
      </c>
      <c r="C111" s="12">
        <v>34647</v>
      </c>
      <c r="D111" s="12" t="s">
        <v>102</v>
      </c>
      <c r="E111" s="12" t="s">
        <v>21</v>
      </c>
      <c r="F111" t="str">
        <f>+_xlfn.XLOOKUP(C111,'Metodo de facturación'!B:B,'Metodo de facturación'!C:C,0,0)</f>
        <v>Printed &amp; Email</v>
      </c>
      <c r="G111" t="str" cm="1">
        <f t="array" ref="G111">_xlfn.IFS(F111="Email","02",F111="Printed", "01",F111="Printed &amp; Email","03")</f>
        <v>03</v>
      </c>
    </row>
    <row r="112" spans="2:7" ht="14.25" customHeight="1" x14ac:dyDescent="0.35">
      <c r="B112" s="12" t="s">
        <v>3</v>
      </c>
      <c r="C112" s="12">
        <v>34649</v>
      </c>
      <c r="D112" s="12" t="s">
        <v>103</v>
      </c>
      <c r="E112" s="12" t="s">
        <v>21</v>
      </c>
      <c r="F112" t="str">
        <f>+_xlfn.XLOOKUP(C112,'Metodo de facturación'!B:B,'Metodo de facturación'!C:C,0,0)</f>
        <v>Email</v>
      </c>
      <c r="G112" t="str" cm="1">
        <f t="array" ref="G112">_xlfn.IFS(F112="Email","02",F112="Printed", "01",F112="Printed &amp; Email","03")</f>
        <v>02</v>
      </c>
    </row>
    <row r="113" spans="2:7" ht="14.25" customHeight="1" x14ac:dyDescent="0.35">
      <c r="B113" s="12" t="s">
        <v>9</v>
      </c>
      <c r="C113" s="12">
        <v>34650</v>
      </c>
      <c r="D113" s="12" t="s">
        <v>104</v>
      </c>
      <c r="E113" s="12" t="s">
        <v>21</v>
      </c>
      <c r="F113" t="str">
        <f>+_xlfn.XLOOKUP(C113,'Metodo de facturación'!B:B,'Metodo de facturación'!C:C,0,0)</f>
        <v>Printed</v>
      </c>
      <c r="G113" t="str" cm="1">
        <f t="array" ref="G113">_xlfn.IFS(F113="Email","02",F113="Printed", "01",F113="Printed &amp; Email","03")</f>
        <v>01</v>
      </c>
    </row>
    <row r="114" spans="2:7" ht="14.25" customHeight="1" x14ac:dyDescent="0.35">
      <c r="B114" s="12" t="s">
        <v>7</v>
      </c>
      <c r="C114" s="12">
        <v>34656</v>
      </c>
      <c r="D114" s="12" t="s">
        <v>105</v>
      </c>
      <c r="E114" s="12" t="s">
        <v>21</v>
      </c>
      <c r="F114" t="str">
        <f>+_xlfn.XLOOKUP(C114,'Metodo de facturación'!B:B,'Metodo de facturación'!C:C,0,0)</f>
        <v>Printed &amp; Email</v>
      </c>
      <c r="G114" t="str" cm="1">
        <f t="array" ref="G114">_xlfn.IFS(F114="Email","02",F114="Printed", "01",F114="Printed &amp; Email","03")</f>
        <v>03</v>
      </c>
    </row>
    <row r="115" spans="2:7" ht="14.25" customHeight="1" x14ac:dyDescent="0.35">
      <c r="B115" s="12" t="s">
        <v>5</v>
      </c>
      <c r="C115" s="12">
        <v>35836</v>
      </c>
      <c r="D115" s="12" t="s">
        <v>106</v>
      </c>
      <c r="E115" s="12" t="s">
        <v>21</v>
      </c>
      <c r="F115" t="str">
        <f>+_xlfn.XLOOKUP(C115,'Metodo de facturación'!B:B,'Metodo de facturación'!C:C,0,0)</f>
        <v>Printed &amp; Email</v>
      </c>
      <c r="G115" t="str" cm="1">
        <f t="array" ref="G115">_xlfn.IFS(F115="Email","02",F115="Printed", "01",F115="Printed &amp; Email","03")</f>
        <v>03</v>
      </c>
    </row>
    <row r="116" spans="2:7" ht="14.25" customHeight="1" x14ac:dyDescent="0.35">
      <c r="B116" s="12" t="s">
        <v>5</v>
      </c>
      <c r="C116" s="12">
        <v>35853</v>
      </c>
      <c r="D116" s="12" t="s">
        <v>107</v>
      </c>
      <c r="E116" s="12" t="s">
        <v>21</v>
      </c>
      <c r="F116" t="str">
        <f>+_xlfn.XLOOKUP(C116,'Metodo de facturación'!B:B,'Metodo de facturación'!C:C,0,0)</f>
        <v>Printed &amp; Email</v>
      </c>
      <c r="G116" t="str" cm="1">
        <f t="array" ref="G116">_xlfn.IFS(F116="Email","02",F116="Printed", "01",F116="Printed &amp; Email","03")</f>
        <v>03</v>
      </c>
    </row>
    <row r="117" spans="2:7" ht="14.25" customHeight="1" x14ac:dyDescent="0.35">
      <c r="B117" s="12" t="s">
        <v>9</v>
      </c>
      <c r="C117" s="12">
        <v>35864</v>
      </c>
      <c r="D117" s="12" t="s">
        <v>108</v>
      </c>
      <c r="E117" s="12" t="s">
        <v>21</v>
      </c>
      <c r="F117" t="str">
        <f>+_xlfn.XLOOKUP(C117,'Metodo de facturación'!B:B,'Metodo de facturación'!C:C,0,0)</f>
        <v>Printed &amp; Email</v>
      </c>
      <c r="G117" t="str" cm="1">
        <f t="array" ref="G117">_xlfn.IFS(F117="Email","02",F117="Printed", "01",F117="Printed &amp; Email","03")</f>
        <v>03</v>
      </c>
    </row>
    <row r="118" spans="2:7" ht="14.25" customHeight="1" x14ac:dyDescent="0.35">
      <c r="B118" s="12" t="s">
        <v>7</v>
      </c>
      <c r="C118" s="12">
        <v>35646</v>
      </c>
      <c r="D118" s="12" t="s">
        <v>109</v>
      </c>
      <c r="E118" s="12" t="s">
        <v>21</v>
      </c>
      <c r="F118" t="str">
        <f>+_xlfn.XLOOKUP(C118,'Metodo de facturación'!B:B,'Metodo de facturación'!C:C,0,0)</f>
        <v>Email</v>
      </c>
      <c r="G118" t="str" cm="1">
        <f t="array" ref="G118">_xlfn.IFS(F118="Email","02",F118="Printed", "01",F118="Printed &amp; Email","03")</f>
        <v>02</v>
      </c>
    </row>
    <row r="119" spans="2:7" ht="14.25" customHeight="1" x14ac:dyDescent="0.35">
      <c r="B119" s="12" t="s">
        <v>5</v>
      </c>
      <c r="C119" s="12">
        <v>35326</v>
      </c>
      <c r="D119" s="12" t="s">
        <v>110</v>
      </c>
      <c r="E119" s="12" t="s">
        <v>21</v>
      </c>
      <c r="F119" t="str">
        <f>+_xlfn.XLOOKUP(C119,'Metodo de facturación'!B:B,'Metodo de facturación'!C:C,0,0)</f>
        <v>Email</v>
      </c>
      <c r="G119" t="str" cm="1">
        <f t="array" ref="G119">_xlfn.IFS(F119="Email","02",F119="Printed", "01",F119="Printed &amp; Email","03")</f>
        <v>02</v>
      </c>
    </row>
    <row r="120" spans="2:7" ht="14.25" customHeight="1" x14ac:dyDescent="0.35">
      <c r="B120" s="12" t="s">
        <v>9</v>
      </c>
      <c r="C120" s="12">
        <v>35893</v>
      </c>
      <c r="D120" s="12" t="s">
        <v>110</v>
      </c>
      <c r="E120" s="12" t="s">
        <v>21</v>
      </c>
      <c r="F120" t="str">
        <f>+_xlfn.XLOOKUP(C120,'Metodo de facturación'!B:B,'Metodo de facturación'!C:C,0,0)</f>
        <v>Printed &amp; Email</v>
      </c>
      <c r="G120" t="str" cm="1">
        <f t="array" ref="G120">_xlfn.IFS(F120="Email","02",F120="Printed", "01",F120="Printed &amp; Email","03")</f>
        <v>03</v>
      </c>
    </row>
    <row r="121" spans="2:7" ht="14.25" customHeight="1" x14ac:dyDescent="0.35">
      <c r="B121" s="12" t="s">
        <v>9</v>
      </c>
      <c r="C121" s="12">
        <v>35984</v>
      </c>
      <c r="D121" s="12" t="s">
        <v>110</v>
      </c>
      <c r="E121" s="12" t="s">
        <v>21</v>
      </c>
      <c r="F121" t="str">
        <f>+_xlfn.XLOOKUP(C121,'Metodo de facturación'!B:B,'Metodo de facturación'!C:C,0,0)</f>
        <v>Printed &amp; Email</v>
      </c>
      <c r="G121" t="str" cm="1">
        <f t="array" ref="G121">_xlfn.IFS(F121="Email","02",F121="Printed", "01",F121="Printed &amp; Email","03")</f>
        <v>03</v>
      </c>
    </row>
    <row r="122" spans="2:7" ht="14.25" customHeight="1" x14ac:dyDescent="0.35">
      <c r="B122" s="12" t="s">
        <v>9</v>
      </c>
      <c r="C122" s="12">
        <v>35886</v>
      </c>
      <c r="D122" s="12" t="s">
        <v>111</v>
      </c>
      <c r="E122" s="12" t="s">
        <v>21</v>
      </c>
      <c r="F122" t="str">
        <f>+_xlfn.XLOOKUP(C122,'Metodo de facturación'!B:B,'Metodo de facturación'!C:C,0,0)</f>
        <v>Printed &amp; Email</v>
      </c>
      <c r="G122" t="str" cm="1">
        <f t="array" ref="G122">_xlfn.IFS(F122="Email","02",F122="Printed", "01",F122="Printed &amp; Email","03")</f>
        <v>03</v>
      </c>
    </row>
    <row r="123" spans="2:7" ht="14.25" customHeight="1" x14ac:dyDescent="0.35">
      <c r="B123" s="12" t="s">
        <v>7</v>
      </c>
      <c r="C123" s="12">
        <v>35770</v>
      </c>
      <c r="D123" s="12" t="s">
        <v>112</v>
      </c>
      <c r="E123" s="12" t="s">
        <v>21</v>
      </c>
      <c r="F123" t="str">
        <f>+_xlfn.XLOOKUP(C123,'Metodo de facturación'!B:B,'Metodo de facturación'!C:C,0,0)</f>
        <v>Printed &amp; Email</v>
      </c>
      <c r="G123" t="str" cm="1">
        <f t="array" ref="G123">_xlfn.IFS(F123="Email","02",F123="Printed", "01",F123="Printed &amp; Email","03")</f>
        <v>03</v>
      </c>
    </row>
    <row r="124" spans="2:7" ht="14.25" customHeight="1" x14ac:dyDescent="0.35">
      <c r="B124" s="12" t="s">
        <v>5</v>
      </c>
      <c r="C124" s="12">
        <v>35730</v>
      </c>
      <c r="D124" s="12" t="s">
        <v>113</v>
      </c>
      <c r="E124" s="12" t="s">
        <v>21</v>
      </c>
      <c r="F124" t="str">
        <f>+_xlfn.XLOOKUP(C124,'Metodo de facturación'!B:B,'Metodo de facturación'!C:C,0,0)</f>
        <v>Printed &amp; Email</v>
      </c>
      <c r="G124" t="str" cm="1">
        <f t="array" ref="G124">_xlfn.IFS(F124="Email","02",F124="Printed", "01",F124="Printed &amp; Email","03")</f>
        <v>03</v>
      </c>
    </row>
    <row r="125" spans="2:7" ht="14.25" customHeight="1" x14ac:dyDescent="0.35">
      <c r="B125" s="12" t="s">
        <v>7</v>
      </c>
      <c r="C125" s="12">
        <v>35620</v>
      </c>
      <c r="D125" s="12" t="s">
        <v>114</v>
      </c>
      <c r="E125" s="12" t="s">
        <v>21</v>
      </c>
      <c r="F125" t="str">
        <f>+_xlfn.XLOOKUP(C125,'Metodo de facturación'!B:B,'Metodo de facturación'!C:C,0,0)</f>
        <v>Email</v>
      </c>
      <c r="G125" t="str" cm="1">
        <f t="array" ref="G125">_xlfn.IFS(F125="Email","02",F125="Printed", "01",F125="Printed &amp; Email","03")</f>
        <v>02</v>
      </c>
    </row>
    <row r="126" spans="2:7" ht="14.25" customHeight="1" x14ac:dyDescent="0.35">
      <c r="B126" s="12" t="s">
        <v>9</v>
      </c>
      <c r="C126" s="12">
        <v>35739</v>
      </c>
      <c r="D126" s="12" t="s">
        <v>115</v>
      </c>
      <c r="E126" s="12" t="s">
        <v>21</v>
      </c>
      <c r="F126" t="str">
        <f>+_xlfn.XLOOKUP(C126,'Metodo de facturación'!B:B,'Metodo de facturación'!C:C,0,0)</f>
        <v>Printed &amp; Email</v>
      </c>
      <c r="G126" t="str" cm="1">
        <f t="array" ref="G126">_xlfn.IFS(F126="Email","02",F126="Printed", "01",F126="Printed &amp; Email","03")</f>
        <v>03</v>
      </c>
    </row>
    <row r="127" spans="2:7" ht="14.25" customHeight="1" x14ac:dyDescent="0.35">
      <c r="B127" s="12" t="s">
        <v>7</v>
      </c>
      <c r="C127" s="12">
        <v>35735</v>
      </c>
      <c r="D127" s="12" t="s">
        <v>116</v>
      </c>
      <c r="E127" s="12" t="s">
        <v>21</v>
      </c>
      <c r="F127" t="str">
        <f>+_xlfn.XLOOKUP(C127,'Metodo de facturación'!B:B,'Metodo de facturación'!C:C,0,0)</f>
        <v>Printed &amp; Email</v>
      </c>
      <c r="G127" t="str" cm="1">
        <f t="array" ref="G127">_xlfn.IFS(F127="Email","02",F127="Printed", "01",F127="Printed &amp; Email","03")</f>
        <v>03</v>
      </c>
    </row>
    <row r="128" spans="2:7" ht="14.25" customHeight="1" x14ac:dyDescent="0.35">
      <c r="B128" s="12" t="s">
        <v>5</v>
      </c>
      <c r="C128" s="12">
        <v>35443</v>
      </c>
      <c r="D128" s="12" t="s">
        <v>117</v>
      </c>
      <c r="E128" s="12" t="s">
        <v>21</v>
      </c>
      <c r="F128" t="str">
        <f>+_xlfn.XLOOKUP(C128,'Metodo de facturación'!B:B,'Metodo de facturación'!C:C,0,0)</f>
        <v>Email</v>
      </c>
      <c r="G128" t="str" cm="1">
        <f t="array" ref="G128">_xlfn.IFS(F128="Email","02",F128="Printed", "01",F128="Printed &amp; Email","03")</f>
        <v>02</v>
      </c>
    </row>
    <row r="129" spans="2:7" ht="14.25" customHeight="1" x14ac:dyDescent="0.35">
      <c r="B129" s="12" t="s">
        <v>9</v>
      </c>
      <c r="C129" s="12">
        <v>35671</v>
      </c>
      <c r="D129" s="12" t="s">
        <v>117</v>
      </c>
      <c r="E129" s="12" t="s">
        <v>21</v>
      </c>
      <c r="F129" t="str">
        <f>+_xlfn.XLOOKUP(C129,'Metodo de facturación'!B:B,'Metodo de facturación'!C:C,0,0)</f>
        <v>Email</v>
      </c>
      <c r="G129" t="str" cm="1">
        <f t="array" ref="G129">_xlfn.IFS(F129="Email","02",F129="Printed", "01",F129="Printed &amp; Email","03")</f>
        <v>02</v>
      </c>
    </row>
    <row r="130" spans="2:7" ht="14.25" customHeight="1" x14ac:dyDescent="0.35">
      <c r="B130" s="12" t="s">
        <v>7</v>
      </c>
      <c r="C130" s="12">
        <v>35791</v>
      </c>
      <c r="D130" s="12" t="s">
        <v>118</v>
      </c>
      <c r="E130" s="12" t="s">
        <v>21</v>
      </c>
      <c r="F130" t="str">
        <f>+_xlfn.XLOOKUP(C130,'Metodo de facturación'!B:B,'Metodo de facturación'!C:C,0,0)</f>
        <v>Printed &amp; Email</v>
      </c>
      <c r="G130" t="str" cm="1">
        <f t="array" ref="G130">_xlfn.IFS(F130="Email","02",F130="Printed", "01",F130="Printed &amp; Email","03")</f>
        <v>03</v>
      </c>
    </row>
    <row r="131" spans="2:7" ht="14.25" customHeight="1" x14ac:dyDescent="0.35">
      <c r="B131" s="12" t="s">
        <v>9</v>
      </c>
      <c r="C131" s="12">
        <v>35390</v>
      </c>
      <c r="D131" s="12" t="s">
        <v>119</v>
      </c>
      <c r="E131" s="12" t="s">
        <v>21</v>
      </c>
      <c r="F131" t="str">
        <f>+_xlfn.XLOOKUP(C131,'Metodo de facturación'!B:B,'Metodo de facturación'!C:C,0,0)</f>
        <v>Email</v>
      </c>
      <c r="G131" t="str" cm="1">
        <f t="array" ref="G131">_xlfn.IFS(F131="Email","02",F131="Printed", "01",F131="Printed &amp; Email","03")</f>
        <v>02</v>
      </c>
    </row>
    <row r="132" spans="2:7" ht="14.25" customHeight="1" x14ac:dyDescent="0.35">
      <c r="B132" s="12" t="s">
        <v>3</v>
      </c>
      <c r="C132" s="12">
        <v>35615</v>
      </c>
      <c r="D132" s="12" t="s">
        <v>119</v>
      </c>
      <c r="E132" s="12" t="s">
        <v>21</v>
      </c>
      <c r="F132" t="str">
        <f>+_xlfn.XLOOKUP(C132,'Metodo de facturación'!B:B,'Metodo de facturación'!C:C,0,0)</f>
        <v>Email</v>
      </c>
      <c r="G132" t="str" cm="1">
        <f t="array" ref="G132">_xlfn.IFS(F132="Email","02",F132="Printed", "01",F132="Printed &amp; Email","03")</f>
        <v>02</v>
      </c>
    </row>
    <row r="133" spans="2:7" ht="14.25" customHeight="1" x14ac:dyDescent="0.35">
      <c r="B133" s="12" t="s">
        <v>7</v>
      </c>
      <c r="C133" s="12">
        <v>35810</v>
      </c>
      <c r="D133" s="12" t="s">
        <v>119</v>
      </c>
      <c r="E133" s="12" t="s">
        <v>21</v>
      </c>
      <c r="F133" t="str">
        <f>+_xlfn.XLOOKUP(C133,'Metodo de facturación'!B:B,'Metodo de facturación'!C:C,0,0)</f>
        <v>Printed &amp; Email</v>
      </c>
      <c r="G133" t="str" cm="1">
        <f t="array" ref="G133">_xlfn.IFS(F133="Email","02",F133="Printed", "01",F133="Printed &amp; Email","03")</f>
        <v>03</v>
      </c>
    </row>
    <row r="134" spans="2:7" ht="14.25" customHeight="1" x14ac:dyDescent="0.35">
      <c r="B134" s="12" t="s">
        <v>5</v>
      </c>
      <c r="C134" s="12">
        <v>35632</v>
      </c>
      <c r="D134" s="12" t="s">
        <v>120</v>
      </c>
      <c r="E134" s="12" t="s">
        <v>21</v>
      </c>
      <c r="F134" t="str">
        <f>+_xlfn.XLOOKUP(C134,'Metodo de facturación'!B:B,'Metodo de facturación'!C:C,0,0)</f>
        <v>Email</v>
      </c>
      <c r="G134" t="str" cm="1">
        <f t="array" ref="G134">_xlfn.IFS(F134="Email","02",F134="Printed", "01",F134="Printed &amp; Email","03")</f>
        <v>02</v>
      </c>
    </row>
    <row r="135" spans="2:7" ht="14.25" customHeight="1" x14ac:dyDescent="0.35">
      <c r="B135" s="12" t="s">
        <v>7</v>
      </c>
      <c r="C135" s="12">
        <v>36058</v>
      </c>
      <c r="D135" s="12" t="s">
        <v>121</v>
      </c>
      <c r="E135" s="12" t="s">
        <v>21</v>
      </c>
      <c r="F135" t="str">
        <f>+_xlfn.XLOOKUP(C135,'Metodo de facturación'!B:B,'Metodo de facturación'!C:C,0,0)</f>
        <v>Printed &amp; Email</v>
      </c>
      <c r="G135" t="str" cm="1">
        <f t="array" ref="G135">_xlfn.IFS(F135="Email","02",F135="Printed", "01",F135="Printed &amp; Email","03")</f>
        <v>03</v>
      </c>
    </row>
    <row r="136" spans="2:7" ht="14.25" customHeight="1" x14ac:dyDescent="0.35">
      <c r="B136" s="12" t="s">
        <v>3</v>
      </c>
      <c r="C136" s="12">
        <v>35179</v>
      </c>
      <c r="D136" s="12" t="s">
        <v>122</v>
      </c>
      <c r="E136" s="12" t="s">
        <v>21</v>
      </c>
      <c r="F136" t="str">
        <f>+_xlfn.XLOOKUP(C136,'Metodo de facturación'!B:B,'Metodo de facturación'!C:C,0,0)</f>
        <v>Email</v>
      </c>
      <c r="G136" t="str" cm="1">
        <f t="array" ref="G136">_xlfn.IFS(F136="Email","02",F136="Printed", "01",F136="Printed &amp; Email","03")</f>
        <v>02</v>
      </c>
    </row>
    <row r="137" spans="2:7" ht="14.25" customHeight="1" x14ac:dyDescent="0.35">
      <c r="B137" s="12" t="s">
        <v>5</v>
      </c>
      <c r="C137" s="12">
        <v>35156</v>
      </c>
      <c r="D137" s="12" t="s">
        <v>123</v>
      </c>
      <c r="E137" s="12" t="s">
        <v>21</v>
      </c>
      <c r="F137" t="str">
        <f>+_xlfn.XLOOKUP(C137,'Metodo de facturación'!B:B,'Metodo de facturación'!C:C,0,0)</f>
        <v>Email</v>
      </c>
      <c r="G137" t="str" cm="1">
        <f t="array" ref="G137">_xlfn.IFS(F137="Email","02",F137="Printed", "01",F137="Printed &amp; Email","03")</f>
        <v>02</v>
      </c>
    </row>
    <row r="138" spans="2:7" ht="14.25" customHeight="1" x14ac:dyDescent="0.35">
      <c r="B138" s="12" t="s">
        <v>9</v>
      </c>
      <c r="C138" s="12">
        <v>35195</v>
      </c>
      <c r="D138" s="12" t="s">
        <v>124</v>
      </c>
      <c r="E138" s="12" t="s">
        <v>21</v>
      </c>
      <c r="F138" t="str">
        <f>+_xlfn.XLOOKUP(C138,'Metodo de facturación'!B:B,'Metodo de facturación'!C:C,0,0)</f>
        <v>Email</v>
      </c>
      <c r="G138" t="str" cm="1">
        <f t="array" ref="G138">_xlfn.IFS(F138="Email","02",F138="Printed", "01",F138="Printed &amp; Email","03")</f>
        <v>02</v>
      </c>
    </row>
    <row r="139" spans="2:7" ht="14.25" customHeight="1" x14ac:dyDescent="0.35">
      <c r="B139" s="12" t="s">
        <v>7</v>
      </c>
      <c r="C139" s="12">
        <v>35601</v>
      </c>
      <c r="D139" s="12" t="s">
        <v>125</v>
      </c>
      <c r="E139" s="12" t="s">
        <v>21</v>
      </c>
      <c r="F139" t="str">
        <f>+_xlfn.XLOOKUP(C139,'Metodo de facturación'!B:B,'Metodo de facturación'!C:C,0,0)</f>
        <v>Email</v>
      </c>
      <c r="G139" t="str" cm="1">
        <f t="array" ref="G139">_xlfn.IFS(F139="Email","02",F139="Printed", "01",F139="Printed &amp; Email","03")</f>
        <v>02</v>
      </c>
    </row>
    <row r="140" spans="2:7" ht="14.25" customHeight="1" x14ac:dyDescent="0.35">
      <c r="B140" s="12" t="s">
        <v>7</v>
      </c>
      <c r="C140" s="12">
        <v>35840</v>
      </c>
      <c r="D140" s="12" t="s">
        <v>126</v>
      </c>
      <c r="E140" s="12" t="s">
        <v>21</v>
      </c>
      <c r="F140" t="str">
        <f>+_xlfn.XLOOKUP(C140,'Metodo de facturación'!B:B,'Metodo de facturación'!C:C,0,0)</f>
        <v>Printed &amp; Email</v>
      </c>
      <c r="G140" t="str" cm="1">
        <f t="array" ref="G140">_xlfn.IFS(F140="Email","02",F140="Printed", "01",F140="Printed &amp; Email","03")</f>
        <v>03</v>
      </c>
    </row>
    <row r="141" spans="2:7" ht="14.25" customHeight="1" x14ac:dyDescent="0.35">
      <c r="B141" s="12" t="s">
        <v>9</v>
      </c>
      <c r="C141" s="12">
        <v>35947</v>
      </c>
      <c r="D141" s="12" t="s">
        <v>127</v>
      </c>
      <c r="E141" s="12" t="s">
        <v>21</v>
      </c>
      <c r="F141" t="str">
        <f>+_xlfn.XLOOKUP(C141,'Metodo de facturación'!B:B,'Metodo de facturación'!C:C,0,0)</f>
        <v>Printed &amp; Email</v>
      </c>
      <c r="G141" t="str" cm="1">
        <f t="array" ref="G141">_xlfn.IFS(F141="Email","02",F141="Printed", "01",F141="Printed &amp; Email","03")</f>
        <v>03</v>
      </c>
    </row>
    <row r="142" spans="2:7" ht="14.25" customHeight="1" x14ac:dyDescent="0.35">
      <c r="B142" s="12" t="s">
        <v>9</v>
      </c>
      <c r="C142" s="12">
        <v>35799</v>
      </c>
      <c r="D142" s="12" t="s">
        <v>128</v>
      </c>
      <c r="E142" s="12" t="s">
        <v>21</v>
      </c>
      <c r="F142" t="str">
        <f>+_xlfn.XLOOKUP(C142,'Metodo de facturación'!B:B,'Metodo de facturación'!C:C,0,0)</f>
        <v>Printed &amp; Email</v>
      </c>
      <c r="G142" t="str" cm="1">
        <f t="array" ref="G142">_xlfn.IFS(F142="Email","02",F142="Printed", "01",F142="Printed &amp; Email","03")</f>
        <v>03</v>
      </c>
    </row>
    <row r="143" spans="2:7" ht="14.25" customHeight="1" x14ac:dyDescent="0.35">
      <c r="B143" s="12" t="s">
        <v>9</v>
      </c>
      <c r="C143" s="12">
        <v>35815</v>
      </c>
      <c r="D143" s="12" t="s">
        <v>129</v>
      </c>
      <c r="E143" s="12" t="s">
        <v>21</v>
      </c>
      <c r="F143" t="str">
        <f>+_xlfn.XLOOKUP(C143,'Metodo de facturación'!B:B,'Metodo de facturación'!C:C,0,0)</f>
        <v>Printed &amp; Email</v>
      </c>
      <c r="G143" t="str" cm="1">
        <f t="array" ref="G143">_xlfn.IFS(F143="Email","02",F143="Printed", "01",F143="Printed &amp; Email","03")</f>
        <v>03</v>
      </c>
    </row>
    <row r="144" spans="2:7" ht="14.25" customHeight="1" x14ac:dyDescent="0.35">
      <c r="B144" s="12" t="s">
        <v>9</v>
      </c>
      <c r="C144" s="12">
        <v>35846</v>
      </c>
      <c r="D144" s="12" t="s">
        <v>130</v>
      </c>
      <c r="E144" s="12" t="s">
        <v>21</v>
      </c>
      <c r="F144" t="str">
        <f>+_xlfn.XLOOKUP(C144,'Metodo de facturación'!B:B,'Metodo de facturación'!C:C,0,0)</f>
        <v>Printed &amp; Email</v>
      </c>
      <c r="G144" t="str" cm="1">
        <f t="array" ref="G144">_xlfn.IFS(F144="Email","02",F144="Printed", "01",F144="Printed &amp; Email","03")</f>
        <v>03</v>
      </c>
    </row>
    <row r="145" spans="2:7" ht="14.25" customHeight="1" x14ac:dyDescent="0.35">
      <c r="B145" s="12" t="s">
        <v>3</v>
      </c>
      <c r="C145" s="12">
        <v>35639</v>
      </c>
      <c r="D145" s="12" t="s">
        <v>131</v>
      </c>
      <c r="E145" s="12" t="s">
        <v>21</v>
      </c>
      <c r="F145" t="str">
        <f>+_xlfn.XLOOKUP(C145,'Metodo de facturación'!B:B,'Metodo de facturación'!C:C,0,0)</f>
        <v>Email</v>
      </c>
      <c r="G145" t="str" cm="1">
        <f t="array" ref="G145">_xlfn.IFS(F145="Email","02",F145="Printed", "01",F145="Printed &amp; Email","03")</f>
        <v>02</v>
      </c>
    </row>
    <row r="146" spans="2:7" ht="14.25" customHeight="1" x14ac:dyDescent="0.35">
      <c r="B146" s="12" t="s">
        <v>9</v>
      </c>
      <c r="C146" s="12">
        <v>35284</v>
      </c>
      <c r="D146" s="12" t="s">
        <v>132</v>
      </c>
      <c r="E146" s="12" t="s">
        <v>21</v>
      </c>
      <c r="F146" t="str">
        <f>+_xlfn.XLOOKUP(C146,'Metodo de facturación'!B:B,'Metodo de facturación'!C:C,0,0)</f>
        <v>Email</v>
      </c>
      <c r="G146" t="str" cm="1">
        <f t="array" ref="G146">_xlfn.IFS(F146="Email","02",F146="Printed", "01",F146="Printed &amp; Email","03")</f>
        <v>02</v>
      </c>
    </row>
    <row r="147" spans="2:7" ht="14.25" customHeight="1" x14ac:dyDescent="0.35">
      <c r="B147" s="12" t="s">
        <v>5</v>
      </c>
      <c r="C147" s="12">
        <v>35945</v>
      </c>
      <c r="D147" s="12" t="s">
        <v>133</v>
      </c>
      <c r="E147" s="12" t="s">
        <v>21</v>
      </c>
      <c r="F147" t="str">
        <f>+_xlfn.XLOOKUP(C147,'Metodo de facturación'!B:B,'Metodo de facturación'!C:C,0,0)</f>
        <v>Printed &amp; Email</v>
      </c>
      <c r="G147" t="str" cm="1">
        <f t="array" ref="G147">_xlfn.IFS(F147="Email","02",F147="Printed", "01",F147="Printed &amp; Email","03")</f>
        <v>03</v>
      </c>
    </row>
    <row r="148" spans="2:7" ht="14.25" customHeight="1" x14ac:dyDescent="0.35">
      <c r="B148" s="12" t="s">
        <v>5</v>
      </c>
      <c r="C148" s="12">
        <v>35504</v>
      </c>
      <c r="D148" s="12" t="s">
        <v>134</v>
      </c>
      <c r="E148" s="12" t="s">
        <v>21</v>
      </c>
      <c r="F148" t="str">
        <f>+_xlfn.XLOOKUP(C148,'Metodo de facturación'!B:B,'Metodo de facturación'!C:C,0,0)</f>
        <v>Email</v>
      </c>
      <c r="G148" t="str" cm="1">
        <f t="array" ref="G148">_xlfn.IFS(F148="Email","02",F148="Printed", "01",F148="Printed &amp; Email","03")</f>
        <v>02</v>
      </c>
    </row>
    <row r="149" spans="2:7" ht="14.25" customHeight="1" x14ac:dyDescent="0.35">
      <c r="B149" s="12" t="s">
        <v>9</v>
      </c>
      <c r="C149" s="12">
        <v>35764</v>
      </c>
      <c r="D149" s="12" t="s">
        <v>135</v>
      </c>
      <c r="E149" s="12" t="s">
        <v>21</v>
      </c>
      <c r="F149" t="str">
        <f>+_xlfn.XLOOKUP(C149,'Metodo de facturación'!B:B,'Metodo de facturación'!C:C,0,0)</f>
        <v>Printed &amp; Email</v>
      </c>
      <c r="G149" t="str" cm="1">
        <f t="array" ref="G149">_xlfn.IFS(F149="Email","02",F149="Printed", "01",F149="Printed &amp; Email","03")</f>
        <v>03</v>
      </c>
    </row>
    <row r="150" spans="2:7" ht="14.25" customHeight="1" x14ac:dyDescent="0.35">
      <c r="B150" s="12" t="s">
        <v>9</v>
      </c>
      <c r="C150" s="12">
        <v>35738</v>
      </c>
      <c r="D150" s="12" t="s">
        <v>136</v>
      </c>
      <c r="E150" s="12" t="s">
        <v>21</v>
      </c>
      <c r="F150" t="str">
        <f>+_xlfn.XLOOKUP(C150,'Metodo de facturación'!B:B,'Metodo de facturación'!C:C,0,0)</f>
        <v>Printed &amp; Email</v>
      </c>
      <c r="G150" t="str" cm="1">
        <f t="array" ref="G150">_xlfn.IFS(F150="Email","02",F150="Printed", "01",F150="Printed &amp; Email","03")</f>
        <v>03</v>
      </c>
    </row>
    <row r="151" spans="2:7" ht="14.25" customHeight="1" x14ac:dyDescent="0.35">
      <c r="B151" s="12" t="s">
        <v>5</v>
      </c>
      <c r="C151" s="12">
        <v>35910</v>
      </c>
      <c r="D151" s="12" t="s">
        <v>136</v>
      </c>
      <c r="E151" s="12" t="s">
        <v>21</v>
      </c>
      <c r="F151" t="str">
        <f>+_xlfn.XLOOKUP(C151,'Metodo de facturación'!B:B,'Metodo de facturación'!C:C,0,0)</f>
        <v>Printed &amp; Email</v>
      </c>
      <c r="G151" t="str" cm="1">
        <f t="array" ref="G151">_xlfn.IFS(F151="Email","02",F151="Printed", "01",F151="Printed &amp; Email","03")</f>
        <v>03</v>
      </c>
    </row>
    <row r="152" spans="2:7" ht="14.25" customHeight="1" x14ac:dyDescent="0.35">
      <c r="B152" s="12" t="s">
        <v>9</v>
      </c>
      <c r="C152" s="12">
        <v>35716</v>
      </c>
      <c r="D152" s="12" t="s">
        <v>137</v>
      </c>
      <c r="E152" s="12" t="s">
        <v>21</v>
      </c>
      <c r="F152" t="str">
        <f>+_xlfn.XLOOKUP(C152,'Metodo de facturación'!B:B,'Metodo de facturación'!C:C,0,0)</f>
        <v>Printed &amp; Email</v>
      </c>
      <c r="G152" t="str" cm="1">
        <f t="array" ref="G152">_xlfn.IFS(F152="Email","02",F152="Printed", "01",F152="Printed &amp; Email","03")</f>
        <v>03</v>
      </c>
    </row>
    <row r="153" spans="2:7" ht="14.25" customHeight="1" x14ac:dyDescent="0.35">
      <c r="B153" s="12" t="s">
        <v>7</v>
      </c>
      <c r="C153" s="12">
        <v>35497</v>
      </c>
      <c r="D153" s="12" t="s">
        <v>138</v>
      </c>
      <c r="E153" s="12" t="s">
        <v>21</v>
      </c>
      <c r="F153" t="str">
        <f>+_xlfn.XLOOKUP(C153,'Metodo de facturación'!B:B,'Metodo de facturación'!C:C,0,0)</f>
        <v>Email</v>
      </c>
      <c r="G153" t="str" cm="1">
        <f t="array" ref="G153">_xlfn.IFS(F153="Email","02",F153="Printed", "01",F153="Printed &amp; Email","03")</f>
        <v>02</v>
      </c>
    </row>
    <row r="154" spans="2:7" ht="14.25" customHeight="1" x14ac:dyDescent="0.35">
      <c r="B154" s="12" t="s">
        <v>5</v>
      </c>
      <c r="C154" s="12">
        <v>35212</v>
      </c>
      <c r="D154" s="12" t="s">
        <v>139</v>
      </c>
      <c r="E154" s="12" t="s">
        <v>21</v>
      </c>
      <c r="F154" t="str">
        <f>+_xlfn.XLOOKUP(C154,'Metodo de facturación'!B:B,'Metodo de facturación'!C:C,0,0)</f>
        <v>Email</v>
      </c>
      <c r="G154" t="str" cm="1">
        <f t="array" ref="G154">_xlfn.IFS(F154="Email","02",F154="Printed", "01",F154="Printed &amp; Email","03")</f>
        <v>02</v>
      </c>
    </row>
    <row r="155" spans="2:7" ht="14.25" customHeight="1" x14ac:dyDescent="0.35">
      <c r="B155" s="12" t="s">
        <v>5</v>
      </c>
      <c r="C155" s="12">
        <v>35712</v>
      </c>
      <c r="D155" s="12" t="s">
        <v>140</v>
      </c>
      <c r="E155" s="12" t="s">
        <v>21</v>
      </c>
      <c r="F155" t="str">
        <f>+_xlfn.XLOOKUP(C155,'Metodo de facturación'!B:B,'Metodo de facturación'!C:C,0,0)</f>
        <v>Printed &amp; Email</v>
      </c>
      <c r="G155" t="str" cm="1">
        <f t="array" ref="G155">_xlfn.IFS(F155="Email","02",F155="Printed", "01",F155="Printed &amp; Email","03")</f>
        <v>03</v>
      </c>
    </row>
    <row r="156" spans="2:7" ht="14.25" customHeight="1" x14ac:dyDescent="0.35">
      <c r="B156" s="12" t="s">
        <v>9</v>
      </c>
      <c r="C156" s="12">
        <v>35787</v>
      </c>
      <c r="D156" s="12" t="s">
        <v>141</v>
      </c>
      <c r="E156" s="12" t="s">
        <v>21</v>
      </c>
      <c r="F156" t="str">
        <f>+_xlfn.XLOOKUP(C156,'Metodo de facturación'!B:B,'Metodo de facturación'!C:C,0,0)</f>
        <v>Printed &amp; Email</v>
      </c>
      <c r="G156" t="str" cm="1">
        <f t="array" ref="G156">_xlfn.IFS(F156="Email","02",F156="Printed", "01",F156="Printed &amp; Email","03")</f>
        <v>03</v>
      </c>
    </row>
    <row r="157" spans="2:7" ht="14.25" customHeight="1" x14ac:dyDescent="0.35">
      <c r="B157" s="12" t="s">
        <v>9</v>
      </c>
      <c r="C157" s="12">
        <v>35808</v>
      </c>
      <c r="D157" s="12" t="s">
        <v>142</v>
      </c>
      <c r="E157" s="12" t="s">
        <v>21</v>
      </c>
      <c r="F157" t="str">
        <f>+_xlfn.XLOOKUP(C157,'Metodo de facturación'!B:B,'Metodo de facturación'!C:C,0,0)</f>
        <v>Printed &amp; Email</v>
      </c>
      <c r="G157" t="str" cm="1">
        <f t="array" ref="G157">_xlfn.IFS(F157="Email","02",F157="Printed", "01",F157="Printed &amp; Email","03")</f>
        <v>03</v>
      </c>
    </row>
    <row r="158" spans="2:7" ht="14.25" customHeight="1" x14ac:dyDescent="0.35">
      <c r="B158" s="12" t="s">
        <v>5</v>
      </c>
      <c r="C158" s="12">
        <v>35621</v>
      </c>
      <c r="D158" s="12" t="s">
        <v>143</v>
      </c>
      <c r="E158" s="12" t="s">
        <v>21</v>
      </c>
      <c r="F158" t="str">
        <f>+_xlfn.XLOOKUP(C158,'Metodo de facturación'!B:B,'Metodo de facturación'!C:C,0,0)</f>
        <v>Email</v>
      </c>
      <c r="G158" t="str" cm="1">
        <f t="array" ref="G158">_xlfn.IFS(F158="Email","02",F158="Printed", "01",F158="Printed &amp; Email","03")</f>
        <v>02</v>
      </c>
    </row>
    <row r="159" spans="2:7" ht="14.25" customHeight="1" x14ac:dyDescent="0.35">
      <c r="B159" s="12" t="s">
        <v>3</v>
      </c>
      <c r="C159" s="12">
        <v>35966</v>
      </c>
      <c r="D159" s="12" t="s">
        <v>144</v>
      </c>
      <c r="E159" s="12" t="s">
        <v>21</v>
      </c>
      <c r="F159" t="str">
        <f>+_xlfn.XLOOKUP(C159,'Metodo de facturación'!B:B,'Metodo de facturación'!C:C,0,0)</f>
        <v>Printed &amp; Email</v>
      </c>
      <c r="G159" t="str" cm="1">
        <f t="array" ref="G159">_xlfn.IFS(F159="Email","02",F159="Printed", "01",F159="Printed &amp; Email","03")</f>
        <v>03</v>
      </c>
    </row>
    <row r="160" spans="2:7" ht="14.25" customHeight="1" x14ac:dyDescent="0.35">
      <c r="B160" s="12" t="s">
        <v>7</v>
      </c>
      <c r="C160" s="12">
        <v>35518</v>
      </c>
      <c r="D160" s="12" t="s">
        <v>145</v>
      </c>
      <c r="E160" s="12" t="s">
        <v>21</v>
      </c>
      <c r="F160" t="str">
        <f>+_xlfn.XLOOKUP(C160,'Metodo de facturación'!B:B,'Metodo de facturación'!C:C,0,0)</f>
        <v>Email</v>
      </c>
      <c r="G160" t="str" cm="1">
        <f t="array" ref="G160">_xlfn.IFS(F160="Email","02",F160="Printed", "01",F160="Printed &amp; Email","03")</f>
        <v>02</v>
      </c>
    </row>
    <row r="161" spans="2:7" ht="14.25" customHeight="1" x14ac:dyDescent="0.35">
      <c r="B161" s="12" t="s">
        <v>7</v>
      </c>
      <c r="C161" s="12">
        <v>35710</v>
      </c>
      <c r="D161" s="12" t="s">
        <v>146</v>
      </c>
      <c r="E161" s="12" t="s">
        <v>21</v>
      </c>
      <c r="F161" t="str">
        <f>+_xlfn.XLOOKUP(C161,'Metodo de facturación'!B:B,'Metodo de facturación'!C:C,0,0)</f>
        <v>Printed &amp; Email</v>
      </c>
      <c r="G161" t="str" cm="1">
        <f t="array" ref="G161">_xlfn.IFS(F161="Email","02",F161="Printed", "01",F161="Printed &amp; Email","03")</f>
        <v>03</v>
      </c>
    </row>
    <row r="162" spans="2:7" ht="14.25" customHeight="1" x14ac:dyDescent="0.35">
      <c r="B162" s="12" t="s">
        <v>5</v>
      </c>
      <c r="C162" s="12">
        <v>35850</v>
      </c>
      <c r="D162" s="12" t="s">
        <v>147</v>
      </c>
      <c r="E162" s="12" t="s">
        <v>21</v>
      </c>
      <c r="F162" t="str">
        <f>+_xlfn.XLOOKUP(C162,'Metodo de facturación'!B:B,'Metodo de facturación'!C:C,0,0)</f>
        <v>Printed &amp; Email</v>
      </c>
      <c r="G162" t="str" cm="1">
        <f t="array" ref="G162">_xlfn.IFS(F162="Email","02",F162="Printed", "01",F162="Printed &amp; Email","03")</f>
        <v>03</v>
      </c>
    </row>
    <row r="163" spans="2:7" ht="14.25" customHeight="1" x14ac:dyDescent="0.35">
      <c r="B163" s="12" t="s">
        <v>5</v>
      </c>
      <c r="C163" s="12">
        <v>35381</v>
      </c>
      <c r="D163" s="12" t="s">
        <v>148</v>
      </c>
      <c r="E163" s="12" t="s">
        <v>21</v>
      </c>
      <c r="F163" t="str">
        <f>+_xlfn.XLOOKUP(C163,'Metodo de facturación'!B:B,'Metodo de facturación'!C:C,0,0)</f>
        <v>Email</v>
      </c>
      <c r="G163" t="str" cm="1">
        <f t="array" ref="G163">_xlfn.IFS(F163="Email","02",F163="Printed", "01",F163="Printed &amp; Email","03")</f>
        <v>02</v>
      </c>
    </row>
    <row r="164" spans="2:7" ht="14.25" customHeight="1" x14ac:dyDescent="0.35">
      <c r="B164" s="12" t="s">
        <v>3</v>
      </c>
      <c r="C164" s="12">
        <v>35448</v>
      </c>
      <c r="D164" s="12" t="s">
        <v>148</v>
      </c>
      <c r="E164" s="12" t="s">
        <v>21</v>
      </c>
      <c r="F164" t="str">
        <f>+_xlfn.XLOOKUP(C164,'Metodo de facturación'!B:B,'Metodo de facturación'!C:C,0,0)</f>
        <v>Email</v>
      </c>
      <c r="G164" t="str" cm="1">
        <f t="array" ref="G164">_xlfn.IFS(F164="Email","02",F164="Printed", "01",F164="Printed &amp; Email","03")</f>
        <v>02</v>
      </c>
    </row>
    <row r="165" spans="2:7" ht="14.25" customHeight="1" x14ac:dyDescent="0.35">
      <c r="B165" s="12" t="s">
        <v>5</v>
      </c>
      <c r="C165" s="12">
        <v>35589</v>
      </c>
      <c r="D165" s="12" t="s">
        <v>148</v>
      </c>
      <c r="E165" s="12" t="s">
        <v>21</v>
      </c>
      <c r="F165" t="str">
        <f>+_xlfn.XLOOKUP(C165,'Metodo de facturación'!B:B,'Metodo de facturación'!C:C,0,0)</f>
        <v>Email</v>
      </c>
      <c r="G165" t="str" cm="1">
        <f t="array" ref="G165">_xlfn.IFS(F165="Email","02",F165="Printed", "01",F165="Printed &amp; Email","03")</f>
        <v>02</v>
      </c>
    </row>
    <row r="166" spans="2:7" ht="14.25" customHeight="1" x14ac:dyDescent="0.35">
      <c r="B166" s="12" t="s">
        <v>9</v>
      </c>
      <c r="C166" s="12">
        <v>35625</v>
      </c>
      <c r="D166" s="12" t="s">
        <v>148</v>
      </c>
      <c r="E166" s="12" t="s">
        <v>21</v>
      </c>
      <c r="F166" t="str">
        <f>+_xlfn.XLOOKUP(C166,'Metodo de facturación'!B:B,'Metodo de facturación'!C:C,0,0)</f>
        <v>Email</v>
      </c>
      <c r="G166" t="str" cm="1">
        <f t="array" ref="G166">_xlfn.IFS(F166="Email","02",F166="Printed", "01",F166="Printed &amp; Email","03")</f>
        <v>02</v>
      </c>
    </row>
    <row r="167" spans="2:7" ht="14.25" customHeight="1" x14ac:dyDescent="0.35">
      <c r="B167" s="12" t="s">
        <v>3</v>
      </c>
      <c r="C167" s="12">
        <v>35677</v>
      </c>
      <c r="D167" s="12" t="s">
        <v>148</v>
      </c>
      <c r="E167" s="12" t="s">
        <v>21</v>
      </c>
      <c r="F167" t="str">
        <f>+_xlfn.XLOOKUP(C167,'Metodo de facturación'!B:B,'Metodo de facturación'!C:C,0,0)</f>
        <v>Email</v>
      </c>
      <c r="G167" t="str" cm="1">
        <f t="array" ref="G167">_xlfn.IFS(F167="Email","02",F167="Printed", "01",F167="Printed &amp; Email","03")</f>
        <v>02</v>
      </c>
    </row>
    <row r="168" spans="2:7" ht="14.25" customHeight="1" x14ac:dyDescent="0.35">
      <c r="B168" s="12" t="s">
        <v>7</v>
      </c>
      <c r="C168" s="12">
        <v>35697</v>
      </c>
      <c r="D168" s="12" t="s">
        <v>148</v>
      </c>
      <c r="E168" s="12" t="s">
        <v>21</v>
      </c>
      <c r="F168" t="str">
        <f>+_xlfn.XLOOKUP(C168,'Metodo de facturación'!B:B,'Metodo de facturación'!C:C,0,0)</f>
        <v>Printed &amp; Email</v>
      </c>
      <c r="G168" t="str" cm="1">
        <f t="array" ref="G168">_xlfn.IFS(F168="Email","02",F168="Printed", "01",F168="Printed &amp; Email","03")</f>
        <v>03</v>
      </c>
    </row>
    <row r="169" spans="2:7" ht="14.25" customHeight="1" x14ac:dyDescent="0.35">
      <c r="B169" s="12" t="s">
        <v>7</v>
      </c>
      <c r="C169" s="12">
        <v>35729</v>
      </c>
      <c r="D169" s="12" t="s">
        <v>148</v>
      </c>
      <c r="E169" s="12" t="s">
        <v>21</v>
      </c>
      <c r="F169" t="str">
        <f>+_xlfn.XLOOKUP(C169,'Metodo de facturación'!B:B,'Metodo de facturación'!C:C,0,0)</f>
        <v>Printed &amp; Email</v>
      </c>
      <c r="G169" t="str" cm="1">
        <f t="array" ref="G169">_xlfn.IFS(F169="Email","02",F169="Printed", "01",F169="Printed &amp; Email","03")</f>
        <v>03</v>
      </c>
    </row>
    <row r="170" spans="2:7" ht="14.25" customHeight="1" x14ac:dyDescent="0.35">
      <c r="B170" s="12" t="s">
        <v>3</v>
      </c>
      <c r="C170" s="12">
        <v>35754</v>
      </c>
      <c r="D170" s="12" t="s">
        <v>148</v>
      </c>
      <c r="E170" s="12" t="s">
        <v>21</v>
      </c>
      <c r="F170" t="str">
        <f>+_xlfn.XLOOKUP(C170,'Metodo de facturación'!B:B,'Metodo de facturación'!C:C,0,0)</f>
        <v>Printed &amp; Email</v>
      </c>
      <c r="G170" t="str" cm="1">
        <f t="array" ref="G170">_xlfn.IFS(F170="Email","02",F170="Printed", "01",F170="Printed &amp; Email","03")</f>
        <v>03</v>
      </c>
    </row>
    <row r="171" spans="2:7" ht="14.25" customHeight="1" x14ac:dyDescent="0.35">
      <c r="B171" s="12" t="s">
        <v>7</v>
      </c>
      <c r="C171" s="12">
        <v>35835</v>
      </c>
      <c r="D171" s="12" t="s">
        <v>148</v>
      </c>
      <c r="E171" s="12" t="s">
        <v>21</v>
      </c>
      <c r="F171" t="str">
        <f>+_xlfn.XLOOKUP(C171,'Metodo de facturación'!B:B,'Metodo de facturación'!C:C,0,0)</f>
        <v>Printed &amp; Email</v>
      </c>
      <c r="G171" t="str" cm="1">
        <f t="array" ref="G171">_xlfn.IFS(F171="Email","02",F171="Printed", "01",F171="Printed &amp; Email","03")</f>
        <v>03</v>
      </c>
    </row>
    <row r="172" spans="2:7" ht="14.25" customHeight="1" x14ac:dyDescent="0.35">
      <c r="B172" s="12" t="s">
        <v>3</v>
      </c>
      <c r="C172" s="12">
        <v>35837</v>
      </c>
      <c r="D172" s="12" t="s">
        <v>148</v>
      </c>
      <c r="E172" s="12" t="s">
        <v>21</v>
      </c>
      <c r="F172" t="str">
        <f>+_xlfn.XLOOKUP(C172,'Metodo de facturación'!B:B,'Metodo de facturación'!C:C,0,0)</f>
        <v>Printed &amp; Email</v>
      </c>
      <c r="G172" t="str" cm="1">
        <f t="array" ref="G172">_xlfn.IFS(F172="Email","02",F172="Printed", "01",F172="Printed &amp; Email","03")</f>
        <v>03</v>
      </c>
    </row>
    <row r="173" spans="2:7" ht="14.25" customHeight="1" x14ac:dyDescent="0.35">
      <c r="B173" s="12" t="s">
        <v>7</v>
      </c>
      <c r="C173" s="12">
        <v>35879</v>
      </c>
      <c r="D173" s="12" t="s">
        <v>148</v>
      </c>
      <c r="E173" s="12" t="s">
        <v>21</v>
      </c>
      <c r="F173" t="str">
        <f>+_xlfn.XLOOKUP(C173,'Metodo de facturación'!B:B,'Metodo de facturación'!C:C,0,0)</f>
        <v>Printed &amp; Email</v>
      </c>
      <c r="G173" t="str" cm="1">
        <f t="array" ref="G173">_xlfn.IFS(F173="Email","02",F173="Printed", "01",F173="Printed &amp; Email","03")</f>
        <v>03</v>
      </c>
    </row>
    <row r="174" spans="2:7" ht="14.25" customHeight="1" x14ac:dyDescent="0.35">
      <c r="B174" s="12" t="s">
        <v>5</v>
      </c>
      <c r="C174" s="12">
        <v>35880</v>
      </c>
      <c r="D174" s="12" t="s">
        <v>148</v>
      </c>
      <c r="E174" s="12" t="s">
        <v>21</v>
      </c>
      <c r="F174" t="str">
        <f>+_xlfn.XLOOKUP(C174,'Metodo de facturación'!B:B,'Metodo de facturación'!C:C,0,0)</f>
        <v>Printed &amp; Email</v>
      </c>
      <c r="G174" t="str" cm="1">
        <f t="array" ref="G174">_xlfn.IFS(F174="Email","02",F174="Printed", "01",F174="Printed &amp; Email","03")</f>
        <v>03</v>
      </c>
    </row>
    <row r="175" spans="2:7" ht="14.25" customHeight="1" x14ac:dyDescent="0.35">
      <c r="B175" s="12" t="s">
        <v>9</v>
      </c>
      <c r="C175" s="12">
        <v>36069</v>
      </c>
      <c r="D175" s="12" t="s">
        <v>148</v>
      </c>
      <c r="E175" s="12" t="s">
        <v>21</v>
      </c>
      <c r="F175" t="str">
        <f>+_xlfn.XLOOKUP(C175,'Metodo de facturación'!B:B,'Metodo de facturación'!C:C,0,0)</f>
        <v>Printed &amp; Email</v>
      </c>
      <c r="G175" t="str" cm="1">
        <f t="array" ref="G175">_xlfn.IFS(F175="Email","02",F175="Printed", "01",F175="Printed &amp; Email","03")</f>
        <v>03</v>
      </c>
    </row>
    <row r="176" spans="2:7" ht="14.25" customHeight="1" x14ac:dyDescent="0.35">
      <c r="B176" s="12" t="s">
        <v>9</v>
      </c>
      <c r="C176" s="12">
        <v>36110</v>
      </c>
      <c r="D176" s="12" t="s">
        <v>148</v>
      </c>
      <c r="E176" s="12" t="s">
        <v>21</v>
      </c>
      <c r="F176" t="str">
        <f>+_xlfn.XLOOKUP(C176,'Metodo de facturación'!B:B,'Metodo de facturación'!C:C,0,0)</f>
        <v>Printed &amp; Email</v>
      </c>
      <c r="G176" t="str" cm="1">
        <f t="array" ref="G176">_xlfn.IFS(F176="Email","02",F176="Printed", "01",F176="Printed &amp; Email","03")</f>
        <v>03</v>
      </c>
    </row>
    <row r="177" spans="2:7" ht="14.25" customHeight="1" x14ac:dyDescent="0.35">
      <c r="B177" s="12" t="s">
        <v>7</v>
      </c>
      <c r="C177" s="12">
        <v>36112</v>
      </c>
      <c r="D177" s="12" t="s">
        <v>148</v>
      </c>
      <c r="E177" s="12" t="s">
        <v>21</v>
      </c>
      <c r="F177" t="str">
        <f>+_xlfn.XLOOKUP(C177,'Metodo de facturación'!B:B,'Metodo de facturación'!C:C,0,0)</f>
        <v>Printed &amp; Email</v>
      </c>
      <c r="G177" t="str" cm="1">
        <f t="array" ref="G177">_xlfn.IFS(F177="Email","02",F177="Printed", "01",F177="Printed &amp; Email","03")</f>
        <v>03</v>
      </c>
    </row>
    <row r="178" spans="2:7" ht="14.25" customHeight="1" x14ac:dyDescent="0.35">
      <c r="B178" s="12" t="s">
        <v>7</v>
      </c>
      <c r="C178" s="12">
        <v>35184</v>
      </c>
      <c r="D178" s="12" t="s">
        <v>149</v>
      </c>
      <c r="E178" s="12" t="s">
        <v>21</v>
      </c>
      <c r="F178" t="str">
        <f>+_xlfn.XLOOKUP(C178,'Metodo de facturación'!B:B,'Metodo de facturación'!C:C,0,0)</f>
        <v>Email</v>
      </c>
      <c r="G178" t="str" cm="1">
        <f t="array" ref="G178">_xlfn.IFS(F178="Email","02",F178="Printed", "01",F178="Printed &amp; Email","03")</f>
        <v>02</v>
      </c>
    </row>
    <row r="179" spans="2:7" ht="14.25" customHeight="1" x14ac:dyDescent="0.35">
      <c r="B179" s="12" t="s">
        <v>5</v>
      </c>
      <c r="C179" s="12">
        <v>35736</v>
      </c>
      <c r="D179" s="12" t="s">
        <v>150</v>
      </c>
      <c r="E179" s="12" t="s">
        <v>21</v>
      </c>
      <c r="F179" t="str">
        <f>+_xlfn.XLOOKUP(C179,'Metodo de facturación'!B:B,'Metodo de facturación'!C:C,0,0)</f>
        <v>Printed &amp; Email</v>
      </c>
      <c r="G179" t="str" cm="1">
        <f t="array" ref="G179">_xlfn.IFS(F179="Email","02",F179="Printed", "01",F179="Printed &amp; Email","03")</f>
        <v>03</v>
      </c>
    </row>
    <row r="180" spans="2:7" ht="14.25" customHeight="1" x14ac:dyDescent="0.35">
      <c r="B180" s="12" t="s">
        <v>3</v>
      </c>
      <c r="C180" s="12">
        <v>35875</v>
      </c>
      <c r="D180" s="12" t="s">
        <v>151</v>
      </c>
      <c r="E180" s="12" t="s">
        <v>21</v>
      </c>
      <c r="F180" t="str">
        <f>+_xlfn.XLOOKUP(C180,'Metodo de facturación'!B:B,'Metodo de facturación'!C:C,0,0)</f>
        <v>Printed &amp; Email</v>
      </c>
      <c r="G180" t="str" cm="1">
        <f t="array" ref="G180">_xlfn.IFS(F180="Email","02",F180="Printed", "01",F180="Printed &amp; Email","03")</f>
        <v>03</v>
      </c>
    </row>
    <row r="181" spans="2:7" ht="14.25" customHeight="1" x14ac:dyDescent="0.35">
      <c r="B181" s="12" t="s">
        <v>9</v>
      </c>
      <c r="C181" s="12">
        <v>35994</v>
      </c>
      <c r="D181" s="12" t="s">
        <v>152</v>
      </c>
      <c r="E181" s="12" t="s">
        <v>21</v>
      </c>
      <c r="F181" t="str">
        <f>+_xlfn.XLOOKUP(C181,'Metodo de facturación'!B:B,'Metodo de facturación'!C:C,0,0)</f>
        <v>Printed &amp; Email</v>
      </c>
      <c r="G181" t="str" cm="1">
        <f t="array" ref="G181">_xlfn.IFS(F181="Email","02",F181="Printed", "01",F181="Printed &amp; Email","03")</f>
        <v>03</v>
      </c>
    </row>
    <row r="182" spans="2:7" ht="14.25" customHeight="1" x14ac:dyDescent="0.35">
      <c r="B182" s="12" t="s">
        <v>9</v>
      </c>
      <c r="C182" s="12">
        <v>35708</v>
      </c>
      <c r="D182" s="12" t="s">
        <v>153</v>
      </c>
      <c r="E182" s="12" t="s">
        <v>21</v>
      </c>
      <c r="F182" t="str">
        <f>+_xlfn.XLOOKUP(C182,'Metodo de facturación'!B:B,'Metodo de facturación'!C:C,0,0)</f>
        <v>Printed &amp; Email</v>
      </c>
      <c r="G182" t="str" cm="1">
        <f t="array" ref="G182">_xlfn.IFS(F182="Email","02",F182="Printed", "01",F182="Printed &amp; Email","03")</f>
        <v>03</v>
      </c>
    </row>
    <row r="183" spans="2:7" ht="14.25" customHeight="1" x14ac:dyDescent="0.35">
      <c r="B183" s="12" t="s">
        <v>5</v>
      </c>
      <c r="C183" s="12">
        <v>35805</v>
      </c>
      <c r="D183" s="12" t="s">
        <v>154</v>
      </c>
      <c r="E183" s="12" t="s">
        <v>21</v>
      </c>
      <c r="F183" t="str">
        <f>+_xlfn.XLOOKUP(C183,'Metodo de facturación'!B:B,'Metodo de facturación'!C:C,0,0)</f>
        <v>Printed &amp; Email</v>
      </c>
      <c r="G183" t="str" cm="1">
        <f t="array" ref="G183">_xlfn.IFS(F183="Email","02",F183="Printed", "01",F183="Printed &amp; Email","03")</f>
        <v>03</v>
      </c>
    </row>
    <row r="184" spans="2:7" ht="14.25" customHeight="1" x14ac:dyDescent="0.35">
      <c r="B184" s="12" t="s">
        <v>7</v>
      </c>
      <c r="C184" s="12">
        <v>35896</v>
      </c>
      <c r="D184" s="12" t="s">
        <v>155</v>
      </c>
      <c r="E184" s="12" t="s">
        <v>21</v>
      </c>
      <c r="F184" t="str">
        <f>+_xlfn.XLOOKUP(C184,'Metodo de facturación'!B:B,'Metodo de facturación'!C:C,0,0)</f>
        <v>Printed &amp; Email</v>
      </c>
      <c r="G184" t="str" cm="1">
        <f t="array" ref="G184">_xlfn.IFS(F184="Email","02",F184="Printed", "01",F184="Printed &amp; Email","03")</f>
        <v>03</v>
      </c>
    </row>
    <row r="185" spans="2:7" ht="14.25" customHeight="1" x14ac:dyDescent="0.35">
      <c r="B185" s="12" t="s">
        <v>7</v>
      </c>
      <c r="C185" s="12">
        <v>35989</v>
      </c>
      <c r="D185" s="12" t="s">
        <v>155</v>
      </c>
      <c r="E185" s="12" t="s">
        <v>21</v>
      </c>
      <c r="F185" t="str">
        <f>+_xlfn.XLOOKUP(C185,'Metodo de facturación'!B:B,'Metodo de facturación'!C:C,0,0)</f>
        <v>Printed &amp; Email</v>
      </c>
      <c r="G185" t="str" cm="1">
        <f t="array" ref="G185">_xlfn.IFS(F185="Email","02",F185="Printed", "01",F185="Printed &amp; Email","03")</f>
        <v>03</v>
      </c>
    </row>
    <row r="186" spans="2:7" ht="14.25" customHeight="1" x14ac:dyDescent="0.35">
      <c r="B186" s="12" t="s">
        <v>3</v>
      </c>
      <c r="C186" s="12">
        <v>35855</v>
      </c>
      <c r="D186" s="12" t="s">
        <v>156</v>
      </c>
      <c r="E186" s="12" t="s">
        <v>21</v>
      </c>
      <c r="F186" t="str">
        <f>+_xlfn.XLOOKUP(C186,'Metodo de facturación'!B:B,'Metodo de facturación'!C:C,0,0)</f>
        <v>Printed &amp; Email</v>
      </c>
      <c r="G186" t="str" cm="1">
        <f t="array" ref="G186">_xlfn.IFS(F186="Email","02",F186="Printed", "01",F186="Printed &amp; Email","03")</f>
        <v>03</v>
      </c>
    </row>
    <row r="187" spans="2:7" ht="14.25" customHeight="1" x14ac:dyDescent="0.35">
      <c r="B187" s="12" t="s">
        <v>5</v>
      </c>
      <c r="C187" s="12">
        <v>36068</v>
      </c>
      <c r="D187" s="12" t="s">
        <v>156</v>
      </c>
      <c r="E187" s="12" t="s">
        <v>21</v>
      </c>
      <c r="F187" t="str">
        <f>+_xlfn.XLOOKUP(C187,'Metodo de facturación'!B:B,'Metodo de facturación'!C:C,0,0)</f>
        <v>Printed &amp; Email</v>
      </c>
      <c r="G187" t="str" cm="1">
        <f t="array" ref="G187">_xlfn.IFS(F187="Email","02",F187="Printed", "01",F187="Printed &amp; Email","03")</f>
        <v>03</v>
      </c>
    </row>
    <row r="188" spans="2:7" ht="14.25" customHeight="1" x14ac:dyDescent="0.35">
      <c r="B188" s="12" t="s">
        <v>5</v>
      </c>
      <c r="C188" s="12">
        <v>36101</v>
      </c>
      <c r="D188" s="12" t="s">
        <v>156</v>
      </c>
      <c r="E188" s="12" t="s">
        <v>21</v>
      </c>
      <c r="F188" t="str">
        <f>+_xlfn.XLOOKUP(C188,'Metodo de facturación'!B:B,'Metodo de facturación'!C:C,0,0)</f>
        <v>Printed &amp; Email</v>
      </c>
      <c r="G188" t="str" cm="1">
        <f t="array" ref="G188">_xlfn.IFS(F188="Email","02",F188="Printed", "01",F188="Printed &amp; Email","03")</f>
        <v>03</v>
      </c>
    </row>
    <row r="189" spans="2:7" ht="14.25" customHeight="1" x14ac:dyDescent="0.35">
      <c r="B189" s="12" t="s">
        <v>9</v>
      </c>
      <c r="C189" s="12">
        <v>36123</v>
      </c>
      <c r="D189" s="12" t="s">
        <v>157</v>
      </c>
      <c r="E189" s="12" t="s">
        <v>21</v>
      </c>
      <c r="F189" t="str">
        <f>+_xlfn.XLOOKUP(C189,'Metodo de facturación'!B:B,'Metodo de facturación'!C:C,0,0)</f>
        <v>Printed &amp; Email</v>
      </c>
      <c r="G189" t="str" cm="1">
        <f t="array" ref="G189">_xlfn.IFS(F189="Email","02",F189="Printed", "01",F189="Printed &amp; Email","03")</f>
        <v>03</v>
      </c>
    </row>
    <row r="190" spans="2:7" ht="14.25" customHeight="1" x14ac:dyDescent="0.35">
      <c r="B190" s="12" t="s">
        <v>7</v>
      </c>
      <c r="C190" s="12">
        <v>35822</v>
      </c>
      <c r="D190" s="12" t="s">
        <v>158</v>
      </c>
      <c r="E190" s="12" t="s">
        <v>21</v>
      </c>
      <c r="F190" t="str">
        <f>+_xlfn.XLOOKUP(C190,'Metodo de facturación'!B:B,'Metodo de facturación'!C:C,0,0)</f>
        <v>Printed &amp; Email</v>
      </c>
      <c r="G190" t="str" cm="1">
        <f t="array" ref="G190">_xlfn.IFS(F190="Email","02",F190="Printed", "01",F190="Printed &amp; Email","03")</f>
        <v>03</v>
      </c>
    </row>
    <row r="191" spans="2:7" ht="14.25" customHeight="1" x14ac:dyDescent="0.35">
      <c r="B191" s="12" t="s">
        <v>3</v>
      </c>
      <c r="C191" s="12">
        <v>36103</v>
      </c>
      <c r="D191" s="12" t="s">
        <v>159</v>
      </c>
      <c r="E191" s="12" t="s">
        <v>21</v>
      </c>
      <c r="F191" t="str">
        <f>+_xlfn.XLOOKUP(C191,'Metodo de facturación'!B:B,'Metodo de facturación'!C:C,0,0)</f>
        <v>Printed &amp; Email</v>
      </c>
      <c r="G191" t="str" cm="1">
        <f t="array" ref="G191">_xlfn.IFS(F191="Email","02",F191="Printed", "01",F191="Printed &amp; Email","03")</f>
        <v>03</v>
      </c>
    </row>
    <row r="192" spans="2:7" ht="14.25" customHeight="1" x14ac:dyDescent="0.35">
      <c r="B192" s="12" t="s">
        <v>3</v>
      </c>
      <c r="C192" s="12">
        <v>35507</v>
      </c>
      <c r="D192" s="12" t="s">
        <v>160</v>
      </c>
      <c r="E192" s="12" t="s">
        <v>21</v>
      </c>
      <c r="F192" t="str">
        <f>+_xlfn.XLOOKUP(C192,'Metodo de facturación'!B:B,'Metodo de facturación'!C:C,0,0)</f>
        <v>Email</v>
      </c>
      <c r="G192" t="str" cm="1">
        <f t="array" ref="G192">_xlfn.IFS(F192="Email","02",F192="Printed", "01",F192="Printed &amp; Email","03")</f>
        <v>02</v>
      </c>
    </row>
    <row r="193" spans="2:7" ht="14.25" customHeight="1" x14ac:dyDescent="0.35">
      <c r="B193" s="12" t="s">
        <v>3</v>
      </c>
      <c r="C193" s="12">
        <v>35248</v>
      </c>
      <c r="D193" s="12" t="s">
        <v>161</v>
      </c>
      <c r="E193" s="12" t="s">
        <v>21</v>
      </c>
      <c r="F193" t="str">
        <f>+_xlfn.XLOOKUP(C193,'Metodo de facturación'!B:B,'Metodo de facturación'!C:C,0,0)</f>
        <v>Email</v>
      </c>
      <c r="G193" t="str" cm="1">
        <f t="array" ref="G193">_xlfn.IFS(F193="Email","02",F193="Printed", "01",F193="Printed &amp; Email","03")</f>
        <v>02</v>
      </c>
    </row>
    <row r="194" spans="2:7" ht="14.25" customHeight="1" x14ac:dyDescent="0.35">
      <c r="B194" s="12" t="s">
        <v>9</v>
      </c>
      <c r="C194" s="12">
        <v>35772</v>
      </c>
      <c r="D194" s="12" t="s">
        <v>161</v>
      </c>
      <c r="E194" s="12" t="s">
        <v>21</v>
      </c>
      <c r="F194" t="str">
        <f>+_xlfn.XLOOKUP(C194,'Metodo de facturación'!B:B,'Metodo de facturación'!C:C,0,0)</f>
        <v>Printed &amp; Email</v>
      </c>
      <c r="G194" t="str" cm="1">
        <f t="array" ref="G194">_xlfn.IFS(F194="Email","02",F194="Printed", "01",F194="Printed &amp; Email","03")</f>
        <v>03</v>
      </c>
    </row>
    <row r="195" spans="2:7" ht="14.25" customHeight="1" x14ac:dyDescent="0.35">
      <c r="B195" s="12" t="s">
        <v>9</v>
      </c>
      <c r="C195" s="12">
        <v>35701</v>
      </c>
      <c r="D195" s="12" t="s">
        <v>162</v>
      </c>
      <c r="E195" s="12" t="s">
        <v>21</v>
      </c>
      <c r="F195" t="str">
        <f>+_xlfn.XLOOKUP(C195,'Metodo de facturación'!B:B,'Metodo de facturación'!C:C,0,0)</f>
        <v>Printed &amp; Email</v>
      </c>
      <c r="G195" t="str" cm="1">
        <f t="array" ref="G195">_xlfn.IFS(F195="Email","02",F195="Printed", "01",F195="Printed &amp; Email","03")</f>
        <v>03</v>
      </c>
    </row>
    <row r="196" spans="2:7" ht="14.25" customHeight="1" x14ac:dyDescent="0.35">
      <c r="B196" s="12" t="s">
        <v>9</v>
      </c>
      <c r="C196" s="12">
        <v>35558</v>
      </c>
      <c r="D196" s="12" t="s">
        <v>163</v>
      </c>
      <c r="E196" s="12" t="s">
        <v>21</v>
      </c>
      <c r="F196" t="str">
        <f>+_xlfn.XLOOKUP(C196,'Metodo de facturación'!B:B,'Metodo de facturación'!C:C,0,0)</f>
        <v>Email</v>
      </c>
      <c r="G196" t="str" cm="1">
        <f t="array" ref="G196">_xlfn.IFS(F196="Email","02",F196="Printed", "01",F196="Printed &amp; Email","03")</f>
        <v>02</v>
      </c>
    </row>
    <row r="197" spans="2:7" ht="14.25" customHeight="1" x14ac:dyDescent="0.35">
      <c r="B197" s="12" t="s">
        <v>9</v>
      </c>
      <c r="C197" s="12">
        <v>35483</v>
      </c>
      <c r="D197" s="12" t="s">
        <v>164</v>
      </c>
      <c r="E197" s="12" t="s">
        <v>21</v>
      </c>
      <c r="F197" t="str">
        <f>+_xlfn.XLOOKUP(C197,'Metodo de facturación'!B:B,'Metodo de facturación'!C:C,0,0)</f>
        <v>Email</v>
      </c>
      <c r="G197" t="str" cm="1">
        <f t="array" ref="G197">_xlfn.IFS(F197="Email","02",F197="Printed", "01",F197="Printed &amp; Email","03")</f>
        <v>02</v>
      </c>
    </row>
    <row r="198" spans="2:7" ht="14.25" customHeight="1" x14ac:dyDescent="0.35">
      <c r="B198" s="12" t="s">
        <v>3</v>
      </c>
      <c r="C198" s="12">
        <v>35807</v>
      </c>
      <c r="D198" s="12" t="s">
        <v>165</v>
      </c>
      <c r="E198" s="12" t="s">
        <v>21</v>
      </c>
      <c r="F198" t="str">
        <f>+_xlfn.XLOOKUP(C198,'Metodo de facturación'!B:B,'Metodo de facturación'!C:C,0,0)</f>
        <v>Printed &amp; Email</v>
      </c>
      <c r="G198" t="str" cm="1">
        <f t="array" ref="G198">_xlfn.IFS(F198="Email","02",F198="Printed", "01",F198="Printed &amp; Email","03")</f>
        <v>03</v>
      </c>
    </row>
    <row r="199" spans="2:7" ht="14.25" customHeight="1" x14ac:dyDescent="0.35">
      <c r="B199" s="12" t="s">
        <v>7</v>
      </c>
      <c r="C199" s="12">
        <v>35503</v>
      </c>
      <c r="D199" s="12" t="s">
        <v>166</v>
      </c>
      <c r="E199" s="12" t="s">
        <v>21</v>
      </c>
      <c r="F199" t="str">
        <f>+_xlfn.XLOOKUP(C199,'Metodo de facturación'!B:B,'Metodo de facturación'!C:C,0,0)</f>
        <v>Email</v>
      </c>
      <c r="G199" t="str" cm="1">
        <f t="array" ref="G199">_xlfn.IFS(F199="Email","02",F199="Printed", "01",F199="Printed &amp; Email","03")</f>
        <v>02</v>
      </c>
    </row>
    <row r="200" spans="2:7" ht="14.25" customHeight="1" x14ac:dyDescent="0.35">
      <c r="B200" s="12" t="s">
        <v>9</v>
      </c>
      <c r="C200" s="12">
        <v>35839</v>
      </c>
      <c r="D200" s="12" t="s">
        <v>167</v>
      </c>
      <c r="E200" s="12" t="s">
        <v>21</v>
      </c>
      <c r="F200" t="str">
        <f>+_xlfn.XLOOKUP(C200,'Metodo de facturación'!B:B,'Metodo de facturación'!C:C,0,0)</f>
        <v>Printed &amp; Email</v>
      </c>
      <c r="G200" t="str" cm="1">
        <f t="array" ref="G200">_xlfn.IFS(F200="Email","02",F200="Printed", "01",F200="Printed &amp; Email","03")</f>
        <v>03</v>
      </c>
    </row>
    <row r="201" spans="2:7" ht="14.25" customHeight="1" x14ac:dyDescent="0.35">
      <c r="B201" s="12" t="s">
        <v>9</v>
      </c>
      <c r="C201" s="12">
        <v>35843</v>
      </c>
      <c r="D201" s="12" t="s">
        <v>168</v>
      </c>
      <c r="E201" s="12" t="s">
        <v>21</v>
      </c>
      <c r="F201" t="str">
        <f>+_xlfn.XLOOKUP(C201,'Metodo de facturación'!B:B,'Metodo de facturación'!C:C,0,0)</f>
        <v>Printed &amp; Email</v>
      </c>
      <c r="G201" t="str" cm="1">
        <f t="array" ref="G201">_xlfn.IFS(F201="Email","02",F201="Printed", "01",F201="Printed &amp; Email","03")</f>
        <v>03</v>
      </c>
    </row>
    <row r="202" spans="2:7" ht="14.25" customHeight="1" x14ac:dyDescent="0.35">
      <c r="B202" s="12" t="s">
        <v>5</v>
      </c>
      <c r="C202" s="12">
        <v>35413</v>
      </c>
      <c r="D202" s="12" t="s">
        <v>169</v>
      </c>
      <c r="E202" s="12" t="s">
        <v>21</v>
      </c>
      <c r="F202" t="str">
        <f>+_xlfn.XLOOKUP(C202,'Metodo de facturación'!B:B,'Metodo de facturación'!C:C,0,0)</f>
        <v>Email</v>
      </c>
      <c r="G202" t="str" cm="1">
        <f t="array" ref="G202">_xlfn.IFS(F202="Email","02",F202="Printed", "01",F202="Printed &amp; Email","03")</f>
        <v>02</v>
      </c>
    </row>
    <row r="203" spans="2:7" ht="14.25" customHeight="1" x14ac:dyDescent="0.35">
      <c r="B203" s="12" t="s">
        <v>9</v>
      </c>
      <c r="C203" s="12">
        <v>35513</v>
      </c>
      <c r="D203" s="12" t="s">
        <v>170</v>
      </c>
      <c r="E203" s="12" t="s">
        <v>21</v>
      </c>
      <c r="F203" t="str">
        <f>+_xlfn.XLOOKUP(C203,'Metodo de facturación'!B:B,'Metodo de facturación'!C:C,0,0)</f>
        <v>Email</v>
      </c>
      <c r="G203" t="str" cm="1">
        <f t="array" ref="G203">_xlfn.IFS(F203="Email","02",F203="Printed", "01",F203="Printed &amp; Email","03")</f>
        <v>02</v>
      </c>
    </row>
    <row r="204" spans="2:7" ht="14.25" customHeight="1" x14ac:dyDescent="0.35">
      <c r="B204" s="12" t="s">
        <v>5</v>
      </c>
      <c r="C204" s="12">
        <v>35227</v>
      </c>
      <c r="D204" s="12" t="s">
        <v>171</v>
      </c>
      <c r="E204" s="12" t="s">
        <v>21</v>
      </c>
      <c r="F204" t="str">
        <f>+_xlfn.XLOOKUP(C204,'Metodo de facturación'!B:B,'Metodo de facturación'!C:C,0,0)</f>
        <v>Email</v>
      </c>
      <c r="G204" t="str" cm="1">
        <f t="array" ref="G204">_xlfn.IFS(F204="Email","02",F204="Printed", "01",F204="Printed &amp; Email","03")</f>
        <v>02</v>
      </c>
    </row>
    <row r="205" spans="2:7" ht="14.25" customHeight="1" x14ac:dyDescent="0.35">
      <c r="B205" s="12" t="s">
        <v>9</v>
      </c>
      <c r="C205" s="12">
        <v>35622</v>
      </c>
      <c r="D205" s="12" t="s">
        <v>171</v>
      </c>
      <c r="E205" s="12" t="s">
        <v>21</v>
      </c>
      <c r="F205" t="str">
        <f>+_xlfn.XLOOKUP(C205,'Metodo de facturación'!B:B,'Metodo de facturación'!C:C,0,0)</f>
        <v>Email</v>
      </c>
      <c r="G205" t="str" cm="1">
        <f t="array" ref="G205">_xlfn.IFS(F205="Email","02",F205="Printed", "01",F205="Printed &amp; Email","03")</f>
        <v>02</v>
      </c>
    </row>
    <row r="206" spans="2:7" ht="14.25" customHeight="1" x14ac:dyDescent="0.35">
      <c r="B206" s="12" t="s">
        <v>3</v>
      </c>
      <c r="C206" s="12">
        <v>35913</v>
      </c>
      <c r="D206" s="12" t="s">
        <v>171</v>
      </c>
      <c r="E206" s="12" t="s">
        <v>21</v>
      </c>
      <c r="F206" t="str">
        <f>+_xlfn.XLOOKUP(C206,'Metodo de facturación'!B:B,'Metodo de facturación'!C:C,0,0)</f>
        <v>Printed &amp; Email</v>
      </c>
      <c r="G206" t="str" cm="1">
        <f t="array" ref="G206">_xlfn.IFS(F206="Email","02",F206="Printed", "01",F206="Printed &amp; Email","03")</f>
        <v>03</v>
      </c>
    </row>
    <row r="207" spans="2:7" ht="14.25" customHeight="1" x14ac:dyDescent="0.35">
      <c r="B207" s="12" t="s">
        <v>5</v>
      </c>
      <c r="C207" s="12">
        <v>36092</v>
      </c>
      <c r="D207" s="12" t="s">
        <v>172</v>
      </c>
      <c r="E207" s="12" t="s">
        <v>21</v>
      </c>
      <c r="F207" t="str">
        <f>+_xlfn.XLOOKUP(C207,'Metodo de facturación'!B:B,'Metodo de facturación'!C:C,0,0)</f>
        <v>Printed &amp; Email</v>
      </c>
      <c r="G207" t="str" cm="1">
        <f t="array" ref="G207">_xlfn.IFS(F207="Email","02",F207="Printed", "01",F207="Printed &amp; Email","03")</f>
        <v>03</v>
      </c>
    </row>
    <row r="208" spans="2:7" ht="14.25" customHeight="1" x14ac:dyDescent="0.35">
      <c r="B208" s="12" t="s">
        <v>7</v>
      </c>
      <c r="C208" s="12">
        <v>35852</v>
      </c>
      <c r="D208" s="12" t="s">
        <v>173</v>
      </c>
      <c r="E208" s="12" t="s">
        <v>21</v>
      </c>
      <c r="F208" t="str">
        <f>+_xlfn.XLOOKUP(C208,'Metodo de facturación'!B:B,'Metodo de facturación'!C:C,0,0)</f>
        <v>Printed &amp; Email</v>
      </c>
      <c r="G208" t="str" cm="1">
        <f t="array" ref="G208">_xlfn.IFS(F208="Email","02",F208="Printed", "01",F208="Printed &amp; Email","03")</f>
        <v>03</v>
      </c>
    </row>
    <row r="209" spans="2:7" ht="14.25" customHeight="1" x14ac:dyDescent="0.35">
      <c r="B209" s="12" t="s">
        <v>9</v>
      </c>
      <c r="C209" s="12">
        <v>35220</v>
      </c>
      <c r="D209" s="12" t="s">
        <v>174</v>
      </c>
      <c r="E209" s="12" t="s">
        <v>21</v>
      </c>
      <c r="F209" t="str">
        <f>+_xlfn.XLOOKUP(C209,'Metodo de facturación'!B:B,'Metodo de facturación'!C:C,0,0)</f>
        <v>Email</v>
      </c>
      <c r="G209" t="str" cm="1">
        <f t="array" ref="G209">_xlfn.IFS(F209="Email","02",F209="Printed", "01",F209="Printed &amp; Email","03")</f>
        <v>02</v>
      </c>
    </row>
    <row r="210" spans="2:7" ht="14.25" customHeight="1" x14ac:dyDescent="0.35">
      <c r="B210" s="12" t="s">
        <v>7</v>
      </c>
      <c r="C210" s="12">
        <v>35971</v>
      </c>
      <c r="D210" s="12" t="s">
        <v>175</v>
      </c>
      <c r="E210" s="12" t="s">
        <v>21</v>
      </c>
      <c r="F210" t="str">
        <f>+_xlfn.XLOOKUP(C210,'Metodo de facturación'!B:B,'Metodo de facturación'!C:C,0,0)</f>
        <v>Printed &amp; Email</v>
      </c>
      <c r="G210" t="str" cm="1">
        <f t="array" ref="G210">_xlfn.IFS(F210="Email","02",F210="Printed", "01",F210="Printed &amp; Email","03")</f>
        <v>03</v>
      </c>
    </row>
    <row r="211" spans="2:7" ht="14.25" customHeight="1" x14ac:dyDescent="0.35">
      <c r="B211" s="12" t="s">
        <v>5</v>
      </c>
      <c r="C211" s="12">
        <v>35778</v>
      </c>
      <c r="D211" s="12" t="s">
        <v>176</v>
      </c>
      <c r="E211" s="12" t="s">
        <v>21</v>
      </c>
      <c r="F211" t="str">
        <f>+_xlfn.XLOOKUP(C211,'Metodo de facturación'!B:B,'Metodo de facturación'!C:C,0,0)</f>
        <v>Printed &amp; Email</v>
      </c>
      <c r="G211" t="str" cm="1">
        <f t="array" ref="G211">_xlfn.IFS(F211="Email","02",F211="Printed", "01",F211="Printed &amp; Email","03")</f>
        <v>03</v>
      </c>
    </row>
    <row r="212" spans="2:7" ht="14.25" customHeight="1" x14ac:dyDescent="0.35">
      <c r="B212" s="12" t="s">
        <v>7</v>
      </c>
      <c r="C212" s="12">
        <v>35784</v>
      </c>
      <c r="D212" s="12" t="s">
        <v>176</v>
      </c>
      <c r="E212" s="12" t="s">
        <v>21</v>
      </c>
      <c r="F212" t="str">
        <f>+_xlfn.XLOOKUP(C212,'Metodo de facturación'!B:B,'Metodo de facturación'!C:C,0,0)</f>
        <v>Printed &amp; Email</v>
      </c>
      <c r="G212" t="str" cm="1">
        <f t="array" ref="G212">_xlfn.IFS(F212="Email","02",F212="Printed", "01",F212="Printed &amp; Email","03")</f>
        <v>03</v>
      </c>
    </row>
    <row r="213" spans="2:7" ht="14.25" customHeight="1" x14ac:dyDescent="0.35">
      <c r="B213" s="12" t="s">
        <v>9</v>
      </c>
      <c r="C213" s="12">
        <v>36065</v>
      </c>
      <c r="D213" s="12" t="s">
        <v>177</v>
      </c>
      <c r="E213" s="12" t="s">
        <v>21</v>
      </c>
      <c r="F213" t="str">
        <f>+_xlfn.XLOOKUP(C213,'Metodo de facturación'!B:B,'Metodo de facturación'!C:C,0,0)</f>
        <v>Printed &amp; Email</v>
      </c>
      <c r="G213" t="str" cm="1">
        <f t="array" ref="G213">_xlfn.IFS(F213="Email","02",F213="Printed", "01",F213="Printed &amp; Email","03")</f>
        <v>03</v>
      </c>
    </row>
    <row r="214" spans="2:7" ht="14.25" customHeight="1" x14ac:dyDescent="0.35">
      <c r="B214" s="12" t="s">
        <v>9</v>
      </c>
      <c r="C214" s="12">
        <v>35454</v>
      </c>
      <c r="D214" s="12" t="s">
        <v>178</v>
      </c>
      <c r="E214" s="12" t="s">
        <v>21</v>
      </c>
      <c r="F214" t="str">
        <f>+_xlfn.XLOOKUP(C214,'Metodo de facturación'!B:B,'Metodo de facturación'!C:C,0,0)</f>
        <v>Email</v>
      </c>
      <c r="G214" t="str" cm="1">
        <f t="array" ref="G214">_xlfn.IFS(F214="Email","02",F214="Printed", "01",F214="Printed &amp; Email","03")</f>
        <v>02</v>
      </c>
    </row>
    <row r="215" spans="2:7" ht="14.25" customHeight="1" x14ac:dyDescent="0.35">
      <c r="B215" s="12" t="s">
        <v>5</v>
      </c>
      <c r="C215" s="12">
        <v>35771</v>
      </c>
      <c r="D215" s="12" t="s">
        <v>178</v>
      </c>
      <c r="E215" s="12" t="s">
        <v>21</v>
      </c>
      <c r="F215" t="str">
        <f>+_xlfn.XLOOKUP(C215,'Metodo de facturación'!B:B,'Metodo de facturación'!C:C,0,0)</f>
        <v>Printed &amp; Email</v>
      </c>
      <c r="G215" t="str" cm="1">
        <f t="array" ref="G215">_xlfn.IFS(F215="Email","02",F215="Printed", "01",F215="Printed &amp; Email","03")</f>
        <v>03</v>
      </c>
    </row>
    <row r="216" spans="2:7" ht="14.25" customHeight="1" x14ac:dyDescent="0.35">
      <c r="B216" s="12" t="s">
        <v>9</v>
      </c>
      <c r="C216" s="12">
        <v>35759</v>
      </c>
      <c r="D216" s="12" t="s">
        <v>179</v>
      </c>
      <c r="E216" s="12" t="s">
        <v>21</v>
      </c>
      <c r="F216" t="str">
        <f>+_xlfn.XLOOKUP(C216,'Metodo de facturación'!B:B,'Metodo de facturación'!C:C,0,0)</f>
        <v>Printed &amp; Email</v>
      </c>
      <c r="G216" t="str" cm="1">
        <f t="array" ref="G216">_xlfn.IFS(F216="Email","02",F216="Printed", "01",F216="Printed &amp; Email","03")</f>
        <v>03</v>
      </c>
    </row>
    <row r="217" spans="2:7" ht="14.25" customHeight="1" x14ac:dyDescent="0.35">
      <c r="B217" s="12" t="s">
        <v>7</v>
      </c>
      <c r="C217" s="12">
        <v>35680</v>
      </c>
      <c r="D217" s="12" t="s">
        <v>180</v>
      </c>
      <c r="E217" s="12" t="s">
        <v>21</v>
      </c>
      <c r="F217" t="str">
        <f>+_xlfn.XLOOKUP(C217,'Metodo de facturación'!B:B,'Metodo de facturación'!C:C,0,0)</f>
        <v>Email</v>
      </c>
      <c r="G217" t="str" cm="1">
        <f t="array" ref="G217">_xlfn.IFS(F217="Email","02",F217="Printed", "01",F217="Printed &amp; Email","03")</f>
        <v>02</v>
      </c>
    </row>
    <row r="218" spans="2:7" ht="14.25" customHeight="1" x14ac:dyDescent="0.35">
      <c r="B218" s="12" t="s">
        <v>5</v>
      </c>
      <c r="C218" s="12">
        <v>35867</v>
      </c>
      <c r="D218" s="12" t="s">
        <v>181</v>
      </c>
      <c r="E218" s="12" t="s">
        <v>21</v>
      </c>
      <c r="F218" t="str">
        <f>+_xlfn.XLOOKUP(C218,'Metodo de facturación'!B:B,'Metodo de facturación'!C:C,0,0)</f>
        <v>Printed &amp; Email</v>
      </c>
      <c r="G218" t="str" cm="1">
        <f t="array" ref="G218">_xlfn.IFS(F218="Email","02",F218="Printed", "01",F218="Printed &amp; Email","03")</f>
        <v>03</v>
      </c>
    </row>
    <row r="219" spans="2:7" ht="14.25" customHeight="1" x14ac:dyDescent="0.35">
      <c r="B219" s="12" t="s">
        <v>9</v>
      </c>
      <c r="C219" s="12">
        <v>35250</v>
      </c>
      <c r="D219" s="12" t="s">
        <v>182</v>
      </c>
      <c r="E219" s="12" t="s">
        <v>21</v>
      </c>
      <c r="F219" t="str">
        <f>+_xlfn.XLOOKUP(C219,'Metodo de facturación'!B:B,'Metodo de facturación'!C:C,0,0)</f>
        <v>Email</v>
      </c>
      <c r="G219" t="str" cm="1">
        <f t="array" ref="G219">_xlfn.IFS(F219="Email","02",F219="Printed", "01",F219="Printed &amp; Email","03")</f>
        <v>02</v>
      </c>
    </row>
    <row r="220" spans="2:7" ht="14.25" customHeight="1" x14ac:dyDescent="0.35">
      <c r="B220" s="12" t="s">
        <v>5</v>
      </c>
      <c r="C220" s="12">
        <v>35299</v>
      </c>
      <c r="D220" s="12" t="s">
        <v>183</v>
      </c>
      <c r="E220" s="12" t="s">
        <v>21</v>
      </c>
      <c r="F220" t="str">
        <f>+_xlfn.XLOOKUP(C220,'Metodo de facturación'!B:B,'Metodo de facturación'!C:C,0,0)</f>
        <v>Email</v>
      </c>
      <c r="G220" t="str" cm="1">
        <f t="array" ref="G220">_xlfn.IFS(F220="Email","02",F220="Printed", "01",F220="Printed &amp; Email","03")</f>
        <v>02</v>
      </c>
    </row>
    <row r="221" spans="2:7" ht="14.25" customHeight="1" x14ac:dyDescent="0.35">
      <c r="B221" s="12" t="s">
        <v>7</v>
      </c>
      <c r="C221" s="12">
        <v>35940</v>
      </c>
      <c r="D221" s="12" t="s">
        <v>183</v>
      </c>
      <c r="E221" s="12" t="s">
        <v>21</v>
      </c>
      <c r="F221" t="str">
        <f>+_xlfn.XLOOKUP(C221,'Metodo de facturación'!B:B,'Metodo de facturación'!C:C,0,0)</f>
        <v>Printed &amp; Email</v>
      </c>
      <c r="G221" t="str" cm="1">
        <f t="array" ref="G221">_xlfn.IFS(F221="Email","02",F221="Printed", "01",F221="Printed &amp; Email","03")</f>
        <v>03</v>
      </c>
    </row>
    <row r="222" spans="2:7" ht="14.25" customHeight="1" x14ac:dyDescent="0.35">
      <c r="B222" s="12" t="s">
        <v>3</v>
      </c>
      <c r="C222" s="12">
        <v>35707</v>
      </c>
      <c r="D222" s="12" t="s">
        <v>184</v>
      </c>
      <c r="E222" s="12" t="s">
        <v>21</v>
      </c>
      <c r="F222" t="str">
        <f>+_xlfn.XLOOKUP(C222,'Metodo de facturación'!B:B,'Metodo de facturación'!C:C,0,0)</f>
        <v>Printed &amp; Email</v>
      </c>
      <c r="G222" t="str" cm="1">
        <f t="array" ref="G222">_xlfn.IFS(F222="Email","02",F222="Printed", "01",F222="Printed &amp; Email","03")</f>
        <v>03</v>
      </c>
    </row>
    <row r="223" spans="2:7" ht="14.25" customHeight="1" x14ac:dyDescent="0.35">
      <c r="B223" s="12" t="s">
        <v>5</v>
      </c>
      <c r="C223" s="12">
        <v>35761</v>
      </c>
      <c r="D223" s="12" t="s">
        <v>185</v>
      </c>
      <c r="E223" s="12" t="s">
        <v>21</v>
      </c>
      <c r="F223" t="str">
        <f>+_xlfn.XLOOKUP(C223,'Metodo de facturación'!B:B,'Metodo de facturación'!C:C,0,0)</f>
        <v>Printed &amp; Email</v>
      </c>
      <c r="G223" t="str" cm="1">
        <f t="array" ref="G223">_xlfn.IFS(F223="Email","02",F223="Printed", "01",F223="Printed &amp; Email","03")</f>
        <v>03</v>
      </c>
    </row>
    <row r="224" spans="2:7" ht="14.25" customHeight="1" x14ac:dyDescent="0.35">
      <c r="B224" s="12" t="s">
        <v>9</v>
      </c>
      <c r="C224" s="12">
        <v>35619</v>
      </c>
      <c r="D224" s="12" t="s">
        <v>186</v>
      </c>
      <c r="E224" s="12" t="s">
        <v>21</v>
      </c>
      <c r="F224" t="str">
        <f>+_xlfn.XLOOKUP(C224,'Metodo de facturación'!B:B,'Metodo de facturación'!C:C,0,0)</f>
        <v>Email</v>
      </c>
      <c r="G224" t="str" cm="1">
        <f t="array" ref="G224">_xlfn.IFS(F224="Email","02",F224="Printed", "01",F224="Printed &amp; Email","03")</f>
        <v>02</v>
      </c>
    </row>
    <row r="225" spans="2:7" ht="14.25" customHeight="1" x14ac:dyDescent="0.35">
      <c r="B225" s="12" t="s">
        <v>7</v>
      </c>
      <c r="C225" s="12">
        <v>35634</v>
      </c>
      <c r="D225" s="12" t="s">
        <v>186</v>
      </c>
      <c r="E225" s="12" t="s">
        <v>21</v>
      </c>
      <c r="F225" t="str">
        <f>+_xlfn.XLOOKUP(C225,'Metodo de facturación'!B:B,'Metodo de facturación'!C:C,0,0)</f>
        <v>Email</v>
      </c>
      <c r="G225" t="str" cm="1">
        <f t="array" ref="G225">_xlfn.IFS(F225="Email","02",F225="Printed", "01",F225="Printed &amp; Email","03")</f>
        <v>02</v>
      </c>
    </row>
    <row r="226" spans="2:7" ht="14.25" customHeight="1" x14ac:dyDescent="0.35">
      <c r="B226" s="12" t="s">
        <v>5</v>
      </c>
      <c r="C226" s="12">
        <v>35786</v>
      </c>
      <c r="D226" s="12" t="s">
        <v>186</v>
      </c>
      <c r="E226" s="12" t="s">
        <v>21</v>
      </c>
      <c r="F226" t="str">
        <f>+_xlfn.XLOOKUP(C226,'Metodo de facturación'!B:B,'Metodo de facturación'!C:C,0,0)</f>
        <v>Printed &amp; Email</v>
      </c>
      <c r="G226" t="str" cm="1">
        <f t="array" ref="G226">_xlfn.IFS(F226="Email","02",F226="Printed", "01",F226="Printed &amp; Email","03")</f>
        <v>03</v>
      </c>
    </row>
    <row r="227" spans="2:7" ht="14.25" customHeight="1" x14ac:dyDescent="0.35">
      <c r="B227" s="12" t="s">
        <v>7</v>
      </c>
      <c r="C227" s="12">
        <v>36098</v>
      </c>
      <c r="D227" s="12" t="s">
        <v>186</v>
      </c>
      <c r="E227" s="12" t="s">
        <v>21</v>
      </c>
      <c r="F227" t="str">
        <f>+_xlfn.XLOOKUP(C227,'Metodo de facturación'!B:B,'Metodo de facturación'!C:C,0,0)</f>
        <v>Printed &amp; Email</v>
      </c>
      <c r="G227" t="str" cm="1">
        <f t="array" ref="G227">_xlfn.IFS(F227="Email","02",F227="Printed", "01",F227="Printed &amp; Email","03")</f>
        <v>03</v>
      </c>
    </row>
    <row r="228" spans="2:7" ht="14.25" customHeight="1" x14ac:dyDescent="0.35">
      <c r="B228" s="12" t="s">
        <v>5</v>
      </c>
      <c r="C228" s="12">
        <v>35751</v>
      </c>
      <c r="D228" s="12" t="s">
        <v>187</v>
      </c>
      <c r="E228" s="12" t="s">
        <v>21</v>
      </c>
      <c r="F228" t="str">
        <f>+_xlfn.XLOOKUP(C228,'Metodo de facturación'!B:B,'Metodo de facturación'!C:C,0,0)</f>
        <v>Printed &amp; Email</v>
      </c>
      <c r="G228" t="str" cm="1">
        <f t="array" ref="G228">_xlfn.IFS(F228="Email","02",F228="Printed", "01",F228="Printed &amp; Email","03")</f>
        <v>03</v>
      </c>
    </row>
    <row r="229" spans="2:7" ht="14.25" customHeight="1" x14ac:dyDescent="0.35">
      <c r="B229" s="12" t="s">
        <v>7</v>
      </c>
      <c r="C229" s="12">
        <v>35865</v>
      </c>
      <c r="D229" s="12" t="s">
        <v>188</v>
      </c>
      <c r="E229" s="12" t="s">
        <v>21</v>
      </c>
      <c r="F229" t="str">
        <f>+_xlfn.XLOOKUP(C229,'Metodo de facturación'!B:B,'Metodo de facturación'!C:C,0,0)</f>
        <v>Printed &amp; Email</v>
      </c>
      <c r="G229" t="str" cm="1">
        <f t="array" ref="G229">_xlfn.IFS(F229="Email","02",F229="Printed", "01",F229="Printed &amp; Email","03")</f>
        <v>03</v>
      </c>
    </row>
    <row r="230" spans="2:7" ht="14.25" customHeight="1" x14ac:dyDescent="0.35">
      <c r="B230" s="12" t="s">
        <v>7</v>
      </c>
      <c r="C230" s="12">
        <v>35743</v>
      </c>
      <c r="D230" s="12" t="s">
        <v>189</v>
      </c>
      <c r="E230" s="12" t="s">
        <v>21</v>
      </c>
      <c r="F230" t="str">
        <f>+_xlfn.XLOOKUP(C230,'Metodo de facturación'!B:B,'Metodo de facturación'!C:C,0,0)</f>
        <v>Printed &amp; Email</v>
      </c>
      <c r="G230" t="str" cm="1">
        <f t="array" ref="G230">_xlfn.IFS(F230="Email","02",F230="Printed", "01",F230="Printed &amp; Email","03")</f>
        <v>03</v>
      </c>
    </row>
    <row r="231" spans="2:7" ht="14.25" customHeight="1" x14ac:dyDescent="0.35">
      <c r="B231" s="12" t="s">
        <v>9</v>
      </c>
      <c r="C231" s="12">
        <v>35651</v>
      </c>
      <c r="D231" s="12" t="s">
        <v>190</v>
      </c>
      <c r="E231" s="12" t="s">
        <v>21</v>
      </c>
      <c r="F231" t="str">
        <f>+_xlfn.XLOOKUP(C231,'Metodo de facturación'!B:B,'Metodo de facturación'!C:C,0,0)</f>
        <v>Email</v>
      </c>
      <c r="G231" t="str" cm="1">
        <f t="array" ref="G231">_xlfn.IFS(F231="Email","02",F231="Printed", "01",F231="Printed &amp; Email","03")</f>
        <v>02</v>
      </c>
    </row>
    <row r="232" spans="2:7" ht="14.25" customHeight="1" x14ac:dyDescent="0.35">
      <c r="B232" s="12" t="s">
        <v>5</v>
      </c>
      <c r="C232" s="12">
        <v>35811</v>
      </c>
      <c r="D232" s="12" t="s">
        <v>191</v>
      </c>
      <c r="E232" s="12" t="s">
        <v>21</v>
      </c>
      <c r="F232" t="str">
        <f>+_xlfn.XLOOKUP(C232,'Metodo de facturación'!B:B,'Metodo de facturación'!C:C,0,0)</f>
        <v>Printed &amp; Email</v>
      </c>
      <c r="G232" t="str" cm="1">
        <f t="array" ref="G232">_xlfn.IFS(F232="Email","02",F232="Printed", "01",F232="Printed &amp; Email","03")</f>
        <v>03</v>
      </c>
    </row>
    <row r="233" spans="2:7" ht="14.25" customHeight="1" x14ac:dyDescent="0.35">
      <c r="B233" s="12" t="s">
        <v>5</v>
      </c>
      <c r="C233" s="12">
        <v>35648</v>
      </c>
      <c r="D233" s="12" t="s">
        <v>192</v>
      </c>
      <c r="E233" s="12" t="s">
        <v>21</v>
      </c>
      <c r="F233" t="str">
        <f>+_xlfn.XLOOKUP(C233,'Metodo de facturación'!B:B,'Metodo de facturación'!C:C,0,0)</f>
        <v>Email</v>
      </c>
      <c r="G233" t="str" cm="1">
        <f t="array" ref="G233">_xlfn.IFS(F233="Email","02",F233="Printed", "01",F233="Printed &amp; Email","03")</f>
        <v>02</v>
      </c>
    </row>
    <row r="234" spans="2:7" ht="14.25" customHeight="1" x14ac:dyDescent="0.35">
      <c r="B234" s="12" t="s">
        <v>5</v>
      </c>
      <c r="C234" s="12">
        <v>35977</v>
      </c>
      <c r="D234" s="12" t="s">
        <v>193</v>
      </c>
      <c r="E234" s="12" t="s">
        <v>21</v>
      </c>
      <c r="F234" t="str">
        <f>+_xlfn.XLOOKUP(C234,'Metodo de facturación'!B:B,'Metodo de facturación'!C:C,0,0)</f>
        <v>Printed &amp; Email</v>
      </c>
      <c r="G234" t="str" cm="1">
        <f t="array" ref="G234">_xlfn.IFS(F234="Email","02",F234="Printed", "01",F234="Printed &amp; Email","03")</f>
        <v>03</v>
      </c>
    </row>
    <row r="235" spans="2:7" ht="14.25" customHeight="1" x14ac:dyDescent="0.35">
      <c r="B235" s="12" t="s">
        <v>9</v>
      </c>
      <c r="C235" s="12">
        <v>35728</v>
      </c>
      <c r="D235" s="12" t="s">
        <v>194</v>
      </c>
      <c r="E235" s="12" t="s">
        <v>21</v>
      </c>
      <c r="F235" t="str">
        <f>+_xlfn.XLOOKUP(C235,'Metodo de facturación'!B:B,'Metodo de facturación'!C:C,0,0)</f>
        <v>Printed &amp; Email</v>
      </c>
      <c r="G235" t="str" cm="1">
        <f t="array" ref="G235">_xlfn.IFS(F235="Email","02",F235="Printed", "01",F235="Printed &amp; Email","03")</f>
        <v>03</v>
      </c>
    </row>
    <row r="236" spans="2:7" ht="14.25" customHeight="1" x14ac:dyDescent="0.35">
      <c r="B236" s="12" t="s">
        <v>9</v>
      </c>
      <c r="C236" s="12">
        <v>35937</v>
      </c>
      <c r="D236" s="12" t="s">
        <v>195</v>
      </c>
      <c r="E236" s="12" t="s">
        <v>21</v>
      </c>
      <c r="F236" t="str">
        <f>+_xlfn.XLOOKUP(C236,'Metodo de facturación'!B:B,'Metodo de facturación'!C:C,0,0)</f>
        <v>Printed &amp; Email</v>
      </c>
      <c r="G236" t="str" cm="1">
        <f t="array" ref="G236">_xlfn.IFS(F236="Email","02",F236="Printed", "01",F236="Printed &amp; Email","03")</f>
        <v>03</v>
      </c>
    </row>
    <row r="237" spans="2:7" ht="14.25" customHeight="1" x14ac:dyDescent="0.35">
      <c r="B237" s="12" t="s">
        <v>5</v>
      </c>
      <c r="C237" s="12">
        <v>35827</v>
      </c>
      <c r="D237" s="12" t="s">
        <v>196</v>
      </c>
      <c r="E237" s="12" t="s">
        <v>21</v>
      </c>
      <c r="F237" t="str">
        <f>+_xlfn.XLOOKUP(C237,'Metodo de facturación'!B:B,'Metodo de facturación'!C:C,0,0)</f>
        <v>Printed &amp; Email</v>
      </c>
      <c r="G237" t="str" cm="1">
        <f t="array" ref="G237">_xlfn.IFS(F237="Email","02",F237="Printed", "01",F237="Printed &amp; Email","03")</f>
        <v>03</v>
      </c>
    </row>
    <row r="238" spans="2:7" ht="14.25" customHeight="1" x14ac:dyDescent="0.35">
      <c r="B238" s="12" t="s">
        <v>9</v>
      </c>
      <c r="C238" s="12">
        <v>35876</v>
      </c>
      <c r="D238" s="12" t="s">
        <v>197</v>
      </c>
      <c r="E238" s="12" t="s">
        <v>21</v>
      </c>
      <c r="F238" t="str">
        <f>+_xlfn.XLOOKUP(C238,'Metodo de facturación'!B:B,'Metodo de facturación'!C:C,0,0)</f>
        <v>Printed &amp; Email</v>
      </c>
      <c r="G238" t="str" cm="1">
        <f t="array" ref="G238">_xlfn.IFS(F238="Email","02",F238="Printed", "01",F238="Printed &amp; Email","03")</f>
        <v>03</v>
      </c>
    </row>
    <row r="239" spans="2:7" ht="14.25" customHeight="1" x14ac:dyDescent="0.35">
      <c r="B239" s="12" t="s">
        <v>7</v>
      </c>
      <c r="C239" s="12">
        <v>35922</v>
      </c>
      <c r="D239" s="12" t="s">
        <v>198</v>
      </c>
      <c r="E239" s="12" t="s">
        <v>21</v>
      </c>
      <c r="F239" t="str">
        <f>+_xlfn.XLOOKUP(C239,'Metodo de facturación'!B:B,'Metodo de facturación'!C:C,0,0)</f>
        <v>Printed &amp; Email</v>
      </c>
      <c r="G239" t="str" cm="1">
        <f t="array" ref="G239">_xlfn.IFS(F239="Email","02",F239="Printed", "01",F239="Printed &amp; Email","03")</f>
        <v>03</v>
      </c>
    </row>
    <row r="240" spans="2:7" ht="14.25" customHeight="1" x14ac:dyDescent="0.35">
      <c r="B240" s="12" t="s">
        <v>9</v>
      </c>
      <c r="C240" s="12">
        <v>34684</v>
      </c>
      <c r="D240" s="12" t="s">
        <v>199</v>
      </c>
      <c r="E240" s="12" t="s">
        <v>21</v>
      </c>
      <c r="F240" t="str">
        <f>+_xlfn.XLOOKUP(C240,'Metodo de facturación'!B:B,'Metodo de facturación'!C:C,0,0)</f>
        <v>Printed &amp; Email</v>
      </c>
      <c r="G240" t="str" cm="1">
        <f t="array" ref="G240">_xlfn.IFS(F240="Email","02",F240="Printed", "01",F240="Printed &amp; Email","03")</f>
        <v>03</v>
      </c>
    </row>
    <row r="241" spans="2:7" ht="14.25" customHeight="1" x14ac:dyDescent="0.35">
      <c r="B241" s="12" t="s">
        <v>7</v>
      </c>
      <c r="C241" s="12">
        <v>34790</v>
      </c>
      <c r="D241" s="12" t="s">
        <v>200</v>
      </c>
      <c r="E241" s="12" t="s">
        <v>21</v>
      </c>
      <c r="F241" t="str">
        <f>+_xlfn.XLOOKUP(C241,'Metodo de facturación'!B:B,'Metodo de facturación'!C:C,0,0)</f>
        <v>Printed &amp; Email</v>
      </c>
      <c r="G241" t="str" cm="1">
        <f t="array" ref="G241">_xlfn.IFS(F241="Email","02",F241="Printed", "01",F241="Printed &amp; Email","03")</f>
        <v>03</v>
      </c>
    </row>
    <row r="242" spans="2:7" ht="14.25" customHeight="1" x14ac:dyDescent="0.35">
      <c r="B242" s="12" t="s">
        <v>5</v>
      </c>
      <c r="C242" s="12">
        <v>34813</v>
      </c>
      <c r="D242" s="12" t="s">
        <v>201</v>
      </c>
      <c r="E242" s="12" t="s">
        <v>21</v>
      </c>
      <c r="F242" t="str">
        <f>+_xlfn.XLOOKUP(C242,'Metodo de facturación'!B:B,'Metodo de facturación'!C:C,0,0)</f>
        <v>Email</v>
      </c>
      <c r="G242" t="str" cm="1">
        <f t="array" ref="G242">_xlfn.IFS(F242="Email","02",F242="Printed", "01",F242="Printed &amp; Email","03")</f>
        <v>02</v>
      </c>
    </row>
    <row r="243" spans="2:7" ht="14.25" customHeight="1" x14ac:dyDescent="0.35">
      <c r="B243" s="12" t="s">
        <v>9</v>
      </c>
      <c r="C243" s="12">
        <v>34823</v>
      </c>
      <c r="D243" s="12" t="s">
        <v>202</v>
      </c>
      <c r="E243" s="12" t="s">
        <v>21</v>
      </c>
      <c r="F243" t="str">
        <f>+_xlfn.XLOOKUP(C243,'Metodo de facturación'!B:B,'Metodo de facturación'!C:C,0,0)</f>
        <v>Printed</v>
      </c>
      <c r="G243" t="str" cm="1">
        <f t="array" ref="G243">_xlfn.IFS(F243="Email","02",F243="Printed", "01",F243="Printed &amp; Email","03")</f>
        <v>01</v>
      </c>
    </row>
    <row r="244" spans="2:7" ht="14.25" customHeight="1" x14ac:dyDescent="0.35">
      <c r="B244" s="12" t="s">
        <v>7</v>
      </c>
      <c r="C244" s="12">
        <v>34829</v>
      </c>
      <c r="D244" s="12" t="s">
        <v>203</v>
      </c>
      <c r="E244" s="12" t="s">
        <v>21</v>
      </c>
      <c r="F244" t="str">
        <f>+_xlfn.XLOOKUP(C244,'Metodo de facturación'!B:B,'Metodo de facturación'!C:C,0,0)</f>
        <v>Printed &amp; Email</v>
      </c>
      <c r="G244" t="str" cm="1">
        <f t="array" ref="G244">_xlfn.IFS(F244="Email","02",F244="Printed", "01",F244="Printed &amp; Email","03")</f>
        <v>03</v>
      </c>
    </row>
    <row r="245" spans="2:7" ht="14.25" customHeight="1" x14ac:dyDescent="0.35">
      <c r="B245" s="12" t="s">
        <v>5</v>
      </c>
      <c r="C245" s="12">
        <v>34837</v>
      </c>
      <c r="D245" s="12" t="s">
        <v>204</v>
      </c>
      <c r="E245" s="12" t="s">
        <v>21</v>
      </c>
      <c r="F245" t="str">
        <f>+_xlfn.XLOOKUP(C245,'Metodo de facturación'!B:B,'Metodo de facturación'!C:C,0,0)</f>
        <v>Email</v>
      </c>
      <c r="G245" t="str" cm="1">
        <f t="array" ref="G245">_xlfn.IFS(F245="Email","02",F245="Printed", "01",F245="Printed &amp; Email","03")</f>
        <v>02</v>
      </c>
    </row>
    <row r="246" spans="2:7" ht="14.25" customHeight="1" x14ac:dyDescent="0.35">
      <c r="B246" s="12" t="s">
        <v>3</v>
      </c>
      <c r="C246" s="12">
        <v>34837</v>
      </c>
      <c r="D246" s="12" t="s">
        <v>205</v>
      </c>
      <c r="E246" s="12" t="s">
        <v>21</v>
      </c>
      <c r="F246" t="str">
        <f>+_xlfn.XLOOKUP(C246,'Metodo de facturación'!B:B,'Metodo de facturación'!C:C,0,0)</f>
        <v>Email</v>
      </c>
      <c r="G246" t="str" cm="1">
        <f t="array" ref="G246">_xlfn.IFS(F246="Email","02",F246="Printed", "01",F246="Printed &amp; Email","03")</f>
        <v>02</v>
      </c>
    </row>
    <row r="247" spans="2:7" ht="14.25" customHeight="1" x14ac:dyDescent="0.35">
      <c r="B247" s="12" t="s">
        <v>9</v>
      </c>
      <c r="C247" s="12">
        <v>34854</v>
      </c>
      <c r="D247" s="12" t="s">
        <v>206</v>
      </c>
      <c r="E247" s="12" t="s">
        <v>21</v>
      </c>
      <c r="F247" t="str">
        <f>+_xlfn.XLOOKUP(C247,'Metodo de facturación'!B:B,'Metodo de facturación'!C:C,0,0)</f>
        <v>Printed &amp; Email</v>
      </c>
      <c r="G247" t="str" cm="1">
        <f t="array" ref="G247">_xlfn.IFS(F247="Email","02",F247="Printed", "01",F247="Printed &amp; Email","03")</f>
        <v>03</v>
      </c>
    </row>
    <row r="248" spans="2:7" ht="14.25" customHeight="1" x14ac:dyDescent="0.35">
      <c r="B248" s="12" t="s">
        <v>7</v>
      </c>
      <c r="C248" s="12">
        <v>34867</v>
      </c>
      <c r="D248" s="12" t="s">
        <v>207</v>
      </c>
      <c r="E248" s="12" t="s">
        <v>21</v>
      </c>
      <c r="F248" t="str">
        <f>+_xlfn.XLOOKUP(C248,'Metodo de facturación'!B:B,'Metodo de facturación'!C:C,0,0)</f>
        <v>Email</v>
      </c>
      <c r="G248" t="str" cm="1">
        <f t="array" ref="G248">_xlfn.IFS(F248="Email","02",F248="Printed", "01",F248="Printed &amp; Email","03")</f>
        <v>02</v>
      </c>
    </row>
    <row r="249" spans="2:7" ht="14.25" customHeight="1" x14ac:dyDescent="0.35">
      <c r="B249" s="12" t="s">
        <v>5</v>
      </c>
      <c r="C249" s="12">
        <v>34880</v>
      </c>
      <c r="D249" s="12" t="s">
        <v>208</v>
      </c>
      <c r="E249" s="12" t="s">
        <v>21</v>
      </c>
      <c r="F249" t="str">
        <f>+_xlfn.XLOOKUP(C249,'Metodo de facturación'!B:B,'Metodo de facturación'!C:C,0,0)</f>
        <v>Printed</v>
      </c>
      <c r="G249" t="str" cm="1">
        <f t="array" ref="G249">_xlfn.IFS(F249="Email","02",F249="Printed", "01",F249="Printed &amp; Email","03")</f>
        <v>01</v>
      </c>
    </row>
    <row r="250" spans="2:7" ht="14.25" customHeight="1" x14ac:dyDescent="0.35">
      <c r="B250" s="12" t="s">
        <v>9</v>
      </c>
      <c r="C250" s="12">
        <v>34881</v>
      </c>
      <c r="D250" s="12" t="s">
        <v>209</v>
      </c>
      <c r="E250" s="12" t="s">
        <v>21</v>
      </c>
      <c r="F250" t="str">
        <f>+_xlfn.XLOOKUP(C250,'Metodo de facturación'!B:B,'Metodo de facturación'!C:C,0,0)</f>
        <v>Printed &amp; Email</v>
      </c>
      <c r="G250" t="str" cm="1">
        <f t="array" ref="G250">_xlfn.IFS(F250="Email","02",F250="Printed", "01",F250="Printed &amp; Email","03")</f>
        <v>03</v>
      </c>
    </row>
    <row r="251" spans="2:7" ht="14.25" customHeight="1" x14ac:dyDescent="0.35">
      <c r="B251" s="12" t="s">
        <v>7</v>
      </c>
      <c r="C251" s="12">
        <v>34692</v>
      </c>
      <c r="D251" s="12" t="s">
        <v>210</v>
      </c>
      <c r="E251" s="12" t="s">
        <v>21</v>
      </c>
      <c r="F251" t="str">
        <f>+_xlfn.XLOOKUP(C251,'Metodo de facturación'!B:B,'Metodo de facturación'!C:C,0,0)</f>
        <v>Email</v>
      </c>
      <c r="G251" t="str" cm="1">
        <f t="array" ref="G251">_xlfn.IFS(F251="Email","02",F251="Printed", "01",F251="Printed &amp; Email","03")</f>
        <v>02</v>
      </c>
    </row>
    <row r="252" spans="2:7" ht="14.25" customHeight="1" x14ac:dyDescent="0.35">
      <c r="B252" s="12" t="s">
        <v>9</v>
      </c>
      <c r="C252" s="12">
        <v>34891</v>
      </c>
      <c r="D252" s="12" t="s">
        <v>211</v>
      </c>
      <c r="E252" s="12" t="s">
        <v>21</v>
      </c>
      <c r="F252" t="str">
        <f>+_xlfn.XLOOKUP(C252,'Metodo de facturación'!B:B,'Metodo de facturación'!C:C,0,0)</f>
        <v>Email</v>
      </c>
      <c r="G252" t="str" cm="1">
        <f t="array" ref="G252">_xlfn.IFS(F252="Email","02",F252="Printed", "01",F252="Printed &amp; Email","03")</f>
        <v>02</v>
      </c>
    </row>
    <row r="253" spans="2:7" ht="14.25" customHeight="1" x14ac:dyDescent="0.35">
      <c r="B253" s="12" t="s">
        <v>7</v>
      </c>
      <c r="C253" s="12">
        <v>34911</v>
      </c>
      <c r="D253" s="12" t="s">
        <v>212</v>
      </c>
      <c r="E253" s="12" t="s">
        <v>21</v>
      </c>
      <c r="F253" t="str">
        <f>+_xlfn.XLOOKUP(C253,'Metodo de facturación'!B:B,'Metodo de facturación'!C:C,0,0)</f>
        <v>Printed</v>
      </c>
      <c r="G253" t="str" cm="1">
        <f t="array" ref="G253">_xlfn.IFS(F253="Email","02",F253="Printed", "01",F253="Printed &amp; Email","03")</f>
        <v>01</v>
      </c>
    </row>
    <row r="254" spans="2:7" ht="14.25" customHeight="1" x14ac:dyDescent="0.35">
      <c r="B254" s="12" t="s">
        <v>5</v>
      </c>
      <c r="C254" s="12">
        <v>34917</v>
      </c>
      <c r="D254" s="12" t="s">
        <v>213</v>
      </c>
      <c r="E254" s="12" t="s">
        <v>21</v>
      </c>
      <c r="F254" t="str">
        <f>+_xlfn.XLOOKUP(C254,'Metodo de facturación'!B:B,'Metodo de facturación'!C:C,0,0)</f>
        <v>Printed &amp; Email</v>
      </c>
      <c r="G254" t="str" cm="1">
        <f t="array" ref="G254">_xlfn.IFS(F254="Email","02",F254="Printed", "01",F254="Printed &amp; Email","03")</f>
        <v>03</v>
      </c>
    </row>
    <row r="255" spans="2:7" ht="14.25" customHeight="1" x14ac:dyDescent="0.35">
      <c r="B255" s="12" t="s">
        <v>9</v>
      </c>
      <c r="C255" s="12">
        <v>34922</v>
      </c>
      <c r="D255" s="12" t="s">
        <v>214</v>
      </c>
      <c r="E255" s="12" t="s">
        <v>21</v>
      </c>
      <c r="F255" t="str">
        <f>+_xlfn.XLOOKUP(C255,'Metodo de facturación'!B:B,'Metodo de facturación'!C:C,0,0)</f>
        <v>Printed &amp; Email</v>
      </c>
      <c r="G255" t="str" cm="1">
        <f t="array" ref="G255">_xlfn.IFS(F255="Email","02",F255="Printed", "01",F255="Printed &amp; Email","03")</f>
        <v>03</v>
      </c>
    </row>
    <row r="256" spans="2:7" ht="14.25" customHeight="1" x14ac:dyDescent="0.35">
      <c r="B256" s="12" t="s">
        <v>7</v>
      </c>
      <c r="C256" s="12">
        <v>34932</v>
      </c>
      <c r="D256" s="12" t="s">
        <v>215</v>
      </c>
      <c r="E256" s="12" t="s">
        <v>21</v>
      </c>
      <c r="F256" t="str">
        <f>+_xlfn.XLOOKUP(C256,'Metodo de facturación'!B:B,'Metodo de facturación'!C:C,0,0)</f>
        <v>Printed &amp; Email</v>
      </c>
      <c r="G256" t="str" cm="1">
        <f t="array" ref="G256">_xlfn.IFS(F256="Email","02",F256="Printed", "01",F256="Printed &amp; Email","03")</f>
        <v>03</v>
      </c>
    </row>
    <row r="257" spans="2:7" ht="14.25" customHeight="1" x14ac:dyDescent="0.35">
      <c r="B257" s="12" t="s">
        <v>5</v>
      </c>
      <c r="C257" s="12">
        <v>34934</v>
      </c>
      <c r="D257" s="12" t="s">
        <v>216</v>
      </c>
      <c r="E257" s="12" t="s">
        <v>21</v>
      </c>
      <c r="F257" t="str">
        <f>+_xlfn.XLOOKUP(C257,'Metodo de facturación'!B:B,'Metodo de facturación'!C:C,0,0)</f>
        <v>Printed &amp; Email</v>
      </c>
      <c r="G257" t="str" cm="1">
        <f t="array" ref="G257">_xlfn.IFS(F257="Email","02",F257="Printed", "01",F257="Printed &amp; Email","03")</f>
        <v>03</v>
      </c>
    </row>
    <row r="258" spans="2:7" ht="14.25" customHeight="1" x14ac:dyDescent="0.35">
      <c r="B258" s="12" t="s">
        <v>3</v>
      </c>
      <c r="C258" s="12">
        <v>34936</v>
      </c>
      <c r="D258" s="12" t="s">
        <v>217</v>
      </c>
      <c r="E258" s="12" t="s">
        <v>21</v>
      </c>
      <c r="F258" t="str">
        <f>+_xlfn.XLOOKUP(C258,'Metodo de facturación'!B:B,'Metodo de facturación'!C:C,0,0)</f>
        <v>Printed &amp; Email</v>
      </c>
      <c r="G258" t="str" cm="1">
        <f t="array" ref="G258">_xlfn.IFS(F258="Email","02",F258="Printed", "01",F258="Printed &amp; Email","03")</f>
        <v>03</v>
      </c>
    </row>
    <row r="259" spans="2:7" ht="14.25" customHeight="1" x14ac:dyDescent="0.35">
      <c r="B259" s="12" t="s">
        <v>9</v>
      </c>
      <c r="C259" s="12">
        <v>34942</v>
      </c>
      <c r="D259" s="12" t="s">
        <v>218</v>
      </c>
      <c r="E259" s="12" t="s">
        <v>21</v>
      </c>
      <c r="F259" t="str">
        <f>+_xlfn.XLOOKUP(C259,'Metodo de facturación'!B:B,'Metodo de facturación'!C:C,0,0)</f>
        <v>Printed &amp; Email</v>
      </c>
      <c r="G259" t="str" cm="1">
        <f t="array" ref="G259">_xlfn.IFS(F259="Email","02",F259="Printed", "01",F259="Printed &amp; Email","03")</f>
        <v>03</v>
      </c>
    </row>
    <row r="260" spans="2:7" ht="14.25" customHeight="1" x14ac:dyDescent="0.35">
      <c r="B260" s="12" t="s">
        <v>7</v>
      </c>
      <c r="C260" s="12">
        <v>34943</v>
      </c>
      <c r="D260" s="12" t="s">
        <v>219</v>
      </c>
      <c r="E260" s="12" t="s">
        <v>21</v>
      </c>
      <c r="F260" t="str">
        <f>+_xlfn.XLOOKUP(C260,'Metodo de facturación'!B:B,'Metodo de facturación'!C:C,0,0)</f>
        <v>Printed &amp; Email</v>
      </c>
      <c r="G260" t="str" cm="1">
        <f t="array" ref="G260">_xlfn.IFS(F260="Email","02",F260="Printed", "01",F260="Printed &amp; Email","03")</f>
        <v>03</v>
      </c>
    </row>
    <row r="261" spans="2:7" ht="14.25" customHeight="1" x14ac:dyDescent="0.35">
      <c r="B261" s="12" t="s">
        <v>5</v>
      </c>
      <c r="C261" s="12">
        <v>34944</v>
      </c>
      <c r="D261" s="12" t="s">
        <v>220</v>
      </c>
      <c r="E261" s="12" t="s">
        <v>21</v>
      </c>
      <c r="F261" t="str">
        <f>+_xlfn.XLOOKUP(C261,'Metodo de facturación'!B:B,'Metodo de facturación'!C:C,0,0)</f>
        <v>Printed &amp; Email</v>
      </c>
      <c r="G261" t="str" cm="1">
        <f t="array" ref="G261">_xlfn.IFS(F261="Email","02",F261="Printed", "01",F261="Printed &amp; Email","03")</f>
        <v>03</v>
      </c>
    </row>
    <row r="262" spans="2:7" ht="14.25" customHeight="1" x14ac:dyDescent="0.35">
      <c r="B262" s="12" t="s">
        <v>5</v>
      </c>
      <c r="C262" s="12">
        <v>34700</v>
      </c>
      <c r="D262" s="12" t="s">
        <v>221</v>
      </c>
      <c r="E262" s="12" t="s">
        <v>21</v>
      </c>
      <c r="F262" t="str">
        <f>+_xlfn.XLOOKUP(C262,'Metodo de facturación'!B:B,'Metodo de facturación'!C:C,0,0)</f>
        <v>Printed</v>
      </c>
      <c r="G262" t="str" cm="1">
        <f t="array" ref="G262">_xlfn.IFS(F262="Email","02",F262="Printed", "01",F262="Printed &amp; Email","03")</f>
        <v>01</v>
      </c>
    </row>
    <row r="263" spans="2:7" ht="14.25" customHeight="1" x14ac:dyDescent="0.35">
      <c r="B263" s="12" t="s">
        <v>9</v>
      </c>
      <c r="C263" s="12">
        <v>34948</v>
      </c>
      <c r="D263" s="12" t="s">
        <v>222</v>
      </c>
      <c r="E263" s="12" t="s">
        <v>21</v>
      </c>
      <c r="F263" t="str">
        <f>+_xlfn.XLOOKUP(C263,'Metodo de facturación'!B:B,'Metodo de facturación'!C:C,0,0)</f>
        <v>Printed &amp; Email</v>
      </c>
      <c r="G263" t="str" cm="1">
        <f t="array" ref="G263">_xlfn.IFS(F263="Email","02",F263="Printed", "01",F263="Printed &amp; Email","03")</f>
        <v>03</v>
      </c>
    </row>
    <row r="264" spans="2:7" ht="14.25" customHeight="1" x14ac:dyDescent="0.35">
      <c r="B264" s="12" t="s">
        <v>9</v>
      </c>
      <c r="C264" s="12">
        <v>34950</v>
      </c>
      <c r="D264" s="12" t="s">
        <v>223</v>
      </c>
      <c r="E264" s="12" t="s">
        <v>21</v>
      </c>
      <c r="F264" t="str">
        <f>+_xlfn.XLOOKUP(C264,'Metodo de facturación'!B:B,'Metodo de facturación'!C:C,0,0)</f>
        <v>Printed &amp; Email</v>
      </c>
      <c r="G264" t="str" cm="1">
        <f t="array" ref="G264">_xlfn.IFS(F264="Email","02",F264="Printed", "01",F264="Printed &amp; Email","03")</f>
        <v>03</v>
      </c>
    </row>
    <row r="265" spans="2:7" ht="14.25" customHeight="1" x14ac:dyDescent="0.35">
      <c r="B265" s="12" t="s">
        <v>7</v>
      </c>
      <c r="C265" s="12">
        <v>34975</v>
      </c>
      <c r="D265" s="12" t="s">
        <v>224</v>
      </c>
      <c r="E265" s="12" t="s">
        <v>21</v>
      </c>
      <c r="F265" t="str">
        <f>+_xlfn.XLOOKUP(C265,'Metodo de facturación'!B:B,'Metodo de facturación'!C:C,0,0)</f>
        <v>Printed &amp; Email</v>
      </c>
      <c r="G265" t="str" cm="1">
        <f t="array" ref="G265">_xlfn.IFS(F265="Email","02",F265="Printed", "01",F265="Printed &amp; Email","03")</f>
        <v>03</v>
      </c>
    </row>
    <row r="266" spans="2:7" ht="14.25" customHeight="1" x14ac:dyDescent="0.35">
      <c r="B266" s="12" t="s">
        <v>5</v>
      </c>
      <c r="C266" s="12">
        <v>34977</v>
      </c>
      <c r="D266" s="12" t="s">
        <v>225</v>
      </c>
      <c r="E266" s="12" t="s">
        <v>21</v>
      </c>
      <c r="F266" t="str">
        <f>+_xlfn.XLOOKUP(C266,'Metodo de facturación'!B:B,'Metodo de facturación'!C:C,0,0)</f>
        <v>Printed &amp; Email</v>
      </c>
      <c r="G266" t="str" cm="1">
        <f t="array" ref="G266">_xlfn.IFS(F266="Email","02",F266="Printed", "01",F266="Printed &amp; Email","03")</f>
        <v>03</v>
      </c>
    </row>
    <row r="267" spans="2:7" ht="14.25" customHeight="1" x14ac:dyDescent="0.35">
      <c r="B267" s="12" t="s">
        <v>9</v>
      </c>
      <c r="C267" s="12">
        <v>34978</v>
      </c>
      <c r="D267" s="12" t="s">
        <v>226</v>
      </c>
      <c r="E267" s="12" t="s">
        <v>21</v>
      </c>
      <c r="F267" t="str">
        <f>+_xlfn.XLOOKUP(C267,'Metodo de facturación'!B:B,'Metodo de facturación'!C:C,0,0)</f>
        <v>Printed &amp; Email</v>
      </c>
      <c r="G267" t="str" cm="1">
        <f t="array" ref="G267">_xlfn.IFS(F267="Email","02",F267="Printed", "01",F267="Printed &amp; Email","03")</f>
        <v>03</v>
      </c>
    </row>
    <row r="268" spans="2:7" ht="14.25" customHeight="1" x14ac:dyDescent="0.35">
      <c r="B268" s="12" t="s">
        <v>7</v>
      </c>
      <c r="C268" s="12">
        <v>34979</v>
      </c>
      <c r="D268" s="12" t="s">
        <v>227</v>
      </c>
      <c r="E268" s="12" t="s">
        <v>21</v>
      </c>
      <c r="F268" t="str">
        <f>+_xlfn.XLOOKUP(C268,'Metodo de facturación'!B:B,'Metodo de facturación'!C:C,0,0)</f>
        <v>Printed &amp; Email</v>
      </c>
      <c r="G268" t="str" cm="1">
        <f t="array" ref="G268">_xlfn.IFS(F268="Email","02",F268="Printed", "01",F268="Printed &amp; Email","03")</f>
        <v>03</v>
      </c>
    </row>
    <row r="269" spans="2:7" ht="14.25" customHeight="1" x14ac:dyDescent="0.35">
      <c r="B269" s="12" t="s">
        <v>5</v>
      </c>
      <c r="C269" s="12">
        <v>34983</v>
      </c>
      <c r="D269" s="12" t="s">
        <v>228</v>
      </c>
      <c r="E269" s="12" t="s">
        <v>21</v>
      </c>
      <c r="F269" t="str">
        <f>+_xlfn.XLOOKUP(C269,'Metodo de facturación'!B:B,'Metodo de facturación'!C:C,0,0)</f>
        <v>Printed &amp; Email</v>
      </c>
      <c r="G269" t="str" cm="1">
        <f t="array" ref="G269">_xlfn.IFS(F269="Email","02",F269="Printed", "01",F269="Printed &amp; Email","03")</f>
        <v>03</v>
      </c>
    </row>
    <row r="270" spans="2:7" ht="14.25" customHeight="1" x14ac:dyDescent="0.35">
      <c r="B270" s="12" t="s">
        <v>3</v>
      </c>
      <c r="C270" s="12">
        <v>34993</v>
      </c>
      <c r="D270" s="12" t="s">
        <v>229</v>
      </c>
      <c r="E270" s="12" t="s">
        <v>21</v>
      </c>
      <c r="F270" t="str">
        <f>+_xlfn.XLOOKUP(C270,'Metodo de facturación'!B:B,'Metodo de facturación'!C:C,0,0)</f>
        <v>Printed &amp; Email</v>
      </c>
      <c r="G270" t="str" cm="1">
        <f t="array" ref="G270">_xlfn.IFS(F270="Email","02",F270="Printed", "01",F270="Printed &amp; Email","03")</f>
        <v>03</v>
      </c>
    </row>
    <row r="271" spans="2:7" ht="14.25" customHeight="1" x14ac:dyDescent="0.35">
      <c r="B271" s="12" t="s">
        <v>9</v>
      </c>
      <c r="C271" s="12">
        <v>34999</v>
      </c>
      <c r="D271" s="12" t="s">
        <v>230</v>
      </c>
      <c r="E271" s="12" t="s">
        <v>21</v>
      </c>
      <c r="F271" t="str">
        <f>+_xlfn.XLOOKUP(C271,'Metodo de facturación'!B:B,'Metodo de facturación'!C:C,0,0)</f>
        <v>Printed &amp; Email</v>
      </c>
      <c r="G271" t="str" cm="1">
        <f t="array" ref="G271">_xlfn.IFS(F271="Email","02",F271="Printed", "01",F271="Printed &amp; Email","03")</f>
        <v>03</v>
      </c>
    </row>
    <row r="272" spans="2:7" ht="14.25" customHeight="1" x14ac:dyDescent="0.35">
      <c r="B272" s="12" t="s">
        <v>7</v>
      </c>
      <c r="C272" s="12">
        <v>35014</v>
      </c>
      <c r="D272" s="12" t="s">
        <v>231</v>
      </c>
      <c r="E272" s="12" t="s">
        <v>21</v>
      </c>
      <c r="F272" t="str">
        <f>+_xlfn.XLOOKUP(C272,'Metodo de facturación'!B:B,'Metodo de facturación'!C:C,0,0)</f>
        <v>Printed &amp; Email</v>
      </c>
      <c r="G272" t="str" cm="1">
        <f t="array" ref="G272">_xlfn.IFS(F272="Email","02",F272="Printed", "01",F272="Printed &amp; Email","03")</f>
        <v>03</v>
      </c>
    </row>
    <row r="273" spans="2:7" ht="14.25" customHeight="1" x14ac:dyDescent="0.35">
      <c r="B273" s="12" t="s">
        <v>3</v>
      </c>
      <c r="C273" s="12">
        <v>34739</v>
      </c>
      <c r="D273" s="12" t="s">
        <v>232</v>
      </c>
      <c r="E273" s="12" t="s">
        <v>21</v>
      </c>
      <c r="F273" t="str">
        <f>+_xlfn.XLOOKUP(C273,'Metodo de facturación'!B:B,'Metodo de facturación'!C:C,0,0)</f>
        <v>Printed &amp; Email</v>
      </c>
      <c r="G273" t="str" cm="1">
        <f t="array" ref="G273">_xlfn.IFS(F273="Email","02",F273="Printed", "01",F273="Printed &amp; Email","03")</f>
        <v>03</v>
      </c>
    </row>
    <row r="274" spans="2:7" ht="14.25" customHeight="1" x14ac:dyDescent="0.35">
      <c r="B274" s="12" t="s">
        <v>5</v>
      </c>
      <c r="C274" s="12">
        <v>35017</v>
      </c>
      <c r="D274" s="12" t="s">
        <v>233</v>
      </c>
      <c r="E274" s="12" t="s">
        <v>21</v>
      </c>
      <c r="F274" t="str">
        <f>+_xlfn.XLOOKUP(C274,'Metodo de facturación'!B:B,'Metodo de facturación'!C:C,0,0)</f>
        <v>Printed &amp; Email</v>
      </c>
      <c r="G274" t="str" cm="1">
        <f t="array" ref="G274">_xlfn.IFS(F274="Email","02",F274="Printed", "01",F274="Printed &amp; Email","03")</f>
        <v>03</v>
      </c>
    </row>
    <row r="275" spans="2:7" ht="14.25" customHeight="1" x14ac:dyDescent="0.35">
      <c r="B275" s="12" t="s">
        <v>9</v>
      </c>
      <c r="C275" s="12">
        <v>35026</v>
      </c>
      <c r="D275" s="12" t="s">
        <v>234</v>
      </c>
      <c r="E275" s="12" t="s">
        <v>21</v>
      </c>
      <c r="F275" t="str">
        <f>+_xlfn.XLOOKUP(C275,'Metodo de facturación'!B:B,'Metodo de facturación'!C:C,0,0)</f>
        <v>Printed &amp; Email</v>
      </c>
      <c r="G275" t="str" cm="1">
        <f t="array" ref="G275">_xlfn.IFS(F275="Email","02",F275="Printed", "01",F275="Printed &amp; Email","03")</f>
        <v>03</v>
      </c>
    </row>
    <row r="276" spans="2:7" ht="14.25" customHeight="1" x14ac:dyDescent="0.35">
      <c r="B276" s="12" t="s">
        <v>9</v>
      </c>
      <c r="C276" s="12">
        <v>35028</v>
      </c>
      <c r="D276" s="12" t="s">
        <v>235</v>
      </c>
      <c r="E276" s="12" t="s">
        <v>21</v>
      </c>
      <c r="F276" t="str">
        <f>+_xlfn.XLOOKUP(C276,'Metodo de facturación'!B:B,'Metodo de facturación'!C:C,0,0)</f>
        <v>Printed &amp; Email</v>
      </c>
      <c r="G276" t="str" cm="1">
        <f t="array" ref="G276">_xlfn.IFS(F276="Email","02",F276="Printed", "01",F276="Printed &amp; Email","03")</f>
        <v>03</v>
      </c>
    </row>
    <row r="277" spans="2:7" ht="14.25" customHeight="1" x14ac:dyDescent="0.35">
      <c r="B277" s="12" t="s">
        <v>7</v>
      </c>
      <c r="C277" s="12">
        <v>35033</v>
      </c>
      <c r="D277" s="12" t="s">
        <v>236</v>
      </c>
      <c r="E277" s="12" t="s">
        <v>21</v>
      </c>
      <c r="F277" t="str">
        <f>+_xlfn.XLOOKUP(C277,'Metodo de facturación'!B:B,'Metodo de facturación'!C:C,0,0)</f>
        <v>Printed &amp; Email</v>
      </c>
      <c r="G277" t="str" cm="1">
        <f t="array" ref="G277">_xlfn.IFS(F277="Email","02",F277="Printed", "01",F277="Printed &amp; Email","03")</f>
        <v>03</v>
      </c>
    </row>
    <row r="278" spans="2:7" ht="14.25" customHeight="1" x14ac:dyDescent="0.35">
      <c r="B278" s="12" t="s">
        <v>5</v>
      </c>
      <c r="C278" s="12">
        <v>35034</v>
      </c>
      <c r="D278" s="12" t="s">
        <v>237</v>
      </c>
      <c r="E278" s="12" t="s">
        <v>21</v>
      </c>
      <c r="F278" t="str">
        <f>+_xlfn.XLOOKUP(C278,'Metodo de facturación'!B:B,'Metodo de facturación'!C:C,0,0)</f>
        <v>Email</v>
      </c>
      <c r="G278" t="str" cm="1">
        <f t="array" ref="G278">_xlfn.IFS(F278="Email","02",F278="Printed", "01",F278="Printed &amp; Email","03")</f>
        <v>02</v>
      </c>
    </row>
    <row r="279" spans="2:7" ht="14.25" customHeight="1" x14ac:dyDescent="0.35">
      <c r="B279" s="12" t="s">
        <v>9</v>
      </c>
      <c r="C279" s="12">
        <v>35045</v>
      </c>
      <c r="D279" s="12" t="s">
        <v>238</v>
      </c>
      <c r="E279" s="12" t="s">
        <v>21</v>
      </c>
      <c r="F279" t="str">
        <f>+_xlfn.XLOOKUP(C279,'Metodo de facturación'!B:B,'Metodo de facturación'!C:C,0,0)</f>
        <v>Email</v>
      </c>
      <c r="G279" t="str" cm="1">
        <f t="array" ref="G279">_xlfn.IFS(F279="Email","02",F279="Printed", "01",F279="Printed &amp; Email","03")</f>
        <v>02</v>
      </c>
    </row>
    <row r="280" spans="2:7" ht="14.25" customHeight="1" x14ac:dyDescent="0.35">
      <c r="B280" s="12" t="s">
        <v>7</v>
      </c>
      <c r="C280" s="12">
        <v>35051</v>
      </c>
      <c r="D280" s="12" t="s">
        <v>239</v>
      </c>
      <c r="E280" s="12" t="s">
        <v>21</v>
      </c>
      <c r="F280" t="str">
        <f>+_xlfn.XLOOKUP(C280,'Metodo de facturación'!B:B,'Metodo de facturación'!C:C,0,0)</f>
        <v>Email</v>
      </c>
      <c r="G280" t="str" cm="1">
        <f t="array" ref="G280">_xlfn.IFS(F280="Email","02",F280="Printed", "01",F280="Printed &amp; Email","03")</f>
        <v>02</v>
      </c>
    </row>
    <row r="281" spans="2:7" ht="14.25" customHeight="1" x14ac:dyDescent="0.35">
      <c r="B281" s="12" t="s">
        <v>5</v>
      </c>
      <c r="C281" s="12">
        <v>35056</v>
      </c>
      <c r="D281" s="12" t="s">
        <v>240</v>
      </c>
      <c r="E281" s="12" t="s">
        <v>21</v>
      </c>
      <c r="F281" t="str">
        <f>+_xlfn.XLOOKUP(C281,'Metodo de facturación'!B:B,'Metodo de facturación'!C:C,0,0)</f>
        <v>Email</v>
      </c>
      <c r="G281" t="str" cm="1">
        <f t="array" ref="G281">_xlfn.IFS(F281="Email","02",F281="Printed", "01",F281="Printed &amp; Email","03")</f>
        <v>02</v>
      </c>
    </row>
    <row r="282" spans="2:7" ht="14.25" customHeight="1" x14ac:dyDescent="0.35">
      <c r="B282" s="12" t="s">
        <v>3</v>
      </c>
      <c r="C282" s="12">
        <v>35059</v>
      </c>
      <c r="D282" s="12" t="s">
        <v>241</v>
      </c>
      <c r="E282" s="12" t="s">
        <v>21</v>
      </c>
      <c r="F282" t="str">
        <f>+_xlfn.XLOOKUP(C282,'Metodo de facturación'!B:B,'Metodo de facturación'!C:C,0,0)</f>
        <v>Email</v>
      </c>
      <c r="G282" t="str" cm="1">
        <f t="array" ref="G282">_xlfn.IFS(F282="Email","02",F282="Printed", "01",F282="Printed &amp; Email","03")</f>
        <v>02</v>
      </c>
    </row>
    <row r="283" spans="2:7" ht="14.25" customHeight="1" x14ac:dyDescent="0.35">
      <c r="B283" s="12" t="s">
        <v>9</v>
      </c>
      <c r="C283" s="12">
        <v>35060</v>
      </c>
      <c r="D283" s="12" t="s">
        <v>242</v>
      </c>
      <c r="E283" s="12" t="s">
        <v>21</v>
      </c>
      <c r="F283" t="str">
        <f>+_xlfn.XLOOKUP(C283,'Metodo de facturación'!B:B,'Metodo de facturación'!C:C,0,0)</f>
        <v>Email</v>
      </c>
      <c r="G283" t="str" cm="1">
        <f t="array" ref="G283">_xlfn.IFS(F283="Email","02",F283="Printed", "01",F283="Printed &amp; Email","03")</f>
        <v>02</v>
      </c>
    </row>
    <row r="284" spans="2:7" ht="14.25" customHeight="1" x14ac:dyDescent="0.35">
      <c r="B284" s="12" t="s">
        <v>9</v>
      </c>
      <c r="C284" s="12">
        <v>34742</v>
      </c>
      <c r="D284" s="12" t="s">
        <v>243</v>
      </c>
      <c r="E284" s="12" t="s">
        <v>21</v>
      </c>
      <c r="F284" t="str">
        <f>+_xlfn.XLOOKUP(C284,'Metodo de facturación'!B:B,'Metodo de facturación'!C:C,0,0)</f>
        <v>Email</v>
      </c>
      <c r="G284" t="str" cm="1">
        <f t="array" ref="G284">_xlfn.IFS(F284="Email","02",F284="Printed", "01",F284="Printed &amp; Email","03")</f>
        <v>02</v>
      </c>
    </row>
    <row r="285" spans="2:7" ht="14.25" customHeight="1" x14ac:dyDescent="0.35">
      <c r="B285" s="12" t="s">
        <v>7</v>
      </c>
      <c r="C285" s="12">
        <v>35064</v>
      </c>
      <c r="D285" s="12" t="s">
        <v>244</v>
      </c>
      <c r="E285" s="12" t="s">
        <v>21</v>
      </c>
      <c r="F285" t="str">
        <f>+_xlfn.XLOOKUP(C285,'Metodo de facturación'!B:B,'Metodo de facturación'!C:C,0,0)</f>
        <v>Email</v>
      </c>
      <c r="G285" t="str" cm="1">
        <f t="array" ref="G285">_xlfn.IFS(F285="Email","02",F285="Printed", "01",F285="Printed &amp; Email","03")</f>
        <v>02</v>
      </c>
    </row>
    <row r="286" spans="2:7" ht="14.25" customHeight="1" x14ac:dyDescent="0.35">
      <c r="B286" s="12" t="s">
        <v>5</v>
      </c>
      <c r="C286" s="12">
        <v>35078</v>
      </c>
      <c r="D286" s="12" t="s">
        <v>245</v>
      </c>
      <c r="E286" s="12" t="s">
        <v>21</v>
      </c>
      <c r="F286" t="str">
        <f>+_xlfn.XLOOKUP(C286,'Metodo de facturación'!B:B,'Metodo de facturación'!C:C,0,0)</f>
        <v>Email</v>
      </c>
      <c r="G286" t="str" cm="1">
        <f t="array" ref="G286">_xlfn.IFS(F286="Email","02",F286="Printed", "01",F286="Printed &amp; Email","03")</f>
        <v>02</v>
      </c>
    </row>
    <row r="287" spans="2:7" ht="14.25" customHeight="1" x14ac:dyDescent="0.35">
      <c r="B287" s="12" t="s">
        <v>9</v>
      </c>
      <c r="C287" s="12">
        <v>35085</v>
      </c>
      <c r="D287" s="12" t="s">
        <v>246</v>
      </c>
      <c r="E287" s="12" t="s">
        <v>21</v>
      </c>
      <c r="F287" t="str">
        <f>+_xlfn.XLOOKUP(C287,'Metodo de facturación'!B:B,'Metodo de facturación'!C:C,0,0)</f>
        <v>Email</v>
      </c>
      <c r="G287" t="str" cm="1">
        <f t="array" ref="G287">_xlfn.IFS(F287="Email","02",F287="Printed", "01",F287="Printed &amp; Email","03")</f>
        <v>02</v>
      </c>
    </row>
    <row r="288" spans="2:7" ht="14.25" customHeight="1" x14ac:dyDescent="0.35">
      <c r="B288" s="12" t="s">
        <v>9</v>
      </c>
      <c r="C288" s="12">
        <v>35092</v>
      </c>
      <c r="D288" s="12" t="s">
        <v>247</v>
      </c>
      <c r="E288" s="12" t="s">
        <v>21</v>
      </c>
      <c r="F288" t="str">
        <f>+_xlfn.XLOOKUP(C288,'Metodo de facturación'!B:B,'Metodo de facturación'!C:C,0,0)</f>
        <v>Email</v>
      </c>
      <c r="G288" t="str" cm="1">
        <f t="array" ref="G288">_xlfn.IFS(F288="Email","02",F288="Printed", "01",F288="Printed &amp; Email","03")</f>
        <v>02</v>
      </c>
    </row>
    <row r="289" spans="2:7" ht="14.25" customHeight="1" x14ac:dyDescent="0.35">
      <c r="B289" s="12" t="s">
        <v>7</v>
      </c>
      <c r="C289" s="12">
        <v>35115</v>
      </c>
      <c r="D289" s="12" t="s">
        <v>248</v>
      </c>
      <c r="E289" s="12" t="s">
        <v>21</v>
      </c>
      <c r="F289" t="str">
        <f>+_xlfn.XLOOKUP(C289,'Metodo de facturación'!B:B,'Metodo de facturación'!C:C,0,0)</f>
        <v>Email</v>
      </c>
      <c r="G289" t="str" cm="1">
        <f t="array" ref="G289">_xlfn.IFS(F289="Email","02",F289="Printed", "01",F289="Printed &amp; Email","03")</f>
        <v>02</v>
      </c>
    </row>
    <row r="290" spans="2:7" ht="14.25" customHeight="1" x14ac:dyDescent="0.35">
      <c r="B290" s="12" t="s">
        <v>5</v>
      </c>
      <c r="C290" s="12">
        <v>35134</v>
      </c>
      <c r="D290" s="12" t="s">
        <v>249</v>
      </c>
      <c r="E290" s="12" t="s">
        <v>21</v>
      </c>
      <c r="F290" t="str">
        <f>+_xlfn.XLOOKUP(C290,'Metodo de facturación'!B:B,'Metodo de facturación'!C:C,0,0)</f>
        <v>Email</v>
      </c>
      <c r="G290" t="str" cm="1">
        <f t="array" ref="G290">_xlfn.IFS(F290="Email","02",F290="Printed", "01",F290="Printed &amp; Email","03")</f>
        <v>02</v>
      </c>
    </row>
    <row r="291" spans="2:7" ht="14.25" customHeight="1" x14ac:dyDescent="0.35">
      <c r="B291" s="12" t="s">
        <v>9</v>
      </c>
      <c r="C291" s="12">
        <v>35135</v>
      </c>
      <c r="D291" s="12" t="s">
        <v>250</v>
      </c>
      <c r="E291" s="12" t="s">
        <v>21</v>
      </c>
      <c r="F291" t="str">
        <f>+_xlfn.XLOOKUP(C291,'Metodo de facturación'!B:B,'Metodo de facturación'!C:C,0,0)</f>
        <v>Email</v>
      </c>
      <c r="G291" t="str" cm="1">
        <f t="array" ref="G291">_xlfn.IFS(F291="Email","02",F291="Printed", "01",F291="Printed &amp; Email","03")</f>
        <v>02</v>
      </c>
    </row>
    <row r="292" spans="2:7" ht="14.25" customHeight="1" x14ac:dyDescent="0.35">
      <c r="B292" s="12" t="s">
        <v>7</v>
      </c>
      <c r="C292" s="12">
        <v>34762</v>
      </c>
      <c r="D292" s="12" t="s">
        <v>251</v>
      </c>
      <c r="E292" s="12" t="s">
        <v>21</v>
      </c>
      <c r="F292" t="str">
        <f>+_xlfn.XLOOKUP(C292,'Metodo de facturación'!B:B,'Metodo de facturación'!C:C,0,0)</f>
        <v>Printed</v>
      </c>
      <c r="G292" t="str" cm="1">
        <f t="array" ref="G292">_xlfn.IFS(F292="Email","02",F292="Printed", "01",F292="Printed &amp; Email","03")</f>
        <v>01</v>
      </c>
    </row>
    <row r="293" spans="2:7" ht="14.25" customHeight="1" x14ac:dyDescent="0.35">
      <c r="B293" s="12" t="s">
        <v>5</v>
      </c>
      <c r="C293" s="12">
        <v>34770</v>
      </c>
      <c r="D293" s="12" t="s">
        <v>252</v>
      </c>
      <c r="E293" s="12" t="s">
        <v>21</v>
      </c>
      <c r="F293" t="str">
        <f>+_xlfn.XLOOKUP(C293,'Metodo de facturación'!B:B,'Metodo de facturación'!C:C,0,0)</f>
        <v>Printed &amp; Email</v>
      </c>
      <c r="G293" t="str" cm="1">
        <f t="array" ref="G293">_xlfn.IFS(F293="Email","02",F293="Printed", "01",F293="Printed &amp; Email","03")</f>
        <v>03</v>
      </c>
    </row>
    <row r="294" spans="2:7" ht="14.25" customHeight="1" x14ac:dyDescent="0.35">
      <c r="B294" s="12" t="s">
        <v>9</v>
      </c>
      <c r="C294" s="12">
        <v>34773</v>
      </c>
      <c r="D294" s="12" t="s">
        <v>253</v>
      </c>
      <c r="E294" s="12" t="s">
        <v>21</v>
      </c>
      <c r="F294" t="str">
        <f>+_xlfn.XLOOKUP(C294,'Metodo de facturación'!B:B,'Metodo de facturación'!C:C,0,0)</f>
        <v>Email</v>
      </c>
      <c r="G294" t="str" cm="1">
        <f t="array" ref="G294">_xlfn.IFS(F294="Email","02",F294="Printed", "01",F294="Printed &amp; Email","03")</f>
        <v>02</v>
      </c>
    </row>
    <row r="295" spans="2:7" ht="14.25" customHeight="1" x14ac:dyDescent="0.35">
      <c r="B295" s="12" t="s">
        <v>9</v>
      </c>
      <c r="C295" s="12">
        <v>34779</v>
      </c>
      <c r="D295" s="12" t="s">
        <v>254</v>
      </c>
      <c r="E295" s="12" t="s">
        <v>21</v>
      </c>
      <c r="F295" t="str">
        <f>+_xlfn.XLOOKUP(C295,'Metodo de facturación'!B:B,'Metodo de facturación'!C:C,0,0)</f>
        <v>Printed</v>
      </c>
      <c r="G295" t="str" cm="1">
        <f t="array" ref="G295">_xlfn.IFS(F295="Email","02",F295="Printed", "01",F295="Printed &amp; Email","03")</f>
        <v>01</v>
      </c>
    </row>
    <row r="296" spans="2:7" ht="14.25" customHeight="1" x14ac:dyDescent="0.35">
      <c r="B296" s="12" t="s">
        <v>7</v>
      </c>
      <c r="C296" s="12">
        <v>35849</v>
      </c>
      <c r="D296" s="12" t="s">
        <v>255</v>
      </c>
      <c r="E296" s="12" t="s">
        <v>21</v>
      </c>
      <c r="F296" t="str">
        <f>+_xlfn.XLOOKUP(C296,'Metodo de facturación'!B:B,'Metodo de facturación'!C:C,0,0)</f>
        <v>Printed &amp; Email</v>
      </c>
      <c r="G296" t="str" cm="1">
        <f t="array" ref="G296">_xlfn.IFS(F296="Email","02",F296="Printed", "01",F296="Printed &amp; Email","03")</f>
        <v>03</v>
      </c>
    </row>
    <row r="297" spans="2:7" ht="14.25" customHeight="1" x14ac:dyDescent="0.35">
      <c r="B297" s="12" t="s">
        <v>7</v>
      </c>
      <c r="C297" s="12">
        <v>35802</v>
      </c>
      <c r="D297" s="12" t="s">
        <v>256</v>
      </c>
      <c r="E297" s="12" t="s">
        <v>21</v>
      </c>
      <c r="F297" t="str">
        <f>+_xlfn.XLOOKUP(C297,'Metodo de facturación'!B:B,'Metodo de facturación'!C:C,0,0)</f>
        <v>Printed &amp; Email</v>
      </c>
      <c r="G297" t="str" cm="1">
        <f t="array" ref="G297">_xlfn.IFS(F297="Email","02",F297="Printed", "01",F297="Printed &amp; Email","03")</f>
        <v>03</v>
      </c>
    </row>
    <row r="298" spans="2:7" ht="14.25" customHeight="1" x14ac:dyDescent="0.35">
      <c r="B298" s="12" t="s">
        <v>5</v>
      </c>
      <c r="C298" s="12">
        <v>35703</v>
      </c>
      <c r="D298" s="12" t="s">
        <v>257</v>
      </c>
      <c r="E298" s="12" t="s">
        <v>21</v>
      </c>
      <c r="F298" t="str">
        <f>+_xlfn.XLOOKUP(C298,'Metodo de facturación'!B:B,'Metodo de facturación'!C:C,0,0)</f>
        <v>Printed &amp; Email</v>
      </c>
      <c r="G298" t="str" cm="1">
        <f t="array" ref="G298">_xlfn.IFS(F298="Email","02",F298="Printed", "01",F298="Printed &amp; Email","03")</f>
        <v>03</v>
      </c>
    </row>
    <row r="299" spans="2:7" ht="14.25" customHeight="1" x14ac:dyDescent="0.35">
      <c r="B299" s="12" t="s">
        <v>9</v>
      </c>
      <c r="C299" s="12">
        <v>35899</v>
      </c>
      <c r="D299" s="12" t="s">
        <v>258</v>
      </c>
      <c r="E299" s="12" t="s">
        <v>21</v>
      </c>
      <c r="F299" t="str">
        <f>+_xlfn.XLOOKUP(C299,'Metodo de facturación'!B:B,'Metodo de facturación'!C:C,0,0)</f>
        <v>Printed &amp; Email</v>
      </c>
      <c r="G299" t="str" cm="1">
        <f t="array" ref="G299">_xlfn.IFS(F299="Email","02",F299="Printed", "01",F299="Printed &amp; Email","03")</f>
        <v>03</v>
      </c>
    </row>
    <row r="300" spans="2:7" ht="14.25" customHeight="1" x14ac:dyDescent="0.35">
      <c r="B300" s="12" t="s">
        <v>5</v>
      </c>
      <c r="C300" s="12">
        <v>35667</v>
      </c>
      <c r="D300" s="12" t="s">
        <v>259</v>
      </c>
      <c r="E300" s="12" t="s">
        <v>21</v>
      </c>
      <c r="F300" t="str">
        <f>+_xlfn.XLOOKUP(C300,'Metodo de facturación'!B:B,'Metodo de facturación'!C:C,0,0)</f>
        <v>Email</v>
      </c>
      <c r="G300" t="str" cm="1">
        <f t="array" ref="G300">_xlfn.IFS(F300="Email","02",F300="Printed", "01",F300="Printed &amp; Email","03")</f>
        <v>02</v>
      </c>
    </row>
    <row r="301" spans="2:7" ht="14.25" customHeight="1" x14ac:dyDescent="0.35">
      <c r="B301" s="12" t="s">
        <v>7</v>
      </c>
      <c r="C301" s="12">
        <v>35664</v>
      </c>
      <c r="D301" s="12" t="s">
        <v>260</v>
      </c>
      <c r="E301" s="12" t="s">
        <v>21</v>
      </c>
      <c r="F301" t="str">
        <f>+_xlfn.XLOOKUP(C301,'Metodo de facturación'!B:B,'Metodo de facturación'!C:C,0,0)</f>
        <v>Email</v>
      </c>
      <c r="G301" t="str" cm="1">
        <f t="array" ref="G301">_xlfn.IFS(F301="Email","02",F301="Printed", "01",F301="Printed &amp; Email","03")</f>
        <v>02</v>
      </c>
    </row>
    <row r="302" spans="2:7" ht="14.25" customHeight="1" x14ac:dyDescent="0.35">
      <c r="B302" s="12" t="s">
        <v>9</v>
      </c>
      <c r="C302" s="12">
        <v>36057</v>
      </c>
      <c r="D302" s="12" t="s">
        <v>261</v>
      </c>
      <c r="E302" s="12" t="s">
        <v>21</v>
      </c>
      <c r="F302" t="str">
        <f>+_xlfn.XLOOKUP(C302,'Metodo de facturación'!B:B,'Metodo de facturación'!C:C,0,0)</f>
        <v>Printed &amp; Email</v>
      </c>
      <c r="G302" t="str" cm="1">
        <f t="array" ref="G302">_xlfn.IFS(F302="Email","02",F302="Printed", "01",F302="Printed &amp; Email","03")</f>
        <v>03</v>
      </c>
    </row>
    <row r="303" spans="2:7" ht="14.25" customHeight="1" x14ac:dyDescent="0.35">
      <c r="B303" s="12" t="s">
        <v>7</v>
      </c>
      <c r="C303" s="12">
        <v>36134</v>
      </c>
      <c r="D303" s="12" t="s">
        <v>261</v>
      </c>
      <c r="E303" s="12" t="s">
        <v>21</v>
      </c>
      <c r="F303" t="str">
        <f>+_xlfn.XLOOKUP(C303,'Metodo de facturación'!B:B,'Metodo de facturación'!C:C,0,0)</f>
        <v>Printed &amp; Email</v>
      </c>
      <c r="G303" t="str" cm="1">
        <f t="array" ref="G303">_xlfn.IFS(F303="Email","02",F303="Printed", "01",F303="Printed &amp; Email","03")</f>
        <v>03</v>
      </c>
    </row>
    <row r="304" spans="2:7" ht="14.25" customHeight="1" x14ac:dyDescent="0.35">
      <c r="C304" s="10"/>
      <c r="D304" s="14"/>
    </row>
    <row r="305" spans="3:4" ht="14.25" customHeight="1" x14ac:dyDescent="0.35">
      <c r="C305" s="10"/>
      <c r="D305" s="14"/>
    </row>
    <row r="306" spans="3:4" ht="14.25" customHeight="1" x14ac:dyDescent="0.35">
      <c r="C306" s="10"/>
      <c r="D306" s="14"/>
    </row>
    <row r="307" spans="3:4" ht="14.25" customHeight="1" x14ac:dyDescent="0.35">
      <c r="C307" s="10"/>
      <c r="D307" s="14"/>
    </row>
    <row r="308" spans="3:4" ht="14.25" customHeight="1" x14ac:dyDescent="0.35">
      <c r="C308" s="10"/>
      <c r="D308" s="14"/>
    </row>
    <row r="309" spans="3:4" ht="14.25" customHeight="1" x14ac:dyDescent="0.35">
      <c r="C309" s="10"/>
      <c r="D309" s="14"/>
    </row>
    <row r="310" spans="3:4" ht="14.25" customHeight="1" x14ac:dyDescent="0.35">
      <c r="C310" s="10"/>
      <c r="D310" s="14"/>
    </row>
    <row r="311" spans="3:4" ht="14.25" customHeight="1" x14ac:dyDescent="0.35">
      <c r="C311" s="10"/>
      <c r="D311" s="14"/>
    </row>
    <row r="312" spans="3:4" ht="14.25" customHeight="1" x14ac:dyDescent="0.35">
      <c r="C312" s="10"/>
      <c r="D312" s="14"/>
    </row>
    <row r="313" spans="3:4" ht="14.25" customHeight="1" x14ac:dyDescent="0.35">
      <c r="C313" s="10"/>
      <c r="D313" s="14"/>
    </row>
    <row r="314" spans="3:4" ht="14.25" customHeight="1" x14ac:dyDescent="0.35">
      <c r="C314" s="10"/>
      <c r="D314" s="14"/>
    </row>
    <row r="315" spans="3:4" ht="14.25" customHeight="1" x14ac:dyDescent="0.35">
      <c r="C315" s="10"/>
      <c r="D315" s="14"/>
    </row>
    <row r="316" spans="3:4" ht="14.25" customHeight="1" x14ac:dyDescent="0.35">
      <c r="C316" s="10"/>
      <c r="D316" s="14"/>
    </row>
    <row r="317" spans="3:4" ht="14.25" customHeight="1" x14ac:dyDescent="0.35">
      <c r="C317" s="10"/>
      <c r="D317" s="14"/>
    </row>
    <row r="318" spans="3:4" ht="14.25" customHeight="1" x14ac:dyDescent="0.35">
      <c r="C318" s="10"/>
      <c r="D318" s="14"/>
    </row>
    <row r="319" spans="3:4" ht="14.25" customHeight="1" x14ac:dyDescent="0.35">
      <c r="C319" s="10"/>
      <c r="D319" s="14"/>
    </row>
    <row r="320" spans="3:4" ht="14.25" customHeight="1" x14ac:dyDescent="0.35">
      <c r="C320" s="10"/>
      <c r="D320" s="14"/>
    </row>
    <row r="321" spans="3:4" ht="14.25" customHeight="1" x14ac:dyDescent="0.35">
      <c r="C321" s="10"/>
      <c r="D321" s="14"/>
    </row>
    <row r="322" spans="3:4" ht="14.25" customHeight="1" x14ac:dyDescent="0.35">
      <c r="C322" s="10"/>
      <c r="D322" s="14"/>
    </row>
    <row r="323" spans="3:4" ht="14.25" customHeight="1" x14ac:dyDescent="0.35">
      <c r="C323" s="10"/>
      <c r="D323" s="14"/>
    </row>
    <row r="324" spans="3:4" ht="14.25" customHeight="1" x14ac:dyDescent="0.35">
      <c r="C324" s="10"/>
      <c r="D324" s="14"/>
    </row>
    <row r="325" spans="3:4" ht="14.25" customHeight="1" x14ac:dyDescent="0.35">
      <c r="C325" s="10"/>
      <c r="D325" s="14"/>
    </row>
    <row r="326" spans="3:4" ht="14.25" customHeight="1" x14ac:dyDescent="0.35">
      <c r="C326" s="10"/>
      <c r="D326" s="14"/>
    </row>
    <row r="327" spans="3:4" ht="14.25" customHeight="1" x14ac:dyDescent="0.35">
      <c r="C327" s="10"/>
      <c r="D327" s="14"/>
    </row>
    <row r="328" spans="3:4" ht="14.25" customHeight="1" x14ac:dyDescent="0.35">
      <c r="C328" s="10"/>
      <c r="D328" s="14"/>
    </row>
    <row r="329" spans="3:4" ht="14.25" customHeight="1" x14ac:dyDescent="0.35">
      <c r="C329" s="10"/>
      <c r="D329" s="14"/>
    </row>
    <row r="330" spans="3:4" ht="14.25" customHeight="1" x14ac:dyDescent="0.35">
      <c r="C330" s="10"/>
      <c r="D330" s="14"/>
    </row>
    <row r="331" spans="3:4" ht="14.25" customHeight="1" x14ac:dyDescent="0.35">
      <c r="C331" s="10"/>
      <c r="D331" s="14"/>
    </row>
    <row r="332" spans="3:4" ht="14.25" customHeight="1" x14ac:dyDescent="0.35">
      <c r="C332" s="10"/>
      <c r="D332" s="14"/>
    </row>
    <row r="333" spans="3:4" ht="14.25" customHeight="1" x14ac:dyDescent="0.35">
      <c r="C333" s="10"/>
      <c r="D333" s="14"/>
    </row>
    <row r="334" spans="3:4" ht="14.25" customHeight="1" x14ac:dyDescent="0.35">
      <c r="C334" s="10"/>
      <c r="D334" s="14"/>
    </row>
    <row r="335" spans="3:4" ht="14.25" customHeight="1" x14ac:dyDescent="0.35">
      <c r="C335" s="10"/>
      <c r="D335" s="14"/>
    </row>
    <row r="336" spans="3:4" ht="14.25" customHeight="1" x14ac:dyDescent="0.35">
      <c r="C336" s="10"/>
      <c r="D336" s="14"/>
    </row>
    <row r="337" spans="3:4" ht="14.25" customHeight="1" x14ac:dyDescent="0.35">
      <c r="C337" s="10"/>
      <c r="D337" s="14"/>
    </row>
    <row r="338" spans="3:4" ht="14.25" customHeight="1" x14ac:dyDescent="0.35">
      <c r="C338" s="10"/>
      <c r="D338" s="14"/>
    </row>
    <row r="339" spans="3:4" ht="14.25" customHeight="1" x14ac:dyDescent="0.35">
      <c r="C339" s="10"/>
      <c r="D339" s="14"/>
    </row>
    <row r="340" spans="3:4" ht="14.25" customHeight="1" x14ac:dyDescent="0.35">
      <c r="C340" s="10"/>
      <c r="D340" s="14"/>
    </row>
    <row r="341" spans="3:4" ht="14.25" customHeight="1" x14ac:dyDescent="0.35">
      <c r="C341" s="10"/>
      <c r="D341" s="14"/>
    </row>
    <row r="342" spans="3:4" ht="14.25" customHeight="1" x14ac:dyDescent="0.35">
      <c r="C342" s="10"/>
      <c r="D342" s="14"/>
    </row>
    <row r="343" spans="3:4" ht="14.25" customHeight="1" x14ac:dyDescent="0.35">
      <c r="C343" s="10"/>
      <c r="D343" s="14"/>
    </row>
    <row r="344" spans="3:4" ht="14.25" customHeight="1" x14ac:dyDescent="0.35">
      <c r="C344" s="10"/>
      <c r="D344" s="14"/>
    </row>
    <row r="345" spans="3:4" ht="14.25" customHeight="1" x14ac:dyDescent="0.35">
      <c r="C345" s="10"/>
      <c r="D345" s="14"/>
    </row>
    <row r="346" spans="3:4" ht="14.25" customHeight="1" x14ac:dyDescent="0.35">
      <c r="C346" s="10"/>
      <c r="D346" s="14"/>
    </row>
    <row r="347" spans="3:4" ht="14.25" customHeight="1" x14ac:dyDescent="0.35">
      <c r="C347" s="10"/>
      <c r="D347" s="14"/>
    </row>
    <row r="348" spans="3:4" ht="14.25" customHeight="1" x14ac:dyDescent="0.35">
      <c r="C348" s="10"/>
      <c r="D348" s="14"/>
    </row>
    <row r="349" spans="3:4" ht="14.25" customHeight="1" x14ac:dyDescent="0.35">
      <c r="C349" s="10"/>
      <c r="D349" s="14"/>
    </row>
    <row r="350" spans="3:4" ht="14.25" customHeight="1" x14ac:dyDescent="0.35">
      <c r="C350" s="10"/>
      <c r="D350" s="14"/>
    </row>
    <row r="351" spans="3:4" ht="14.25" customHeight="1" x14ac:dyDescent="0.35">
      <c r="C351" s="10"/>
      <c r="D351" s="14"/>
    </row>
    <row r="352" spans="3:4" ht="14.25" customHeight="1" x14ac:dyDescent="0.35">
      <c r="C352" s="10"/>
      <c r="D352" s="14"/>
    </row>
    <row r="353" spans="3:4" ht="14.25" customHeight="1" x14ac:dyDescent="0.35">
      <c r="C353" s="10"/>
      <c r="D353" s="14"/>
    </row>
    <row r="354" spans="3:4" ht="14.25" customHeight="1" x14ac:dyDescent="0.35">
      <c r="C354" s="10"/>
      <c r="D354" s="14"/>
    </row>
    <row r="355" spans="3:4" ht="14.25" customHeight="1" x14ac:dyDescent="0.35">
      <c r="C355" s="10"/>
      <c r="D355" s="14"/>
    </row>
    <row r="356" spans="3:4" ht="14.25" customHeight="1" x14ac:dyDescent="0.35">
      <c r="C356" s="10"/>
      <c r="D356" s="14"/>
    </row>
    <row r="357" spans="3:4" ht="14.25" customHeight="1" x14ac:dyDescent="0.35">
      <c r="C357" s="10"/>
      <c r="D357" s="14"/>
    </row>
    <row r="358" spans="3:4" ht="14.25" customHeight="1" x14ac:dyDescent="0.35">
      <c r="C358" s="10"/>
      <c r="D358" s="14"/>
    </row>
    <row r="359" spans="3:4" ht="14.25" customHeight="1" x14ac:dyDescent="0.35">
      <c r="C359" s="10"/>
      <c r="D359" s="14"/>
    </row>
    <row r="360" spans="3:4" ht="14.25" customHeight="1" x14ac:dyDescent="0.35">
      <c r="C360" s="10"/>
      <c r="D360" s="14"/>
    </row>
    <row r="361" spans="3:4" ht="14.25" customHeight="1" x14ac:dyDescent="0.35">
      <c r="C361" s="10"/>
      <c r="D361" s="14"/>
    </row>
    <row r="362" spans="3:4" ht="14.25" customHeight="1" x14ac:dyDescent="0.35">
      <c r="C362" s="10"/>
      <c r="D362" s="14"/>
    </row>
    <row r="363" spans="3:4" ht="14.25" customHeight="1" x14ac:dyDescent="0.35">
      <c r="C363" s="10"/>
      <c r="D363" s="14"/>
    </row>
    <row r="364" spans="3:4" ht="14.25" customHeight="1" x14ac:dyDescent="0.35">
      <c r="C364" s="10"/>
      <c r="D364" s="14"/>
    </row>
    <row r="365" spans="3:4" ht="14.25" customHeight="1" x14ac:dyDescent="0.35">
      <c r="C365" s="10"/>
      <c r="D365" s="14"/>
    </row>
    <row r="366" spans="3:4" ht="14.25" customHeight="1" x14ac:dyDescent="0.35">
      <c r="C366" s="10"/>
      <c r="D366" s="14"/>
    </row>
    <row r="367" spans="3:4" ht="14.25" customHeight="1" x14ac:dyDescent="0.35">
      <c r="C367" s="10"/>
      <c r="D367" s="14"/>
    </row>
    <row r="368" spans="3:4" ht="14.25" customHeight="1" x14ac:dyDescent="0.35">
      <c r="C368" s="10"/>
      <c r="D368" s="14"/>
    </row>
    <row r="369" spans="3:4" ht="14.25" customHeight="1" x14ac:dyDescent="0.35">
      <c r="C369" s="10"/>
      <c r="D369" s="14"/>
    </row>
    <row r="370" spans="3:4" ht="14.25" customHeight="1" x14ac:dyDescent="0.35">
      <c r="C370" s="10"/>
      <c r="D370" s="14"/>
    </row>
    <row r="371" spans="3:4" ht="14.25" customHeight="1" x14ac:dyDescent="0.35">
      <c r="C371" s="10"/>
      <c r="D371" s="14"/>
    </row>
    <row r="372" spans="3:4" ht="14.25" customHeight="1" x14ac:dyDescent="0.35">
      <c r="C372" s="10"/>
      <c r="D372" s="14"/>
    </row>
    <row r="373" spans="3:4" ht="14.25" customHeight="1" x14ac:dyDescent="0.35">
      <c r="C373" s="10"/>
      <c r="D373" s="14"/>
    </row>
    <row r="374" spans="3:4" ht="14.25" customHeight="1" x14ac:dyDescent="0.35">
      <c r="C374" s="10"/>
      <c r="D374" s="14"/>
    </row>
    <row r="375" spans="3:4" ht="14.25" customHeight="1" x14ac:dyDescent="0.35">
      <c r="C375" s="10"/>
      <c r="D375" s="14"/>
    </row>
    <row r="376" spans="3:4" ht="14.25" customHeight="1" x14ac:dyDescent="0.35">
      <c r="C376" s="10"/>
      <c r="D376" s="14"/>
    </row>
    <row r="377" spans="3:4" ht="14.25" customHeight="1" x14ac:dyDescent="0.35">
      <c r="C377" s="10"/>
      <c r="D377" s="14"/>
    </row>
    <row r="378" spans="3:4" ht="14.25" customHeight="1" x14ac:dyDescent="0.35">
      <c r="C378" s="10"/>
      <c r="D378" s="14"/>
    </row>
    <row r="379" spans="3:4" ht="14.25" customHeight="1" x14ac:dyDescent="0.35">
      <c r="C379" s="10"/>
      <c r="D379" s="14"/>
    </row>
    <row r="380" spans="3:4" ht="14.25" customHeight="1" x14ac:dyDescent="0.35">
      <c r="C380" s="10"/>
      <c r="D380" s="14"/>
    </row>
    <row r="381" spans="3:4" ht="14.25" customHeight="1" x14ac:dyDescent="0.35">
      <c r="C381" s="10"/>
      <c r="D381" s="14"/>
    </row>
    <row r="382" spans="3:4" ht="14.25" customHeight="1" x14ac:dyDescent="0.35">
      <c r="C382" s="10"/>
      <c r="D382" s="14"/>
    </row>
    <row r="383" spans="3:4" ht="14.25" customHeight="1" x14ac:dyDescent="0.35">
      <c r="C383" s="10"/>
      <c r="D383" s="14"/>
    </row>
    <row r="384" spans="3:4" ht="14.25" customHeight="1" x14ac:dyDescent="0.35">
      <c r="C384" s="10"/>
      <c r="D384" s="14"/>
    </row>
    <row r="385" spans="3:4" ht="14.25" customHeight="1" x14ac:dyDescent="0.35">
      <c r="C385" s="10"/>
      <c r="D385" s="14"/>
    </row>
    <row r="386" spans="3:4" ht="14.25" customHeight="1" x14ac:dyDescent="0.35">
      <c r="C386" s="10"/>
      <c r="D386" s="14"/>
    </row>
    <row r="387" spans="3:4" ht="14.25" customHeight="1" x14ac:dyDescent="0.35">
      <c r="C387" s="10"/>
      <c r="D387" s="14"/>
    </row>
    <row r="388" spans="3:4" ht="14.25" customHeight="1" x14ac:dyDescent="0.35">
      <c r="C388" s="10"/>
      <c r="D388" s="14"/>
    </row>
    <row r="389" spans="3:4" ht="14.25" customHeight="1" x14ac:dyDescent="0.35">
      <c r="C389" s="10"/>
      <c r="D389" s="14"/>
    </row>
    <row r="390" spans="3:4" ht="14.25" customHeight="1" x14ac:dyDescent="0.35">
      <c r="C390" s="10"/>
      <c r="D390" s="14"/>
    </row>
    <row r="391" spans="3:4" ht="14.25" customHeight="1" x14ac:dyDescent="0.35">
      <c r="C391" s="10"/>
      <c r="D391" s="14"/>
    </row>
    <row r="392" spans="3:4" ht="14.25" customHeight="1" x14ac:dyDescent="0.35">
      <c r="C392" s="10"/>
      <c r="D392" s="14"/>
    </row>
    <row r="393" spans="3:4" ht="14.25" customHeight="1" x14ac:dyDescent="0.35">
      <c r="C393" s="10"/>
      <c r="D393" s="14"/>
    </row>
    <row r="394" spans="3:4" ht="14.25" customHeight="1" x14ac:dyDescent="0.35">
      <c r="C394" s="10"/>
      <c r="D394" s="14"/>
    </row>
    <row r="395" spans="3:4" ht="14.25" customHeight="1" x14ac:dyDescent="0.35">
      <c r="C395" s="10"/>
      <c r="D395" s="14"/>
    </row>
    <row r="396" spans="3:4" ht="14.25" customHeight="1" x14ac:dyDescent="0.35">
      <c r="C396" s="10"/>
      <c r="D396" s="14"/>
    </row>
    <row r="397" spans="3:4" ht="14.25" customHeight="1" x14ac:dyDescent="0.35">
      <c r="C397" s="10"/>
      <c r="D397" s="14"/>
    </row>
    <row r="398" spans="3:4" ht="14.25" customHeight="1" x14ac:dyDescent="0.35">
      <c r="C398" s="10"/>
      <c r="D398" s="14"/>
    </row>
    <row r="399" spans="3:4" ht="14.25" customHeight="1" x14ac:dyDescent="0.35">
      <c r="C399" s="10"/>
      <c r="D399" s="14"/>
    </row>
    <row r="400" spans="3:4" ht="14.25" customHeight="1" x14ac:dyDescent="0.35">
      <c r="C400" s="10"/>
      <c r="D400" s="14"/>
    </row>
    <row r="401" spans="3:4" ht="14.25" customHeight="1" x14ac:dyDescent="0.35">
      <c r="C401" s="10"/>
      <c r="D401" s="14"/>
    </row>
    <row r="402" spans="3:4" ht="14.25" customHeight="1" x14ac:dyDescent="0.35">
      <c r="C402" s="10"/>
      <c r="D402" s="14"/>
    </row>
    <row r="403" spans="3:4" ht="14.25" customHeight="1" x14ac:dyDescent="0.35">
      <c r="C403" s="10"/>
      <c r="D403" s="14"/>
    </row>
    <row r="404" spans="3:4" ht="14.25" customHeight="1" x14ac:dyDescent="0.35">
      <c r="C404" s="10"/>
      <c r="D404" s="14"/>
    </row>
    <row r="405" spans="3:4" ht="14.25" customHeight="1" x14ac:dyDescent="0.35">
      <c r="C405" s="10"/>
      <c r="D405" s="14"/>
    </row>
    <row r="406" spans="3:4" ht="14.25" customHeight="1" x14ac:dyDescent="0.35">
      <c r="C406" s="10"/>
      <c r="D406" s="14"/>
    </row>
    <row r="407" spans="3:4" ht="14.25" customHeight="1" x14ac:dyDescent="0.35">
      <c r="C407" s="10"/>
      <c r="D407" s="14"/>
    </row>
    <row r="408" spans="3:4" ht="14.25" customHeight="1" x14ac:dyDescent="0.35">
      <c r="C408" s="10"/>
      <c r="D408" s="14"/>
    </row>
    <row r="409" spans="3:4" ht="14.25" customHeight="1" x14ac:dyDescent="0.35">
      <c r="C409" s="10"/>
      <c r="D409" s="14"/>
    </row>
    <row r="410" spans="3:4" ht="14.25" customHeight="1" x14ac:dyDescent="0.35">
      <c r="C410" s="10"/>
      <c r="D410" s="14"/>
    </row>
    <row r="411" spans="3:4" ht="14.25" customHeight="1" x14ac:dyDescent="0.35">
      <c r="C411" s="10"/>
      <c r="D411" s="14"/>
    </row>
    <row r="412" spans="3:4" ht="14.25" customHeight="1" x14ac:dyDescent="0.35">
      <c r="C412" s="10"/>
      <c r="D412" s="14"/>
    </row>
    <row r="413" spans="3:4" ht="14.25" customHeight="1" x14ac:dyDescent="0.35">
      <c r="C413" s="10"/>
      <c r="D413" s="14"/>
    </row>
    <row r="414" spans="3:4" ht="14.25" customHeight="1" x14ac:dyDescent="0.35">
      <c r="C414" s="10"/>
      <c r="D414" s="14"/>
    </row>
    <row r="415" spans="3:4" ht="14.25" customHeight="1" x14ac:dyDescent="0.35">
      <c r="C415" s="10"/>
      <c r="D415" s="14"/>
    </row>
    <row r="416" spans="3:4" ht="14.25" customHeight="1" x14ac:dyDescent="0.35">
      <c r="C416" s="10"/>
      <c r="D416" s="14"/>
    </row>
    <row r="417" spans="3:4" ht="14.25" customHeight="1" x14ac:dyDescent="0.35">
      <c r="C417" s="10"/>
      <c r="D417" s="14"/>
    </row>
    <row r="418" spans="3:4" ht="14.25" customHeight="1" x14ac:dyDescent="0.35">
      <c r="C418" s="10"/>
      <c r="D418" s="14"/>
    </row>
    <row r="419" spans="3:4" ht="14.25" customHeight="1" x14ac:dyDescent="0.35">
      <c r="C419" s="10"/>
      <c r="D419" s="14"/>
    </row>
    <row r="420" spans="3:4" ht="14.25" customHeight="1" x14ac:dyDescent="0.35">
      <c r="C420" s="10"/>
      <c r="D420" s="14"/>
    </row>
    <row r="421" spans="3:4" ht="14.25" customHeight="1" x14ac:dyDescent="0.35">
      <c r="C421" s="10"/>
      <c r="D421" s="14"/>
    </row>
    <row r="422" spans="3:4" ht="14.25" customHeight="1" x14ac:dyDescent="0.35">
      <c r="C422" s="10"/>
      <c r="D422" s="14"/>
    </row>
    <row r="423" spans="3:4" ht="14.25" customHeight="1" x14ac:dyDescent="0.35">
      <c r="C423" s="10"/>
      <c r="D423" s="14"/>
    </row>
    <row r="424" spans="3:4" ht="14.25" customHeight="1" x14ac:dyDescent="0.35">
      <c r="C424" s="10"/>
      <c r="D424" s="14"/>
    </row>
    <row r="425" spans="3:4" ht="14.25" customHeight="1" x14ac:dyDescent="0.35">
      <c r="C425" s="10"/>
      <c r="D425" s="14"/>
    </row>
    <row r="426" spans="3:4" ht="14.25" customHeight="1" x14ac:dyDescent="0.35">
      <c r="C426" s="10"/>
      <c r="D426" s="14"/>
    </row>
    <row r="427" spans="3:4" ht="14.25" customHeight="1" x14ac:dyDescent="0.35">
      <c r="C427" s="10"/>
      <c r="D427" s="14"/>
    </row>
    <row r="428" spans="3:4" ht="14.25" customHeight="1" x14ac:dyDescent="0.35">
      <c r="C428" s="10"/>
      <c r="D428" s="14"/>
    </row>
    <row r="429" spans="3:4" ht="14.25" customHeight="1" x14ac:dyDescent="0.35">
      <c r="C429" s="10"/>
      <c r="D429" s="14"/>
    </row>
    <row r="430" spans="3:4" ht="14.25" customHeight="1" x14ac:dyDescent="0.35">
      <c r="C430" s="10"/>
      <c r="D430" s="14"/>
    </row>
    <row r="431" spans="3:4" ht="14.25" customHeight="1" x14ac:dyDescent="0.35">
      <c r="C431" s="10"/>
      <c r="D431" s="14"/>
    </row>
    <row r="432" spans="3:4" ht="14.25" customHeight="1" x14ac:dyDescent="0.35">
      <c r="C432" s="10"/>
      <c r="D432" s="14"/>
    </row>
    <row r="433" spans="3:4" ht="14.25" customHeight="1" x14ac:dyDescent="0.35">
      <c r="C433" s="10"/>
      <c r="D433" s="14"/>
    </row>
    <row r="434" spans="3:4" ht="14.25" customHeight="1" x14ac:dyDescent="0.35">
      <c r="C434" s="10"/>
      <c r="D434" s="14"/>
    </row>
    <row r="435" spans="3:4" ht="14.25" customHeight="1" x14ac:dyDescent="0.35">
      <c r="C435" s="10"/>
      <c r="D435" s="14"/>
    </row>
    <row r="436" spans="3:4" ht="14.25" customHeight="1" x14ac:dyDescent="0.35">
      <c r="C436" s="10"/>
      <c r="D436" s="14"/>
    </row>
    <row r="437" spans="3:4" ht="14.25" customHeight="1" x14ac:dyDescent="0.35">
      <c r="C437" s="10"/>
      <c r="D437" s="14"/>
    </row>
    <row r="438" spans="3:4" ht="14.25" customHeight="1" x14ac:dyDescent="0.35">
      <c r="C438" s="10"/>
      <c r="D438" s="14"/>
    </row>
    <row r="439" spans="3:4" ht="14.25" customHeight="1" x14ac:dyDescent="0.35">
      <c r="C439" s="10"/>
      <c r="D439" s="14"/>
    </row>
    <row r="440" spans="3:4" ht="14.25" customHeight="1" x14ac:dyDescent="0.35">
      <c r="C440" s="10"/>
      <c r="D440" s="14"/>
    </row>
    <row r="441" spans="3:4" ht="14.25" customHeight="1" x14ac:dyDescent="0.35">
      <c r="C441" s="10"/>
      <c r="D441" s="14"/>
    </row>
    <row r="442" spans="3:4" ht="14.25" customHeight="1" x14ac:dyDescent="0.35">
      <c r="C442" s="10"/>
      <c r="D442" s="14"/>
    </row>
    <row r="443" spans="3:4" ht="14.25" customHeight="1" x14ac:dyDescent="0.35">
      <c r="C443" s="10"/>
      <c r="D443" s="14"/>
    </row>
    <row r="444" spans="3:4" ht="14.25" customHeight="1" x14ac:dyDescent="0.35">
      <c r="C444" s="10"/>
      <c r="D444" s="14"/>
    </row>
    <row r="445" spans="3:4" ht="14.25" customHeight="1" x14ac:dyDescent="0.35">
      <c r="C445" s="10"/>
      <c r="D445" s="14"/>
    </row>
    <row r="446" spans="3:4" ht="14.25" customHeight="1" x14ac:dyDescent="0.35">
      <c r="C446" s="10"/>
      <c r="D446" s="14"/>
    </row>
    <row r="447" spans="3:4" ht="14.25" customHeight="1" x14ac:dyDescent="0.35">
      <c r="C447" s="10"/>
      <c r="D447" s="14"/>
    </row>
    <row r="448" spans="3:4" ht="14.25" customHeight="1" x14ac:dyDescent="0.35">
      <c r="C448" s="10"/>
      <c r="D448" s="14"/>
    </row>
    <row r="449" spans="3:4" ht="14.25" customHeight="1" x14ac:dyDescent="0.35">
      <c r="C449" s="10"/>
      <c r="D449" s="14"/>
    </row>
    <row r="450" spans="3:4" ht="14.25" customHeight="1" x14ac:dyDescent="0.35">
      <c r="C450" s="10"/>
      <c r="D450" s="14"/>
    </row>
    <row r="451" spans="3:4" ht="14.25" customHeight="1" x14ac:dyDescent="0.35">
      <c r="C451" s="10"/>
      <c r="D451" s="14"/>
    </row>
    <row r="452" spans="3:4" ht="14.25" customHeight="1" x14ac:dyDescent="0.35">
      <c r="C452" s="10"/>
      <c r="D452" s="14"/>
    </row>
    <row r="453" spans="3:4" ht="14.25" customHeight="1" x14ac:dyDescent="0.35">
      <c r="C453" s="10"/>
      <c r="D453" s="14"/>
    </row>
    <row r="454" spans="3:4" ht="14.25" customHeight="1" x14ac:dyDescent="0.35">
      <c r="C454" s="10"/>
      <c r="D454" s="14"/>
    </row>
    <row r="455" spans="3:4" ht="14.25" customHeight="1" x14ac:dyDescent="0.35">
      <c r="C455" s="10"/>
      <c r="D455" s="14"/>
    </row>
    <row r="456" spans="3:4" ht="14.25" customHeight="1" x14ac:dyDescent="0.35">
      <c r="C456" s="10"/>
      <c r="D456" s="14"/>
    </row>
    <row r="457" spans="3:4" ht="14.25" customHeight="1" x14ac:dyDescent="0.35">
      <c r="C457" s="10"/>
      <c r="D457" s="14"/>
    </row>
    <row r="458" spans="3:4" ht="14.25" customHeight="1" x14ac:dyDescent="0.35">
      <c r="C458" s="10"/>
      <c r="D458" s="14"/>
    </row>
    <row r="459" spans="3:4" ht="14.25" customHeight="1" x14ac:dyDescent="0.35">
      <c r="C459" s="10"/>
      <c r="D459" s="14"/>
    </row>
    <row r="460" spans="3:4" ht="14.25" customHeight="1" x14ac:dyDescent="0.35">
      <c r="C460" s="10"/>
      <c r="D460" s="14"/>
    </row>
    <row r="461" spans="3:4" ht="14.25" customHeight="1" x14ac:dyDescent="0.35">
      <c r="C461" s="10"/>
      <c r="D461" s="14"/>
    </row>
    <row r="462" spans="3:4" ht="14.25" customHeight="1" x14ac:dyDescent="0.35">
      <c r="C462" s="10"/>
      <c r="D462" s="14"/>
    </row>
    <row r="463" spans="3:4" ht="14.25" customHeight="1" x14ac:dyDescent="0.35">
      <c r="C463" s="10"/>
      <c r="D463" s="14"/>
    </row>
    <row r="464" spans="3:4" ht="14.25" customHeight="1" x14ac:dyDescent="0.35">
      <c r="C464" s="10"/>
      <c r="D464" s="14"/>
    </row>
    <row r="465" spans="3:4" ht="14.25" customHeight="1" x14ac:dyDescent="0.35">
      <c r="C465" s="10"/>
      <c r="D465" s="14"/>
    </row>
    <row r="466" spans="3:4" ht="14.25" customHeight="1" x14ac:dyDescent="0.35">
      <c r="C466" s="10"/>
      <c r="D466" s="14"/>
    </row>
    <row r="467" spans="3:4" ht="14.25" customHeight="1" x14ac:dyDescent="0.35">
      <c r="C467" s="10"/>
      <c r="D467" s="14"/>
    </row>
    <row r="468" spans="3:4" ht="14.25" customHeight="1" x14ac:dyDescent="0.35">
      <c r="C468" s="10"/>
      <c r="D468" s="14"/>
    </row>
    <row r="469" spans="3:4" ht="14.25" customHeight="1" x14ac:dyDescent="0.35">
      <c r="C469" s="10"/>
      <c r="D469" s="14"/>
    </row>
    <row r="470" spans="3:4" ht="14.25" customHeight="1" x14ac:dyDescent="0.35">
      <c r="C470" s="10"/>
      <c r="D470" s="14"/>
    </row>
    <row r="471" spans="3:4" ht="14.25" customHeight="1" x14ac:dyDescent="0.35">
      <c r="C471" s="10"/>
      <c r="D471" s="14"/>
    </row>
    <row r="472" spans="3:4" ht="14.25" customHeight="1" x14ac:dyDescent="0.35">
      <c r="C472" s="10"/>
      <c r="D472" s="14"/>
    </row>
    <row r="473" spans="3:4" ht="14.25" customHeight="1" x14ac:dyDescent="0.35">
      <c r="C473" s="10"/>
      <c r="D473" s="14"/>
    </row>
    <row r="474" spans="3:4" ht="14.25" customHeight="1" x14ac:dyDescent="0.35">
      <c r="C474" s="10"/>
      <c r="D474" s="14"/>
    </row>
    <row r="475" spans="3:4" ht="14.25" customHeight="1" x14ac:dyDescent="0.35">
      <c r="C475" s="10"/>
      <c r="D475" s="14"/>
    </row>
    <row r="476" spans="3:4" ht="14.25" customHeight="1" x14ac:dyDescent="0.35">
      <c r="C476" s="10"/>
      <c r="D476" s="14"/>
    </row>
    <row r="477" spans="3:4" ht="14.25" customHeight="1" x14ac:dyDescent="0.35">
      <c r="C477" s="10"/>
      <c r="D477" s="14"/>
    </row>
    <row r="478" spans="3:4" ht="14.25" customHeight="1" x14ac:dyDescent="0.35">
      <c r="C478" s="10"/>
      <c r="D478" s="14"/>
    </row>
    <row r="479" spans="3:4" ht="14.25" customHeight="1" x14ac:dyDescent="0.35">
      <c r="C479" s="10"/>
      <c r="D479" s="14"/>
    </row>
    <row r="480" spans="3:4" ht="14.25" customHeight="1" x14ac:dyDescent="0.35">
      <c r="C480" s="10"/>
      <c r="D480" s="14"/>
    </row>
    <row r="481" spans="3:4" ht="14.25" customHeight="1" x14ac:dyDescent="0.35">
      <c r="C481" s="10"/>
      <c r="D481" s="14"/>
    </row>
    <row r="482" spans="3:4" ht="14.25" customHeight="1" x14ac:dyDescent="0.35">
      <c r="C482" s="10"/>
      <c r="D482" s="14"/>
    </row>
    <row r="483" spans="3:4" ht="14.25" customHeight="1" x14ac:dyDescent="0.35">
      <c r="C483" s="10"/>
      <c r="D483" s="14"/>
    </row>
    <row r="484" spans="3:4" ht="14.25" customHeight="1" x14ac:dyDescent="0.35">
      <c r="C484" s="10"/>
      <c r="D484" s="14"/>
    </row>
    <row r="485" spans="3:4" ht="14.25" customHeight="1" x14ac:dyDescent="0.35">
      <c r="C485" s="10"/>
      <c r="D485" s="14"/>
    </row>
    <row r="486" spans="3:4" ht="14.25" customHeight="1" x14ac:dyDescent="0.35">
      <c r="C486" s="10"/>
      <c r="D486" s="14"/>
    </row>
    <row r="487" spans="3:4" ht="14.25" customHeight="1" x14ac:dyDescent="0.35">
      <c r="C487" s="10"/>
      <c r="D487" s="14"/>
    </row>
    <row r="488" spans="3:4" ht="14.25" customHeight="1" x14ac:dyDescent="0.35">
      <c r="C488" s="10"/>
      <c r="D488" s="14"/>
    </row>
    <row r="489" spans="3:4" ht="14.25" customHeight="1" x14ac:dyDescent="0.35">
      <c r="C489" s="10"/>
      <c r="D489" s="14"/>
    </row>
    <row r="490" spans="3:4" ht="14.25" customHeight="1" x14ac:dyDescent="0.35">
      <c r="C490" s="10"/>
      <c r="D490" s="14"/>
    </row>
    <row r="491" spans="3:4" ht="14.25" customHeight="1" x14ac:dyDescent="0.35">
      <c r="C491" s="10"/>
      <c r="D491" s="14"/>
    </row>
    <row r="492" spans="3:4" ht="14.25" customHeight="1" x14ac:dyDescent="0.35">
      <c r="C492" s="10"/>
      <c r="D492" s="14"/>
    </row>
    <row r="493" spans="3:4" ht="14.25" customHeight="1" x14ac:dyDescent="0.35">
      <c r="C493" s="10"/>
      <c r="D493" s="14"/>
    </row>
    <row r="494" spans="3:4" ht="14.25" customHeight="1" x14ac:dyDescent="0.35">
      <c r="C494" s="10"/>
      <c r="D494" s="14"/>
    </row>
    <row r="495" spans="3:4" ht="14.25" customHeight="1" x14ac:dyDescent="0.35">
      <c r="C495" s="10"/>
      <c r="D495" s="14"/>
    </row>
    <row r="496" spans="3:4" ht="14.25" customHeight="1" x14ac:dyDescent="0.35">
      <c r="C496" s="10"/>
      <c r="D496" s="14"/>
    </row>
    <row r="497" spans="3:4" ht="14.25" customHeight="1" x14ac:dyDescent="0.35">
      <c r="C497" s="10"/>
      <c r="D497" s="14"/>
    </row>
    <row r="498" spans="3:4" ht="14.25" customHeight="1" x14ac:dyDescent="0.35">
      <c r="C498" s="10"/>
      <c r="D498" s="14"/>
    </row>
    <row r="499" spans="3:4" ht="14.25" customHeight="1" x14ac:dyDescent="0.35">
      <c r="C499" s="10"/>
      <c r="D499" s="14"/>
    </row>
    <row r="500" spans="3:4" ht="14.25" customHeight="1" x14ac:dyDescent="0.35">
      <c r="C500" s="10"/>
      <c r="D500" s="14"/>
    </row>
    <row r="501" spans="3:4" ht="14.25" customHeight="1" x14ac:dyDescent="0.35">
      <c r="C501" s="10"/>
      <c r="D501" s="14"/>
    </row>
    <row r="502" spans="3:4" ht="14.25" customHeight="1" x14ac:dyDescent="0.35">
      <c r="C502" s="10"/>
      <c r="D502" s="14"/>
    </row>
    <row r="503" spans="3:4" ht="14.25" customHeight="1" x14ac:dyDescent="0.35">
      <c r="C503" s="10"/>
      <c r="D503" s="14"/>
    </row>
    <row r="504" spans="3:4" ht="14.25" customHeight="1" x14ac:dyDescent="0.35">
      <c r="C504" s="10"/>
    </row>
    <row r="505" spans="3:4" ht="14.25" customHeight="1" x14ac:dyDescent="0.35">
      <c r="C505" s="10"/>
    </row>
    <row r="506" spans="3:4" ht="14.25" customHeight="1" x14ac:dyDescent="0.35">
      <c r="C506" s="10"/>
    </row>
    <row r="507" spans="3:4" ht="14.25" customHeight="1" x14ac:dyDescent="0.35">
      <c r="C507" s="10"/>
    </row>
    <row r="508" spans="3:4" ht="14.25" customHeight="1" x14ac:dyDescent="0.35">
      <c r="C508" s="10"/>
    </row>
    <row r="509" spans="3:4" ht="14.25" customHeight="1" x14ac:dyDescent="0.35">
      <c r="C509" s="10"/>
    </row>
    <row r="510" spans="3:4" ht="14.25" customHeight="1" x14ac:dyDescent="0.35">
      <c r="C510" s="10"/>
    </row>
    <row r="511" spans="3:4" ht="14.25" customHeight="1" x14ac:dyDescent="0.35">
      <c r="C511" s="10"/>
    </row>
    <row r="512" spans="3:4" ht="14.25" customHeight="1" x14ac:dyDescent="0.35">
      <c r="C512" s="10"/>
    </row>
    <row r="513" spans="3:3" ht="14.25" customHeight="1" x14ac:dyDescent="0.35">
      <c r="C513" s="10"/>
    </row>
    <row r="514" spans="3:3" ht="14.25" customHeight="1" x14ac:dyDescent="0.35">
      <c r="C514" s="10"/>
    </row>
    <row r="515" spans="3:3" ht="14.25" customHeight="1" x14ac:dyDescent="0.35">
      <c r="C515" s="10"/>
    </row>
    <row r="516" spans="3:3" ht="14.25" customHeight="1" x14ac:dyDescent="0.35">
      <c r="C516" s="10"/>
    </row>
    <row r="517" spans="3:3" ht="14.25" customHeight="1" x14ac:dyDescent="0.35">
      <c r="C517" s="10"/>
    </row>
    <row r="518" spans="3:3" ht="14.25" customHeight="1" x14ac:dyDescent="0.35">
      <c r="C518" s="10"/>
    </row>
    <row r="519" spans="3:3" ht="14.25" customHeight="1" x14ac:dyDescent="0.35">
      <c r="C519" s="10"/>
    </row>
    <row r="520" spans="3:3" ht="14.25" customHeight="1" x14ac:dyDescent="0.35">
      <c r="C520" s="10"/>
    </row>
    <row r="521" spans="3:3" ht="14.25" customHeight="1" x14ac:dyDescent="0.35">
      <c r="C521" s="10"/>
    </row>
    <row r="522" spans="3:3" ht="14.25" customHeight="1" x14ac:dyDescent="0.35">
      <c r="C522" s="10"/>
    </row>
    <row r="523" spans="3:3" ht="14.25" customHeight="1" x14ac:dyDescent="0.35">
      <c r="C523" s="10"/>
    </row>
    <row r="524" spans="3:3" ht="14.25" customHeight="1" x14ac:dyDescent="0.35">
      <c r="C524" s="10"/>
    </row>
    <row r="525" spans="3:3" ht="14.25" customHeight="1" x14ac:dyDescent="0.35">
      <c r="C525" s="10"/>
    </row>
    <row r="526" spans="3:3" ht="14.25" customHeight="1" x14ac:dyDescent="0.35">
      <c r="C526" s="10"/>
    </row>
    <row r="527" spans="3:3" ht="14.25" customHeight="1" x14ac:dyDescent="0.35">
      <c r="C527" s="10"/>
    </row>
    <row r="528" spans="3:3" ht="14.25" customHeight="1" x14ac:dyDescent="0.35">
      <c r="C528" s="10"/>
    </row>
    <row r="529" spans="3:3" ht="14.25" customHeight="1" x14ac:dyDescent="0.35">
      <c r="C529" s="10"/>
    </row>
    <row r="530" spans="3:3" ht="14.25" customHeight="1" x14ac:dyDescent="0.35">
      <c r="C530" s="10"/>
    </row>
    <row r="531" spans="3:3" ht="14.25" customHeight="1" x14ac:dyDescent="0.35">
      <c r="C531" s="10"/>
    </row>
    <row r="532" spans="3:3" ht="14.25" customHeight="1" x14ac:dyDescent="0.35">
      <c r="C532" s="10"/>
    </row>
    <row r="533" spans="3:3" ht="14.25" customHeight="1" x14ac:dyDescent="0.35">
      <c r="C533" s="10"/>
    </row>
    <row r="534" spans="3:3" ht="14.25" customHeight="1" x14ac:dyDescent="0.35">
      <c r="C534" s="10"/>
    </row>
    <row r="535" spans="3:3" ht="14.25" customHeight="1" x14ac:dyDescent="0.35">
      <c r="C535" s="10"/>
    </row>
    <row r="536" spans="3:3" ht="14.25" customHeight="1" x14ac:dyDescent="0.35">
      <c r="C536" s="10"/>
    </row>
    <row r="537" spans="3:3" ht="14.25" customHeight="1" x14ac:dyDescent="0.35">
      <c r="C537" s="10"/>
    </row>
    <row r="538" spans="3:3" ht="14.25" customHeight="1" x14ac:dyDescent="0.35">
      <c r="C538" s="10"/>
    </row>
    <row r="539" spans="3:3" ht="14.25" customHeight="1" x14ac:dyDescent="0.35">
      <c r="C539" s="10"/>
    </row>
    <row r="540" spans="3:3" ht="14.25" customHeight="1" x14ac:dyDescent="0.35">
      <c r="C540" s="10"/>
    </row>
    <row r="541" spans="3:3" ht="14.25" customHeight="1" x14ac:dyDescent="0.35">
      <c r="C541" s="10"/>
    </row>
    <row r="542" spans="3:3" ht="14.25" customHeight="1" x14ac:dyDescent="0.35">
      <c r="C542" s="10"/>
    </row>
    <row r="543" spans="3:3" ht="14.25" customHeight="1" x14ac:dyDescent="0.35">
      <c r="C543" s="10"/>
    </row>
    <row r="544" spans="3:3" ht="14.25" customHeight="1" x14ac:dyDescent="0.35">
      <c r="C544" s="10"/>
    </row>
    <row r="545" spans="3:3" ht="14.25" customHeight="1" x14ac:dyDescent="0.35">
      <c r="C545" s="10"/>
    </row>
    <row r="546" spans="3:3" ht="14.25" customHeight="1" x14ac:dyDescent="0.35">
      <c r="C546" s="10"/>
    </row>
    <row r="547" spans="3:3" ht="14.25" customHeight="1" x14ac:dyDescent="0.35">
      <c r="C547" s="10"/>
    </row>
    <row r="548" spans="3:3" ht="14.25" customHeight="1" x14ac:dyDescent="0.35">
      <c r="C548" s="10"/>
    </row>
    <row r="549" spans="3:3" ht="14.25" customHeight="1" x14ac:dyDescent="0.35">
      <c r="C549" s="10"/>
    </row>
    <row r="550" spans="3:3" ht="14.25" customHeight="1" x14ac:dyDescent="0.35">
      <c r="C550" s="10"/>
    </row>
    <row r="551" spans="3:3" ht="14.25" customHeight="1" x14ac:dyDescent="0.35">
      <c r="C551" s="10"/>
    </row>
    <row r="552" spans="3:3" ht="14.25" customHeight="1" x14ac:dyDescent="0.35">
      <c r="C552" s="10"/>
    </row>
    <row r="553" spans="3:3" ht="14.25" customHeight="1" x14ac:dyDescent="0.35">
      <c r="C553" s="10"/>
    </row>
    <row r="554" spans="3:3" ht="14.25" customHeight="1" x14ac:dyDescent="0.35">
      <c r="C554" s="10"/>
    </row>
    <row r="555" spans="3:3" ht="14.25" customHeight="1" x14ac:dyDescent="0.35">
      <c r="C555" s="10"/>
    </row>
    <row r="556" spans="3:3" ht="14.25" customHeight="1" x14ac:dyDescent="0.35">
      <c r="C556" s="10"/>
    </row>
    <row r="557" spans="3:3" ht="14.25" customHeight="1" x14ac:dyDescent="0.35">
      <c r="C557" s="10"/>
    </row>
    <row r="558" spans="3:3" ht="14.25" customHeight="1" x14ac:dyDescent="0.35">
      <c r="C558" s="10"/>
    </row>
    <row r="559" spans="3:3" ht="14.25" customHeight="1" x14ac:dyDescent="0.35">
      <c r="C559" s="10"/>
    </row>
    <row r="560" spans="3:3" ht="14.25" customHeight="1" x14ac:dyDescent="0.35">
      <c r="C560" s="10"/>
    </row>
    <row r="561" spans="3:3" ht="14.25" customHeight="1" x14ac:dyDescent="0.35">
      <c r="C561" s="10"/>
    </row>
    <row r="562" spans="3:3" ht="14.25" customHeight="1" x14ac:dyDescent="0.35">
      <c r="C562" s="10"/>
    </row>
    <row r="563" spans="3:3" ht="14.25" customHeight="1" x14ac:dyDescent="0.35">
      <c r="C563" s="10"/>
    </row>
    <row r="564" spans="3:3" ht="14.25" customHeight="1" x14ac:dyDescent="0.35">
      <c r="C564" s="10"/>
    </row>
    <row r="565" spans="3:3" ht="14.25" customHeight="1" x14ac:dyDescent="0.35">
      <c r="C565" s="10"/>
    </row>
    <row r="566" spans="3:3" ht="14.25" customHeight="1" x14ac:dyDescent="0.35">
      <c r="C566" s="10"/>
    </row>
    <row r="567" spans="3:3" ht="14.25" customHeight="1" x14ac:dyDescent="0.35">
      <c r="C567" s="10"/>
    </row>
    <row r="568" spans="3:3" ht="14.25" customHeight="1" x14ac:dyDescent="0.35">
      <c r="C568" s="10"/>
    </row>
    <row r="569" spans="3:3" ht="14.25" customHeight="1" x14ac:dyDescent="0.35">
      <c r="C569" s="10"/>
    </row>
    <row r="570" spans="3:3" ht="14.25" customHeight="1" x14ac:dyDescent="0.35">
      <c r="C570" s="10"/>
    </row>
    <row r="571" spans="3:3" ht="14.25" customHeight="1" x14ac:dyDescent="0.35">
      <c r="C571" s="10"/>
    </row>
    <row r="572" spans="3:3" ht="14.25" customHeight="1" x14ac:dyDescent="0.35">
      <c r="C572" s="10"/>
    </row>
    <row r="573" spans="3:3" ht="14.25" customHeight="1" x14ac:dyDescent="0.35">
      <c r="C573" s="10"/>
    </row>
    <row r="574" spans="3:3" ht="14.25" customHeight="1" x14ac:dyDescent="0.35">
      <c r="C574" s="10"/>
    </row>
    <row r="575" spans="3:3" ht="14.25" customHeight="1" x14ac:dyDescent="0.35">
      <c r="C575" s="10"/>
    </row>
    <row r="576" spans="3:3" ht="14.25" customHeight="1" x14ac:dyDescent="0.35">
      <c r="C576" s="10"/>
    </row>
    <row r="577" spans="3:3" ht="14.25" customHeight="1" x14ac:dyDescent="0.35">
      <c r="C577" s="10"/>
    </row>
    <row r="578" spans="3:3" ht="14.25" customHeight="1" x14ac:dyDescent="0.35">
      <c r="C578" s="10"/>
    </row>
    <row r="579" spans="3:3" ht="14.25" customHeight="1" x14ac:dyDescent="0.35">
      <c r="C579" s="10"/>
    </row>
    <row r="580" spans="3:3" ht="14.25" customHeight="1" x14ac:dyDescent="0.35">
      <c r="C580" s="10"/>
    </row>
    <row r="581" spans="3:3" ht="14.25" customHeight="1" x14ac:dyDescent="0.35">
      <c r="C581" s="10"/>
    </row>
    <row r="582" spans="3:3" ht="14.25" customHeight="1" x14ac:dyDescent="0.35">
      <c r="C582" s="10"/>
    </row>
    <row r="583" spans="3:3" ht="14.25" customHeight="1" x14ac:dyDescent="0.35">
      <c r="C583" s="10"/>
    </row>
    <row r="584" spans="3:3" ht="14.25" customHeight="1" x14ac:dyDescent="0.35">
      <c r="C584" s="10"/>
    </row>
    <row r="585" spans="3:3" ht="14.25" customHeight="1" x14ac:dyDescent="0.35">
      <c r="C585" s="10"/>
    </row>
    <row r="586" spans="3:3" ht="14.25" customHeight="1" x14ac:dyDescent="0.35">
      <c r="C586" s="10"/>
    </row>
    <row r="587" spans="3:3" ht="14.25" customHeight="1" x14ac:dyDescent="0.35">
      <c r="C587" s="10"/>
    </row>
    <row r="588" spans="3:3" ht="14.25" customHeight="1" x14ac:dyDescent="0.35">
      <c r="C588" s="10"/>
    </row>
    <row r="589" spans="3:3" ht="14.25" customHeight="1" x14ac:dyDescent="0.35">
      <c r="C589" s="10"/>
    </row>
    <row r="590" spans="3:3" ht="14.25" customHeight="1" x14ac:dyDescent="0.35">
      <c r="C590" s="10"/>
    </row>
    <row r="591" spans="3:3" ht="14.25" customHeight="1" x14ac:dyDescent="0.35">
      <c r="C591" s="10"/>
    </row>
    <row r="592" spans="3:3" ht="14.25" customHeight="1" x14ac:dyDescent="0.35">
      <c r="C592" s="10"/>
    </row>
    <row r="593" spans="3:3" ht="14.25" customHeight="1" x14ac:dyDescent="0.35">
      <c r="C593" s="10"/>
    </row>
    <row r="594" spans="3:3" ht="14.25" customHeight="1" x14ac:dyDescent="0.35">
      <c r="C594" s="10"/>
    </row>
    <row r="595" spans="3:3" ht="14.25" customHeight="1" x14ac:dyDescent="0.35">
      <c r="C595" s="10"/>
    </row>
    <row r="596" spans="3:3" ht="14.25" customHeight="1" x14ac:dyDescent="0.35">
      <c r="C596" s="10"/>
    </row>
    <row r="597" spans="3:3" ht="14.25" customHeight="1" x14ac:dyDescent="0.35">
      <c r="C597" s="10"/>
    </row>
    <row r="598" spans="3:3" ht="14.25" customHeight="1" x14ac:dyDescent="0.35">
      <c r="C598" s="10"/>
    </row>
    <row r="599" spans="3:3" ht="14.25" customHeight="1" x14ac:dyDescent="0.35">
      <c r="C599" s="10"/>
    </row>
    <row r="600" spans="3:3" ht="14.25" customHeight="1" x14ac:dyDescent="0.35">
      <c r="C600" s="10"/>
    </row>
    <row r="601" spans="3:3" ht="14.25" customHeight="1" x14ac:dyDescent="0.35">
      <c r="C601" s="10"/>
    </row>
    <row r="602" spans="3:3" ht="14.25" customHeight="1" x14ac:dyDescent="0.35">
      <c r="C602" s="10"/>
    </row>
    <row r="603" spans="3:3" ht="14.25" customHeight="1" x14ac:dyDescent="0.35">
      <c r="C603" s="10"/>
    </row>
    <row r="604" spans="3:3" ht="14.25" customHeight="1" x14ac:dyDescent="0.35">
      <c r="C604" s="10"/>
    </row>
    <row r="605" spans="3:3" ht="14.25" customHeight="1" x14ac:dyDescent="0.35">
      <c r="C605" s="10"/>
    </row>
    <row r="606" spans="3:3" ht="14.25" customHeight="1" x14ac:dyDescent="0.35">
      <c r="C606" s="10"/>
    </row>
    <row r="607" spans="3:3" ht="14.25" customHeight="1" x14ac:dyDescent="0.35">
      <c r="C607" s="10"/>
    </row>
    <row r="608" spans="3:3" ht="14.25" customHeight="1" x14ac:dyDescent="0.35">
      <c r="C608" s="10"/>
    </row>
    <row r="609" spans="3:3" ht="14.25" customHeight="1" x14ac:dyDescent="0.35">
      <c r="C609" s="10"/>
    </row>
    <row r="610" spans="3:3" ht="14.25" customHeight="1" x14ac:dyDescent="0.35">
      <c r="C610" s="10"/>
    </row>
    <row r="611" spans="3:3" ht="14.25" customHeight="1" x14ac:dyDescent="0.35">
      <c r="C611" s="10"/>
    </row>
    <row r="612" spans="3:3" ht="14.25" customHeight="1" x14ac:dyDescent="0.35">
      <c r="C612" s="10"/>
    </row>
    <row r="613" spans="3:3" ht="14.25" customHeight="1" x14ac:dyDescent="0.35">
      <c r="C613" s="10"/>
    </row>
    <row r="614" spans="3:3" ht="14.25" customHeight="1" x14ac:dyDescent="0.35">
      <c r="C614" s="10"/>
    </row>
    <row r="615" spans="3:3" ht="14.25" customHeight="1" x14ac:dyDescent="0.35">
      <c r="C615" s="10"/>
    </row>
    <row r="616" spans="3:3" ht="14.25" customHeight="1" x14ac:dyDescent="0.35">
      <c r="C616" s="10"/>
    </row>
    <row r="617" spans="3:3" ht="14.25" customHeight="1" x14ac:dyDescent="0.35">
      <c r="C617" s="10"/>
    </row>
    <row r="618" spans="3:3" ht="14.25" customHeight="1" x14ac:dyDescent="0.35">
      <c r="C618" s="10"/>
    </row>
    <row r="619" spans="3:3" ht="14.25" customHeight="1" x14ac:dyDescent="0.35">
      <c r="C619" s="10"/>
    </row>
    <row r="620" spans="3:3" ht="14.25" customHeight="1" x14ac:dyDescent="0.35">
      <c r="C620" s="10"/>
    </row>
    <row r="621" spans="3:3" ht="14.25" customHeight="1" x14ac:dyDescent="0.35">
      <c r="C621" s="10"/>
    </row>
    <row r="622" spans="3:3" ht="14.25" customHeight="1" x14ac:dyDescent="0.35">
      <c r="C622" s="10"/>
    </row>
    <row r="623" spans="3:3" ht="14.25" customHeight="1" x14ac:dyDescent="0.35">
      <c r="C623" s="10"/>
    </row>
    <row r="624" spans="3:3" ht="14.25" customHeight="1" x14ac:dyDescent="0.35">
      <c r="C624" s="10"/>
    </row>
    <row r="625" spans="3:3" ht="14.25" customHeight="1" x14ac:dyDescent="0.35">
      <c r="C625" s="10"/>
    </row>
    <row r="626" spans="3:3" ht="14.25" customHeight="1" x14ac:dyDescent="0.35">
      <c r="C626" s="10"/>
    </row>
    <row r="627" spans="3:3" ht="14.25" customHeight="1" x14ac:dyDescent="0.35">
      <c r="C627" s="10"/>
    </row>
    <row r="628" spans="3:3" ht="14.25" customHeight="1" x14ac:dyDescent="0.35">
      <c r="C628" s="10"/>
    </row>
    <row r="629" spans="3:3" ht="14.25" customHeight="1" x14ac:dyDescent="0.35">
      <c r="C629" s="10"/>
    </row>
    <row r="630" spans="3:3" ht="14.25" customHeight="1" x14ac:dyDescent="0.35">
      <c r="C630" s="10"/>
    </row>
    <row r="631" spans="3:3" ht="14.25" customHeight="1" x14ac:dyDescent="0.35">
      <c r="C631" s="10"/>
    </row>
    <row r="632" spans="3:3" ht="14.25" customHeight="1" x14ac:dyDescent="0.35">
      <c r="C632" s="10"/>
    </row>
    <row r="633" spans="3:3" ht="14.25" customHeight="1" x14ac:dyDescent="0.35">
      <c r="C633" s="10"/>
    </row>
    <row r="634" spans="3:3" ht="14.25" customHeight="1" x14ac:dyDescent="0.35">
      <c r="C634" s="10"/>
    </row>
    <row r="635" spans="3:3" ht="14.25" customHeight="1" x14ac:dyDescent="0.35">
      <c r="C635" s="10"/>
    </row>
    <row r="636" spans="3:3" ht="14.25" customHeight="1" x14ac:dyDescent="0.35">
      <c r="C636" s="10"/>
    </row>
    <row r="637" spans="3:3" ht="14.25" customHeight="1" x14ac:dyDescent="0.35">
      <c r="C637" s="10"/>
    </row>
    <row r="638" spans="3:3" ht="14.25" customHeight="1" x14ac:dyDescent="0.35">
      <c r="C638" s="10"/>
    </row>
    <row r="639" spans="3:3" ht="14.25" customHeight="1" x14ac:dyDescent="0.35">
      <c r="C639" s="10"/>
    </row>
    <row r="640" spans="3:3" ht="14.25" customHeight="1" x14ac:dyDescent="0.35">
      <c r="C640" s="10"/>
    </row>
    <row r="641" spans="3:3" ht="14.25" customHeight="1" x14ac:dyDescent="0.35">
      <c r="C641" s="10"/>
    </row>
    <row r="642" spans="3:3" ht="14.25" customHeight="1" x14ac:dyDescent="0.35">
      <c r="C642" s="10"/>
    </row>
    <row r="643" spans="3:3" ht="14.25" customHeight="1" x14ac:dyDescent="0.35">
      <c r="C643" s="10"/>
    </row>
    <row r="644" spans="3:3" ht="14.25" customHeight="1" x14ac:dyDescent="0.35">
      <c r="C644" s="10"/>
    </row>
    <row r="645" spans="3:3" ht="14.25" customHeight="1" x14ac:dyDescent="0.35">
      <c r="C645" s="10"/>
    </row>
    <row r="646" spans="3:3" ht="14.25" customHeight="1" x14ac:dyDescent="0.35">
      <c r="C646" s="10"/>
    </row>
    <row r="647" spans="3:3" ht="14.25" customHeight="1" x14ac:dyDescent="0.35">
      <c r="C647" s="10"/>
    </row>
    <row r="648" spans="3:3" ht="14.25" customHeight="1" x14ac:dyDescent="0.35">
      <c r="C648" s="10"/>
    </row>
    <row r="649" spans="3:3" ht="14.25" customHeight="1" x14ac:dyDescent="0.35">
      <c r="C649" s="10"/>
    </row>
    <row r="650" spans="3:3" ht="14.25" customHeight="1" x14ac:dyDescent="0.35">
      <c r="C650" s="10"/>
    </row>
    <row r="651" spans="3:3" ht="14.25" customHeight="1" x14ac:dyDescent="0.35">
      <c r="C651" s="10"/>
    </row>
    <row r="652" spans="3:3" ht="14.25" customHeight="1" x14ac:dyDescent="0.35">
      <c r="C652" s="10"/>
    </row>
    <row r="653" spans="3:3" ht="14.25" customHeight="1" x14ac:dyDescent="0.35">
      <c r="C653" s="10"/>
    </row>
    <row r="654" spans="3:3" ht="14.25" customHeight="1" x14ac:dyDescent="0.35">
      <c r="C654" s="10"/>
    </row>
    <row r="655" spans="3:3" ht="14.25" customHeight="1" x14ac:dyDescent="0.35">
      <c r="C655" s="10"/>
    </row>
    <row r="656" spans="3:3" ht="14.25" customHeight="1" x14ac:dyDescent="0.35">
      <c r="C656" s="10"/>
    </row>
    <row r="657" spans="3:3" ht="14.25" customHeight="1" x14ac:dyDescent="0.35">
      <c r="C657" s="10"/>
    </row>
    <row r="658" spans="3:3" ht="14.25" customHeight="1" x14ac:dyDescent="0.35">
      <c r="C658" s="10"/>
    </row>
    <row r="659" spans="3:3" ht="14.25" customHeight="1" x14ac:dyDescent="0.35">
      <c r="C659" s="10"/>
    </row>
    <row r="660" spans="3:3" ht="14.25" customHeight="1" x14ac:dyDescent="0.35">
      <c r="C660" s="10"/>
    </row>
    <row r="661" spans="3:3" ht="14.25" customHeight="1" x14ac:dyDescent="0.35">
      <c r="C661" s="10"/>
    </row>
    <row r="662" spans="3:3" ht="14.25" customHeight="1" x14ac:dyDescent="0.35">
      <c r="C662" s="10"/>
    </row>
    <row r="663" spans="3:3" ht="14.25" customHeight="1" x14ac:dyDescent="0.35">
      <c r="C663" s="10"/>
    </row>
    <row r="664" spans="3:3" ht="14.25" customHeight="1" x14ac:dyDescent="0.35">
      <c r="C664" s="10"/>
    </row>
    <row r="665" spans="3:3" ht="14.25" customHeight="1" x14ac:dyDescent="0.35">
      <c r="C665" s="10"/>
    </row>
    <row r="666" spans="3:3" ht="14.25" customHeight="1" x14ac:dyDescent="0.35">
      <c r="C666" s="10"/>
    </row>
    <row r="667" spans="3:3" ht="14.25" customHeight="1" x14ac:dyDescent="0.35">
      <c r="C667" s="10"/>
    </row>
    <row r="668" spans="3:3" ht="14.25" customHeight="1" x14ac:dyDescent="0.35">
      <c r="C668" s="10"/>
    </row>
    <row r="669" spans="3:3" ht="14.25" customHeight="1" x14ac:dyDescent="0.35">
      <c r="C669" s="10"/>
    </row>
    <row r="670" spans="3:3" ht="14.25" customHeight="1" x14ac:dyDescent="0.35">
      <c r="C670" s="10"/>
    </row>
    <row r="671" spans="3:3" ht="14.25" customHeight="1" x14ac:dyDescent="0.35">
      <c r="C671" s="10"/>
    </row>
    <row r="672" spans="3:3" ht="14.25" customHeight="1" x14ac:dyDescent="0.35">
      <c r="C672" s="10"/>
    </row>
    <row r="673" spans="3:3" ht="14.25" customHeight="1" x14ac:dyDescent="0.35">
      <c r="C673" s="10"/>
    </row>
    <row r="674" spans="3:3" ht="14.25" customHeight="1" x14ac:dyDescent="0.35">
      <c r="C674" s="10"/>
    </row>
    <row r="675" spans="3:3" ht="14.25" customHeight="1" x14ac:dyDescent="0.35">
      <c r="C675" s="10"/>
    </row>
    <row r="676" spans="3:3" ht="14.25" customHeight="1" x14ac:dyDescent="0.35">
      <c r="C676" s="10"/>
    </row>
    <row r="677" spans="3:3" ht="14.25" customHeight="1" x14ac:dyDescent="0.35">
      <c r="C677" s="10"/>
    </row>
    <row r="678" spans="3:3" ht="14.25" customHeight="1" x14ac:dyDescent="0.35">
      <c r="C678" s="10"/>
    </row>
    <row r="679" spans="3:3" ht="14.25" customHeight="1" x14ac:dyDescent="0.35">
      <c r="C679" s="10"/>
    </row>
    <row r="680" spans="3:3" ht="14.25" customHeight="1" x14ac:dyDescent="0.35">
      <c r="C680" s="10"/>
    </row>
    <row r="681" spans="3:3" ht="14.25" customHeight="1" x14ac:dyDescent="0.35">
      <c r="C681" s="10"/>
    </row>
    <row r="682" spans="3:3" ht="14.25" customHeight="1" x14ac:dyDescent="0.35">
      <c r="C682" s="10"/>
    </row>
    <row r="683" spans="3:3" ht="14.25" customHeight="1" x14ac:dyDescent="0.35">
      <c r="C683" s="10"/>
    </row>
    <row r="684" spans="3:3" ht="14.25" customHeight="1" x14ac:dyDescent="0.35">
      <c r="C684" s="10"/>
    </row>
    <row r="685" spans="3:3" ht="14.25" customHeight="1" x14ac:dyDescent="0.35">
      <c r="C685" s="10"/>
    </row>
    <row r="686" spans="3:3" ht="14.25" customHeight="1" x14ac:dyDescent="0.35">
      <c r="C686" s="10"/>
    </row>
    <row r="687" spans="3:3" ht="14.25" customHeight="1" x14ac:dyDescent="0.35">
      <c r="C687" s="10"/>
    </row>
    <row r="688" spans="3:3" ht="14.25" customHeight="1" x14ac:dyDescent="0.35">
      <c r="C688" s="10"/>
    </row>
    <row r="689" spans="3:3" ht="14.25" customHeight="1" x14ac:dyDescent="0.35">
      <c r="C689" s="10"/>
    </row>
    <row r="690" spans="3:3" ht="14.25" customHeight="1" x14ac:dyDescent="0.35">
      <c r="C690" s="10"/>
    </row>
    <row r="691" spans="3:3" ht="14.25" customHeight="1" x14ac:dyDescent="0.35">
      <c r="C691" s="10"/>
    </row>
    <row r="692" spans="3:3" ht="14.25" customHeight="1" x14ac:dyDescent="0.35">
      <c r="C692" s="10"/>
    </row>
    <row r="693" spans="3:3" ht="14.25" customHeight="1" x14ac:dyDescent="0.35">
      <c r="C693" s="10"/>
    </row>
    <row r="694" spans="3:3" ht="14.25" customHeight="1" x14ac:dyDescent="0.35">
      <c r="C694" s="10"/>
    </row>
    <row r="695" spans="3:3" ht="14.25" customHeight="1" x14ac:dyDescent="0.35">
      <c r="C695" s="10"/>
    </row>
    <row r="696" spans="3:3" ht="14.25" customHeight="1" x14ac:dyDescent="0.35">
      <c r="C696" s="10"/>
    </row>
    <row r="697" spans="3:3" ht="14.25" customHeight="1" x14ac:dyDescent="0.35">
      <c r="C697" s="10"/>
    </row>
    <row r="698" spans="3:3" ht="14.25" customHeight="1" x14ac:dyDescent="0.35">
      <c r="C698" s="10"/>
    </row>
    <row r="699" spans="3:3" ht="14.25" customHeight="1" x14ac:dyDescent="0.35">
      <c r="C699" s="10"/>
    </row>
    <row r="700" spans="3:3" ht="14.25" customHeight="1" x14ac:dyDescent="0.35">
      <c r="C700" s="10"/>
    </row>
    <row r="701" spans="3:3" ht="14.25" customHeight="1" x14ac:dyDescent="0.35">
      <c r="C701" s="10"/>
    </row>
    <row r="702" spans="3:3" ht="14.25" customHeight="1" x14ac:dyDescent="0.35">
      <c r="C702" s="10"/>
    </row>
    <row r="703" spans="3:3" ht="14.25" customHeight="1" x14ac:dyDescent="0.35">
      <c r="C703" s="10"/>
    </row>
    <row r="704" spans="3:3" ht="14.25" customHeight="1" x14ac:dyDescent="0.35">
      <c r="C704" s="10"/>
    </row>
    <row r="705" spans="3:3" ht="14.25" customHeight="1" x14ac:dyDescent="0.35">
      <c r="C705" s="10"/>
    </row>
    <row r="706" spans="3:3" ht="14.25" customHeight="1" x14ac:dyDescent="0.35">
      <c r="C706" s="10"/>
    </row>
    <row r="707" spans="3:3" ht="14.25" customHeight="1" x14ac:dyDescent="0.35">
      <c r="C707" s="10"/>
    </row>
    <row r="708" spans="3:3" ht="14.25" customHeight="1" x14ac:dyDescent="0.35">
      <c r="C708" s="10"/>
    </row>
    <row r="709" spans="3:3" ht="14.25" customHeight="1" x14ac:dyDescent="0.35">
      <c r="C709" s="10"/>
    </row>
    <row r="710" spans="3:3" ht="14.25" customHeight="1" x14ac:dyDescent="0.35">
      <c r="C710" s="10"/>
    </row>
    <row r="711" spans="3:3" ht="14.25" customHeight="1" x14ac:dyDescent="0.35">
      <c r="C711" s="10"/>
    </row>
    <row r="712" spans="3:3" ht="14.25" customHeight="1" x14ac:dyDescent="0.35">
      <c r="C712" s="10"/>
    </row>
    <row r="713" spans="3:3" ht="14.25" customHeight="1" x14ac:dyDescent="0.35">
      <c r="C713" s="10"/>
    </row>
    <row r="714" spans="3:3" ht="14.25" customHeight="1" x14ac:dyDescent="0.35">
      <c r="C714" s="10"/>
    </row>
    <row r="715" spans="3:3" ht="14.25" customHeight="1" x14ac:dyDescent="0.35">
      <c r="C715" s="10"/>
    </row>
    <row r="716" spans="3:3" ht="14.25" customHeight="1" x14ac:dyDescent="0.35">
      <c r="C716" s="10"/>
    </row>
    <row r="717" spans="3:3" ht="14.25" customHeight="1" x14ac:dyDescent="0.35">
      <c r="C717" s="10"/>
    </row>
    <row r="718" spans="3:3" ht="14.25" customHeight="1" x14ac:dyDescent="0.35">
      <c r="C718" s="10"/>
    </row>
    <row r="719" spans="3:3" ht="14.25" customHeight="1" x14ac:dyDescent="0.35">
      <c r="C719" s="10"/>
    </row>
    <row r="720" spans="3:3" ht="14.25" customHeight="1" x14ac:dyDescent="0.35">
      <c r="C720" s="10"/>
    </row>
    <row r="721" spans="3:3" ht="14.25" customHeight="1" x14ac:dyDescent="0.35">
      <c r="C721" s="10"/>
    </row>
    <row r="722" spans="3:3" ht="14.25" customHeight="1" x14ac:dyDescent="0.35">
      <c r="C722" s="10"/>
    </row>
    <row r="723" spans="3:3" ht="14.25" customHeight="1" x14ac:dyDescent="0.35">
      <c r="C723" s="10"/>
    </row>
    <row r="724" spans="3:3" ht="14.25" customHeight="1" x14ac:dyDescent="0.35">
      <c r="C724" s="10"/>
    </row>
    <row r="725" spans="3:3" ht="14.25" customHeight="1" x14ac:dyDescent="0.35">
      <c r="C725" s="10"/>
    </row>
    <row r="726" spans="3:3" ht="14.25" customHeight="1" x14ac:dyDescent="0.35">
      <c r="C726" s="10"/>
    </row>
    <row r="727" spans="3:3" ht="14.25" customHeight="1" x14ac:dyDescent="0.35">
      <c r="C727" s="10"/>
    </row>
    <row r="728" spans="3:3" ht="14.25" customHeight="1" x14ac:dyDescent="0.35">
      <c r="C728" s="10"/>
    </row>
    <row r="729" spans="3:3" ht="14.25" customHeight="1" x14ac:dyDescent="0.35">
      <c r="C729" s="10"/>
    </row>
    <row r="730" spans="3:3" ht="14.25" customHeight="1" x14ac:dyDescent="0.35">
      <c r="C730" s="10"/>
    </row>
    <row r="731" spans="3:3" ht="14.25" customHeight="1" x14ac:dyDescent="0.35">
      <c r="C731" s="10"/>
    </row>
    <row r="732" spans="3:3" ht="14.25" customHeight="1" x14ac:dyDescent="0.35">
      <c r="C732" s="10"/>
    </row>
    <row r="733" spans="3:3" ht="14.25" customHeight="1" x14ac:dyDescent="0.35">
      <c r="C733" s="10"/>
    </row>
    <row r="734" spans="3:3" ht="14.25" customHeight="1" x14ac:dyDescent="0.35">
      <c r="C734" s="10"/>
    </row>
    <row r="735" spans="3:3" ht="14.25" customHeight="1" x14ac:dyDescent="0.35">
      <c r="C735" s="10"/>
    </row>
    <row r="736" spans="3:3" ht="14.25" customHeight="1" x14ac:dyDescent="0.35">
      <c r="C736" s="10"/>
    </row>
    <row r="737" spans="3:3" ht="14.25" customHeight="1" x14ac:dyDescent="0.35">
      <c r="C737" s="10"/>
    </row>
    <row r="738" spans="3:3" ht="14.25" customHeight="1" x14ac:dyDescent="0.35">
      <c r="C738" s="10"/>
    </row>
    <row r="739" spans="3:3" ht="14.25" customHeight="1" x14ac:dyDescent="0.35">
      <c r="C739" s="10"/>
    </row>
    <row r="740" spans="3:3" ht="14.25" customHeight="1" x14ac:dyDescent="0.35">
      <c r="C740" s="10"/>
    </row>
    <row r="741" spans="3:3" ht="14.25" customHeight="1" x14ac:dyDescent="0.35">
      <c r="C741" s="10"/>
    </row>
    <row r="742" spans="3:3" ht="14.25" customHeight="1" x14ac:dyDescent="0.35">
      <c r="C742" s="10"/>
    </row>
    <row r="743" spans="3:3" ht="14.25" customHeight="1" x14ac:dyDescent="0.35">
      <c r="C743" s="10"/>
    </row>
    <row r="744" spans="3:3" ht="14.25" customHeight="1" x14ac:dyDescent="0.35">
      <c r="C744" s="10"/>
    </row>
    <row r="745" spans="3:3" ht="14.25" customHeight="1" x14ac:dyDescent="0.35">
      <c r="C745" s="10"/>
    </row>
    <row r="746" spans="3:3" ht="14.25" customHeight="1" x14ac:dyDescent="0.35">
      <c r="C746" s="10"/>
    </row>
    <row r="747" spans="3:3" ht="14.25" customHeight="1" x14ac:dyDescent="0.35">
      <c r="C747" s="10"/>
    </row>
    <row r="748" spans="3:3" ht="14.25" customHeight="1" x14ac:dyDescent="0.35">
      <c r="C748" s="10"/>
    </row>
    <row r="749" spans="3:3" ht="14.25" customHeight="1" x14ac:dyDescent="0.35">
      <c r="C749" s="10"/>
    </row>
    <row r="750" spans="3:3" ht="14.25" customHeight="1" x14ac:dyDescent="0.35">
      <c r="C750" s="10"/>
    </row>
    <row r="751" spans="3:3" ht="14.25" customHeight="1" x14ac:dyDescent="0.35">
      <c r="C751" s="10"/>
    </row>
    <row r="752" spans="3:3" ht="14.25" customHeight="1" x14ac:dyDescent="0.35">
      <c r="C752" s="10"/>
    </row>
    <row r="753" spans="3:3" ht="14.25" customHeight="1" x14ac:dyDescent="0.35">
      <c r="C753" s="10"/>
    </row>
    <row r="754" spans="3:3" ht="14.25" customHeight="1" x14ac:dyDescent="0.35">
      <c r="C754" s="10"/>
    </row>
    <row r="755" spans="3:3" ht="14.25" customHeight="1" x14ac:dyDescent="0.35">
      <c r="C755" s="10"/>
    </row>
    <row r="756" spans="3:3" ht="14.25" customHeight="1" x14ac:dyDescent="0.35">
      <c r="C756" s="10"/>
    </row>
    <row r="757" spans="3:3" ht="14.25" customHeight="1" x14ac:dyDescent="0.35">
      <c r="C757" s="10"/>
    </row>
    <row r="758" spans="3:3" ht="14.25" customHeight="1" x14ac:dyDescent="0.35">
      <c r="C758" s="10"/>
    </row>
    <row r="759" spans="3:3" ht="14.25" customHeight="1" x14ac:dyDescent="0.35">
      <c r="C759" s="10"/>
    </row>
    <row r="760" spans="3:3" ht="14.25" customHeight="1" x14ac:dyDescent="0.35">
      <c r="C760" s="10"/>
    </row>
    <row r="761" spans="3:3" ht="14.25" customHeight="1" x14ac:dyDescent="0.35">
      <c r="C761" s="10"/>
    </row>
    <row r="762" spans="3:3" ht="14.25" customHeight="1" x14ac:dyDescent="0.35">
      <c r="C762" s="10"/>
    </row>
    <row r="763" spans="3:3" ht="14.25" customHeight="1" x14ac:dyDescent="0.35">
      <c r="C763" s="10"/>
    </row>
    <row r="764" spans="3:3" ht="14.25" customHeight="1" x14ac:dyDescent="0.35">
      <c r="C764" s="10"/>
    </row>
    <row r="765" spans="3:3" ht="14.25" customHeight="1" x14ac:dyDescent="0.35">
      <c r="C765" s="10"/>
    </row>
    <row r="766" spans="3:3" ht="14.25" customHeight="1" x14ac:dyDescent="0.35">
      <c r="C766" s="10"/>
    </row>
    <row r="767" spans="3:3" ht="14.25" customHeight="1" x14ac:dyDescent="0.35">
      <c r="C767" s="10"/>
    </row>
    <row r="768" spans="3:3" ht="14.25" customHeight="1" x14ac:dyDescent="0.35">
      <c r="C768" s="10"/>
    </row>
    <row r="769" spans="3:3" ht="14.25" customHeight="1" x14ac:dyDescent="0.35">
      <c r="C769" s="10"/>
    </row>
    <row r="770" spans="3:3" ht="14.25" customHeight="1" x14ac:dyDescent="0.35">
      <c r="C770" s="10"/>
    </row>
    <row r="771" spans="3:3" ht="14.25" customHeight="1" x14ac:dyDescent="0.35">
      <c r="C771" s="10"/>
    </row>
    <row r="772" spans="3:3" ht="14.25" customHeight="1" x14ac:dyDescent="0.35">
      <c r="C772" s="10"/>
    </row>
    <row r="773" spans="3:3" ht="14.25" customHeight="1" x14ac:dyDescent="0.35">
      <c r="C773" s="10"/>
    </row>
    <row r="774" spans="3:3" ht="14.25" customHeight="1" x14ac:dyDescent="0.35">
      <c r="C774" s="10"/>
    </row>
    <row r="775" spans="3:3" ht="14.25" customHeight="1" x14ac:dyDescent="0.35">
      <c r="C775" s="10"/>
    </row>
    <row r="776" spans="3:3" ht="14.25" customHeight="1" x14ac:dyDescent="0.35">
      <c r="C776" s="10"/>
    </row>
    <row r="777" spans="3:3" ht="14.25" customHeight="1" x14ac:dyDescent="0.35">
      <c r="C777" s="10"/>
    </row>
    <row r="778" spans="3:3" ht="14.25" customHeight="1" x14ac:dyDescent="0.35">
      <c r="C778" s="10"/>
    </row>
    <row r="779" spans="3:3" ht="14.25" customHeight="1" x14ac:dyDescent="0.35">
      <c r="C779" s="10"/>
    </row>
    <row r="780" spans="3:3" ht="14.25" customHeight="1" x14ac:dyDescent="0.35">
      <c r="C780" s="10"/>
    </row>
    <row r="781" spans="3:3" ht="14.25" customHeight="1" x14ac:dyDescent="0.35">
      <c r="C781" s="10"/>
    </row>
    <row r="782" spans="3:3" ht="14.25" customHeight="1" x14ac:dyDescent="0.35">
      <c r="C782" s="10"/>
    </row>
    <row r="783" spans="3:3" ht="14.25" customHeight="1" x14ac:dyDescent="0.35">
      <c r="C783" s="10"/>
    </row>
    <row r="784" spans="3:3" ht="14.25" customHeight="1" x14ac:dyDescent="0.35">
      <c r="C784" s="10"/>
    </row>
    <row r="785" spans="3:3" ht="14.25" customHeight="1" x14ac:dyDescent="0.35">
      <c r="C785" s="10"/>
    </row>
    <row r="786" spans="3:3" ht="14.25" customHeight="1" x14ac:dyDescent="0.35">
      <c r="C786" s="10"/>
    </row>
    <row r="787" spans="3:3" ht="14.25" customHeight="1" x14ac:dyDescent="0.35">
      <c r="C787" s="10"/>
    </row>
    <row r="788" spans="3:3" ht="14.25" customHeight="1" x14ac:dyDescent="0.35">
      <c r="C788" s="10"/>
    </row>
    <row r="789" spans="3:3" ht="14.25" customHeight="1" x14ac:dyDescent="0.35">
      <c r="C789" s="10"/>
    </row>
    <row r="790" spans="3:3" ht="14.25" customHeight="1" x14ac:dyDescent="0.35">
      <c r="C790" s="10"/>
    </row>
    <row r="791" spans="3:3" ht="14.25" customHeight="1" x14ac:dyDescent="0.35">
      <c r="C791" s="10"/>
    </row>
    <row r="792" spans="3:3" ht="14.25" customHeight="1" x14ac:dyDescent="0.35">
      <c r="C792" s="10"/>
    </row>
    <row r="793" spans="3:3" ht="14.25" customHeight="1" x14ac:dyDescent="0.35">
      <c r="C793" s="10"/>
    </row>
    <row r="794" spans="3:3" ht="14.25" customHeight="1" x14ac:dyDescent="0.35">
      <c r="C794" s="10"/>
    </row>
    <row r="795" spans="3:3" ht="14.25" customHeight="1" x14ac:dyDescent="0.35">
      <c r="C795" s="10"/>
    </row>
    <row r="796" spans="3:3" ht="14.25" customHeight="1" x14ac:dyDescent="0.35">
      <c r="C796" s="10"/>
    </row>
    <row r="797" spans="3:3" ht="14.25" customHeight="1" x14ac:dyDescent="0.35">
      <c r="C797" s="10"/>
    </row>
    <row r="798" spans="3:3" ht="14.25" customHeight="1" x14ac:dyDescent="0.35">
      <c r="C798" s="10"/>
    </row>
    <row r="799" spans="3:3" ht="14.25" customHeight="1" x14ac:dyDescent="0.35">
      <c r="C799" s="10"/>
    </row>
    <row r="800" spans="3:3" ht="14.25" customHeight="1" x14ac:dyDescent="0.35">
      <c r="C800" s="10"/>
    </row>
    <row r="801" spans="3:3" ht="14.25" customHeight="1" x14ac:dyDescent="0.35">
      <c r="C801" s="10"/>
    </row>
    <row r="802" spans="3:3" ht="14.25" customHeight="1" x14ac:dyDescent="0.35">
      <c r="C802" s="10"/>
    </row>
    <row r="803" spans="3:3" ht="14.25" customHeight="1" x14ac:dyDescent="0.35">
      <c r="C803" s="10"/>
    </row>
    <row r="804" spans="3:3" ht="14.25" customHeight="1" x14ac:dyDescent="0.35">
      <c r="C804" s="10"/>
    </row>
    <row r="805" spans="3:3" ht="14.25" customHeight="1" x14ac:dyDescent="0.35">
      <c r="C805" s="10"/>
    </row>
    <row r="806" spans="3:3" ht="14.25" customHeight="1" x14ac:dyDescent="0.35">
      <c r="C806" s="10"/>
    </row>
    <row r="807" spans="3:3" ht="14.25" customHeight="1" x14ac:dyDescent="0.35">
      <c r="C807" s="10"/>
    </row>
    <row r="808" spans="3:3" ht="14.25" customHeight="1" x14ac:dyDescent="0.35">
      <c r="C808" s="10"/>
    </row>
    <row r="809" spans="3:3" ht="14.25" customHeight="1" x14ac:dyDescent="0.35">
      <c r="C809" s="10"/>
    </row>
    <row r="810" spans="3:3" ht="14.25" customHeight="1" x14ac:dyDescent="0.35">
      <c r="C810" s="10"/>
    </row>
    <row r="811" spans="3:3" ht="14.25" customHeight="1" x14ac:dyDescent="0.35">
      <c r="C811" s="10"/>
    </row>
    <row r="812" spans="3:3" ht="14.25" customHeight="1" x14ac:dyDescent="0.35">
      <c r="C812" s="10"/>
    </row>
    <row r="813" spans="3:3" ht="14.25" customHeight="1" x14ac:dyDescent="0.35">
      <c r="C813" s="10"/>
    </row>
    <row r="814" spans="3:3" ht="14.25" customHeight="1" x14ac:dyDescent="0.35">
      <c r="C814" s="10"/>
    </row>
    <row r="815" spans="3:3" ht="14.25" customHeight="1" x14ac:dyDescent="0.35">
      <c r="C815" s="10"/>
    </row>
    <row r="816" spans="3:3" ht="14.25" customHeight="1" x14ac:dyDescent="0.35">
      <c r="C816" s="10"/>
    </row>
    <row r="817" spans="3:3" ht="14.25" customHeight="1" x14ac:dyDescent="0.35">
      <c r="C817" s="10"/>
    </row>
    <row r="818" spans="3:3" ht="14.25" customHeight="1" x14ac:dyDescent="0.35">
      <c r="C818" s="10"/>
    </row>
    <row r="819" spans="3:3" ht="14.25" customHeight="1" x14ac:dyDescent="0.35">
      <c r="C819" s="10"/>
    </row>
    <row r="820" spans="3:3" ht="14.25" customHeight="1" x14ac:dyDescent="0.35">
      <c r="C820" s="10"/>
    </row>
    <row r="821" spans="3:3" ht="14.25" customHeight="1" x14ac:dyDescent="0.35">
      <c r="C821" s="10"/>
    </row>
    <row r="822" spans="3:3" ht="14.25" customHeight="1" x14ac:dyDescent="0.35">
      <c r="C822" s="10"/>
    </row>
    <row r="823" spans="3:3" ht="14.25" customHeight="1" x14ac:dyDescent="0.35">
      <c r="C823" s="10"/>
    </row>
    <row r="824" spans="3:3" ht="14.25" customHeight="1" x14ac:dyDescent="0.35">
      <c r="C824" s="10"/>
    </row>
    <row r="825" spans="3:3" ht="14.25" customHeight="1" x14ac:dyDescent="0.35">
      <c r="C825" s="10"/>
    </row>
    <row r="826" spans="3:3" ht="14.25" customHeight="1" x14ac:dyDescent="0.35">
      <c r="C826" s="10"/>
    </row>
    <row r="827" spans="3:3" ht="14.25" customHeight="1" x14ac:dyDescent="0.35">
      <c r="C827" s="10"/>
    </row>
    <row r="828" spans="3:3" ht="14.25" customHeight="1" x14ac:dyDescent="0.35">
      <c r="C828" s="10"/>
    </row>
    <row r="829" spans="3:3" ht="14.25" customHeight="1" x14ac:dyDescent="0.35">
      <c r="C829" s="10"/>
    </row>
    <row r="830" spans="3:3" ht="14.25" customHeight="1" x14ac:dyDescent="0.35">
      <c r="C830" s="10"/>
    </row>
    <row r="831" spans="3:3" ht="14.25" customHeight="1" x14ac:dyDescent="0.35">
      <c r="C831" s="10"/>
    </row>
    <row r="832" spans="3:3" ht="14.25" customHeight="1" x14ac:dyDescent="0.35">
      <c r="C832" s="10"/>
    </row>
    <row r="833" spans="3:3" ht="14.25" customHeight="1" x14ac:dyDescent="0.35">
      <c r="C833" s="10"/>
    </row>
    <row r="834" spans="3:3" ht="14.25" customHeight="1" x14ac:dyDescent="0.35">
      <c r="C834" s="10"/>
    </row>
    <row r="835" spans="3:3" ht="14.25" customHeight="1" x14ac:dyDescent="0.35">
      <c r="C835" s="10"/>
    </row>
    <row r="836" spans="3:3" ht="14.25" customHeight="1" x14ac:dyDescent="0.35">
      <c r="C836" s="10"/>
    </row>
    <row r="837" spans="3:3" ht="14.25" customHeight="1" x14ac:dyDescent="0.35">
      <c r="C837" s="10"/>
    </row>
    <row r="838" spans="3:3" ht="14.25" customHeight="1" x14ac:dyDescent="0.35">
      <c r="C838" s="10"/>
    </row>
    <row r="839" spans="3:3" ht="14.25" customHeight="1" x14ac:dyDescent="0.35">
      <c r="C839" s="10"/>
    </row>
    <row r="840" spans="3:3" ht="14.25" customHeight="1" x14ac:dyDescent="0.35">
      <c r="C840" s="10"/>
    </row>
    <row r="841" spans="3:3" ht="14.25" customHeight="1" x14ac:dyDescent="0.35">
      <c r="C841" s="10"/>
    </row>
    <row r="842" spans="3:3" ht="14.25" customHeight="1" x14ac:dyDescent="0.35">
      <c r="C842" s="10"/>
    </row>
    <row r="843" spans="3:3" ht="14.25" customHeight="1" x14ac:dyDescent="0.35">
      <c r="C843" s="10"/>
    </row>
    <row r="844" spans="3:3" ht="14.25" customHeight="1" x14ac:dyDescent="0.35">
      <c r="C844" s="10"/>
    </row>
    <row r="845" spans="3:3" ht="14.25" customHeight="1" x14ac:dyDescent="0.35">
      <c r="C845" s="10"/>
    </row>
    <row r="846" spans="3:3" ht="14.25" customHeight="1" x14ac:dyDescent="0.35">
      <c r="C846" s="10"/>
    </row>
    <row r="847" spans="3:3" ht="14.25" customHeight="1" x14ac:dyDescent="0.35">
      <c r="C847" s="10"/>
    </row>
    <row r="848" spans="3:3" ht="14.25" customHeight="1" x14ac:dyDescent="0.35">
      <c r="C848" s="10"/>
    </row>
    <row r="849" spans="3:3" ht="14.25" customHeight="1" x14ac:dyDescent="0.35">
      <c r="C849" s="10"/>
    </row>
    <row r="850" spans="3:3" ht="14.25" customHeight="1" x14ac:dyDescent="0.35">
      <c r="C850" s="10"/>
    </row>
    <row r="851" spans="3:3" ht="14.25" customHeight="1" x14ac:dyDescent="0.35">
      <c r="C851" s="10"/>
    </row>
    <row r="852" spans="3:3" ht="14.25" customHeight="1" x14ac:dyDescent="0.35">
      <c r="C852" s="10"/>
    </row>
    <row r="853" spans="3:3" ht="14.25" customHeight="1" x14ac:dyDescent="0.35">
      <c r="C853" s="10"/>
    </row>
    <row r="854" spans="3:3" ht="14.25" customHeight="1" x14ac:dyDescent="0.35">
      <c r="C854" s="10"/>
    </row>
    <row r="855" spans="3:3" ht="14.25" customHeight="1" x14ac:dyDescent="0.35">
      <c r="C855" s="10"/>
    </row>
    <row r="856" spans="3:3" ht="14.25" customHeight="1" x14ac:dyDescent="0.35">
      <c r="C856" s="10"/>
    </row>
    <row r="857" spans="3:3" ht="14.25" customHeight="1" x14ac:dyDescent="0.35">
      <c r="C857" s="10"/>
    </row>
    <row r="858" spans="3:3" ht="14.25" customHeight="1" x14ac:dyDescent="0.35">
      <c r="C858" s="10"/>
    </row>
    <row r="859" spans="3:3" ht="14.25" customHeight="1" x14ac:dyDescent="0.35">
      <c r="C859" s="10"/>
    </row>
    <row r="860" spans="3:3" ht="14.25" customHeight="1" x14ac:dyDescent="0.35">
      <c r="C860" s="10"/>
    </row>
    <row r="861" spans="3:3" ht="14.25" customHeight="1" x14ac:dyDescent="0.35">
      <c r="C861" s="10"/>
    </row>
    <row r="862" spans="3:3" ht="14.25" customHeight="1" x14ac:dyDescent="0.35">
      <c r="C862" s="10"/>
    </row>
    <row r="863" spans="3:3" ht="14.25" customHeight="1" x14ac:dyDescent="0.35">
      <c r="C863" s="10"/>
    </row>
    <row r="864" spans="3:3" ht="14.25" customHeight="1" x14ac:dyDescent="0.35">
      <c r="C864" s="10"/>
    </row>
    <row r="865" spans="3:3" ht="14.25" customHeight="1" x14ac:dyDescent="0.35">
      <c r="C865" s="10"/>
    </row>
    <row r="866" spans="3:3" ht="14.25" customHeight="1" x14ac:dyDescent="0.35">
      <c r="C866" s="10"/>
    </row>
    <row r="867" spans="3:3" ht="14.25" customHeight="1" x14ac:dyDescent="0.35">
      <c r="C867" s="10"/>
    </row>
    <row r="868" spans="3:3" ht="14.25" customHeight="1" x14ac:dyDescent="0.35">
      <c r="C868" s="10"/>
    </row>
    <row r="869" spans="3:3" ht="14.25" customHeight="1" x14ac:dyDescent="0.35">
      <c r="C869" s="10"/>
    </row>
    <row r="870" spans="3:3" ht="14.25" customHeight="1" x14ac:dyDescent="0.35">
      <c r="C870" s="10"/>
    </row>
    <row r="871" spans="3:3" ht="14.25" customHeight="1" x14ac:dyDescent="0.35">
      <c r="C871" s="10"/>
    </row>
    <row r="872" spans="3:3" ht="14.25" customHeight="1" x14ac:dyDescent="0.35">
      <c r="C872" s="10"/>
    </row>
    <row r="873" spans="3:3" ht="14.25" customHeight="1" x14ac:dyDescent="0.35">
      <c r="C873" s="10"/>
    </row>
    <row r="874" spans="3:3" ht="14.25" customHeight="1" x14ac:dyDescent="0.35">
      <c r="C874" s="10"/>
    </row>
    <row r="875" spans="3:3" ht="14.25" customHeight="1" x14ac:dyDescent="0.35">
      <c r="C875" s="10"/>
    </row>
    <row r="876" spans="3:3" ht="14.25" customHeight="1" x14ac:dyDescent="0.35">
      <c r="C876" s="10"/>
    </row>
    <row r="877" spans="3:3" ht="14.25" customHeight="1" x14ac:dyDescent="0.35">
      <c r="C877" s="10"/>
    </row>
    <row r="878" spans="3:3" ht="14.25" customHeight="1" x14ac:dyDescent="0.35">
      <c r="C878" s="10"/>
    </row>
    <row r="879" spans="3:3" ht="14.25" customHeight="1" x14ac:dyDescent="0.35">
      <c r="C879" s="10"/>
    </row>
    <row r="880" spans="3:3" ht="14.25" customHeight="1" x14ac:dyDescent="0.35">
      <c r="C880" s="10"/>
    </row>
    <row r="881" spans="3:3" ht="14.25" customHeight="1" x14ac:dyDescent="0.35">
      <c r="C881" s="10"/>
    </row>
    <row r="882" spans="3:3" ht="14.25" customHeight="1" x14ac:dyDescent="0.35">
      <c r="C882" s="10"/>
    </row>
    <row r="883" spans="3:3" ht="14.25" customHeight="1" x14ac:dyDescent="0.35">
      <c r="C883" s="10"/>
    </row>
    <row r="884" spans="3:3" ht="14.25" customHeight="1" x14ac:dyDescent="0.35">
      <c r="C884" s="10"/>
    </row>
    <row r="885" spans="3:3" ht="14.25" customHeight="1" x14ac:dyDescent="0.35">
      <c r="C885" s="10"/>
    </row>
    <row r="886" spans="3:3" ht="14.25" customHeight="1" x14ac:dyDescent="0.35">
      <c r="C886" s="10"/>
    </row>
    <row r="887" spans="3:3" ht="14.25" customHeight="1" x14ac:dyDescent="0.35">
      <c r="C887" s="10"/>
    </row>
    <row r="888" spans="3:3" ht="14.25" customHeight="1" x14ac:dyDescent="0.35">
      <c r="C888" s="10"/>
    </row>
    <row r="889" spans="3:3" ht="14.25" customHeight="1" x14ac:dyDescent="0.35">
      <c r="C889" s="10"/>
    </row>
    <row r="890" spans="3:3" ht="14.25" customHeight="1" x14ac:dyDescent="0.35">
      <c r="C890" s="10"/>
    </row>
    <row r="891" spans="3:3" ht="14.25" customHeight="1" x14ac:dyDescent="0.35">
      <c r="C891" s="10"/>
    </row>
    <row r="892" spans="3:3" ht="14.25" customHeight="1" x14ac:dyDescent="0.35">
      <c r="C892" s="10"/>
    </row>
    <row r="893" spans="3:3" ht="14.25" customHeight="1" x14ac:dyDescent="0.35">
      <c r="C893" s="10"/>
    </row>
    <row r="894" spans="3:3" ht="14.25" customHeight="1" x14ac:dyDescent="0.35">
      <c r="C894" s="10"/>
    </row>
    <row r="895" spans="3:3" ht="14.25" customHeight="1" x14ac:dyDescent="0.35">
      <c r="C895" s="10"/>
    </row>
    <row r="896" spans="3:3" ht="14.25" customHeight="1" x14ac:dyDescent="0.35">
      <c r="C896" s="10"/>
    </row>
    <row r="897" spans="3:3" ht="14.25" customHeight="1" x14ac:dyDescent="0.35">
      <c r="C897" s="10"/>
    </row>
    <row r="898" spans="3:3" ht="14.25" customHeight="1" x14ac:dyDescent="0.35">
      <c r="C898" s="10"/>
    </row>
    <row r="899" spans="3:3" ht="14.25" customHeight="1" x14ac:dyDescent="0.35">
      <c r="C899" s="10"/>
    </row>
    <row r="900" spans="3:3" ht="14.25" customHeight="1" x14ac:dyDescent="0.35">
      <c r="C900" s="10"/>
    </row>
    <row r="901" spans="3:3" ht="14.25" customHeight="1" x14ac:dyDescent="0.35">
      <c r="C901" s="10"/>
    </row>
    <row r="902" spans="3:3" ht="14.25" customHeight="1" x14ac:dyDescent="0.35">
      <c r="C902" s="10"/>
    </row>
    <row r="903" spans="3:3" ht="14.25" customHeight="1" x14ac:dyDescent="0.35">
      <c r="C903" s="10"/>
    </row>
    <row r="904" spans="3:3" ht="14.25" customHeight="1" x14ac:dyDescent="0.35">
      <c r="C904" s="10"/>
    </row>
    <row r="905" spans="3:3" ht="14.25" customHeight="1" x14ac:dyDescent="0.35">
      <c r="C905" s="10"/>
    </row>
    <row r="906" spans="3:3" ht="14.25" customHeight="1" x14ac:dyDescent="0.35">
      <c r="C906" s="10"/>
    </row>
    <row r="907" spans="3:3" ht="14.25" customHeight="1" x14ac:dyDescent="0.35">
      <c r="C907" s="10"/>
    </row>
    <row r="908" spans="3:3" ht="14.25" customHeight="1" x14ac:dyDescent="0.35">
      <c r="C908" s="10"/>
    </row>
    <row r="909" spans="3:3" ht="14.25" customHeight="1" x14ac:dyDescent="0.35">
      <c r="C909" s="10"/>
    </row>
    <row r="910" spans="3:3" ht="14.25" customHeight="1" x14ac:dyDescent="0.35">
      <c r="C910" s="10"/>
    </row>
    <row r="911" spans="3:3" ht="14.25" customHeight="1" x14ac:dyDescent="0.35">
      <c r="C911" s="10"/>
    </row>
    <row r="912" spans="3:3" ht="14.25" customHeight="1" x14ac:dyDescent="0.35">
      <c r="C912" s="10"/>
    </row>
    <row r="913" spans="3:3" ht="14.25" customHeight="1" x14ac:dyDescent="0.35">
      <c r="C913" s="10"/>
    </row>
    <row r="914" spans="3:3" ht="14.25" customHeight="1" x14ac:dyDescent="0.35">
      <c r="C914" s="10"/>
    </row>
    <row r="915" spans="3:3" ht="14.25" customHeight="1" x14ac:dyDescent="0.35">
      <c r="C915" s="10"/>
    </row>
    <row r="916" spans="3:3" ht="14.25" customHeight="1" x14ac:dyDescent="0.35">
      <c r="C916" s="10"/>
    </row>
    <row r="917" spans="3:3" ht="14.25" customHeight="1" x14ac:dyDescent="0.35">
      <c r="C917" s="10"/>
    </row>
    <row r="918" spans="3:3" ht="14.25" customHeight="1" x14ac:dyDescent="0.35">
      <c r="C918" s="10"/>
    </row>
    <row r="919" spans="3:3" ht="14.25" customHeight="1" x14ac:dyDescent="0.35">
      <c r="C919" s="10"/>
    </row>
    <row r="920" spans="3:3" ht="14.25" customHeight="1" x14ac:dyDescent="0.35">
      <c r="C920" s="10"/>
    </row>
    <row r="921" spans="3:3" ht="14.25" customHeight="1" x14ac:dyDescent="0.35">
      <c r="C921" s="10"/>
    </row>
    <row r="922" spans="3:3" ht="14.25" customHeight="1" x14ac:dyDescent="0.35">
      <c r="C922" s="10"/>
    </row>
    <row r="923" spans="3:3" ht="14.25" customHeight="1" x14ac:dyDescent="0.35">
      <c r="C923" s="10"/>
    </row>
    <row r="924" spans="3:3" ht="14.25" customHeight="1" x14ac:dyDescent="0.35">
      <c r="C924" s="10"/>
    </row>
    <row r="925" spans="3:3" ht="14.25" customHeight="1" x14ac:dyDescent="0.35">
      <c r="C925" s="10"/>
    </row>
    <row r="926" spans="3:3" ht="14.25" customHeight="1" x14ac:dyDescent="0.35">
      <c r="C926" s="10"/>
    </row>
    <row r="927" spans="3:3" ht="14.25" customHeight="1" x14ac:dyDescent="0.35">
      <c r="C927" s="10"/>
    </row>
    <row r="928" spans="3:3" ht="14.25" customHeight="1" x14ac:dyDescent="0.35">
      <c r="C928" s="10"/>
    </row>
    <row r="929" spans="3:3" ht="14.25" customHeight="1" x14ac:dyDescent="0.35">
      <c r="C929" s="10"/>
    </row>
    <row r="930" spans="3:3" ht="14.25" customHeight="1" x14ac:dyDescent="0.35">
      <c r="C930" s="10"/>
    </row>
    <row r="931" spans="3:3" ht="14.25" customHeight="1" x14ac:dyDescent="0.35">
      <c r="C931" s="10"/>
    </row>
    <row r="932" spans="3:3" ht="14.25" customHeight="1" x14ac:dyDescent="0.35">
      <c r="C932" s="10"/>
    </row>
    <row r="933" spans="3:3" ht="14.25" customHeight="1" x14ac:dyDescent="0.35">
      <c r="C933" s="10"/>
    </row>
    <row r="934" spans="3:3" ht="14.25" customHeight="1" x14ac:dyDescent="0.35">
      <c r="C934" s="10"/>
    </row>
    <row r="935" spans="3:3" ht="14.25" customHeight="1" x14ac:dyDescent="0.35">
      <c r="C935" s="10"/>
    </row>
    <row r="936" spans="3:3" ht="14.25" customHeight="1" x14ac:dyDescent="0.35">
      <c r="C936" s="10"/>
    </row>
    <row r="937" spans="3:3" ht="14.25" customHeight="1" x14ac:dyDescent="0.35">
      <c r="C937" s="10"/>
    </row>
    <row r="938" spans="3:3" ht="14.25" customHeight="1" x14ac:dyDescent="0.35">
      <c r="C938" s="10"/>
    </row>
    <row r="939" spans="3:3" ht="14.25" customHeight="1" x14ac:dyDescent="0.35">
      <c r="C939" s="10"/>
    </row>
    <row r="940" spans="3:3" ht="14.25" customHeight="1" x14ac:dyDescent="0.35">
      <c r="C940" s="10"/>
    </row>
    <row r="941" spans="3:3" ht="14.25" customHeight="1" x14ac:dyDescent="0.35">
      <c r="C941" s="10"/>
    </row>
    <row r="942" spans="3:3" ht="14.25" customHeight="1" x14ac:dyDescent="0.35">
      <c r="C942" s="10"/>
    </row>
    <row r="943" spans="3:3" ht="14.25" customHeight="1" x14ac:dyDescent="0.35">
      <c r="C943" s="10"/>
    </row>
    <row r="944" spans="3:3" ht="14.25" customHeight="1" x14ac:dyDescent="0.35">
      <c r="C944" s="10"/>
    </row>
    <row r="945" spans="3:3" ht="14.25" customHeight="1" x14ac:dyDescent="0.35">
      <c r="C945" s="10"/>
    </row>
    <row r="946" spans="3:3" ht="14.25" customHeight="1" x14ac:dyDescent="0.35">
      <c r="C946" s="10"/>
    </row>
    <row r="947" spans="3:3" ht="14.25" customHeight="1" x14ac:dyDescent="0.35">
      <c r="C947" s="10"/>
    </row>
    <row r="948" spans="3:3" ht="14.25" customHeight="1" x14ac:dyDescent="0.35">
      <c r="C948" s="10"/>
    </row>
    <row r="949" spans="3:3" ht="14.25" customHeight="1" x14ac:dyDescent="0.35">
      <c r="C949" s="10"/>
    </row>
    <row r="950" spans="3:3" ht="14.25" customHeight="1" x14ac:dyDescent="0.35">
      <c r="C950" s="10"/>
    </row>
    <row r="951" spans="3:3" ht="14.25" customHeight="1" x14ac:dyDescent="0.35">
      <c r="C951" s="10"/>
    </row>
    <row r="952" spans="3:3" ht="14.25" customHeight="1" x14ac:dyDescent="0.35">
      <c r="C952" s="10"/>
    </row>
    <row r="953" spans="3:3" ht="14.25" customHeight="1" x14ac:dyDescent="0.35">
      <c r="C953" s="10"/>
    </row>
    <row r="954" spans="3:3" ht="14.25" customHeight="1" x14ac:dyDescent="0.35">
      <c r="C954" s="10"/>
    </row>
    <row r="955" spans="3:3" ht="14.25" customHeight="1" x14ac:dyDescent="0.35">
      <c r="C955" s="10"/>
    </row>
    <row r="956" spans="3:3" ht="14.25" customHeight="1" x14ac:dyDescent="0.35">
      <c r="C956" s="10"/>
    </row>
    <row r="957" spans="3:3" ht="14.25" customHeight="1" x14ac:dyDescent="0.35">
      <c r="C957" s="10"/>
    </row>
    <row r="958" spans="3:3" ht="14.25" customHeight="1" x14ac:dyDescent="0.35">
      <c r="C958" s="10"/>
    </row>
    <row r="959" spans="3:3" ht="14.25" customHeight="1" x14ac:dyDescent="0.35">
      <c r="C959" s="10"/>
    </row>
    <row r="960" spans="3:3" ht="14.25" customHeight="1" x14ac:dyDescent="0.35">
      <c r="C960" s="10"/>
    </row>
    <row r="961" spans="3:3" ht="14.25" customHeight="1" x14ac:dyDescent="0.35">
      <c r="C961" s="10"/>
    </row>
    <row r="962" spans="3:3" ht="14.25" customHeight="1" x14ac:dyDescent="0.35">
      <c r="C962" s="10"/>
    </row>
    <row r="963" spans="3:3" ht="14.25" customHeight="1" x14ac:dyDescent="0.35">
      <c r="C963" s="10"/>
    </row>
    <row r="964" spans="3:3" ht="14.25" customHeight="1" x14ac:dyDescent="0.35">
      <c r="C964" s="10"/>
    </row>
    <row r="965" spans="3:3" ht="14.25" customHeight="1" x14ac:dyDescent="0.35">
      <c r="C965" s="10"/>
    </row>
    <row r="966" spans="3:3" ht="14.25" customHeight="1" x14ac:dyDescent="0.35">
      <c r="C966" s="10"/>
    </row>
    <row r="967" spans="3:3" ht="14.25" customHeight="1" x14ac:dyDescent="0.35">
      <c r="C967" s="10"/>
    </row>
    <row r="968" spans="3:3" ht="14.25" customHeight="1" x14ac:dyDescent="0.35">
      <c r="C968" s="10"/>
    </row>
    <row r="969" spans="3:3" ht="14.25" customHeight="1" x14ac:dyDescent="0.35">
      <c r="C969" s="10"/>
    </row>
    <row r="970" spans="3:3" ht="14.25" customHeight="1" x14ac:dyDescent="0.35">
      <c r="C970" s="10"/>
    </row>
    <row r="971" spans="3:3" ht="14.25" customHeight="1" x14ac:dyDescent="0.35">
      <c r="C971" s="10"/>
    </row>
    <row r="972" spans="3:3" ht="14.25" customHeight="1" x14ac:dyDescent="0.35">
      <c r="C972" s="10"/>
    </row>
    <row r="973" spans="3:3" ht="14.25" customHeight="1" x14ac:dyDescent="0.35">
      <c r="C973" s="10"/>
    </row>
    <row r="974" spans="3:3" ht="14.25" customHeight="1" x14ac:dyDescent="0.35">
      <c r="C974" s="10"/>
    </row>
    <row r="975" spans="3:3" ht="14.25" customHeight="1" x14ac:dyDescent="0.35">
      <c r="C975" s="10"/>
    </row>
    <row r="976" spans="3:3" ht="14.25" customHeight="1" x14ac:dyDescent="0.35">
      <c r="C976" s="10"/>
    </row>
    <row r="977" spans="3:3" ht="14.25" customHeight="1" x14ac:dyDescent="0.35">
      <c r="C977" s="10"/>
    </row>
    <row r="978" spans="3:3" ht="14.25" customHeight="1" x14ac:dyDescent="0.35">
      <c r="C978" s="10"/>
    </row>
    <row r="979" spans="3:3" ht="14.25" customHeight="1" x14ac:dyDescent="0.35">
      <c r="C979" s="10"/>
    </row>
    <row r="980" spans="3:3" ht="14.25" customHeight="1" x14ac:dyDescent="0.35">
      <c r="C980" s="10"/>
    </row>
    <row r="981" spans="3:3" ht="14.25" customHeight="1" x14ac:dyDescent="0.35">
      <c r="C981" s="10"/>
    </row>
    <row r="982" spans="3:3" ht="14.25" customHeight="1" x14ac:dyDescent="0.35">
      <c r="C982" s="10"/>
    </row>
    <row r="983" spans="3:3" ht="14.25" customHeight="1" x14ac:dyDescent="0.35">
      <c r="C983" s="10"/>
    </row>
    <row r="984" spans="3:3" ht="14.25" customHeight="1" x14ac:dyDescent="0.35">
      <c r="C984" s="10"/>
    </row>
    <row r="985" spans="3:3" ht="14.25" customHeight="1" x14ac:dyDescent="0.35">
      <c r="C985" s="10"/>
    </row>
    <row r="986" spans="3:3" ht="14.25" customHeight="1" x14ac:dyDescent="0.35">
      <c r="C986" s="10"/>
    </row>
    <row r="987" spans="3:3" ht="14.25" customHeight="1" x14ac:dyDescent="0.35">
      <c r="C987" s="10"/>
    </row>
    <row r="988" spans="3:3" ht="14.25" customHeight="1" x14ac:dyDescent="0.35">
      <c r="C988" s="10"/>
    </row>
    <row r="989" spans="3:3" ht="14.25" customHeight="1" x14ac:dyDescent="0.35">
      <c r="C989" s="10"/>
    </row>
    <row r="990" spans="3:3" ht="14.25" customHeight="1" x14ac:dyDescent="0.35">
      <c r="C990" s="10"/>
    </row>
    <row r="991" spans="3:3" ht="14.25" customHeight="1" x14ac:dyDescent="0.35">
      <c r="C991" s="10"/>
    </row>
    <row r="992" spans="3:3" ht="14.25" customHeight="1" x14ac:dyDescent="0.35">
      <c r="C992" s="10"/>
    </row>
    <row r="993" spans="3:3" ht="14.25" customHeight="1" x14ac:dyDescent="0.35">
      <c r="C993" s="10"/>
    </row>
    <row r="994" spans="3:3" ht="14.25" customHeight="1" x14ac:dyDescent="0.35">
      <c r="C994" s="10"/>
    </row>
    <row r="995" spans="3:3" ht="14.25" customHeight="1" x14ac:dyDescent="0.35">
      <c r="C995" s="10"/>
    </row>
    <row r="996" spans="3:3" ht="14.25" customHeight="1" x14ac:dyDescent="0.35">
      <c r="C996" s="10"/>
    </row>
    <row r="997" spans="3:3" ht="14.25" customHeight="1" x14ac:dyDescent="0.35">
      <c r="C997" s="10"/>
    </row>
    <row r="998" spans="3:3" ht="14.25" customHeight="1" x14ac:dyDescent="0.35">
      <c r="C998" s="10"/>
    </row>
    <row r="999" spans="3:3" ht="14.25" customHeight="1" x14ac:dyDescent="0.35">
      <c r="C999" s="10"/>
    </row>
    <row r="1000" spans="3:3" ht="14.25" customHeight="1" x14ac:dyDescent="0.35">
      <c r="C1000" s="10"/>
    </row>
  </sheetData>
  <mergeCells count="1">
    <mergeCell ref="I3:N3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00"/>
  <sheetViews>
    <sheetView showGridLines="0" workbookViewId="0">
      <selection activeCell="B210" sqref="B210"/>
    </sheetView>
  </sheetViews>
  <sheetFormatPr baseColWidth="10" defaultColWidth="14.453125" defaultRowHeight="15" customHeight="1" x14ac:dyDescent="0.35"/>
  <cols>
    <col min="1" max="2" width="11.453125" customWidth="1"/>
    <col min="3" max="3" width="20.08984375" customWidth="1"/>
    <col min="4" max="26" width="11.453125" customWidth="1"/>
  </cols>
  <sheetData>
    <row r="1" spans="2:3" ht="14.25" customHeight="1" x14ac:dyDescent="0.35">
      <c r="C1" s="10"/>
    </row>
    <row r="2" spans="2:3" ht="14.25" customHeight="1" x14ac:dyDescent="0.35">
      <c r="C2" s="10"/>
    </row>
    <row r="3" spans="2:3" ht="14.25" customHeight="1" x14ac:dyDescent="0.35">
      <c r="B3" s="11" t="s">
        <v>17</v>
      </c>
      <c r="C3" s="11" t="s">
        <v>262</v>
      </c>
    </row>
    <row r="4" spans="2:3" ht="14.25" customHeight="1" x14ac:dyDescent="0.35">
      <c r="B4" s="12">
        <v>34601</v>
      </c>
      <c r="C4" s="12" t="s">
        <v>263</v>
      </c>
    </row>
    <row r="5" spans="2:3" ht="14.25" customHeight="1" x14ac:dyDescent="0.35">
      <c r="B5" s="12">
        <v>34636</v>
      </c>
      <c r="C5" s="12" t="s">
        <v>263</v>
      </c>
    </row>
    <row r="6" spans="2:3" ht="14.25" customHeight="1" x14ac:dyDescent="0.35">
      <c r="B6" s="12">
        <v>34649</v>
      </c>
      <c r="C6" s="12" t="s">
        <v>263</v>
      </c>
    </row>
    <row r="7" spans="2:3" ht="14.25" customHeight="1" x14ac:dyDescent="0.35">
      <c r="B7" s="12">
        <v>34659</v>
      </c>
      <c r="C7" s="12" t="s">
        <v>263</v>
      </c>
    </row>
    <row r="8" spans="2:3" ht="14.25" customHeight="1" x14ac:dyDescent="0.35">
      <c r="B8" s="12">
        <v>34676</v>
      </c>
      <c r="C8" s="12" t="s">
        <v>263</v>
      </c>
    </row>
    <row r="9" spans="2:3" ht="14.25" customHeight="1" x14ac:dyDescent="0.35">
      <c r="B9" s="12">
        <v>34692</v>
      </c>
      <c r="C9" s="12" t="s">
        <v>263</v>
      </c>
    </row>
    <row r="10" spans="2:3" ht="14.25" customHeight="1" x14ac:dyDescent="0.35">
      <c r="B10" s="12">
        <v>34742</v>
      </c>
      <c r="C10" s="12" t="s">
        <v>263</v>
      </c>
    </row>
    <row r="11" spans="2:3" ht="14.25" customHeight="1" x14ac:dyDescent="0.35">
      <c r="B11" s="12">
        <v>34773</v>
      </c>
      <c r="C11" s="12" t="s">
        <v>263</v>
      </c>
    </row>
    <row r="12" spans="2:3" ht="14.25" customHeight="1" x14ac:dyDescent="0.35">
      <c r="B12" s="12">
        <v>34813</v>
      </c>
      <c r="C12" s="12" t="s">
        <v>263</v>
      </c>
    </row>
    <row r="13" spans="2:3" ht="14.25" customHeight="1" x14ac:dyDescent="0.35">
      <c r="B13" s="12">
        <v>34837</v>
      </c>
      <c r="C13" s="12" t="s">
        <v>263</v>
      </c>
    </row>
    <row r="14" spans="2:3" ht="14.25" customHeight="1" x14ac:dyDescent="0.35">
      <c r="B14" s="12">
        <v>34867</v>
      </c>
      <c r="C14" s="12" t="s">
        <v>263</v>
      </c>
    </row>
    <row r="15" spans="2:3" ht="14.25" customHeight="1" x14ac:dyDescent="0.35">
      <c r="B15" s="12">
        <v>34891</v>
      </c>
      <c r="C15" s="12" t="s">
        <v>263</v>
      </c>
    </row>
    <row r="16" spans="2:3" ht="14.25" customHeight="1" x14ac:dyDescent="0.35">
      <c r="B16" s="12">
        <v>35034</v>
      </c>
      <c r="C16" s="12" t="s">
        <v>263</v>
      </c>
    </row>
    <row r="17" spans="2:3" ht="14.25" customHeight="1" x14ac:dyDescent="0.35">
      <c r="B17" s="12">
        <v>35045</v>
      </c>
      <c r="C17" s="12" t="s">
        <v>263</v>
      </c>
    </row>
    <row r="18" spans="2:3" ht="14.25" customHeight="1" x14ac:dyDescent="0.35">
      <c r="B18" s="12">
        <v>35051</v>
      </c>
      <c r="C18" s="12" t="s">
        <v>263</v>
      </c>
    </row>
    <row r="19" spans="2:3" ht="14.25" customHeight="1" x14ac:dyDescent="0.35">
      <c r="B19" s="12">
        <v>35056</v>
      </c>
      <c r="C19" s="12" t="s">
        <v>263</v>
      </c>
    </row>
    <row r="20" spans="2:3" ht="14.25" customHeight="1" x14ac:dyDescent="0.35">
      <c r="B20" s="12">
        <v>35059</v>
      </c>
      <c r="C20" s="12" t="s">
        <v>263</v>
      </c>
    </row>
    <row r="21" spans="2:3" ht="14.25" customHeight="1" x14ac:dyDescent="0.35">
      <c r="B21" s="12">
        <v>35060</v>
      </c>
      <c r="C21" s="12" t="s">
        <v>263</v>
      </c>
    </row>
    <row r="22" spans="2:3" ht="14.25" customHeight="1" x14ac:dyDescent="0.35">
      <c r="B22" s="12">
        <v>35064</v>
      </c>
      <c r="C22" s="12" t="s">
        <v>263</v>
      </c>
    </row>
    <row r="23" spans="2:3" ht="14.25" customHeight="1" x14ac:dyDescent="0.35">
      <c r="B23" s="12">
        <v>35078</v>
      </c>
      <c r="C23" s="12" t="s">
        <v>263</v>
      </c>
    </row>
    <row r="24" spans="2:3" ht="14.25" customHeight="1" x14ac:dyDescent="0.35">
      <c r="B24" s="12">
        <v>35085</v>
      </c>
      <c r="C24" s="12" t="s">
        <v>263</v>
      </c>
    </row>
    <row r="25" spans="2:3" ht="14.25" customHeight="1" x14ac:dyDescent="0.35">
      <c r="B25" s="12">
        <v>35092</v>
      </c>
      <c r="C25" s="12" t="s">
        <v>263</v>
      </c>
    </row>
    <row r="26" spans="2:3" ht="14.25" customHeight="1" x14ac:dyDescent="0.35">
      <c r="B26" s="12">
        <v>35115</v>
      </c>
      <c r="C26" s="12" t="s">
        <v>263</v>
      </c>
    </row>
    <row r="27" spans="2:3" ht="14.25" customHeight="1" x14ac:dyDescent="0.35">
      <c r="B27" s="12">
        <v>35134</v>
      </c>
      <c r="C27" s="12" t="s">
        <v>263</v>
      </c>
    </row>
    <row r="28" spans="2:3" ht="14.25" customHeight="1" x14ac:dyDescent="0.35">
      <c r="B28" s="12">
        <v>35135</v>
      </c>
      <c r="C28" s="12" t="s">
        <v>263</v>
      </c>
    </row>
    <row r="29" spans="2:3" ht="14.25" customHeight="1" x14ac:dyDescent="0.35">
      <c r="B29" s="12">
        <v>35139</v>
      </c>
      <c r="C29" s="12" t="s">
        <v>263</v>
      </c>
    </row>
    <row r="30" spans="2:3" ht="14.25" customHeight="1" x14ac:dyDescent="0.35">
      <c r="B30" s="12">
        <v>35156</v>
      </c>
      <c r="C30" s="12" t="s">
        <v>263</v>
      </c>
    </row>
    <row r="31" spans="2:3" ht="14.25" customHeight="1" x14ac:dyDescent="0.35">
      <c r="B31" s="12">
        <v>35179</v>
      </c>
      <c r="C31" s="12" t="s">
        <v>263</v>
      </c>
    </row>
    <row r="32" spans="2:3" ht="14.25" customHeight="1" x14ac:dyDescent="0.35">
      <c r="B32" s="12">
        <v>35180</v>
      </c>
      <c r="C32" s="12" t="s">
        <v>263</v>
      </c>
    </row>
    <row r="33" spans="2:3" ht="14.25" customHeight="1" x14ac:dyDescent="0.35">
      <c r="B33" s="12">
        <v>35184</v>
      </c>
      <c r="C33" s="12" t="s">
        <v>263</v>
      </c>
    </row>
    <row r="34" spans="2:3" ht="14.25" customHeight="1" x14ac:dyDescent="0.35">
      <c r="B34" s="12">
        <v>35187</v>
      </c>
      <c r="C34" s="12" t="s">
        <v>263</v>
      </c>
    </row>
    <row r="35" spans="2:3" ht="14.25" customHeight="1" x14ac:dyDescent="0.35">
      <c r="B35" s="12">
        <v>35195</v>
      </c>
      <c r="C35" s="12" t="s">
        <v>263</v>
      </c>
    </row>
    <row r="36" spans="2:3" ht="14.25" customHeight="1" x14ac:dyDescent="0.35">
      <c r="B36" s="12">
        <v>35203</v>
      </c>
      <c r="C36" s="12" t="s">
        <v>263</v>
      </c>
    </row>
    <row r="37" spans="2:3" ht="14.25" customHeight="1" x14ac:dyDescent="0.35">
      <c r="B37" s="12">
        <v>35207</v>
      </c>
      <c r="C37" s="12" t="s">
        <v>263</v>
      </c>
    </row>
    <row r="38" spans="2:3" ht="14.25" customHeight="1" x14ac:dyDescent="0.35">
      <c r="B38" s="12">
        <v>35212</v>
      </c>
      <c r="C38" s="12" t="s">
        <v>263</v>
      </c>
    </row>
    <row r="39" spans="2:3" ht="14.25" customHeight="1" x14ac:dyDescent="0.35">
      <c r="B39" s="12">
        <v>35220</v>
      </c>
      <c r="C39" s="12" t="s">
        <v>263</v>
      </c>
    </row>
    <row r="40" spans="2:3" ht="14.25" customHeight="1" x14ac:dyDescent="0.35">
      <c r="B40" s="12">
        <v>35222</v>
      </c>
      <c r="C40" s="12" t="s">
        <v>263</v>
      </c>
    </row>
    <row r="41" spans="2:3" ht="14.25" customHeight="1" x14ac:dyDescent="0.35">
      <c r="B41" s="12">
        <v>35227</v>
      </c>
      <c r="C41" s="12" t="s">
        <v>263</v>
      </c>
    </row>
    <row r="42" spans="2:3" ht="14.25" customHeight="1" x14ac:dyDescent="0.35">
      <c r="B42" s="12">
        <v>35248</v>
      </c>
      <c r="C42" s="12" t="s">
        <v>263</v>
      </c>
    </row>
    <row r="43" spans="2:3" ht="14.25" customHeight="1" x14ac:dyDescent="0.35">
      <c r="B43" s="12">
        <v>35250</v>
      </c>
      <c r="C43" s="12" t="s">
        <v>263</v>
      </c>
    </row>
    <row r="44" spans="2:3" ht="14.25" customHeight="1" x14ac:dyDescent="0.35">
      <c r="B44" s="12">
        <v>35262</v>
      </c>
      <c r="C44" s="12" t="s">
        <v>263</v>
      </c>
    </row>
    <row r="45" spans="2:3" ht="14.25" customHeight="1" x14ac:dyDescent="0.35">
      <c r="B45" s="12">
        <v>35281</v>
      </c>
      <c r="C45" s="12" t="s">
        <v>263</v>
      </c>
    </row>
    <row r="46" spans="2:3" ht="14.25" customHeight="1" x14ac:dyDescent="0.35">
      <c r="B46" s="12">
        <v>35284</v>
      </c>
      <c r="C46" s="12" t="s">
        <v>263</v>
      </c>
    </row>
    <row r="47" spans="2:3" ht="14.25" customHeight="1" x14ac:dyDescent="0.35">
      <c r="B47" s="12">
        <v>35292</v>
      </c>
      <c r="C47" s="12" t="s">
        <v>263</v>
      </c>
    </row>
    <row r="48" spans="2:3" ht="14.25" customHeight="1" x14ac:dyDescent="0.35">
      <c r="B48" s="12">
        <v>35298</v>
      </c>
      <c r="C48" s="12" t="s">
        <v>263</v>
      </c>
    </row>
    <row r="49" spans="2:3" ht="14.25" customHeight="1" x14ac:dyDescent="0.35">
      <c r="B49" s="12">
        <v>35299</v>
      </c>
      <c r="C49" s="12" t="s">
        <v>263</v>
      </c>
    </row>
    <row r="50" spans="2:3" ht="14.25" customHeight="1" x14ac:dyDescent="0.35">
      <c r="B50" s="12">
        <v>35308</v>
      </c>
      <c r="C50" s="12" t="s">
        <v>263</v>
      </c>
    </row>
    <row r="51" spans="2:3" ht="14.25" customHeight="1" x14ac:dyDescent="0.35">
      <c r="B51" s="12">
        <v>35321</v>
      </c>
      <c r="C51" s="12" t="s">
        <v>263</v>
      </c>
    </row>
    <row r="52" spans="2:3" ht="14.25" customHeight="1" x14ac:dyDescent="0.35">
      <c r="B52" s="12">
        <v>35326</v>
      </c>
      <c r="C52" s="12" t="s">
        <v>263</v>
      </c>
    </row>
    <row r="53" spans="2:3" ht="14.25" customHeight="1" x14ac:dyDescent="0.35">
      <c r="B53" s="12">
        <v>35352</v>
      </c>
      <c r="C53" s="12" t="s">
        <v>263</v>
      </c>
    </row>
    <row r="54" spans="2:3" ht="14.25" customHeight="1" x14ac:dyDescent="0.35">
      <c r="B54" s="12">
        <v>35356</v>
      </c>
      <c r="C54" s="12" t="s">
        <v>263</v>
      </c>
    </row>
    <row r="55" spans="2:3" ht="14.25" customHeight="1" x14ac:dyDescent="0.35">
      <c r="B55" s="12">
        <v>35362</v>
      </c>
      <c r="C55" s="12" t="s">
        <v>263</v>
      </c>
    </row>
    <row r="56" spans="2:3" ht="14.25" customHeight="1" x14ac:dyDescent="0.35">
      <c r="B56" s="12">
        <v>35381</v>
      </c>
      <c r="C56" s="12" t="s">
        <v>263</v>
      </c>
    </row>
    <row r="57" spans="2:3" ht="14.25" customHeight="1" x14ac:dyDescent="0.35">
      <c r="B57" s="12">
        <v>35390</v>
      </c>
      <c r="C57" s="12" t="s">
        <v>263</v>
      </c>
    </row>
    <row r="58" spans="2:3" ht="14.25" customHeight="1" x14ac:dyDescent="0.35">
      <c r="B58" s="12">
        <v>35400</v>
      </c>
      <c r="C58" s="12" t="s">
        <v>263</v>
      </c>
    </row>
    <row r="59" spans="2:3" ht="14.25" customHeight="1" x14ac:dyDescent="0.35">
      <c r="B59" s="12">
        <v>35406</v>
      </c>
      <c r="C59" s="12" t="s">
        <v>263</v>
      </c>
    </row>
    <row r="60" spans="2:3" ht="14.25" customHeight="1" x14ac:dyDescent="0.35">
      <c r="B60" s="12">
        <v>35413</v>
      </c>
      <c r="C60" s="12" t="s">
        <v>263</v>
      </c>
    </row>
    <row r="61" spans="2:3" ht="14.25" customHeight="1" x14ac:dyDescent="0.35">
      <c r="B61" s="12">
        <v>35417</v>
      </c>
      <c r="C61" s="12" t="s">
        <v>263</v>
      </c>
    </row>
    <row r="62" spans="2:3" ht="14.25" customHeight="1" x14ac:dyDescent="0.35">
      <c r="B62" s="12">
        <v>35430</v>
      </c>
      <c r="C62" s="12" t="s">
        <v>263</v>
      </c>
    </row>
    <row r="63" spans="2:3" ht="14.25" customHeight="1" x14ac:dyDescent="0.35">
      <c r="B63" s="12">
        <v>35443</v>
      </c>
      <c r="C63" s="12" t="s">
        <v>263</v>
      </c>
    </row>
    <row r="64" spans="2:3" ht="14.25" customHeight="1" x14ac:dyDescent="0.35">
      <c r="B64" s="12">
        <v>35448</v>
      </c>
      <c r="C64" s="12" t="s">
        <v>263</v>
      </c>
    </row>
    <row r="65" spans="2:3" ht="14.25" customHeight="1" x14ac:dyDescent="0.35">
      <c r="B65" s="12">
        <v>35454</v>
      </c>
      <c r="C65" s="12" t="s">
        <v>263</v>
      </c>
    </row>
    <row r="66" spans="2:3" ht="14.25" customHeight="1" x14ac:dyDescent="0.35">
      <c r="B66" s="12">
        <v>35455</v>
      </c>
      <c r="C66" s="12" t="s">
        <v>263</v>
      </c>
    </row>
    <row r="67" spans="2:3" ht="14.25" customHeight="1" x14ac:dyDescent="0.35">
      <c r="B67" s="12">
        <v>35463</v>
      </c>
      <c r="C67" s="12" t="s">
        <v>263</v>
      </c>
    </row>
    <row r="68" spans="2:3" ht="14.25" customHeight="1" x14ac:dyDescent="0.35">
      <c r="B68" s="12">
        <v>35469</v>
      </c>
      <c r="C68" s="12" t="s">
        <v>263</v>
      </c>
    </row>
    <row r="69" spans="2:3" ht="14.25" customHeight="1" x14ac:dyDescent="0.35">
      <c r="B69" s="12">
        <v>35483</v>
      </c>
      <c r="C69" s="12" t="s">
        <v>263</v>
      </c>
    </row>
    <row r="70" spans="2:3" ht="14.25" customHeight="1" x14ac:dyDescent="0.35">
      <c r="B70" s="12">
        <v>35497</v>
      </c>
      <c r="C70" s="12" t="s">
        <v>263</v>
      </c>
    </row>
    <row r="71" spans="2:3" ht="14.25" customHeight="1" x14ac:dyDescent="0.35">
      <c r="B71" s="12">
        <v>35498</v>
      </c>
      <c r="C71" s="12" t="s">
        <v>263</v>
      </c>
    </row>
    <row r="72" spans="2:3" ht="14.25" customHeight="1" x14ac:dyDescent="0.35">
      <c r="B72" s="12">
        <v>35500</v>
      </c>
      <c r="C72" s="12" t="s">
        <v>263</v>
      </c>
    </row>
    <row r="73" spans="2:3" ht="14.25" customHeight="1" x14ac:dyDescent="0.35">
      <c r="B73" s="12">
        <v>35503</v>
      </c>
      <c r="C73" s="12" t="s">
        <v>263</v>
      </c>
    </row>
    <row r="74" spans="2:3" ht="14.25" customHeight="1" x14ac:dyDescent="0.35">
      <c r="B74" s="12">
        <v>35504</v>
      </c>
      <c r="C74" s="12" t="s">
        <v>263</v>
      </c>
    </row>
    <row r="75" spans="2:3" ht="14.25" customHeight="1" x14ac:dyDescent="0.35">
      <c r="B75" s="12">
        <v>35507</v>
      </c>
      <c r="C75" s="12" t="s">
        <v>263</v>
      </c>
    </row>
    <row r="76" spans="2:3" ht="14.25" customHeight="1" x14ac:dyDescent="0.35">
      <c r="B76" s="12">
        <v>35513</v>
      </c>
      <c r="C76" s="12" t="s">
        <v>263</v>
      </c>
    </row>
    <row r="77" spans="2:3" ht="14.25" customHeight="1" x14ac:dyDescent="0.35">
      <c r="B77" s="12">
        <v>35518</v>
      </c>
      <c r="C77" s="12" t="s">
        <v>263</v>
      </c>
    </row>
    <row r="78" spans="2:3" ht="14.25" customHeight="1" x14ac:dyDescent="0.35">
      <c r="B78" s="12">
        <v>35543</v>
      </c>
      <c r="C78" s="12" t="s">
        <v>263</v>
      </c>
    </row>
    <row r="79" spans="2:3" ht="14.25" customHeight="1" x14ac:dyDescent="0.35">
      <c r="B79" s="12">
        <v>35558</v>
      </c>
      <c r="C79" s="12" t="s">
        <v>263</v>
      </c>
    </row>
    <row r="80" spans="2:3" ht="14.25" customHeight="1" x14ac:dyDescent="0.35">
      <c r="B80" s="12">
        <v>35560</v>
      </c>
      <c r="C80" s="12" t="s">
        <v>263</v>
      </c>
    </row>
    <row r="81" spans="2:3" ht="14.25" customHeight="1" x14ac:dyDescent="0.35">
      <c r="B81" s="12">
        <v>35577</v>
      </c>
      <c r="C81" s="12" t="s">
        <v>263</v>
      </c>
    </row>
    <row r="82" spans="2:3" ht="14.25" customHeight="1" x14ac:dyDescent="0.35">
      <c r="B82" s="12">
        <v>35589</v>
      </c>
      <c r="C82" s="12" t="s">
        <v>263</v>
      </c>
    </row>
    <row r="83" spans="2:3" ht="14.25" customHeight="1" x14ac:dyDescent="0.35">
      <c r="B83" s="12">
        <v>35592</v>
      </c>
      <c r="C83" s="12" t="s">
        <v>263</v>
      </c>
    </row>
    <row r="84" spans="2:3" ht="14.25" customHeight="1" x14ac:dyDescent="0.35">
      <c r="B84" s="12">
        <v>35601</v>
      </c>
      <c r="C84" s="12" t="s">
        <v>263</v>
      </c>
    </row>
    <row r="85" spans="2:3" ht="14.25" customHeight="1" x14ac:dyDescent="0.35">
      <c r="B85" s="12">
        <v>35612</v>
      </c>
      <c r="C85" s="12" t="s">
        <v>263</v>
      </c>
    </row>
    <row r="86" spans="2:3" ht="14.25" customHeight="1" x14ac:dyDescent="0.35">
      <c r="B86" s="12">
        <v>35615</v>
      </c>
      <c r="C86" s="12" t="s">
        <v>263</v>
      </c>
    </row>
    <row r="87" spans="2:3" ht="14.25" customHeight="1" x14ac:dyDescent="0.35">
      <c r="B87" s="12">
        <v>35619</v>
      </c>
      <c r="C87" s="12" t="s">
        <v>263</v>
      </c>
    </row>
    <row r="88" spans="2:3" ht="14.25" customHeight="1" x14ac:dyDescent="0.35">
      <c r="B88" s="12">
        <v>35620</v>
      </c>
      <c r="C88" s="12" t="s">
        <v>263</v>
      </c>
    </row>
    <row r="89" spans="2:3" ht="14.25" customHeight="1" x14ac:dyDescent="0.35">
      <c r="B89" s="12">
        <v>35621</v>
      </c>
      <c r="C89" s="12" t="s">
        <v>263</v>
      </c>
    </row>
    <row r="90" spans="2:3" ht="14.25" customHeight="1" x14ac:dyDescent="0.35">
      <c r="B90" s="12">
        <v>35622</v>
      </c>
      <c r="C90" s="12" t="s">
        <v>263</v>
      </c>
    </row>
    <row r="91" spans="2:3" ht="14.25" customHeight="1" x14ac:dyDescent="0.35">
      <c r="B91" s="12">
        <v>35625</v>
      </c>
      <c r="C91" s="12" t="s">
        <v>263</v>
      </c>
    </row>
    <row r="92" spans="2:3" ht="14.25" customHeight="1" x14ac:dyDescent="0.35">
      <c r="B92" s="12">
        <v>35629</v>
      </c>
      <c r="C92" s="12" t="s">
        <v>263</v>
      </c>
    </row>
    <row r="93" spans="2:3" ht="14.25" customHeight="1" x14ac:dyDescent="0.35">
      <c r="B93" s="12">
        <v>35632</v>
      </c>
      <c r="C93" s="12" t="s">
        <v>263</v>
      </c>
    </row>
    <row r="94" spans="2:3" ht="14.25" customHeight="1" x14ac:dyDescent="0.35">
      <c r="B94" s="12">
        <v>35633</v>
      </c>
      <c r="C94" s="12" t="s">
        <v>263</v>
      </c>
    </row>
    <row r="95" spans="2:3" ht="14.25" customHeight="1" x14ac:dyDescent="0.35">
      <c r="B95" s="12">
        <v>35634</v>
      </c>
      <c r="C95" s="12" t="s">
        <v>263</v>
      </c>
    </row>
    <row r="96" spans="2:3" ht="14.25" customHeight="1" x14ac:dyDescent="0.35">
      <c r="B96" s="12">
        <v>35636</v>
      </c>
      <c r="C96" s="12" t="s">
        <v>263</v>
      </c>
    </row>
    <row r="97" spans="2:3" ht="14.25" customHeight="1" x14ac:dyDescent="0.35">
      <c r="B97" s="12">
        <v>35639</v>
      </c>
      <c r="C97" s="12" t="s">
        <v>263</v>
      </c>
    </row>
    <row r="98" spans="2:3" ht="14.25" customHeight="1" x14ac:dyDescent="0.35">
      <c r="B98" s="12">
        <v>35645</v>
      </c>
      <c r="C98" s="12" t="s">
        <v>263</v>
      </c>
    </row>
    <row r="99" spans="2:3" ht="14.25" customHeight="1" x14ac:dyDescent="0.35">
      <c r="B99" s="12">
        <v>35646</v>
      </c>
      <c r="C99" s="12" t="s">
        <v>263</v>
      </c>
    </row>
    <row r="100" spans="2:3" ht="14.25" customHeight="1" x14ac:dyDescent="0.35">
      <c r="B100" s="12">
        <v>35648</v>
      </c>
      <c r="C100" s="12" t="s">
        <v>263</v>
      </c>
    </row>
    <row r="101" spans="2:3" ht="14.25" customHeight="1" x14ac:dyDescent="0.35">
      <c r="B101" s="12">
        <v>35651</v>
      </c>
      <c r="C101" s="12" t="s">
        <v>263</v>
      </c>
    </row>
    <row r="102" spans="2:3" ht="14.25" customHeight="1" x14ac:dyDescent="0.35">
      <c r="B102" s="12">
        <v>35655</v>
      </c>
      <c r="C102" s="12" t="s">
        <v>263</v>
      </c>
    </row>
    <row r="103" spans="2:3" ht="14.25" customHeight="1" x14ac:dyDescent="0.35">
      <c r="B103" s="12">
        <v>35664</v>
      </c>
      <c r="C103" s="12" t="s">
        <v>263</v>
      </c>
    </row>
    <row r="104" spans="2:3" ht="14.25" customHeight="1" x14ac:dyDescent="0.35">
      <c r="B104" s="12">
        <v>35667</v>
      </c>
      <c r="C104" s="12" t="s">
        <v>263</v>
      </c>
    </row>
    <row r="105" spans="2:3" ht="14.25" customHeight="1" x14ac:dyDescent="0.35">
      <c r="B105" s="12">
        <v>35671</v>
      </c>
      <c r="C105" s="12" t="s">
        <v>263</v>
      </c>
    </row>
    <row r="106" spans="2:3" ht="14.25" customHeight="1" x14ac:dyDescent="0.35">
      <c r="B106" s="12">
        <v>35675</v>
      </c>
      <c r="C106" s="12" t="s">
        <v>263</v>
      </c>
    </row>
    <row r="107" spans="2:3" ht="14.25" customHeight="1" x14ac:dyDescent="0.35">
      <c r="B107" s="12">
        <v>35676</v>
      </c>
      <c r="C107" s="12" t="s">
        <v>263</v>
      </c>
    </row>
    <row r="108" spans="2:3" ht="14.25" customHeight="1" x14ac:dyDescent="0.35">
      <c r="B108" s="12">
        <v>35677</v>
      </c>
      <c r="C108" s="12" t="s">
        <v>263</v>
      </c>
    </row>
    <row r="109" spans="2:3" ht="14.25" customHeight="1" x14ac:dyDescent="0.35">
      <c r="B109" s="12">
        <v>35679</v>
      </c>
      <c r="C109" s="12" t="s">
        <v>263</v>
      </c>
    </row>
    <row r="110" spans="2:3" ht="14.25" customHeight="1" x14ac:dyDescent="0.35">
      <c r="B110" s="12">
        <v>35680</v>
      </c>
      <c r="C110" s="12" t="s">
        <v>263</v>
      </c>
    </row>
    <row r="111" spans="2:3" ht="14.25" customHeight="1" x14ac:dyDescent="0.35">
      <c r="B111" s="12">
        <v>35683</v>
      </c>
      <c r="C111" s="12" t="s">
        <v>263</v>
      </c>
    </row>
    <row r="112" spans="2:3" ht="14.25" customHeight="1" x14ac:dyDescent="0.35">
      <c r="B112" s="12">
        <v>34616</v>
      </c>
      <c r="C112" s="12" t="s">
        <v>264</v>
      </c>
    </row>
    <row r="113" spans="2:3" ht="14.25" customHeight="1" x14ac:dyDescent="0.35">
      <c r="B113" s="12">
        <v>34644</v>
      </c>
      <c r="C113" s="12" t="s">
        <v>264</v>
      </c>
    </row>
    <row r="114" spans="2:3" ht="14.25" customHeight="1" x14ac:dyDescent="0.35">
      <c r="B114" s="12">
        <v>34650</v>
      </c>
      <c r="C114" s="12" t="s">
        <v>264</v>
      </c>
    </row>
    <row r="115" spans="2:3" ht="14.25" customHeight="1" x14ac:dyDescent="0.35">
      <c r="B115" s="12">
        <v>34660</v>
      </c>
      <c r="C115" s="12" t="s">
        <v>264</v>
      </c>
    </row>
    <row r="116" spans="2:3" ht="14.25" customHeight="1" x14ac:dyDescent="0.35">
      <c r="B116" s="12">
        <v>34678</v>
      </c>
      <c r="C116" s="12" t="s">
        <v>264</v>
      </c>
    </row>
    <row r="117" spans="2:3" ht="14.25" customHeight="1" x14ac:dyDescent="0.35">
      <c r="B117" s="12">
        <v>34700</v>
      </c>
      <c r="C117" s="12" t="s">
        <v>264</v>
      </c>
    </row>
    <row r="118" spans="2:3" ht="14.25" customHeight="1" x14ac:dyDescent="0.35">
      <c r="B118" s="12">
        <v>34762</v>
      </c>
      <c r="C118" s="12" t="s">
        <v>264</v>
      </c>
    </row>
    <row r="119" spans="2:3" ht="14.25" customHeight="1" x14ac:dyDescent="0.35">
      <c r="B119" s="12">
        <v>34779</v>
      </c>
      <c r="C119" s="12" t="s">
        <v>264</v>
      </c>
    </row>
    <row r="120" spans="2:3" ht="14.25" customHeight="1" x14ac:dyDescent="0.35">
      <c r="B120" s="12">
        <v>34823</v>
      </c>
      <c r="C120" s="12" t="s">
        <v>264</v>
      </c>
    </row>
    <row r="121" spans="2:3" ht="14.25" customHeight="1" x14ac:dyDescent="0.35">
      <c r="B121" s="12">
        <v>34837</v>
      </c>
      <c r="C121" s="12" t="s">
        <v>264</v>
      </c>
    </row>
    <row r="122" spans="2:3" ht="14.25" customHeight="1" x14ac:dyDescent="0.35">
      <c r="B122" s="12">
        <v>34880</v>
      </c>
      <c r="C122" s="12" t="s">
        <v>264</v>
      </c>
    </row>
    <row r="123" spans="2:3" ht="14.25" customHeight="1" x14ac:dyDescent="0.35">
      <c r="B123" s="12">
        <v>34911</v>
      </c>
      <c r="C123" s="12" t="s">
        <v>264</v>
      </c>
    </row>
    <row r="124" spans="2:3" ht="14.25" customHeight="1" x14ac:dyDescent="0.35">
      <c r="B124" s="12">
        <v>34617</v>
      </c>
      <c r="C124" s="12" t="s">
        <v>265</v>
      </c>
    </row>
    <row r="125" spans="2:3" ht="14.25" customHeight="1" x14ac:dyDescent="0.35">
      <c r="B125" s="12">
        <v>34647</v>
      </c>
      <c r="C125" s="12" t="s">
        <v>265</v>
      </c>
    </row>
    <row r="126" spans="2:3" ht="14.25" customHeight="1" x14ac:dyDescent="0.35">
      <c r="B126" s="12">
        <v>34656</v>
      </c>
      <c r="C126" s="12" t="s">
        <v>265</v>
      </c>
    </row>
    <row r="127" spans="2:3" ht="14.25" customHeight="1" x14ac:dyDescent="0.35">
      <c r="B127" s="12">
        <v>34675</v>
      </c>
      <c r="C127" s="12" t="s">
        <v>265</v>
      </c>
    </row>
    <row r="128" spans="2:3" ht="14.25" customHeight="1" x14ac:dyDescent="0.35">
      <c r="B128" s="12">
        <v>34684</v>
      </c>
      <c r="C128" s="12" t="s">
        <v>265</v>
      </c>
    </row>
    <row r="129" spans="2:3" ht="14.25" customHeight="1" x14ac:dyDescent="0.35">
      <c r="B129" s="12">
        <v>34739</v>
      </c>
      <c r="C129" s="12" t="s">
        <v>265</v>
      </c>
    </row>
    <row r="130" spans="2:3" ht="14.25" customHeight="1" x14ac:dyDescent="0.35">
      <c r="B130" s="12">
        <v>34770</v>
      </c>
      <c r="C130" s="12" t="s">
        <v>265</v>
      </c>
    </row>
    <row r="131" spans="2:3" ht="14.25" customHeight="1" x14ac:dyDescent="0.35">
      <c r="B131" s="12">
        <v>34790</v>
      </c>
      <c r="C131" s="12" t="s">
        <v>265</v>
      </c>
    </row>
    <row r="132" spans="2:3" ht="14.25" customHeight="1" x14ac:dyDescent="0.35">
      <c r="B132" s="12">
        <v>34829</v>
      </c>
      <c r="C132" s="12" t="s">
        <v>265</v>
      </c>
    </row>
    <row r="133" spans="2:3" ht="14.25" customHeight="1" x14ac:dyDescent="0.35">
      <c r="B133" s="12">
        <v>34854</v>
      </c>
      <c r="C133" s="12" t="s">
        <v>265</v>
      </c>
    </row>
    <row r="134" spans="2:3" ht="14.25" customHeight="1" x14ac:dyDescent="0.35">
      <c r="B134" s="12">
        <v>34881</v>
      </c>
      <c r="C134" s="12" t="s">
        <v>265</v>
      </c>
    </row>
    <row r="135" spans="2:3" ht="14.25" customHeight="1" x14ac:dyDescent="0.35">
      <c r="B135" s="12">
        <v>34917</v>
      </c>
      <c r="C135" s="12" t="s">
        <v>265</v>
      </c>
    </row>
    <row r="136" spans="2:3" ht="14.25" customHeight="1" x14ac:dyDescent="0.35">
      <c r="B136" s="12">
        <v>34922</v>
      </c>
      <c r="C136" s="12" t="s">
        <v>265</v>
      </c>
    </row>
    <row r="137" spans="2:3" ht="14.25" customHeight="1" x14ac:dyDescent="0.35">
      <c r="B137" s="12">
        <v>34932</v>
      </c>
      <c r="C137" s="12" t="s">
        <v>265</v>
      </c>
    </row>
    <row r="138" spans="2:3" ht="14.25" customHeight="1" x14ac:dyDescent="0.35">
      <c r="B138" s="12">
        <v>34934</v>
      </c>
      <c r="C138" s="12" t="s">
        <v>265</v>
      </c>
    </row>
    <row r="139" spans="2:3" ht="14.25" customHeight="1" x14ac:dyDescent="0.35">
      <c r="B139" s="12">
        <v>34936</v>
      </c>
      <c r="C139" s="12" t="s">
        <v>265</v>
      </c>
    </row>
    <row r="140" spans="2:3" ht="14.25" customHeight="1" x14ac:dyDescent="0.35">
      <c r="B140" s="12">
        <v>34942</v>
      </c>
      <c r="C140" s="12" t="s">
        <v>265</v>
      </c>
    </row>
    <row r="141" spans="2:3" ht="14.25" customHeight="1" x14ac:dyDescent="0.35">
      <c r="B141" s="12">
        <v>34943</v>
      </c>
      <c r="C141" s="12" t="s">
        <v>265</v>
      </c>
    </row>
    <row r="142" spans="2:3" ht="14.25" customHeight="1" x14ac:dyDescent="0.35">
      <c r="B142" s="12">
        <v>34944</v>
      </c>
      <c r="C142" s="12" t="s">
        <v>265</v>
      </c>
    </row>
    <row r="143" spans="2:3" ht="14.25" customHeight="1" x14ac:dyDescent="0.35">
      <c r="B143" s="12">
        <v>34948</v>
      </c>
      <c r="C143" s="12" t="s">
        <v>265</v>
      </c>
    </row>
    <row r="144" spans="2:3" ht="14.25" customHeight="1" x14ac:dyDescent="0.35">
      <c r="B144" s="12">
        <v>34950</v>
      </c>
      <c r="C144" s="12" t="s">
        <v>265</v>
      </c>
    </row>
    <row r="145" spans="2:3" ht="14.25" customHeight="1" x14ac:dyDescent="0.35">
      <c r="B145" s="12">
        <v>34975</v>
      </c>
      <c r="C145" s="12" t="s">
        <v>265</v>
      </c>
    </row>
    <row r="146" spans="2:3" ht="14.25" customHeight="1" x14ac:dyDescent="0.35">
      <c r="B146" s="12">
        <v>34977</v>
      </c>
      <c r="C146" s="12" t="s">
        <v>265</v>
      </c>
    </row>
    <row r="147" spans="2:3" ht="14.25" customHeight="1" x14ac:dyDescent="0.35">
      <c r="B147" s="12">
        <v>34978</v>
      </c>
      <c r="C147" s="12" t="s">
        <v>265</v>
      </c>
    </row>
    <row r="148" spans="2:3" ht="14.25" customHeight="1" x14ac:dyDescent="0.35">
      <c r="B148" s="12">
        <v>34979</v>
      </c>
      <c r="C148" s="12" t="s">
        <v>265</v>
      </c>
    </row>
    <row r="149" spans="2:3" ht="14.25" customHeight="1" x14ac:dyDescent="0.35">
      <c r="B149" s="12">
        <v>34983</v>
      </c>
      <c r="C149" s="12" t="s">
        <v>265</v>
      </c>
    </row>
    <row r="150" spans="2:3" ht="14.25" customHeight="1" x14ac:dyDescent="0.35">
      <c r="B150" s="12">
        <v>34993</v>
      </c>
      <c r="C150" s="12" t="s">
        <v>265</v>
      </c>
    </row>
    <row r="151" spans="2:3" ht="14.25" customHeight="1" x14ac:dyDescent="0.35">
      <c r="B151" s="12">
        <v>34999</v>
      </c>
      <c r="C151" s="12" t="s">
        <v>265</v>
      </c>
    </row>
    <row r="152" spans="2:3" ht="14.25" customHeight="1" x14ac:dyDescent="0.35">
      <c r="B152" s="12">
        <v>35014</v>
      </c>
      <c r="C152" s="12" t="s">
        <v>265</v>
      </c>
    </row>
    <row r="153" spans="2:3" ht="14.25" customHeight="1" x14ac:dyDescent="0.35">
      <c r="B153" s="12">
        <v>35017</v>
      </c>
      <c r="C153" s="12" t="s">
        <v>265</v>
      </c>
    </row>
    <row r="154" spans="2:3" ht="14.25" customHeight="1" x14ac:dyDescent="0.35">
      <c r="B154" s="12">
        <v>35026</v>
      </c>
      <c r="C154" s="12" t="s">
        <v>265</v>
      </c>
    </row>
    <row r="155" spans="2:3" ht="14.25" customHeight="1" x14ac:dyDescent="0.35">
      <c r="B155" s="12">
        <v>35028</v>
      </c>
      <c r="C155" s="12" t="s">
        <v>265</v>
      </c>
    </row>
    <row r="156" spans="2:3" ht="14.25" customHeight="1" x14ac:dyDescent="0.35">
      <c r="B156" s="12">
        <v>35033</v>
      </c>
      <c r="C156" s="12" t="s">
        <v>265</v>
      </c>
    </row>
    <row r="157" spans="2:3" ht="14.25" customHeight="1" x14ac:dyDescent="0.35">
      <c r="B157" s="12">
        <v>35684</v>
      </c>
      <c r="C157" s="12" t="s">
        <v>265</v>
      </c>
    </row>
    <row r="158" spans="2:3" ht="14.25" customHeight="1" x14ac:dyDescent="0.35">
      <c r="B158" s="12">
        <v>35688</v>
      </c>
      <c r="C158" s="12" t="s">
        <v>265</v>
      </c>
    </row>
    <row r="159" spans="2:3" ht="14.25" customHeight="1" x14ac:dyDescent="0.35">
      <c r="B159" s="12">
        <v>35697</v>
      </c>
      <c r="C159" s="12" t="s">
        <v>265</v>
      </c>
    </row>
    <row r="160" spans="2:3" ht="14.25" customHeight="1" x14ac:dyDescent="0.35">
      <c r="B160" s="12">
        <v>35698</v>
      </c>
      <c r="C160" s="12" t="s">
        <v>265</v>
      </c>
    </row>
    <row r="161" spans="2:3" ht="14.25" customHeight="1" x14ac:dyDescent="0.35">
      <c r="B161" s="12">
        <v>35701</v>
      </c>
      <c r="C161" s="12" t="s">
        <v>265</v>
      </c>
    </row>
    <row r="162" spans="2:3" ht="14.25" customHeight="1" x14ac:dyDescent="0.35">
      <c r="B162" s="12">
        <v>35702</v>
      </c>
      <c r="C162" s="12" t="s">
        <v>265</v>
      </c>
    </row>
    <row r="163" spans="2:3" ht="14.25" customHeight="1" x14ac:dyDescent="0.35">
      <c r="B163" s="12">
        <v>35703</v>
      </c>
      <c r="C163" s="12" t="s">
        <v>265</v>
      </c>
    </row>
    <row r="164" spans="2:3" ht="14.25" customHeight="1" x14ac:dyDescent="0.35">
      <c r="B164" s="12">
        <v>35707</v>
      </c>
      <c r="C164" s="12" t="s">
        <v>265</v>
      </c>
    </row>
    <row r="165" spans="2:3" ht="14.25" customHeight="1" x14ac:dyDescent="0.35">
      <c r="B165" s="12">
        <v>35708</v>
      </c>
      <c r="C165" s="12" t="s">
        <v>265</v>
      </c>
    </row>
    <row r="166" spans="2:3" ht="14.25" customHeight="1" x14ac:dyDescent="0.35">
      <c r="B166" s="12">
        <v>35710</v>
      </c>
      <c r="C166" s="12" t="s">
        <v>265</v>
      </c>
    </row>
    <row r="167" spans="2:3" ht="14.25" customHeight="1" x14ac:dyDescent="0.35">
      <c r="B167" s="12">
        <v>35712</v>
      </c>
      <c r="C167" s="12" t="s">
        <v>265</v>
      </c>
    </row>
    <row r="168" spans="2:3" ht="14.25" customHeight="1" x14ac:dyDescent="0.35">
      <c r="B168" s="12">
        <v>35716</v>
      </c>
      <c r="C168" s="12" t="s">
        <v>265</v>
      </c>
    </row>
    <row r="169" spans="2:3" ht="14.25" customHeight="1" x14ac:dyDescent="0.35">
      <c r="B169" s="12">
        <v>35718</v>
      </c>
      <c r="C169" s="12" t="s">
        <v>265</v>
      </c>
    </row>
    <row r="170" spans="2:3" ht="14.25" customHeight="1" x14ac:dyDescent="0.35">
      <c r="B170" s="12">
        <v>35723</v>
      </c>
      <c r="C170" s="12" t="s">
        <v>265</v>
      </c>
    </row>
    <row r="171" spans="2:3" ht="14.25" customHeight="1" x14ac:dyDescent="0.35">
      <c r="B171" s="12">
        <v>35726</v>
      </c>
      <c r="C171" s="12" t="s">
        <v>265</v>
      </c>
    </row>
    <row r="172" spans="2:3" ht="14.25" customHeight="1" x14ac:dyDescent="0.35">
      <c r="B172" s="12">
        <v>35728</v>
      </c>
      <c r="C172" s="12" t="s">
        <v>265</v>
      </c>
    </row>
    <row r="173" spans="2:3" ht="14.25" customHeight="1" x14ac:dyDescent="0.35">
      <c r="B173" s="12">
        <v>35729</v>
      </c>
      <c r="C173" s="12" t="s">
        <v>265</v>
      </c>
    </row>
    <row r="174" spans="2:3" ht="14.25" customHeight="1" x14ac:dyDescent="0.35">
      <c r="B174" s="12">
        <v>35730</v>
      </c>
      <c r="C174" s="12" t="s">
        <v>265</v>
      </c>
    </row>
    <row r="175" spans="2:3" ht="14.25" customHeight="1" x14ac:dyDescent="0.35">
      <c r="B175" s="12">
        <v>35732</v>
      </c>
      <c r="C175" s="12" t="s">
        <v>265</v>
      </c>
    </row>
    <row r="176" spans="2:3" ht="14.25" customHeight="1" x14ac:dyDescent="0.35">
      <c r="B176" s="12">
        <v>35733</v>
      </c>
      <c r="C176" s="12" t="s">
        <v>265</v>
      </c>
    </row>
    <row r="177" spans="2:3" ht="14.25" customHeight="1" x14ac:dyDescent="0.35">
      <c r="B177" s="12">
        <v>35735</v>
      </c>
      <c r="C177" s="12" t="s">
        <v>265</v>
      </c>
    </row>
    <row r="178" spans="2:3" ht="14.25" customHeight="1" x14ac:dyDescent="0.35">
      <c r="B178" s="12">
        <v>35736</v>
      </c>
      <c r="C178" s="12" t="s">
        <v>265</v>
      </c>
    </row>
    <row r="179" spans="2:3" ht="14.25" customHeight="1" x14ac:dyDescent="0.35">
      <c r="B179" s="12">
        <v>35738</v>
      </c>
      <c r="C179" s="12" t="s">
        <v>265</v>
      </c>
    </row>
    <row r="180" spans="2:3" ht="14.25" customHeight="1" x14ac:dyDescent="0.35">
      <c r="B180" s="12">
        <v>35739</v>
      </c>
      <c r="C180" s="12" t="s">
        <v>265</v>
      </c>
    </row>
    <row r="181" spans="2:3" ht="14.25" customHeight="1" x14ac:dyDescent="0.35">
      <c r="B181" s="12">
        <v>35743</v>
      </c>
      <c r="C181" s="12" t="s">
        <v>265</v>
      </c>
    </row>
    <row r="182" spans="2:3" ht="14.25" customHeight="1" x14ac:dyDescent="0.35">
      <c r="B182" s="12">
        <v>35744</v>
      </c>
      <c r="C182" s="12" t="s">
        <v>265</v>
      </c>
    </row>
    <row r="183" spans="2:3" ht="14.25" customHeight="1" x14ac:dyDescent="0.35">
      <c r="B183" s="12">
        <v>35745</v>
      </c>
      <c r="C183" s="12" t="s">
        <v>265</v>
      </c>
    </row>
    <row r="184" spans="2:3" ht="14.25" customHeight="1" x14ac:dyDescent="0.35">
      <c r="B184" s="12">
        <v>35750</v>
      </c>
      <c r="C184" s="12" t="s">
        <v>265</v>
      </c>
    </row>
    <row r="185" spans="2:3" ht="14.25" customHeight="1" x14ac:dyDescent="0.35">
      <c r="B185" s="12">
        <v>35751</v>
      </c>
      <c r="C185" s="12" t="s">
        <v>265</v>
      </c>
    </row>
    <row r="186" spans="2:3" ht="14.25" customHeight="1" x14ac:dyDescent="0.35">
      <c r="B186" s="12">
        <v>35754</v>
      </c>
      <c r="C186" s="12" t="s">
        <v>265</v>
      </c>
    </row>
    <row r="187" spans="2:3" ht="14.25" customHeight="1" x14ac:dyDescent="0.35">
      <c r="B187" s="12">
        <v>35759</v>
      </c>
      <c r="C187" s="12" t="s">
        <v>265</v>
      </c>
    </row>
    <row r="188" spans="2:3" ht="14.25" customHeight="1" x14ac:dyDescent="0.35">
      <c r="B188" s="12">
        <v>35760</v>
      </c>
      <c r="C188" s="12" t="s">
        <v>265</v>
      </c>
    </row>
    <row r="189" spans="2:3" ht="14.25" customHeight="1" x14ac:dyDescent="0.35">
      <c r="B189" s="12">
        <v>35761</v>
      </c>
      <c r="C189" s="12" t="s">
        <v>265</v>
      </c>
    </row>
    <row r="190" spans="2:3" ht="14.25" customHeight="1" x14ac:dyDescent="0.35">
      <c r="B190" s="12">
        <v>35762</v>
      </c>
      <c r="C190" s="12" t="s">
        <v>265</v>
      </c>
    </row>
    <row r="191" spans="2:3" ht="14.25" customHeight="1" x14ac:dyDescent="0.35">
      <c r="B191" s="12">
        <v>35764</v>
      </c>
      <c r="C191" s="12" t="s">
        <v>265</v>
      </c>
    </row>
    <row r="192" spans="2:3" ht="14.25" customHeight="1" x14ac:dyDescent="0.35">
      <c r="B192" s="12">
        <v>35770</v>
      </c>
      <c r="C192" s="12" t="s">
        <v>265</v>
      </c>
    </row>
    <row r="193" spans="2:3" ht="14.25" customHeight="1" x14ac:dyDescent="0.35">
      <c r="B193" s="12">
        <v>35771</v>
      </c>
      <c r="C193" s="12" t="s">
        <v>265</v>
      </c>
    </row>
    <row r="194" spans="2:3" ht="14.25" customHeight="1" x14ac:dyDescent="0.35">
      <c r="B194" s="12">
        <v>35772</v>
      </c>
      <c r="C194" s="12" t="s">
        <v>265</v>
      </c>
    </row>
    <row r="195" spans="2:3" ht="14.25" customHeight="1" x14ac:dyDescent="0.35">
      <c r="B195" s="12">
        <v>35774</v>
      </c>
      <c r="C195" s="12" t="s">
        <v>265</v>
      </c>
    </row>
    <row r="196" spans="2:3" ht="14.25" customHeight="1" x14ac:dyDescent="0.35">
      <c r="B196" s="12">
        <v>35778</v>
      </c>
      <c r="C196" s="12" t="s">
        <v>265</v>
      </c>
    </row>
    <row r="197" spans="2:3" ht="14.25" customHeight="1" x14ac:dyDescent="0.35">
      <c r="B197" s="12">
        <v>35781</v>
      </c>
      <c r="C197" s="12" t="s">
        <v>265</v>
      </c>
    </row>
    <row r="198" spans="2:3" ht="14.25" customHeight="1" x14ac:dyDescent="0.35">
      <c r="B198" s="12">
        <v>35782</v>
      </c>
      <c r="C198" s="12" t="s">
        <v>265</v>
      </c>
    </row>
    <row r="199" spans="2:3" ht="14.25" customHeight="1" x14ac:dyDescent="0.35">
      <c r="B199" s="12">
        <v>35784</v>
      </c>
      <c r="C199" s="12" t="s">
        <v>265</v>
      </c>
    </row>
    <row r="200" spans="2:3" ht="14.25" customHeight="1" x14ac:dyDescent="0.35">
      <c r="B200" s="12">
        <v>35786</v>
      </c>
      <c r="C200" s="12" t="s">
        <v>265</v>
      </c>
    </row>
    <row r="201" spans="2:3" ht="14.25" customHeight="1" x14ac:dyDescent="0.35">
      <c r="B201" s="12">
        <v>35787</v>
      </c>
      <c r="C201" s="12" t="s">
        <v>265</v>
      </c>
    </row>
    <row r="202" spans="2:3" ht="14.25" customHeight="1" x14ac:dyDescent="0.35">
      <c r="B202" s="12">
        <v>35790</v>
      </c>
      <c r="C202" s="12" t="s">
        <v>265</v>
      </c>
    </row>
    <row r="203" spans="2:3" ht="14.25" customHeight="1" x14ac:dyDescent="0.35">
      <c r="B203" s="12">
        <v>35791</v>
      </c>
      <c r="C203" s="12" t="s">
        <v>265</v>
      </c>
    </row>
    <row r="204" spans="2:3" ht="14.25" customHeight="1" x14ac:dyDescent="0.35">
      <c r="B204" s="12">
        <v>35795</v>
      </c>
      <c r="C204" s="12" t="s">
        <v>265</v>
      </c>
    </row>
    <row r="205" spans="2:3" ht="14.25" customHeight="1" x14ac:dyDescent="0.35">
      <c r="B205" s="12">
        <v>35799</v>
      </c>
      <c r="C205" s="12" t="s">
        <v>265</v>
      </c>
    </row>
    <row r="206" spans="2:3" ht="14.25" customHeight="1" x14ac:dyDescent="0.35">
      <c r="B206" s="12">
        <v>35802</v>
      </c>
      <c r="C206" s="12" t="s">
        <v>265</v>
      </c>
    </row>
    <row r="207" spans="2:3" ht="14.25" customHeight="1" x14ac:dyDescent="0.35">
      <c r="B207" s="12">
        <v>35805</v>
      </c>
      <c r="C207" s="12" t="s">
        <v>265</v>
      </c>
    </row>
    <row r="208" spans="2:3" ht="14.25" customHeight="1" x14ac:dyDescent="0.35">
      <c r="B208" s="12">
        <v>35807</v>
      </c>
      <c r="C208" s="12" t="s">
        <v>265</v>
      </c>
    </row>
    <row r="209" spans="2:3" ht="14.25" customHeight="1" x14ac:dyDescent="0.35">
      <c r="B209" s="12">
        <v>35808</v>
      </c>
      <c r="C209" s="12" t="s">
        <v>265</v>
      </c>
    </row>
    <row r="210" spans="2:3" ht="14.25" customHeight="1" x14ac:dyDescent="0.35">
      <c r="B210" s="12">
        <v>35810</v>
      </c>
      <c r="C210" s="12" t="s">
        <v>265</v>
      </c>
    </row>
    <row r="211" spans="2:3" ht="14.25" customHeight="1" x14ac:dyDescent="0.35">
      <c r="B211" s="12">
        <v>35811</v>
      </c>
      <c r="C211" s="12" t="s">
        <v>265</v>
      </c>
    </row>
    <row r="212" spans="2:3" ht="14.25" customHeight="1" x14ac:dyDescent="0.35">
      <c r="B212" s="12">
        <v>35815</v>
      </c>
      <c r="C212" s="12" t="s">
        <v>265</v>
      </c>
    </row>
    <row r="213" spans="2:3" ht="14.25" customHeight="1" x14ac:dyDescent="0.35">
      <c r="B213" s="12">
        <v>35820</v>
      </c>
      <c r="C213" s="12" t="s">
        <v>265</v>
      </c>
    </row>
    <row r="214" spans="2:3" ht="14.25" customHeight="1" x14ac:dyDescent="0.35">
      <c r="B214" s="12">
        <v>35822</v>
      </c>
      <c r="C214" s="12" t="s">
        <v>265</v>
      </c>
    </row>
    <row r="215" spans="2:3" ht="14.25" customHeight="1" x14ac:dyDescent="0.35">
      <c r="B215" s="12">
        <v>35827</v>
      </c>
      <c r="C215" s="12" t="s">
        <v>265</v>
      </c>
    </row>
    <row r="216" spans="2:3" ht="14.25" customHeight="1" x14ac:dyDescent="0.35">
      <c r="B216" s="12">
        <v>35831</v>
      </c>
      <c r="C216" s="12" t="s">
        <v>265</v>
      </c>
    </row>
    <row r="217" spans="2:3" ht="14.25" customHeight="1" x14ac:dyDescent="0.35">
      <c r="B217" s="12">
        <v>35835</v>
      </c>
      <c r="C217" s="12" t="s">
        <v>265</v>
      </c>
    </row>
    <row r="218" spans="2:3" ht="14.25" customHeight="1" x14ac:dyDescent="0.35">
      <c r="B218" s="12">
        <v>35836</v>
      </c>
      <c r="C218" s="12" t="s">
        <v>265</v>
      </c>
    </row>
    <row r="219" spans="2:3" ht="14.25" customHeight="1" x14ac:dyDescent="0.35">
      <c r="B219" s="12">
        <v>35837</v>
      </c>
      <c r="C219" s="12" t="s">
        <v>265</v>
      </c>
    </row>
    <row r="220" spans="2:3" ht="14.25" customHeight="1" x14ac:dyDescent="0.35">
      <c r="B220" s="12">
        <v>35839</v>
      </c>
      <c r="C220" s="12" t="s">
        <v>265</v>
      </c>
    </row>
    <row r="221" spans="2:3" ht="14.25" customHeight="1" x14ac:dyDescent="0.35">
      <c r="B221" s="12">
        <v>35840</v>
      </c>
      <c r="C221" s="12" t="s">
        <v>265</v>
      </c>
    </row>
    <row r="222" spans="2:3" ht="14.25" customHeight="1" x14ac:dyDescent="0.35">
      <c r="B222" s="12">
        <v>35842</v>
      </c>
      <c r="C222" s="12" t="s">
        <v>265</v>
      </c>
    </row>
    <row r="223" spans="2:3" ht="14.25" customHeight="1" x14ac:dyDescent="0.35">
      <c r="B223" s="12">
        <v>35843</v>
      </c>
      <c r="C223" s="12" t="s">
        <v>265</v>
      </c>
    </row>
    <row r="224" spans="2:3" ht="14.25" customHeight="1" x14ac:dyDescent="0.35">
      <c r="B224" s="12">
        <v>35846</v>
      </c>
      <c r="C224" s="12" t="s">
        <v>265</v>
      </c>
    </row>
    <row r="225" spans="2:3" ht="14.25" customHeight="1" x14ac:dyDescent="0.35">
      <c r="B225" s="12">
        <v>35849</v>
      </c>
      <c r="C225" s="12" t="s">
        <v>265</v>
      </c>
    </row>
    <row r="226" spans="2:3" ht="14.25" customHeight="1" x14ac:dyDescent="0.35">
      <c r="B226" s="12">
        <v>35850</v>
      </c>
      <c r="C226" s="12" t="s">
        <v>265</v>
      </c>
    </row>
    <row r="227" spans="2:3" ht="14.25" customHeight="1" x14ac:dyDescent="0.35">
      <c r="B227" s="12">
        <v>35851</v>
      </c>
      <c r="C227" s="12" t="s">
        <v>265</v>
      </c>
    </row>
    <row r="228" spans="2:3" ht="14.25" customHeight="1" x14ac:dyDescent="0.35">
      <c r="B228" s="12">
        <v>35852</v>
      </c>
      <c r="C228" s="12" t="s">
        <v>265</v>
      </c>
    </row>
    <row r="229" spans="2:3" ht="14.25" customHeight="1" x14ac:dyDescent="0.35">
      <c r="B229" s="12">
        <v>35853</v>
      </c>
      <c r="C229" s="12" t="s">
        <v>265</v>
      </c>
    </row>
    <row r="230" spans="2:3" ht="14.25" customHeight="1" x14ac:dyDescent="0.35">
      <c r="B230" s="12">
        <v>35855</v>
      </c>
      <c r="C230" s="12" t="s">
        <v>265</v>
      </c>
    </row>
    <row r="231" spans="2:3" ht="14.25" customHeight="1" x14ac:dyDescent="0.35">
      <c r="B231" s="12">
        <v>35856</v>
      </c>
      <c r="C231" s="12" t="s">
        <v>265</v>
      </c>
    </row>
    <row r="232" spans="2:3" ht="14.25" customHeight="1" x14ac:dyDescent="0.35">
      <c r="B232" s="12">
        <v>35857</v>
      </c>
      <c r="C232" s="12" t="s">
        <v>265</v>
      </c>
    </row>
    <row r="233" spans="2:3" ht="14.25" customHeight="1" x14ac:dyDescent="0.35">
      <c r="B233" s="12">
        <v>35858</v>
      </c>
      <c r="C233" s="12" t="s">
        <v>265</v>
      </c>
    </row>
    <row r="234" spans="2:3" ht="14.25" customHeight="1" x14ac:dyDescent="0.35">
      <c r="B234" s="12">
        <v>35863</v>
      </c>
      <c r="C234" s="12" t="s">
        <v>265</v>
      </c>
    </row>
    <row r="235" spans="2:3" ht="14.25" customHeight="1" x14ac:dyDescent="0.35">
      <c r="B235" s="12">
        <v>35864</v>
      </c>
      <c r="C235" s="12" t="s">
        <v>265</v>
      </c>
    </row>
    <row r="236" spans="2:3" ht="14.25" customHeight="1" x14ac:dyDescent="0.35">
      <c r="B236" s="12">
        <v>35865</v>
      </c>
      <c r="C236" s="12" t="s">
        <v>265</v>
      </c>
    </row>
    <row r="237" spans="2:3" ht="14.25" customHeight="1" x14ac:dyDescent="0.35">
      <c r="B237" s="12">
        <v>35867</v>
      </c>
      <c r="C237" s="12" t="s">
        <v>265</v>
      </c>
    </row>
    <row r="238" spans="2:3" ht="14.25" customHeight="1" x14ac:dyDescent="0.35">
      <c r="B238" s="12">
        <v>35868</v>
      </c>
      <c r="C238" s="12" t="s">
        <v>265</v>
      </c>
    </row>
    <row r="239" spans="2:3" ht="14.25" customHeight="1" x14ac:dyDescent="0.35">
      <c r="B239" s="12">
        <v>35872</v>
      </c>
      <c r="C239" s="12" t="s">
        <v>265</v>
      </c>
    </row>
    <row r="240" spans="2:3" ht="14.25" customHeight="1" x14ac:dyDescent="0.35">
      <c r="B240" s="12">
        <v>35873</v>
      </c>
      <c r="C240" s="12" t="s">
        <v>265</v>
      </c>
    </row>
    <row r="241" spans="2:3" ht="14.25" customHeight="1" x14ac:dyDescent="0.35">
      <c r="B241" s="12">
        <v>35875</v>
      </c>
      <c r="C241" s="12" t="s">
        <v>265</v>
      </c>
    </row>
    <row r="242" spans="2:3" ht="14.25" customHeight="1" x14ac:dyDescent="0.35">
      <c r="B242" s="12">
        <v>35876</v>
      </c>
      <c r="C242" s="12" t="s">
        <v>265</v>
      </c>
    </row>
    <row r="243" spans="2:3" ht="14.25" customHeight="1" x14ac:dyDescent="0.35">
      <c r="B243" s="12">
        <v>35879</v>
      </c>
      <c r="C243" s="12" t="s">
        <v>265</v>
      </c>
    </row>
    <row r="244" spans="2:3" ht="14.25" customHeight="1" x14ac:dyDescent="0.35">
      <c r="B244" s="12">
        <v>35880</v>
      </c>
      <c r="C244" s="12" t="s">
        <v>265</v>
      </c>
    </row>
    <row r="245" spans="2:3" ht="14.25" customHeight="1" x14ac:dyDescent="0.35">
      <c r="B245" s="12">
        <v>35886</v>
      </c>
      <c r="C245" s="12" t="s">
        <v>265</v>
      </c>
    </row>
    <row r="246" spans="2:3" ht="14.25" customHeight="1" x14ac:dyDescent="0.35">
      <c r="B246" s="12">
        <v>35893</v>
      </c>
      <c r="C246" s="12" t="s">
        <v>265</v>
      </c>
    </row>
    <row r="247" spans="2:3" ht="14.25" customHeight="1" x14ac:dyDescent="0.35">
      <c r="B247" s="12">
        <v>35896</v>
      </c>
      <c r="C247" s="12" t="s">
        <v>265</v>
      </c>
    </row>
    <row r="248" spans="2:3" ht="14.25" customHeight="1" x14ac:dyDescent="0.35">
      <c r="B248" s="12">
        <v>35898</v>
      </c>
      <c r="C248" s="12" t="s">
        <v>265</v>
      </c>
    </row>
    <row r="249" spans="2:3" ht="14.25" customHeight="1" x14ac:dyDescent="0.35">
      <c r="B249" s="12">
        <v>35899</v>
      </c>
      <c r="C249" s="12" t="s">
        <v>265</v>
      </c>
    </row>
    <row r="250" spans="2:3" ht="14.25" customHeight="1" x14ac:dyDescent="0.35">
      <c r="B250" s="12">
        <v>35905</v>
      </c>
      <c r="C250" s="12" t="s">
        <v>265</v>
      </c>
    </row>
    <row r="251" spans="2:3" ht="14.25" customHeight="1" x14ac:dyDescent="0.35">
      <c r="B251" s="12">
        <v>35910</v>
      </c>
      <c r="C251" s="12" t="s">
        <v>265</v>
      </c>
    </row>
    <row r="252" spans="2:3" ht="14.25" customHeight="1" x14ac:dyDescent="0.35">
      <c r="B252" s="12">
        <v>35913</v>
      </c>
      <c r="C252" s="12" t="s">
        <v>265</v>
      </c>
    </row>
    <row r="253" spans="2:3" ht="14.25" customHeight="1" x14ac:dyDescent="0.35">
      <c r="B253" s="12">
        <v>35916</v>
      </c>
      <c r="C253" s="12" t="s">
        <v>265</v>
      </c>
    </row>
    <row r="254" spans="2:3" ht="14.25" customHeight="1" x14ac:dyDescent="0.35">
      <c r="B254" s="12">
        <v>35922</v>
      </c>
      <c r="C254" s="12" t="s">
        <v>265</v>
      </c>
    </row>
    <row r="255" spans="2:3" ht="14.25" customHeight="1" x14ac:dyDescent="0.35">
      <c r="B255" s="12">
        <v>35929</v>
      </c>
      <c r="C255" s="12" t="s">
        <v>265</v>
      </c>
    </row>
    <row r="256" spans="2:3" ht="14.25" customHeight="1" x14ac:dyDescent="0.35">
      <c r="B256" s="12">
        <v>35930</v>
      </c>
      <c r="C256" s="12" t="s">
        <v>265</v>
      </c>
    </row>
    <row r="257" spans="2:3" ht="14.25" customHeight="1" x14ac:dyDescent="0.35">
      <c r="B257" s="12">
        <v>35937</v>
      </c>
      <c r="C257" s="12" t="s">
        <v>265</v>
      </c>
    </row>
    <row r="258" spans="2:3" ht="14.25" customHeight="1" x14ac:dyDescent="0.35">
      <c r="B258" s="12">
        <v>35940</v>
      </c>
      <c r="C258" s="12" t="s">
        <v>265</v>
      </c>
    </row>
    <row r="259" spans="2:3" ht="14.25" customHeight="1" x14ac:dyDescent="0.35">
      <c r="B259" s="12">
        <v>35945</v>
      </c>
      <c r="C259" s="12" t="s">
        <v>265</v>
      </c>
    </row>
    <row r="260" spans="2:3" ht="14.25" customHeight="1" x14ac:dyDescent="0.35">
      <c r="B260" s="12">
        <v>35947</v>
      </c>
      <c r="C260" s="12" t="s">
        <v>265</v>
      </c>
    </row>
    <row r="261" spans="2:3" ht="14.25" customHeight="1" x14ac:dyDescent="0.35">
      <c r="B261" s="12">
        <v>35954</v>
      </c>
      <c r="C261" s="12" t="s">
        <v>265</v>
      </c>
    </row>
    <row r="262" spans="2:3" ht="14.25" customHeight="1" x14ac:dyDescent="0.35">
      <c r="B262" s="12">
        <v>35965</v>
      </c>
      <c r="C262" s="12" t="s">
        <v>265</v>
      </c>
    </row>
    <row r="263" spans="2:3" ht="14.25" customHeight="1" x14ac:dyDescent="0.35">
      <c r="B263" s="12">
        <v>35966</v>
      </c>
      <c r="C263" s="12" t="s">
        <v>265</v>
      </c>
    </row>
    <row r="264" spans="2:3" ht="14.25" customHeight="1" x14ac:dyDescent="0.35">
      <c r="B264" s="12">
        <v>35969</v>
      </c>
      <c r="C264" s="12" t="s">
        <v>265</v>
      </c>
    </row>
    <row r="265" spans="2:3" ht="14.25" customHeight="1" x14ac:dyDescent="0.35">
      <c r="B265" s="12">
        <v>35971</v>
      </c>
      <c r="C265" s="12" t="s">
        <v>265</v>
      </c>
    </row>
    <row r="266" spans="2:3" ht="14.25" customHeight="1" x14ac:dyDescent="0.35">
      <c r="B266" s="12">
        <v>35977</v>
      </c>
      <c r="C266" s="12" t="s">
        <v>265</v>
      </c>
    </row>
    <row r="267" spans="2:3" ht="14.25" customHeight="1" x14ac:dyDescent="0.35">
      <c r="B267" s="12">
        <v>35984</v>
      </c>
      <c r="C267" s="12" t="s">
        <v>265</v>
      </c>
    </row>
    <row r="268" spans="2:3" ht="14.25" customHeight="1" x14ac:dyDescent="0.35">
      <c r="B268" s="12">
        <v>35985</v>
      </c>
      <c r="C268" s="12" t="s">
        <v>265</v>
      </c>
    </row>
    <row r="269" spans="2:3" ht="14.25" customHeight="1" x14ac:dyDescent="0.35">
      <c r="B269" s="12">
        <v>35989</v>
      </c>
      <c r="C269" s="12" t="s">
        <v>265</v>
      </c>
    </row>
    <row r="270" spans="2:3" ht="14.25" customHeight="1" x14ac:dyDescent="0.35">
      <c r="B270" s="12">
        <v>35993</v>
      </c>
      <c r="C270" s="12" t="s">
        <v>265</v>
      </c>
    </row>
    <row r="271" spans="2:3" ht="14.25" customHeight="1" x14ac:dyDescent="0.35">
      <c r="B271" s="12">
        <v>35994</v>
      </c>
      <c r="C271" s="12" t="s">
        <v>265</v>
      </c>
    </row>
    <row r="272" spans="2:3" ht="14.25" customHeight="1" x14ac:dyDescent="0.35">
      <c r="B272" s="12">
        <v>36002</v>
      </c>
      <c r="C272" s="12" t="s">
        <v>265</v>
      </c>
    </row>
    <row r="273" spans="2:3" ht="14.25" customHeight="1" x14ac:dyDescent="0.35">
      <c r="B273" s="12">
        <v>36006</v>
      </c>
      <c r="C273" s="12" t="s">
        <v>265</v>
      </c>
    </row>
    <row r="274" spans="2:3" ht="14.25" customHeight="1" x14ac:dyDescent="0.35">
      <c r="B274" s="12">
        <v>36010</v>
      </c>
      <c r="C274" s="12" t="s">
        <v>265</v>
      </c>
    </row>
    <row r="275" spans="2:3" ht="14.25" customHeight="1" x14ac:dyDescent="0.35">
      <c r="B275" s="12">
        <v>36013</v>
      </c>
      <c r="C275" s="12" t="s">
        <v>265</v>
      </c>
    </row>
    <row r="276" spans="2:3" ht="14.25" customHeight="1" x14ac:dyDescent="0.35">
      <c r="B276" s="12">
        <v>36017</v>
      </c>
      <c r="C276" s="12" t="s">
        <v>265</v>
      </c>
    </row>
    <row r="277" spans="2:3" ht="14.25" customHeight="1" x14ac:dyDescent="0.35">
      <c r="B277" s="12">
        <v>36023</v>
      </c>
      <c r="C277" s="12" t="s">
        <v>265</v>
      </c>
    </row>
    <row r="278" spans="2:3" ht="14.25" customHeight="1" x14ac:dyDescent="0.35">
      <c r="B278" s="12">
        <v>36041</v>
      </c>
      <c r="C278" s="12" t="s">
        <v>265</v>
      </c>
    </row>
    <row r="279" spans="2:3" ht="14.25" customHeight="1" x14ac:dyDescent="0.35">
      <c r="B279" s="12">
        <v>36044</v>
      </c>
      <c r="C279" s="12" t="s">
        <v>265</v>
      </c>
    </row>
    <row r="280" spans="2:3" ht="14.25" customHeight="1" x14ac:dyDescent="0.35">
      <c r="B280" s="12">
        <v>36050</v>
      </c>
      <c r="C280" s="12" t="s">
        <v>265</v>
      </c>
    </row>
    <row r="281" spans="2:3" ht="14.25" customHeight="1" x14ac:dyDescent="0.35">
      <c r="B281" s="12">
        <v>36055</v>
      </c>
      <c r="C281" s="12" t="s">
        <v>265</v>
      </c>
    </row>
    <row r="282" spans="2:3" ht="14.25" customHeight="1" x14ac:dyDescent="0.35">
      <c r="B282" s="12">
        <v>36057</v>
      </c>
      <c r="C282" s="12" t="s">
        <v>265</v>
      </c>
    </row>
    <row r="283" spans="2:3" ht="14.25" customHeight="1" x14ac:dyDescent="0.35">
      <c r="B283" s="12">
        <v>36058</v>
      </c>
      <c r="C283" s="12" t="s">
        <v>265</v>
      </c>
    </row>
    <row r="284" spans="2:3" ht="14.25" customHeight="1" x14ac:dyDescent="0.35">
      <c r="B284" s="12">
        <v>36059</v>
      </c>
      <c r="C284" s="12" t="s">
        <v>265</v>
      </c>
    </row>
    <row r="285" spans="2:3" ht="14.25" customHeight="1" x14ac:dyDescent="0.35">
      <c r="B285" s="12">
        <v>36062</v>
      </c>
      <c r="C285" s="12" t="s">
        <v>265</v>
      </c>
    </row>
    <row r="286" spans="2:3" ht="14.25" customHeight="1" x14ac:dyDescent="0.35">
      <c r="B286" s="12">
        <v>36065</v>
      </c>
      <c r="C286" s="12" t="s">
        <v>265</v>
      </c>
    </row>
    <row r="287" spans="2:3" ht="14.25" customHeight="1" x14ac:dyDescent="0.35">
      <c r="B287" s="12">
        <v>36066</v>
      </c>
      <c r="C287" s="12" t="s">
        <v>265</v>
      </c>
    </row>
    <row r="288" spans="2:3" ht="14.25" customHeight="1" x14ac:dyDescent="0.35">
      <c r="B288" s="12">
        <v>36068</v>
      </c>
      <c r="C288" s="12" t="s">
        <v>265</v>
      </c>
    </row>
    <row r="289" spans="2:3" ht="14.25" customHeight="1" x14ac:dyDescent="0.35">
      <c r="B289" s="12">
        <v>36069</v>
      </c>
      <c r="C289" s="12" t="s">
        <v>265</v>
      </c>
    </row>
    <row r="290" spans="2:3" ht="14.25" customHeight="1" x14ac:dyDescent="0.35">
      <c r="B290" s="12">
        <v>36071</v>
      </c>
      <c r="C290" s="12" t="s">
        <v>265</v>
      </c>
    </row>
    <row r="291" spans="2:3" ht="14.25" customHeight="1" x14ac:dyDescent="0.35">
      <c r="B291" s="12">
        <v>36076</v>
      </c>
      <c r="C291" s="12" t="s">
        <v>265</v>
      </c>
    </row>
    <row r="292" spans="2:3" ht="14.25" customHeight="1" x14ac:dyDescent="0.35">
      <c r="B292" s="12">
        <v>36092</v>
      </c>
      <c r="C292" s="12" t="s">
        <v>265</v>
      </c>
    </row>
    <row r="293" spans="2:3" ht="14.25" customHeight="1" x14ac:dyDescent="0.35">
      <c r="B293" s="12">
        <v>36095</v>
      </c>
      <c r="C293" s="12" t="s">
        <v>265</v>
      </c>
    </row>
    <row r="294" spans="2:3" ht="14.25" customHeight="1" x14ac:dyDescent="0.35">
      <c r="B294" s="12">
        <v>36098</v>
      </c>
      <c r="C294" s="12" t="s">
        <v>265</v>
      </c>
    </row>
    <row r="295" spans="2:3" ht="14.25" customHeight="1" x14ac:dyDescent="0.35">
      <c r="B295" s="12">
        <v>36101</v>
      </c>
      <c r="C295" s="12" t="s">
        <v>265</v>
      </c>
    </row>
    <row r="296" spans="2:3" ht="14.25" customHeight="1" x14ac:dyDescent="0.35">
      <c r="B296" s="12">
        <v>36103</v>
      </c>
      <c r="C296" s="12" t="s">
        <v>265</v>
      </c>
    </row>
    <row r="297" spans="2:3" ht="14.25" customHeight="1" x14ac:dyDescent="0.35">
      <c r="B297" s="12">
        <v>36110</v>
      </c>
      <c r="C297" s="12" t="s">
        <v>265</v>
      </c>
    </row>
    <row r="298" spans="2:3" ht="14.25" customHeight="1" x14ac:dyDescent="0.35">
      <c r="B298" s="12">
        <v>36112</v>
      </c>
      <c r="C298" s="12" t="s">
        <v>265</v>
      </c>
    </row>
    <row r="299" spans="2:3" ht="14.25" customHeight="1" x14ac:dyDescent="0.35">
      <c r="B299" s="12">
        <v>36120</v>
      </c>
      <c r="C299" s="12" t="s">
        <v>265</v>
      </c>
    </row>
    <row r="300" spans="2:3" ht="14.25" customHeight="1" x14ac:dyDescent="0.35">
      <c r="B300" s="12">
        <v>36123</v>
      </c>
      <c r="C300" s="12" t="s">
        <v>265</v>
      </c>
    </row>
    <row r="301" spans="2:3" ht="14.25" customHeight="1" x14ac:dyDescent="0.35">
      <c r="B301" s="12">
        <v>36128</v>
      </c>
      <c r="C301" s="12" t="s">
        <v>265</v>
      </c>
    </row>
    <row r="302" spans="2:3" ht="14.25" customHeight="1" x14ac:dyDescent="0.35">
      <c r="B302" s="12">
        <v>36134</v>
      </c>
      <c r="C302" s="12" t="s">
        <v>265</v>
      </c>
    </row>
    <row r="303" spans="2:3" ht="14.25" customHeight="1" x14ac:dyDescent="0.35">
      <c r="B303" s="12">
        <v>36138</v>
      </c>
      <c r="C303" s="12" t="s">
        <v>265</v>
      </c>
    </row>
    <row r="304" spans="2:3" ht="14.25" customHeight="1" x14ac:dyDescent="0.35">
      <c r="C304" s="10"/>
    </row>
    <row r="305" spans="3:3" ht="14.25" customHeight="1" x14ac:dyDescent="0.35">
      <c r="C305" s="10"/>
    </row>
    <row r="306" spans="3:3" ht="14.25" customHeight="1" x14ac:dyDescent="0.35">
      <c r="C306" s="10"/>
    </row>
    <row r="307" spans="3:3" ht="14.25" customHeight="1" x14ac:dyDescent="0.35">
      <c r="C307" s="10"/>
    </row>
    <row r="308" spans="3:3" ht="14.25" customHeight="1" x14ac:dyDescent="0.35">
      <c r="C308" s="10"/>
    </row>
    <row r="309" spans="3:3" ht="14.25" customHeight="1" x14ac:dyDescent="0.35">
      <c r="C309" s="10"/>
    </row>
    <row r="310" spans="3:3" ht="14.25" customHeight="1" x14ac:dyDescent="0.35">
      <c r="C310" s="10"/>
    </row>
    <row r="311" spans="3:3" ht="14.25" customHeight="1" x14ac:dyDescent="0.35">
      <c r="C311" s="10"/>
    </row>
    <row r="312" spans="3:3" ht="14.25" customHeight="1" x14ac:dyDescent="0.35">
      <c r="C312" s="10"/>
    </row>
    <row r="313" spans="3:3" ht="14.25" customHeight="1" x14ac:dyDescent="0.35">
      <c r="C313" s="10"/>
    </row>
    <row r="314" spans="3:3" ht="14.25" customHeight="1" x14ac:dyDescent="0.35">
      <c r="C314" s="10"/>
    </row>
    <row r="315" spans="3:3" ht="14.25" customHeight="1" x14ac:dyDescent="0.35">
      <c r="C315" s="10"/>
    </row>
    <row r="316" spans="3:3" ht="14.25" customHeight="1" x14ac:dyDescent="0.35">
      <c r="C316" s="10"/>
    </row>
    <row r="317" spans="3:3" ht="14.25" customHeight="1" x14ac:dyDescent="0.35">
      <c r="C317" s="10"/>
    </row>
    <row r="318" spans="3:3" ht="14.25" customHeight="1" x14ac:dyDescent="0.35">
      <c r="C318" s="10"/>
    </row>
    <row r="319" spans="3:3" ht="14.25" customHeight="1" x14ac:dyDescent="0.35">
      <c r="C319" s="10"/>
    </row>
    <row r="320" spans="3:3" ht="14.25" customHeight="1" x14ac:dyDescent="0.35">
      <c r="C320" s="10"/>
    </row>
    <row r="321" spans="3:3" ht="14.25" customHeight="1" x14ac:dyDescent="0.35">
      <c r="C321" s="10"/>
    </row>
    <row r="322" spans="3:3" ht="14.25" customHeight="1" x14ac:dyDescent="0.35">
      <c r="C322" s="10"/>
    </row>
    <row r="323" spans="3:3" ht="14.25" customHeight="1" x14ac:dyDescent="0.35">
      <c r="C323" s="10"/>
    </row>
    <row r="324" spans="3:3" ht="14.25" customHeight="1" x14ac:dyDescent="0.35">
      <c r="C324" s="10"/>
    </row>
    <row r="325" spans="3:3" ht="14.25" customHeight="1" x14ac:dyDescent="0.35">
      <c r="C325" s="10"/>
    </row>
    <row r="326" spans="3:3" ht="14.25" customHeight="1" x14ac:dyDescent="0.35">
      <c r="C326" s="10"/>
    </row>
    <row r="327" spans="3:3" ht="14.25" customHeight="1" x14ac:dyDescent="0.35">
      <c r="C327" s="10"/>
    </row>
    <row r="328" spans="3:3" ht="14.25" customHeight="1" x14ac:dyDescent="0.35">
      <c r="C328" s="10"/>
    </row>
    <row r="329" spans="3:3" ht="14.25" customHeight="1" x14ac:dyDescent="0.35">
      <c r="C329" s="10"/>
    </row>
    <row r="330" spans="3:3" ht="14.25" customHeight="1" x14ac:dyDescent="0.35">
      <c r="C330" s="10"/>
    </row>
    <row r="331" spans="3:3" ht="14.25" customHeight="1" x14ac:dyDescent="0.35">
      <c r="C331" s="10"/>
    </row>
    <row r="332" spans="3:3" ht="14.25" customHeight="1" x14ac:dyDescent="0.35">
      <c r="C332" s="10"/>
    </row>
    <row r="333" spans="3:3" ht="14.25" customHeight="1" x14ac:dyDescent="0.35">
      <c r="C333" s="10"/>
    </row>
    <row r="334" spans="3:3" ht="14.25" customHeight="1" x14ac:dyDescent="0.35">
      <c r="C334" s="10"/>
    </row>
    <row r="335" spans="3:3" ht="14.25" customHeight="1" x14ac:dyDescent="0.35">
      <c r="C335" s="10"/>
    </row>
    <row r="336" spans="3:3" ht="14.25" customHeight="1" x14ac:dyDescent="0.35">
      <c r="C336" s="10"/>
    </row>
    <row r="337" spans="3:3" ht="14.25" customHeight="1" x14ac:dyDescent="0.35">
      <c r="C337" s="10"/>
    </row>
    <row r="338" spans="3:3" ht="14.25" customHeight="1" x14ac:dyDescent="0.35">
      <c r="C338" s="10"/>
    </row>
    <row r="339" spans="3:3" ht="14.25" customHeight="1" x14ac:dyDescent="0.35">
      <c r="C339" s="10"/>
    </row>
    <row r="340" spans="3:3" ht="14.25" customHeight="1" x14ac:dyDescent="0.35">
      <c r="C340" s="10"/>
    </row>
    <row r="341" spans="3:3" ht="14.25" customHeight="1" x14ac:dyDescent="0.35">
      <c r="C341" s="10"/>
    </row>
    <row r="342" spans="3:3" ht="14.25" customHeight="1" x14ac:dyDescent="0.35">
      <c r="C342" s="10"/>
    </row>
    <row r="343" spans="3:3" ht="14.25" customHeight="1" x14ac:dyDescent="0.35">
      <c r="C343" s="10"/>
    </row>
    <row r="344" spans="3:3" ht="14.25" customHeight="1" x14ac:dyDescent="0.35">
      <c r="C344" s="10"/>
    </row>
    <row r="345" spans="3:3" ht="14.25" customHeight="1" x14ac:dyDescent="0.35">
      <c r="C345" s="10"/>
    </row>
    <row r="346" spans="3:3" ht="14.25" customHeight="1" x14ac:dyDescent="0.35">
      <c r="C346" s="10"/>
    </row>
    <row r="347" spans="3:3" ht="14.25" customHeight="1" x14ac:dyDescent="0.35">
      <c r="C347" s="10"/>
    </row>
    <row r="348" spans="3:3" ht="14.25" customHeight="1" x14ac:dyDescent="0.35">
      <c r="C348" s="10"/>
    </row>
    <row r="349" spans="3:3" ht="14.25" customHeight="1" x14ac:dyDescent="0.35">
      <c r="C349" s="10"/>
    </row>
    <row r="350" spans="3:3" ht="14.25" customHeight="1" x14ac:dyDescent="0.35">
      <c r="C350" s="10"/>
    </row>
    <row r="351" spans="3:3" ht="14.25" customHeight="1" x14ac:dyDescent="0.35">
      <c r="C351" s="10"/>
    </row>
    <row r="352" spans="3:3" ht="14.25" customHeight="1" x14ac:dyDescent="0.35">
      <c r="C352" s="10"/>
    </row>
    <row r="353" spans="3:3" ht="14.25" customHeight="1" x14ac:dyDescent="0.35">
      <c r="C353" s="10"/>
    </row>
    <row r="354" spans="3:3" ht="14.25" customHeight="1" x14ac:dyDescent="0.35">
      <c r="C354" s="10"/>
    </row>
    <row r="355" spans="3:3" ht="14.25" customHeight="1" x14ac:dyDescent="0.35">
      <c r="C355" s="10"/>
    </row>
    <row r="356" spans="3:3" ht="14.25" customHeight="1" x14ac:dyDescent="0.35">
      <c r="C356" s="10"/>
    </row>
    <row r="357" spans="3:3" ht="14.25" customHeight="1" x14ac:dyDescent="0.35">
      <c r="C357" s="10"/>
    </row>
    <row r="358" spans="3:3" ht="14.25" customHeight="1" x14ac:dyDescent="0.35">
      <c r="C358" s="10"/>
    </row>
    <row r="359" spans="3:3" ht="14.25" customHeight="1" x14ac:dyDescent="0.35">
      <c r="C359" s="10"/>
    </row>
    <row r="360" spans="3:3" ht="14.25" customHeight="1" x14ac:dyDescent="0.35">
      <c r="C360" s="10"/>
    </row>
    <row r="361" spans="3:3" ht="14.25" customHeight="1" x14ac:dyDescent="0.35">
      <c r="C361" s="10"/>
    </row>
    <row r="362" spans="3:3" ht="14.25" customHeight="1" x14ac:dyDescent="0.35">
      <c r="C362" s="10"/>
    </row>
    <row r="363" spans="3:3" ht="14.25" customHeight="1" x14ac:dyDescent="0.35">
      <c r="C363" s="10"/>
    </row>
    <row r="364" spans="3:3" ht="14.25" customHeight="1" x14ac:dyDescent="0.35">
      <c r="C364" s="10"/>
    </row>
    <row r="365" spans="3:3" ht="14.25" customHeight="1" x14ac:dyDescent="0.35">
      <c r="C365" s="10"/>
    </row>
    <row r="366" spans="3:3" ht="14.25" customHeight="1" x14ac:dyDescent="0.35">
      <c r="C366" s="10"/>
    </row>
    <row r="367" spans="3:3" ht="14.25" customHeight="1" x14ac:dyDescent="0.35">
      <c r="C367" s="10"/>
    </row>
    <row r="368" spans="3:3" ht="14.25" customHeight="1" x14ac:dyDescent="0.35">
      <c r="C368" s="10"/>
    </row>
    <row r="369" spans="3:3" ht="14.25" customHeight="1" x14ac:dyDescent="0.35">
      <c r="C369" s="10"/>
    </row>
    <row r="370" spans="3:3" ht="14.25" customHeight="1" x14ac:dyDescent="0.35">
      <c r="C370" s="10"/>
    </row>
    <row r="371" spans="3:3" ht="14.25" customHeight="1" x14ac:dyDescent="0.35">
      <c r="C371" s="10"/>
    </row>
    <row r="372" spans="3:3" ht="14.25" customHeight="1" x14ac:dyDescent="0.35">
      <c r="C372" s="10"/>
    </row>
    <row r="373" spans="3:3" ht="14.25" customHeight="1" x14ac:dyDescent="0.35">
      <c r="C373" s="10"/>
    </row>
    <row r="374" spans="3:3" ht="14.25" customHeight="1" x14ac:dyDescent="0.35">
      <c r="C374" s="10"/>
    </row>
    <row r="375" spans="3:3" ht="14.25" customHeight="1" x14ac:dyDescent="0.35">
      <c r="C375" s="10"/>
    </row>
    <row r="376" spans="3:3" ht="14.25" customHeight="1" x14ac:dyDescent="0.35">
      <c r="C376" s="10"/>
    </row>
    <row r="377" spans="3:3" ht="14.25" customHeight="1" x14ac:dyDescent="0.35">
      <c r="C377" s="10"/>
    </row>
    <row r="378" spans="3:3" ht="14.25" customHeight="1" x14ac:dyDescent="0.35">
      <c r="C378" s="10"/>
    </row>
    <row r="379" spans="3:3" ht="14.25" customHeight="1" x14ac:dyDescent="0.35">
      <c r="C379" s="10"/>
    </row>
    <row r="380" spans="3:3" ht="14.25" customHeight="1" x14ac:dyDescent="0.35">
      <c r="C380" s="10"/>
    </row>
    <row r="381" spans="3:3" ht="14.25" customHeight="1" x14ac:dyDescent="0.35">
      <c r="C381" s="10"/>
    </row>
    <row r="382" spans="3:3" ht="14.25" customHeight="1" x14ac:dyDescent="0.35">
      <c r="C382" s="10"/>
    </row>
    <row r="383" spans="3:3" ht="14.25" customHeight="1" x14ac:dyDescent="0.35">
      <c r="C383" s="10"/>
    </row>
    <row r="384" spans="3:3" ht="14.25" customHeight="1" x14ac:dyDescent="0.35">
      <c r="C384" s="10"/>
    </row>
    <row r="385" spans="3:3" ht="14.25" customHeight="1" x14ac:dyDescent="0.35">
      <c r="C385" s="10"/>
    </row>
    <row r="386" spans="3:3" ht="14.25" customHeight="1" x14ac:dyDescent="0.35">
      <c r="C386" s="10"/>
    </row>
    <row r="387" spans="3:3" ht="14.25" customHeight="1" x14ac:dyDescent="0.35">
      <c r="C387" s="10"/>
    </row>
    <row r="388" spans="3:3" ht="14.25" customHeight="1" x14ac:dyDescent="0.35">
      <c r="C388" s="10"/>
    </row>
    <row r="389" spans="3:3" ht="14.25" customHeight="1" x14ac:dyDescent="0.35">
      <c r="C389" s="10"/>
    </row>
    <row r="390" spans="3:3" ht="14.25" customHeight="1" x14ac:dyDescent="0.35">
      <c r="C390" s="10"/>
    </row>
    <row r="391" spans="3:3" ht="14.25" customHeight="1" x14ac:dyDescent="0.35">
      <c r="C391" s="10"/>
    </row>
    <row r="392" spans="3:3" ht="14.25" customHeight="1" x14ac:dyDescent="0.35">
      <c r="C392" s="10"/>
    </row>
    <row r="393" spans="3:3" ht="14.25" customHeight="1" x14ac:dyDescent="0.35">
      <c r="C393" s="10"/>
    </row>
    <row r="394" spans="3:3" ht="14.25" customHeight="1" x14ac:dyDescent="0.35">
      <c r="C394" s="10"/>
    </row>
    <row r="395" spans="3:3" ht="14.25" customHeight="1" x14ac:dyDescent="0.35">
      <c r="C395" s="10"/>
    </row>
    <row r="396" spans="3:3" ht="14.25" customHeight="1" x14ac:dyDescent="0.35">
      <c r="C396" s="10"/>
    </row>
    <row r="397" spans="3:3" ht="14.25" customHeight="1" x14ac:dyDescent="0.35">
      <c r="C397" s="10"/>
    </row>
    <row r="398" spans="3:3" ht="14.25" customHeight="1" x14ac:dyDescent="0.35">
      <c r="C398" s="10"/>
    </row>
    <row r="399" spans="3:3" ht="14.25" customHeight="1" x14ac:dyDescent="0.35">
      <c r="C399" s="10"/>
    </row>
    <row r="400" spans="3:3" ht="14.25" customHeight="1" x14ac:dyDescent="0.35">
      <c r="C400" s="10"/>
    </row>
    <row r="401" spans="3:3" ht="14.25" customHeight="1" x14ac:dyDescent="0.35">
      <c r="C401" s="10"/>
    </row>
    <row r="402" spans="3:3" ht="14.25" customHeight="1" x14ac:dyDescent="0.35">
      <c r="C402" s="10"/>
    </row>
    <row r="403" spans="3:3" ht="14.25" customHeight="1" x14ac:dyDescent="0.35">
      <c r="C403" s="10"/>
    </row>
    <row r="404" spans="3:3" ht="14.25" customHeight="1" x14ac:dyDescent="0.35">
      <c r="C404" s="10"/>
    </row>
    <row r="405" spans="3:3" ht="14.25" customHeight="1" x14ac:dyDescent="0.35">
      <c r="C405" s="10"/>
    </row>
    <row r="406" spans="3:3" ht="14.25" customHeight="1" x14ac:dyDescent="0.35">
      <c r="C406" s="10"/>
    </row>
    <row r="407" spans="3:3" ht="14.25" customHeight="1" x14ac:dyDescent="0.35">
      <c r="C407" s="10"/>
    </row>
    <row r="408" spans="3:3" ht="14.25" customHeight="1" x14ac:dyDescent="0.35">
      <c r="C408" s="10"/>
    </row>
    <row r="409" spans="3:3" ht="14.25" customHeight="1" x14ac:dyDescent="0.35">
      <c r="C409" s="10"/>
    </row>
    <row r="410" spans="3:3" ht="14.25" customHeight="1" x14ac:dyDescent="0.35">
      <c r="C410" s="10"/>
    </row>
    <row r="411" spans="3:3" ht="14.25" customHeight="1" x14ac:dyDescent="0.35">
      <c r="C411" s="10"/>
    </row>
    <row r="412" spans="3:3" ht="14.25" customHeight="1" x14ac:dyDescent="0.35">
      <c r="C412" s="10"/>
    </row>
    <row r="413" spans="3:3" ht="14.25" customHeight="1" x14ac:dyDescent="0.35">
      <c r="C413" s="10"/>
    </row>
    <row r="414" spans="3:3" ht="14.25" customHeight="1" x14ac:dyDescent="0.35">
      <c r="C414" s="10"/>
    </row>
    <row r="415" spans="3:3" ht="14.25" customHeight="1" x14ac:dyDescent="0.35">
      <c r="C415" s="10"/>
    </row>
    <row r="416" spans="3:3" ht="14.25" customHeight="1" x14ac:dyDescent="0.35">
      <c r="C416" s="10"/>
    </row>
    <row r="417" spans="3:3" ht="14.25" customHeight="1" x14ac:dyDescent="0.35">
      <c r="C417" s="10"/>
    </row>
    <row r="418" spans="3:3" ht="14.25" customHeight="1" x14ac:dyDescent="0.35">
      <c r="C418" s="10"/>
    </row>
    <row r="419" spans="3:3" ht="14.25" customHeight="1" x14ac:dyDescent="0.35">
      <c r="C419" s="10"/>
    </row>
    <row r="420" spans="3:3" ht="14.25" customHeight="1" x14ac:dyDescent="0.35">
      <c r="C420" s="10"/>
    </row>
    <row r="421" spans="3:3" ht="14.25" customHeight="1" x14ac:dyDescent="0.35">
      <c r="C421" s="10"/>
    </row>
    <row r="422" spans="3:3" ht="14.25" customHeight="1" x14ac:dyDescent="0.35">
      <c r="C422" s="10"/>
    </row>
    <row r="423" spans="3:3" ht="14.25" customHeight="1" x14ac:dyDescent="0.35">
      <c r="C423" s="10"/>
    </row>
    <row r="424" spans="3:3" ht="14.25" customHeight="1" x14ac:dyDescent="0.35">
      <c r="C424" s="10"/>
    </row>
    <row r="425" spans="3:3" ht="14.25" customHeight="1" x14ac:dyDescent="0.35">
      <c r="C425" s="10"/>
    </row>
    <row r="426" spans="3:3" ht="14.25" customHeight="1" x14ac:dyDescent="0.35">
      <c r="C426" s="10"/>
    </row>
    <row r="427" spans="3:3" ht="14.25" customHeight="1" x14ac:dyDescent="0.35">
      <c r="C427" s="10"/>
    </row>
    <row r="428" spans="3:3" ht="14.25" customHeight="1" x14ac:dyDescent="0.35">
      <c r="C428" s="10"/>
    </row>
    <row r="429" spans="3:3" ht="14.25" customHeight="1" x14ac:dyDescent="0.35">
      <c r="C429" s="10"/>
    </row>
    <row r="430" spans="3:3" ht="14.25" customHeight="1" x14ac:dyDescent="0.35">
      <c r="C430" s="10"/>
    </row>
    <row r="431" spans="3:3" ht="14.25" customHeight="1" x14ac:dyDescent="0.35">
      <c r="C431" s="10"/>
    </row>
    <row r="432" spans="3:3" ht="14.25" customHeight="1" x14ac:dyDescent="0.35">
      <c r="C432" s="10"/>
    </row>
    <row r="433" spans="3:3" ht="14.25" customHeight="1" x14ac:dyDescent="0.35">
      <c r="C433" s="10"/>
    </row>
    <row r="434" spans="3:3" ht="14.25" customHeight="1" x14ac:dyDescent="0.35">
      <c r="C434" s="10"/>
    </row>
    <row r="435" spans="3:3" ht="14.25" customHeight="1" x14ac:dyDescent="0.35">
      <c r="C435" s="10"/>
    </row>
    <row r="436" spans="3:3" ht="14.25" customHeight="1" x14ac:dyDescent="0.35">
      <c r="C436" s="10"/>
    </row>
    <row r="437" spans="3:3" ht="14.25" customHeight="1" x14ac:dyDescent="0.35">
      <c r="C437" s="10"/>
    </row>
    <row r="438" spans="3:3" ht="14.25" customHeight="1" x14ac:dyDescent="0.35">
      <c r="C438" s="10"/>
    </row>
    <row r="439" spans="3:3" ht="14.25" customHeight="1" x14ac:dyDescent="0.35">
      <c r="C439" s="10"/>
    </row>
    <row r="440" spans="3:3" ht="14.25" customHeight="1" x14ac:dyDescent="0.35">
      <c r="C440" s="10"/>
    </row>
    <row r="441" spans="3:3" ht="14.25" customHeight="1" x14ac:dyDescent="0.35">
      <c r="C441" s="10"/>
    </row>
    <row r="442" spans="3:3" ht="14.25" customHeight="1" x14ac:dyDescent="0.35">
      <c r="C442" s="10"/>
    </row>
    <row r="443" spans="3:3" ht="14.25" customHeight="1" x14ac:dyDescent="0.35">
      <c r="C443" s="10"/>
    </row>
    <row r="444" spans="3:3" ht="14.25" customHeight="1" x14ac:dyDescent="0.35">
      <c r="C444" s="10"/>
    </row>
    <row r="445" spans="3:3" ht="14.25" customHeight="1" x14ac:dyDescent="0.35">
      <c r="C445" s="10"/>
    </row>
    <row r="446" spans="3:3" ht="14.25" customHeight="1" x14ac:dyDescent="0.35">
      <c r="C446" s="10"/>
    </row>
    <row r="447" spans="3:3" ht="14.25" customHeight="1" x14ac:dyDescent="0.35">
      <c r="C447" s="10"/>
    </row>
    <row r="448" spans="3:3" ht="14.25" customHeight="1" x14ac:dyDescent="0.35">
      <c r="C448" s="10"/>
    </row>
    <row r="449" spans="3:3" ht="14.25" customHeight="1" x14ac:dyDescent="0.35">
      <c r="C449" s="10"/>
    </row>
    <row r="450" spans="3:3" ht="14.25" customHeight="1" x14ac:dyDescent="0.35">
      <c r="C450" s="10"/>
    </row>
    <row r="451" spans="3:3" ht="14.25" customHeight="1" x14ac:dyDescent="0.35">
      <c r="C451" s="10"/>
    </row>
    <row r="452" spans="3:3" ht="14.25" customHeight="1" x14ac:dyDescent="0.35">
      <c r="C452" s="10"/>
    </row>
    <row r="453" spans="3:3" ht="14.25" customHeight="1" x14ac:dyDescent="0.35">
      <c r="C453" s="10"/>
    </row>
    <row r="454" spans="3:3" ht="14.25" customHeight="1" x14ac:dyDescent="0.35">
      <c r="C454" s="10"/>
    </row>
    <row r="455" spans="3:3" ht="14.25" customHeight="1" x14ac:dyDescent="0.35">
      <c r="C455" s="10"/>
    </row>
    <row r="456" spans="3:3" ht="14.25" customHeight="1" x14ac:dyDescent="0.35">
      <c r="C456" s="10"/>
    </row>
    <row r="457" spans="3:3" ht="14.25" customHeight="1" x14ac:dyDescent="0.35">
      <c r="C457" s="10"/>
    </row>
    <row r="458" spans="3:3" ht="14.25" customHeight="1" x14ac:dyDescent="0.35">
      <c r="C458" s="10"/>
    </row>
    <row r="459" spans="3:3" ht="14.25" customHeight="1" x14ac:dyDescent="0.35">
      <c r="C459" s="10"/>
    </row>
    <row r="460" spans="3:3" ht="14.25" customHeight="1" x14ac:dyDescent="0.35">
      <c r="C460" s="10"/>
    </row>
    <row r="461" spans="3:3" ht="14.25" customHeight="1" x14ac:dyDescent="0.35">
      <c r="C461" s="10"/>
    </row>
    <row r="462" spans="3:3" ht="14.25" customHeight="1" x14ac:dyDescent="0.35">
      <c r="C462" s="10"/>
    </row>
    <row r="463" spans="3:3" ht="14.25" customHeight="1" x14ac:dyDescent="0.35">
      <c r="C463" s="10"/>
    </row>
    <row r="464" spans="3:3" ht="14.25" customHeight="1" x14ac:dyDescent="0.35">
      <c r="C464" s="10"/>
    </row>
    <row r="465" spans="3:3" ht="14.25" customHeight="1" x14ac:dyDescent="0.35">
      <c r="C465" s="10"/>
    </row>
    <row r="466" spans="3:3" ht="14.25" customHeight="1" x14ac:dyDescent="0.35">
      <c r="C466" s="10"/>
    </row>
    <row r="467" spans="3:3" ht="14.25" customHeight="1" x14ac:dyDescent="0.35">
      <c r="C467" s="10"/>
    </row>
    <row r="468" spans="3:3" ht="14.25" customHeight="1" x14ac:dyDescent="0.35">
      <c r="C468" s="10"/>
    </row>
    <row r="469" spans="3:3" ht="14.25" customHeight="1" x14ac:dyDescent="0.35">
      <c r="C469" s="10"/>
    </row>
    <row r="470" spans="3:3" ht="14.25" customHeight="1" x14ac:dyDescent="0.35">
      <c r="C470" s="10"/>
    </row>
    <row r="471" spans="3:3" ht="14.25" customHeight="1" x14ac:dyDescent="0.35">
      <c r="C471" s="10"/>
    </row>
    <row r="472" spans="3:3" ht="14.25" customHeight="1" x14ac:dyDescent="0.35">
      <c r="C472" s="10"/>
    </row>
    <row r="473" spans="3:3" ht="14.25" customHeight="1" x14ac:dyDescent="0.35">
      <c r="C473" s="10"/>
    </row>
    <row r="474" spans="3:3" ht="14.25" customHeight="1" x14ac:dyDescent="0.35">
      <c r="C474" s="10"/>
    </row>
    <row r="475" spans="3:3" ht="14.25" customHeight="1" x14ac:dyDescent="0.35">
      <c r="C475" s="10"/>
    </row>
    <row r="476" spans="3:3" ht="14.25" customHeight="1" x14ac:dyDescent="0.35">
      <c r="C476" s="10"/>
    </row>
    <row r="477" spans="3:3" ht="14.25" customHeight="1" x14ac:dyDescent="0.35">
      <c r="C477" s="10"/>
    </row>
    <row r="478" spans="3:3" ht="14.25" customHeight="1" x14ac:dyDescent="0.35">
      <c r="C478" s="10"/>
    </row>
    <row r="479" spans="3:3" ht="14.25" customHeight="1" x14ac:dyDescent="0.35">
      <c r="C479" s="10"/>
    </row>
    <row r="480" spans="3:3" ht="14.25" customHeight="1" x14ac:dyDescent="0.35">
      <c r="C480" s="10"/>
    </row>
    <row r="481" spans="3:3" ht="14.25" customHeight="1" x14ac:dyDescent="0.35">
      <c r="C481" s="10"/>
    </row>
    <row r="482" spans="3:3" ht="14.25" customHeight="1" x14ac:dyDescent="0.35">
      <c r="C482" s="10"/>
    </row>
    <row r="483" spans="3:3" ht="14.25" customHeight="1" x14ac:dyDescent="0.35">
      <c r="C483" s="10"/>
    </row>
    <row r="484" spans="3:3" ht="14.25" customHeight="1" x14ac:dyDescent="0.35">
      <c r="C484" s="10"/>
    </row>
    <row r="485" spans="3:3" ht="14.25" customHeight="1" x14ac:dyDescent="0.35">
      <c r="C485" s="10"/>
    </row>
    <row r="486" spans="3:3" ht="14.25" customHeight="1" x14ac:dyDescent="0.35">
      <c r="C486" s="10"/>
    </row>
    <row r="487" spans="3:3" ht="14.25" customHeight="1" x14ac:dyDescent="0.35">
      <c r="C487" s="10"/>
    </row>
    <row r="488" spans="3:3" ht="14.25" customHeight="1" x14ac:dyDescent="0.35">
      <c r="C488" s="10"/>
    </row>
    <row r="489" spans="3:3" ht="14.25" customHeight="1" x14ac:dyDescent="0.35">
      <c r="C489" s="10"/>
    </row>
    <row r="490" spans="3:3" ht="14.25" customHeight="1" x14ac:dyDescent="0.35">
      <c r="C490" s="10"/>
    </row>
    <row r="491" spans="3:3" ht="14.25" customHeight="1" x14ac:dyDescent="0.35">
      <c r="C491" s="10"/>
    </row>
    <row r="492" spans="3:3" ht="14.25" customHeight="1" x14ac:dyDescent="0.35">
      <c r="C492" s="10"/>
    </row>
    <row r="493" spans="3:3" ht="14.25" customHeight="1" x14ac:dyDescent="0.35">
      <c r="C493" s="10"/>
    </row>
    <row r="494" spans="3:3" ht="14.25" customHeight="1" x14ac:dyDescent="0.35">
      <c r="C494" s="10"/>
    </row>
    <row r="495" spans="3:3" ht="14.25" customHeight="1" x14ac:dyDescent="0.35">
      <c r="C495" s="10"/>
    </row>
    <row r="496" spans="3:3" ht="14.25" customHeight="1" x14ac:dyDescent="0.35">
      <c r="C496" s="10"/>
    </row>
    <row r="497" spans="3:3" ht="14.25" customHeight="1" x14ac:dyDescent="0.35">
      <c r="C497" s="10"/>
    </row>
    <row r="498" spans="3:3" ht="14.25" customHeight="1" x14ac:dyDescent="0.35">
      <c r="C498" s="10"/>
    </row>
    <row r="499" spans="3:3" ht="14.25" customHeight="1" x14ac:dyDescent="0.35">
      <c r="C499" s="10"/>
    </row>
    <row r="500" spans="3:3" ht="14.25" customHeight="1" x14ac:dyDescent="0.35">
      <c r="C500" s="10"/>
    </row>
    <row r="501" spans="3:3" ht="14.25" customHeight="1" x14ac:dyDescent="0.35">
      <c r="C501" s="10"/>
    </row>
    <row r="502" spans="3:3" ht="14.25" customHeight="1" x14ac:dyDescent="0.35">
      <c r="C502" s="10"/>
    </row>
    <row r="503" spans="3:3" ht="14.25" customHeight="1" x14ac:dyDescent="0.35">
      <c r="C503" s="10"/>
    </row>
    <row r="504" spans="3:3" ht="14.25" customHeight="1" x14ac:dyDescent="0.35">
      <c r="C504" s="10"/>
    </row>
    <row r="505" spans="3:3" ht="14.25" customHeight="1" x14ac:dyDescent="0.35">
      <c r="C505" s="10"/>
    </row>
    <row r="506" spans="3:3" ht="14.25" customHeight="1" x14ac:dyDescent="0.35">
      <c r="C506" s="10"/>
    </row>
    <row r="507" spans="3:3" ht="14.25" customHeight="1" x14ac:dyDescent="0.35">
      <c r="C507" s="10"/>
    </row>
    <row r="508" spans="3:3" ht="14.25" customHeight="1" x14ac:dyDescent="0.35">
      <c r="C508" s="10"/>
    </row>
    <row r="509" spans="3:3" ht="14.25" customHeight="1" x14ac:dyDescent="0.35">
      <c r="C509" s="10"/>
    </row>
    <row r="510" spans="3:3" ht="14.25" customHeight="1" x14ac:dyDescent="0.35">
      <c r="C510" s="10"/>
    </row>
    <row r="511" spans="3:3" ht="14.25" customHeight="1" x14ac:dyDescent="0.35">
      <c r="C511" s="10"/>
    </row>
    <row r="512" spans="3:3" ht="14.25" customHeight="1" x14ac:dyDescent="0.35">
      <c r="C512" s="10"/>
    </row>
    <row r="513" spans="3:3" ht="14.25" customHeight="1" x14ac:dyDescent="0.35">
      <c r="C513" s="10"/>
    </row>
    <row r="514" spans="3:3" ht="14.25" customHeight="1" x14ac:dyDescent="0.35">
      <c r="C514" s="10"/>
    </row>
    <row r="515" spans="3:3" ht="14.25" customHeight="1" x14ac:dyDescent="0.35">
      <c r="C515" s="10"/>
    </row>
    <row r="516" spans="3:3" ht="14.25" customHeight="1" x14ac:dyDescent="0.35">
      <c r="C516" s="10"/>
    </row>
    <row r="517" spans="3:3" ht="14.25" customHeight="1" x14ac:dyDescent="0.35">
      <c r="C517" s="10"/>
    </row>
    <row r="518" spans="3:3" ht="14.25" customHeight="1" x14ac:dyDescent="0.35">
      <c r="C518" s="10"/>
    </row>
    <row r="519" spans="3:3" ht="14.25" customHeight="1" x14ac:dyDescent="0.35">
      <c r="C519" s="10"/>
    </row>
    <row r="520" spans="3:3" ht="14.25" customHeight="1" x14ac:dyDescent="0.35">
      <c r="C520" s="10"/>
    </row>
    <row r="521" spans="3:3" ht="14.25" customHeight="1" x14ac:dyDescent="0.35">
      <c r="C521" s="10"/>
    </row>
    <row r="522" spans="3:3" ht="14.25" customHeight="1" x14ac:dyDescent="0.35">
      <c r="C522" s="10"/>
    </row>
    <row r="523" spans="3:3" ht="14.25" customHeight="1" x14ac:dyDescent="0.35">
      <c r="C523" s="10"/>
    </row>
    <row r="524" spans="3:3" ht="14.25" customHeight="1" x14ac:dyDescent="0.35">
      <c r="C524" s="10"/>
    </row>
    <row r="525" spans="3:3" ht="14.25" customHeight="1" x14ac:dyDescent="0.35">
      <c r="C525" s="10"/>
    </row>
    <row r="526" spans="3:3" ht="14.25" customHeight="1" x14ac:dyDescent="0.35">
      <c r="C526" s="10"/>
    </row>
    <row r="527" spans="3:3" ht="14.25" customHeight="1" x14ac:dyDescent="0.35">
      <c r="C527" s="10"/>
    </row>
    <row r="528" spans="3:3" ht="14.25" customHeight="1" x14ac:dyDescent="0.35">
      <c r="C528" s="10"/>
    </row>
    <row r="529" spans="3:3" ht="14.25" customHeight="1" x14ac:dyDescent="0.35">
      <c r="C529" s="10"/>
    </row>
    <row r="530" spans="3:3" ht="14.25" customHeight="1" x14ac:dyDescent="0.35">
      <c r="C530" s="10"/>
    </row>
    <row r="531" spans="3:3" ht="14.25" customHeight="1" x14ac:dyDescent="0.35">
      <c r="C531" s="10"/>
    </row>
    <row r="532" spans="3:3" ht="14.25" customHeight="1" x14ac:dyDescent="0.35">
      <c r="C532" s="10"/>
    </row>
    <row r="533" spans="3:3" ht="14.25" customHeight="1" x14ac:dyDescent="0.35">
      <c r="C533" s="10"/>
    </row>
    <row r="534" spans="3:3" ht="14.25" customHeight="1" x14ac:dyDescent="0.35">
      <c r="C534" s="10"/>
    </row>
    <row r="535" spans="3:3" ht="14.25" customHeight="1" x14ac:dyDescent="0.35">
      <c r="C535" s="10"/>
    </row>
    <row r="536" spans="3:3" ht="14.25" customHeight="1" x14ac:dyDescent="0.35">
      <c r="C536" s="10"/>
    </row>
    <row r="537" spans="3:3" ht="14.25" customHeight="1" x14ac:dyDescent="0.35">
      <c r="C537" s="10"/>
    </row>
    <row r="538" spans="3:3" ht="14.25" customHeight="1" x14ac:dyDescent="0.35">
      <c r="C538" s="10"/>
    </row>
    <row r="539" spans="3:3" ht="14.25" customHeight="1" x14ac:dyDescent="0.35">
      <c r="C539" s="10"/>
    </row>
    <row r="540" spans="3:3" ht="14.25" customHeight="1" x14ac:dyDescent="0.35">
      <c r="C540" s="10"/>
    </row>
    <row r="541" spans="3:3" ht="14.25" customHeight="1" x14ac:dyDescent="0.35">
      <c r="C541" s="10"/>
    </row>
    <row r="542" spans="3:3" ht="14.25" customHeight="1" x14ac:dyDescent="0.35">
      <c r="C542" s="10"/>
    </row>
    <row r="543" spans="3:3" ht="14.25" customHeight="1" x14ac:dyDescent="0.35">
      <c r="C543" s="10"/>
    </row>
    <row r="544" spans="3:3" ht="14.25" customHeight="1" x14ac:dyDescent="0.35">
      <c r="C544" s="10"/>
    </row>
    <row r="545" spans="3:3" ht="14.25" customHeight="1" x14ac:dyDescent="0.35">
      <c r="C545" s="10"/>
    </row>
    <row r="546" spans="3:3" ht="14.25" customHeight="1" x14ac:dyDescent="0.35">
      <c r="C546" s="10"/>
    </row>
    <row r="547" spans="3:3" ht="14.25" customHeight="1" x14ac:dyDescent="0.35">
      <c r="C547" s="10"/>
    </row>
    <row r="548" spans="3:3" ht="14.25" customHeight="1" x14ac:dyDescent="0.35">
      <c r="C548" s="10"/>
    </row>
    <row r="549" spans="3:3" ht="14.25" customHeight="1" x14ac:dyDescent="0.35">
      <c r="C549" s="10"/>
    </row>
    <row r="550" spans="3:3" ht="14.25" customHeight="1" x14ac:dyDescent="0.35">
      <c r="C550" s="10"/>
    </row>
    <row r="551" spans="3:3" ht="14.25" customHeight="1" x14ac:dyDescent="0.35">
      <c r="C551" s="10"/>
    </row>
    <row r="552" spans="3:3" ht="14.25" customHeight="1" x14ac:dyDescent="0.35">
      <c r="C552" s="10"/>
    </row>
    <row r="553" spans="3:3" ht="14.25" customHeight="1" x14ac:dyDescent="0.35">
      <c r="C553" s="10"/>
    </row>
    <row r="554" spans="3:3" ht="14.25" customHeight="1" x14ac:dyDescent="0.35">
      <c r="C554" s="10"/>
    </row>
    <row r="555" spans="3:3" ht="14.25" customHeight="1" x14ac:dyDescent="0.35">
      <c r="C555" s="10"/>
    </row>
    <row r="556" spans="3:3" ht="14.25" customHeight="1" x14ac:dyDescent="0.35">
      <c r="C556" s="10"/>
    </row>
    <row r="557" spans="3:3" ht="14.25" customHeight="1" x14ac:dyDescent="0.35">
      <c r="C557" s="10"/>
    </row>
    <row r="558" spans="3:3" ht="14.25" customHeight="1" x14ac:dyDescent="0.35">
      <c r="C558" s="10"/>
    </row>
    <row r="559" spans="3:3" ht="14.25" customHeight="1" x14ac:dyDescent="0.35">
      <c r="C559" s="10"/>
    </row>
    <row r="560" spans="3:3" ht="14.25" customHeight="1" x14ac:dyDescent="0.35">
      <c r="C560" s="10"/>
    </row>
    <row r="561" spans="3:3" ht="14.25" customHeight="1" x14ac:dyDescent="0.35">
      <c r="C561" s="10"/>
    </row>
    <row r="562" spans="3:3" ht="14.25" customHeight="1" x14ac:dyDescent="0.35">
      <c r="C562" s="10"/>
    </row>
    <row r="563" spans="3:3" ht="14.25" customHeight="1" x14ac:dyDescent="0.35">
      <c r="C563" s="10"/>
    </row>
    <row r="564" spans="3:3" ht="14.25" customHeight="1" x14ac:dyDescent="0.35">
      <c r="C564" s="10"/>
    </row>
    <row r="565" spans="3:3" ht="14.25" customHeight="1" x14ac:dyDescent="0.35">
      <c r="C565" s="10"/>
    </row>
    <row r="566" spans="3:3" ht="14.25" customHeight="1" x14ac:dyDescent="0.35">
      <c r="C566" s="10"/>
    </row>
    <row r="567" spans="3:3" ht="14.25" customHeight="1" x14ac:dyDescent="0.35">
      <c r="C567" s="10"/>
    </row>
    <row r="568" spans="3:3" ht="14.25" customHeight="1" x14ac:dyDescent="0.35">
      <c r="C568" s="10"/>
    </row>
    <row r="569" spans="3:3" ht="14.25" customHeight="1" x14ac:dyDescent="0.35">
      <c r="C569" s="10"/>
    </row>
    <row r="570" spans="3:3" ht="14.25" customHeight="1" x14ac:dyDescent="0.35">
      <c r="C570" s="10"/>
    </row>
    <row r="571" spans="3:3" ht="14.25" customHeight="1" x14ac:dyDescent="0.35">
      <c r="C571" s="10"/>
    </row>
    <row r="572" spans="3:3" ht="14.25" customHeight="1" x14ac:dyDescent="0.35">
      <c r="C572" s="10"/>
    </row>
    <row r="573" spans="3:3" ht="14.25" customHeight="1" x14ac:dyDescent="0.35">
      <c r="C573" s="10"/>
    </row>
    <row r="574" spans="3:3" ht="14.25" customHeight="1" x14ac:dyDescent="0.35">
      <c r="C574" s="10"/>
    </row>
    <row r="575" spans="3:3" ht="14.25" customHeight="1" x14ac:dyDescent="0.35">
      <c r="C575" s="10"/>
    </row>
    <row r="576" spans="3:3" ht="14.25" customHeight="1" x14ac:dyDescent="0.35">
      <c r="C576" s="10"/>
    </row>
    <row r="577" spans="3:3" ht="14.25" customHeight="1" x14ac:dyDescent="0.35">
      <c r="C577" s="10"/>
    </row>
    <row r="578" spans="3:3" ht="14.25" customHeight="1" x14ac:dyDescent="0.35">
      <c r="C578" s="10"/>
    </row>
    <row r="579" spans="3:3" ht="14.25" customHeight="1" x14ac:dyDescent="0.35">
      <c r="C579" s="10"/>
    </row>
    <row r="580" spans="3:3" ht="14.25" customHeight="1" x14ac:dyDescent="0.35">
      <c r="C580" s="10"/>
    </row>
    <row r="581" spans="3:3" ht="14.25" customHeight="1" x14ac:dyDescent="0.35">
      <c r="C581" s="10"/>
    </row>
    <row r="582" spans="3:3" ht="14.25" customHeight="1" x14ac:dyDescent="0.35">
      <c r="C582" s="10"/>
    </row>
    <row r="583" spans="3:3" ht="14.25" customHeight="1" x14ac:dyDescent="0.35">
      <c r="C583" s="10"/>
    </row>
    <row r="584" spans="3:3" ht="14.25" customHeight="1" x14ac:dyDescent="0.35">
      <c r="C584" s="10"/>
    </row>
    <row r="585" spans="3:3" ht="14.25" customHeight="1" x14ac:dyDescent="0.35">
      <c r="C585" s="10"/>
    </row>
    <row r="586" spans="3:3" ht="14.25" customHeight="1" x14ac:dyDescent="0.35">
      <c r="C586" s="10"/>
    </row>
    <row r="587" spans="3:3" ht="14.25" customHeight="1" x14ac:dyDescent="0.35">
      <c r="C587" s="10"/>
    </row>
    <row r="588" spans="3:3" ht="14.25" customHeight="1" x14ac:dyDescent="0.35">
      <c r="C588" s="10"/>
    </row>
    <row r="589" spans="3:3" ht="14.25" customHeight="1" x14ac:dyDescent="0.35">
      <c r="C589" s="10"/>
    </row>
    <row r="590" spans="3:3" ht="14.25" customHeight="1" x14ac:dyDescent="0.35">
      <c r="C590" s="10"/>
    </row>
    <row r="591" spans="3:3" ht="14.25" customHeight="1" x14ac:dyDescent="0.35">
      <c r="C591" s="10"/>
    </row>
    <row r="592" spans="3:3" ht="14.25" customHeight="1" x14ac:dyDescent="0.35">
      <c r="C592" s="10"/>
    </row>
    <row r="593" spans="3:3" ht="14.25" customHeight="1" x14ac:dyDescent="0.35">
      <c r="C593" s="10"/>
    </row>
    <row r="594" spans="3:3" ht="14.25" customHeight="1" x14ac:dyDescent="0.35">
      <c r="C594" s="10"/>
    </row>
    <row r="595" spans="3:3" ht="14.25" customHeight="1" x14ac:dyDescent="0.35">
      <c r="C595" s="10"/>
    </row>
    <row r="596" spans="3:3" ht="14.25" customHeight="1" x14ac:dyDescent="0.35">
      <c r="C596" s="10"/>
    </row>
    <row r="597" spans="3:3" ht="14.25" customHeight="1" x14ac:dyDescent="0.35">
      <c r="C597" s="10"/>
    </row>
    <row r="598" spans="3:3" ht="14.25" customHeight="1" x14ac:dyDescent="0.35">
      <c r="C598" s="10"/>
    </row>
    <row r="599" spans="3:3" ht="14.25" customHeight="1" x14ac:dyDescent="0.35">
      <c r="C599" s="10"/>
    </row>
    <row r="600" spans="3:3" ht="14.25" customHeight="1" x14ac:dyDescent="0.35">
      <c r="C600" s="10"/>
    </row>
    <row r="601" spans="3:3" ht="14.25" customHeight="1" x14ac:dyDescent="0.35">
      <c r="C601" s="10"/>
    </row>
    <row r="602" spans="3:3" ht="14.25" customHeight="1" x14ac:dyDescent="0.35">
      <c r="C602" s="10"/>
    </row>
    <row r="603" spans="3:3" ht="14.25" customHeight="1" x14ac:dyDescent="0.35">
      <c r="C603" s="10"/>
    </row>
    <row r="604" spans="3:3" ht="14.25" customHeight="1" x14ac:dyDescent="0.35">
      <c r="C604" s="10"/>
    </row>
    <row r="605" spans="3:3" ht="14.25" customHeight="1" x14ac:dyDescent="0.35">
      <c r="C605" s="10"/>
    </row>
    <row r="606" spans="3:3" ht="14.25" customHeight="1" x14ac:dyDescent="0.35">
      <c r="C606" s="10"/>
    </row>
    <row r="607" spans="3:3" ht="14.25" customHeight="1" x14ac:dyDescent="0.35">
      <c r="C607" s="10"/>
    </row>
    <row r="608" spans="3:3" ht="14.25" customHeight="1" x14ac:dyDescent="0.35">
      <c r="C608" s="10"/>
    </row>
    <row r="609" spans="3:3" ht="14.25" customHeight="1" x14ac:dyDescent="0.35">
      <c r="C609" s="10"/>
    </row>
    <row r="610" spans="3:3" ht="14.25" customHeight="1" x14ac:dyDescent="0.35">
      <c r="C610" s="10"/>
    </row>
    <row r="611" spans="3:3" ht="14.25" customHeight="1" x14ac:dyDescent="0.35">
      <c r="C611" s="10"/>
    </row>
    <row r="612" spans="3:3" ht="14.25" customHeight="1" x14ac:dyDescent="0.35">
      <c r="C612" s="10"/>
    </row>
    <row r="613" spans="3:3" ht="14.25" customHeight="1" x14ac:dyDescent="0.35">
      <c r="C613" s="10"/>
    </row>
    <row r="614" spans="3:3" ht="14.25" customHeight="1" x14ac:dyDescent="0.35">
      <c r="C614" s="10"/>
    </row>
    <row r="615" spans="3:3" ht="14.25" customHeight="1" x14ac:dyDescent="0.35">
      <c r="C615" s="10"/>
    </row>
    <row r="616" spans="3:3" ht="14.25" customHeight="1" x14ac:dyDescent="0.35">
      <c r="C616" s="10"/>
    </row>
    <row r="617" spans="3:3" ht="14.25" customHeight="1" x14ac:dyDescent="0.35">
      <c r="C617" s="10"/>
    </row>
    <row r="618" spans="3:3" ht="14.25" customHeight="1" x14ac:dyDescent="0.35">
      <c r="C618" s="10"/>
    </row>
    <row r="619" spans="3:3" ht="14.25" customHeight="1" x14ac:dyDescent="0.35">
      <c r="C619" s="10"/>
    </row>
    <row r="620" spans="3:3" ht="14.25" customHeight="1" x14ac:dyDescent="0.35">
      <c r="C620" s="10"/>
    </row>
    <row r="621" spans="3:3" ht="14.25" customHeight="1" x14ac:dyDescent="0.35">
      <c r="C621" s="10"/>
    </row>
    <row r="622" spans="3:3" ht="14.25" customHeight="1" x14ac:dyDescent="0.35">
      <c r="C622" s="10"/>
    </row>
    <row r="623" spans="3:3" ht="14.25" customHeight="1" x14ac:dyDescent="0.35">
      <c r="C623" s="10"/>
    </row>
    <row r="624" spans="3:3" ht="14.25" customHeight="1" x14ac:dyDescent="0.35">
      <c r="C624" s="10"/>
    </row>
    <row r="625" spans="3:3" ht="14.25" customHeight="1" x14ac:dyDescent="0.35">
      <c r="C625" s="10"/>
    </row>
    <row r="626" spans="3:3" ht="14.25" customHeight="1" x14ac:dyDescent="0.35">
      <c r="C626" s="10"/>
    </row>
    <row r="627" spans="3:3" ht="14.25" customHeight="1" x14ac:dyDescent="0.35">
      <c r="C627" s="10"/>
    </row>
    <row r="628" spans="3:3" ht="14.25" customHeight="1" x14ac:dyDescent="0.35">
      <c r="C628" s="10"/>
    </row>
    <row r="629" spans="3:3" ht="14.25" customHeight="1" x14ac:dyDescent="0.35">
      <c r="C629" s="10"/>
    </row>
    <row r="630" spans="3:3" ht="14.25" customHeight="1" x14ac:dyDescent="0.35">
      <c r="C630" s="10"/>
    </row>
    <row r="631" spans="3:3" ht="14.25" customHeight="1" x14ac:dyDescent="0.35">
      <c r="C631" s="10"/>
    </row>
    <row r="632" spans="3:3" ht="14.25" customHeight="1" x14ac:dyDescent="0.35">
      <c r="C632" s="10"/>
    </row>
    <row r="633" spans="3:3" ht="14.25" customHeight="1" x14ac:dyDescent="0.35">
      <c r="C633" s="10"/>
    </row>
    <row r="634" spans="3:3" ht="14.25" customHeight="1" x14ac:dyDescent="0.35">
      <c r="C634" s="10"/>
    </row>
    <row r="635" spans="3:3" ht="14.25" customHeight="1" x14ac:dyDescent="0.35">
      <c r="C635" s="10"/>
    </row>
    <row r="636" spans="3:3" ht="14.25" customHeight="1" x14ac:dyDescent="0.35">
      <c r="C636" s="10"/>
    </row>
    <row r="637" spans="3:3" ht="14.25" customHeight="1" x14ac:dyDescent="0.35">
      <c r="C637" s="10"/>
    </row>
    <row r="638" spans="3:3" ht="14.25" customHeight="1" x14ac:dyDescent="0.35">
      <c r="C638" s="10"/>
    </row>
    <row r="639" spans="3:3" ht="14.25" customHeight="1" x14ac:dyDescent="0.35">
      <c r="C639" s="10"/>
    </row>
    <row r="640" spans="3:3" ht="14.25" customHeight="1" x14ac:dyDescent="0.35">
      <c r="C640" s="10"/>
    </row>
    <row r="641" spans="3:3" ht="14.25" customHeight="1" x14ac:dyDescent="0.35">
      <c r="C641" s="10"/>
    </row>
    <row r="642" spans="3:3" ht="14.25" customHeight="1" x14ac:dyDescent="0.35">
      <c r="C642" s="10"/>
    </row>
    <row r="643" spans="3:3" ht="14.25" customHeight="1" x14ac:dyDescent="0.35">
      <c r="C643" s="10"/>
    </row>
    <row r="644" spans="3:3" ht="14.25" customHeight="1" x14ac:dyDescent="0.35">
      <c r="C644" s="10"/>
    </row>
    <row r="645" spans="3:3" ht="14.25" customHeight="1" x14ac:dyDescent="0.35">
      <c r="C645" s="10"/>
    </row>
    <row r="646" spans="3:3" ht="14.25" customHeight="1" x14ac:dyDescent="0.35">
      <c r="C646" s="10"/>
    </row>
    <row r="647" spans="3:3" ht="14.25" customHeight="1" x14ac:dyDescent="0.35">
      <c r="C647" s="10"/>
    </row>
    <row r="648" spans="3:3" ht="14.25" customHeight="1" x14ac:dyDescent="0.35">
      <c r="C648" s="10"/>
    </row>
    <row r="649" spans="3:3" ht="14.25" customHeight="1" x14ac:dyDescent="0.35">
      <c r="C649" s="10"/>
    </row>
    <row r="650" spans="3:3" ht="14.25" customHeight="1" x14ac:dyDescent="0.35">
      <c r="C650" s="10"/>
    </row>
    <row r="651" spans="3:3" ht="14.25" customHeight="1" x14ac:dyDescent="0.35">
      <c r="C651" s="10"/>
    </row>
    <row r="652" spans="3:3" ht="14.25" customHeight="1" x14ac:dyDescent="0.35">
      <c r="C652" s="10"/>
    </row>
    <row r="653" spans="3:3" ht="14.25" customHeight="1" x14ac:dyDescent="0.35">
      <c r="C653" s="10"/>
    </row>
    <row r="654" spans="3:3" ht="14.25" customHeight="1" x14ac:dyDescent="0.35">
      <c r="C654" s="10"/>
    </row>
    <row r="655" spans="3:3" ht="14.25" customHeight="1" x14ac:dyDescent="0.35">
      <c r="C655" s="10"/>
    </row>
    <row r="656" spans="3:3" ht="14.25" customHeight="1" x14ac:dyDescent="0.35">
      <c r="C656" s="10"/>
    </row>
    <row r="657" spans="3:3" ht="14.25" customHeight="1" x14ac:dyDescent="0.35">
      <c r="C657" s="10"/>
    </row>
    <row r="658" spans="3:3" ht="14.25" customHeight="1" x14ac:dyDescent="0.35">
      <c r="C658" s="10"/>
    </row>
    <row r="659" spans="3:3" ht="14.25" customHeight="1" x14ac:dyDescent="0.35">
      <c r="C659" s="10"/>
    </row>
    <row r="660" spans="3:3" ht="14.25" customHeight="1" x14ac:dyDescent="0.35">
      <c r="C660" s="10"/>
    </row>
    <row r="661" spans="3:3" ht="14.25" customHeight="1" x14ac:dyDescent="0.35">
      <c r="C661" s="10"/>
    </row>
    <row r="662" spans="3:3" ht="14.25" customHeight="1" x14ac:dyDescent="0.35">
      <c r="C662" s="10"/>
    </row>
    <row r="663" spans="3:3" ht="14.25" customHeight="1" x14ac:dyDescent="0.35">
      <c r="C663" s="10"/>
    </row>
    <row r="664" spans="3:3" ht="14.25" customHeight="1" x14ac:dyDescent="0.35">
      <c r="C664" s="10"/>
    </row>
    <row r="665" spans="3:3" ht="14.25" customHeight="1" x14ac:dyDescent="0.35">
      <c r="C665" s="10"/>
    </row>
    <row r="666" spans="3:3" ht="14.25" customHeight="1" x14ac:dyDescent="0.35">
      <c r="C666" s="10"/>
    </row>
    <row r="667" spans="3:3" ht="14.25" customHeight="1" x14ac:dyDescent="0.35">
      <c r="C667" s="10"/>
    </row>
    <row r="668" spans="3:3" ht="14.25" customHeight="1" x14ac:dyDescent="0.35">
      <c r="C668" s="10"/>
    </row>
    <row r="669" spans="3:3" ht="14.25" customHeight="1" x14ac:dyDescent="0.35">
      <c r="C669" s="10"/>
    </row>
    <row r="670" spans="3:3" ht="14.25" customHeight="1" x14ac:dyDescent="0.35">
      <c r="C670" s="10"/>
    </row>
    <row r="671" spans="3:3" ht="14.25" customHeight="1" x14ac:dyDescent="0.35">
      <c r="C671" s="10"/>
    </row>
    <row r="672" spans="3:3" ht="14.25" customHeight="1" x14ac:dyDescent="0.35">
      <c r="C672" s="10"/>
    </row>
    <row r="673" spans="3:3" ht="14.25" customHeight="1" x14ac:dyDescent="0.35">
      <c r="C673" s="10"/>
    </row>
    <row r="674" spans="3:3" ht="14.25" customHeight="1" x14ac:dyDescent="0.35">
      <c r="C674" s="10"/>
    </row>
    <row r="675" spans="3:3" ht="14.25" customHeight="1" x14ac:dyDescent="0.35">
      <c r="C675" s="10"/>
    </row>
    <row r="676" spans="3:3" ht="14.25" customHeight="1" x14ac:dyDescent="0.35">
      <c r="C676" s="10"/>
    </row>
    <row r="677" spans="3:3" ht="14.25" customHeight="1" x14ac:dyDescent="0.35">
      <c r="C677" s="10"/>
    </row>
    <row r="678" spans="3:3" ht="14.25" customHeight="1" x14ac:dyDescent="0.35">
      <c r="C678" s="10"/>
    </row>
    <row r="679" spans="3:3" ht="14.25" customHeight="1" x14ac:dyDescent="0.35">
      <c r="C679" s="10"/>
    </row>
    <row r="680" spans="3:3" ht="14.25" customHeight="1" x14ac:dyDescent="0.35">
      <c r="C680" s="10"/>
    </row>
    <row r="681" spans="3:3" ht="14.25" customHeight="1" x14ac:dyDescent="0.35">
      <c r="C681" s="10"/>
    </row>
    <row r="682" spans="3:3" ht="14.25" customHeight="1" x14ac:dyDescent="0.35">
      <c r="C682" s="10"/>
    </row>
    <row r="683" spans="3:3" ht="14.25" customHeight="1" x14ac:dyDescent="0.35">
      <c r="C683" s="10"/>
    </row>
    <row r="684" spans="3:3" ht="14.25" customHeight="1" x14ac:dyDescent="0.35">
      <c r="C684" s="10"/>
    </row>
    <row r="685" spans="3:3" ht="14.25" customHeight="1" x14ac:dyDescent="0.35">
      <c r="C685" s="10"/>
    </row>
    <row r="686" spans="3:3" ht="14.25" customHeight="1" x14ac:dyDescent="0.35">
      <c r="C686" s="10"/>
    </row>
    <row r="687" spans="3:3" ht="14.25" customHeight="1" x14ac:dyDescent="0.35">
      <c r="C687" s="10"/>
    </row>
    <row r="688" spans="3:3" ht="14.25" customHeight="1" x14ac:dyDescent="0.35">
      <c r="C688" s="10"/>
    </row>
    <row r="689" spans="3:3" ht="14.25" customHeight="1" x14ac:dyDescent="0.35">
      <c r="C689" s="10"/>
    </row>
    <row r="690" spans="3:3" ht="14.25" customHeight="1" x14ac:dyDescent="0.35">
      <c r="C690" s="10"/>
    </row>
    <row r="691" spans="3:3" ht="14.25" customHeight="1" x14ac:dyDescent="0.35">
      <c r="C691" s="10"/>
    </row>
    <row r="692" spans="3:3" ht="14.25" customHeight="1" x14ac:dyDescent="0.35">
      <c r="C692" s="10"/>
    </row>
    <row r="693" spans="3:3" ht="14.25" customHeight="1" x14ac:dyDescent="0.35">
      <c r="C693" s="10"/>
    </row>
    <row r="694" spans="3:3" ht="14.25" customHeight="1" x14ac:dyDescent="0.35">
      <c r="C694" s="10"/>
    </row>
    <row r="695" spans="3:3" ht="14.25" customHeight="1" x14ac:dyDescent="0.35">
      <c r="C695" s="10"/>
    </row>
    <row r="696" spans="3:3" ht="14.25" customHeight="1" x14ac:dyDescent="0.35">
      <c r="C696" s="10"/>
    </row>
    <row r="697" spans="3:3" ht="14.25" customHeight="1" x14ac:dyDescent="0.35">
      <c r="C697" s="10"/>
    </row>
    <row r="698" spans="3:3" ht="14.25" customHeight="1" x14ac:dyDescent="0.35">
      <c r="C698" s="10"/>
    </row>
    <row r="699" spans="3:3" ht="14.25" customHeight="1" x14ac:dyDescent="0.35">
      <c r="C699" s="10"/>
    </row>
    <row r="700" spans="3:3" ht="14.25" customHeight="1" x14ac:dyDescent="0.35">
      <c r="C700" s="10"/>
    </row>
    <row r="701" spans="3:3" ht="14.25" customHeight="1" x14ac:dyDescent="0.35">
      <c r="C701" s="10"/>
    </row>
    <row r="702" spans="3:3" ht="14.25" customHeight="1" x14ac:dyDescent="0.35">
      <c r="C702" s="10"/>
    </row>
    <row r="703" spans="3:3" ht="14.25" customHeight="1" x14ac:dyDescent="0.35">
      <c r="C703" s="10"/>
    </row>
    <row r="704" spans="3:3" ht="14.25" customHeight="1" x14ac:dyDescent="0.35">
      <c r="C704" s="10"/>
    </row>
    <row r="705" spans="3:3" ht="14.25" customHeight="1" x14ac:dyDescent="0.35">
      <c r="C705" s="10"/>
    </row>
    <row r="706" spans="3:3" ht="14.25" customHeight="1" x14ac:dyDescent="0.35">
      <c r="C706" s="10"/>
    </row>
    <row r="707" spans="3:3" ht="14.25" customHeight="1" x14ac:dyDescent="0.35">
      <c r="C707" s="10"/>
    </row>
    <row r="708" spans="3:3" ht="14.25" customHeight="1" x14ac:dyDescent="0.35">
      <c r="C708" s="10"/>
    </row>
    <row r="709" spans="3:3" ht="14.25" customHeight="1" x14ac:dyDescent="0.35">
      <c r="C709" s="10"/>
    </row>
    <row r="710" spans="3:3" ht="14.25" customHeight="1" x14ac:dyDescent="0.35">
      <c r="C710" s="10"/>
    </row>
    <row r="711" spans="3:3" ht="14.25" customHeight="1" x14ac:dyDescent="0.35">
      <c r="C711" s="10"/>
    </row>
    <row r="712" spans="3:3" ht="14.25" customHeight="1" x14ac:dyDescent="0.35">
      <c r="C712" s="10"/>
    </row>
    <row r="713" spans="3:3" ht="14.25" customHeight="1" x14ac:dyDescent="0.35">
      <c r="C713" s="10"/>
    </row>
    <row r="714" spans="3:3" ht="14.25" customHeight="1" x14ac:dyDescent="0.35">
      <c r="C714" s="10"/>
    </row>
    <row r="715" spans="3:3" ht="14.25" customHeight="1" x14ac:dyDescent="0.35">
      <c r="C715" s="10"/>
    </row>
    <row r="716" spans="3:3" ht="14.25" customHeight="1" x14ac:dyDescent="0.35">
      <c r="C716" s="10"/>
    </row>
    <row r="717" spans="3:3" ht="14.25" customHeight="1" x14ac:dyDescent="0.35">
      <c r="C717" s="10"/>
    </row>
    <row r="718" spans="3:3" ht="14.25" customHeight="1" x14ac:dyDescent="0.35">
      <c r="C718" s="10"/>
    </row>
    <row r="719" spans="3:3" ht="14.25" customHeight="1" x14ac:dyDescent="0.35">
      <c r="C719" s="10"/>
    </row>
    <row r="720" spans="3:3" ht="14.25" customHeight="1" x14ac:dyDescent="0.35">
      <c r="C720" s="10"/>
    </row>
    <row r="721" spans="3:3" ht="14.25" customHeight="1" x14ac:dyDescent="0.35">
      <c r="C721" s="10"/>
    </row>
    <row r="722" spans="3:3" ht="14.25" customHeight="1" x14ac:dyDescent="0.35">
      <c r="C722" s="10"/>
    </row>
    <row r="723" spans="3:3" ht="14.25" customHeight="1" x14ac:dyDescent="0.35">
      <c r="C723" s="10"/>
    </row>
    <row r="724" spans="3:3" ht="14.25" customHeight="1" x14ac:dyDescent="0.35">
      <c r="C724" s="10"/>
    </row>
    <row r="725" spans="3:3" ht="14.25" customHeight="1" x14ac:dyDescent="0.35">
      <c r="C725" s="10"/>
    </row>
    <row r="726" spans="3:3" ht="14.25" customHeight="1" x14ac:dyDescent="0.35">
      <c r="C726" s="10"/>
    </row>
    <row r="727" spans="3:3" ht="14.25" customHeight="1" x14ac:dyDescent="0.35">
      <c r="C727" s="10"/>
    </row>
    <row r="728" spans="3:3" ht="14.25" customHeight="1" x14ac:dyDescent="0.35">
      <c r="C728" s="10"/>
    </row>
    <row r="729" spans="3:3" ht="14.25" customHeight="1" x14ac:dyDescent="0.35">
      <c r="C729" s="10"/>
    </row>
    <row r="730" spans="3:3" ht="14.25" customHeight="1" x14ac:dyDescent="0.35">
      <c r="C730" s="10"/>
    </row>
    <row r="731" spans="3:3" ht="14.25" customHeight="1" x14ac:dyDescent="0.35">
      <c r="C731" s="10"/>
    </row>
    <row r="732" spans="3:3" ht="14.25" customHeight="1" x14ac:dyDescent="0.35">
      <c r="C732" s="10"/>
    </row>
    <row r="733" spans="3:3" ht="14.25" customHeight="1" x14ac:dyDescent="0.35">
      <c r="C733" s="10"/>
    </row>
    <row r="734" spans="3:3" ht="14.25" customHeight="1" x14ac:dyDescent="0.35">
      <c r="C734" s="10"/>
    </row>
    <row r="735" spans="3:3" ht="14.25" customHeight="1" x14ac:dyDescent="0.35">
      <c r="C735" s="10"/>
    </row>
    <row r="736" spans="3:3" ht="14.25" customHeight="1" x14ac:dyDescent="0.35">
      <c r="C736" s="10"/>
    </row>
    <row r="737" spans="3:3" ht="14.25" customHeight="1" x14ac:dyDescent="0.35">
      <c r="C737" s="10"/>
    </row>
    <row r="738" spans="3:3" ht="14.25" customHeight="1" x14ac:dyDescent="0.35">
      <c r="C738" s="10"/>
    </row>
    <row r="739" spans="3:3" ht="14.25" customHeight="1" x14ac:dyDescent="0.35">
      <c r="C739" s="10"/>
    </row>
    <row r="740" spans="3:3" ht="14.25" customHeight="1" x14ac:dyDescent="0.35">
      <c r="C740" s="10"/>
    </row>
    <row r="741" spans="3:3" ht="14.25" customHeight="1" x14ac:dyDescent="0.35">
      <c r="C741" s="10"/>
    </row>
    <row r="742" spans="3:3" ht="14.25" customHeight="1" x14ac:dyDescent="0.35">
      <c r="C742" s="10"/>
    </row>
    <row r="743" spans="3:3" ht="14.25" customHeight="1" x14ac:dyDescent="0.35">
      <c r="C743" s="10"/>
    </row>
    <row r="744" spans="3:3" ht="14.25" customHeight="1" x14ac:dyDescent="0.35">
      <c r="C744" s="10"/>
    </row>
    <row r="745" spans="3:3" ht="14.25" customHeight="1" x14ac:dyDescent="0.35">
      <c r="C745" s="10"/>
    </row>
    <row r="746" spans="3:3" ht="14.25" customHeight="1" x14ac:dyDescent="0.35">
      <c r="C746" s="10"/>
    </row>
    <row r="747" spans="3:3" ht="14.25" customHeight="1" x14ac:dyDescent="0.35">
      <c r="C747" s="10"/>
    </row>
    <row r="748" spans="3:3" ht="14.25" customHeight="1" x14ac:dyDescent="0.35">
      <c r="C748" s="10"/>
    </row>
    <row r="749" spans="3:3" ht="14.25" customHeight="1" x14ac:dyDescent="0.35">
      <c r="C749" s="10"/>
    </row>
    <row r="750" spans="3:3" ht="14.25" customHeight="1" x14ac:dyDescent="0.35">
      <c r="C750" s="10"/>
    </row>
    <row r="751" spans="3:3" ht="14.25" customHeight="1" x14ac:dyDescent="0.35">
      <c r="C751" s="10"/>
    </row>
    <row r="752" spans="3:3" ht="14.25" customHeight="1" x14ac:dyDescent="0.35">
      <c r="C752" s="10"/>
    </row>
    <row r="753" spans="3:3" ht="14.25" customHeight="1" x14ac:dyDescent="0.35">
      <c r="C753" s="10"/>
    </row>
    <row r="754" spans="3:3" ht="14.25" customHeight="1" x14ac:dyDescent="0.35">
      <c r="C754" s="10"/>
    </row>
    <row r="755" spans="3:3" ht="14.25" customHeight="1" x14ac:dyDescent="0.35">
      <c r="C755" s="10"/>
    </row>
    <row r="756" spans="3:3" ht="14.25" customHeight="1" x14ac:dyDescent="0.35">
      <c r="C756" s="10"/>
    </row>
    <row r="757" spans="3:3" ht="14.25" customHeight="1" x14ac:dyDescent="0.35">
      <c r="C757" s="10"/>
    </row>
    <row r="758" spans="3:3" ht="14.25" customHeight="1" x14ac:dyDescent="0.35">
      <c r="C758" s="10"/>
    </row>
    <row r="759" spans="3:3" ht="14.25" customHeight="1" x14ac:dyDescent="0.35">
      <c r="C759" s="10"/>
    </row>
    <row r="760" spans="3:3" ht="14.25" customHeight="1" x14ac:dyDescent="0.35">
      <c r="C760" s="10"/>
    </row>
    <row r="761" spans="3:3" ht="14.25" customHeight="1" x14ac:dyDescent="0.35">
      <c r="C761" s="10"/>
    </row>
    <row r="762" spans="3:3" ht="14.25" customHeight="1" x14ac:dyDescent="0.35">
      <c r="C762" s="10"/>
    </row>
    <row r="763" spans="3:3" ht="14.25" customHeight="1" x14ac:dyDescent="0.35">
      <c r="C763" s="10"/>
    </row>
    <row r="764" spans="3:3" ht="14.25" customHeight="1" x14ac:dyDescent="0.35">
      <c r="C764" s="10"/>
    </row>
    <row r="765" spans="3:3" ht="14.25" customHeight="1" x14ac:dyDescent="0.35">
      <c r="C765" s="10"/>
    </row>
    <row r="766" spans="3:3" ht="14.25" customHeight="1" x14ac:dyDescent="0.35">
      <c r="C766" s="10"/>
    </row>
    <row r="767" spans="3:3" ht="14.25" customHeight="1" x14ac:dyDescent="0.35">
      <c r="C767" s="10"/>
    </row>
    <row r="768" spans="3:3" ht="14.25" customHeight="1" x14ac:dyDescent="0.35">
      <c r="C768" s="10"/>
    </row>
    <row r="769" spans="3:3" ht="14.25" customHeight="1" x14ac:dyDescent="0.35">
      <c r="C769" s="10"/>
    </row>
    <row r="770" spans="3:3" ht="14.25" customHeight="1" x14ac:dyDescent="0.35">
      <c r="C770" s="10"/>
    </row>
    <row r="771" spans="3:3" ht="14.25" customHeight="1" x14ac:dyDescent="0.35">
      <c r="C771" s="10"/>
    </row>
    <row r="772" spans="3:3" ht="14.25" customHeight="1" x14ac:dyDescent="0.35">
      <c r="C772" s="10"/>
    </row>
    <row r="773" spans="3:3" ht="14.25" customHeight="1" x14ac:dyDescent="0.35">
      <c r="C773" s="10"/>
    </row>
    <row r="774" spans="3:3" ht="14.25" customHeight="1" x14ac:dyDescent="0.35">
      <c r="C774" s="10"/>
    </row>
    <row r="775" spans="3:3" ht="14.25" customHeight="1" x14ac:dyDescent="0.35">
      <c r="C775" s="10"/>
    </row>
    <row r="776" spans="3:3" ht="14.25" customHeight="1" x14ac:dyDescent="0.35">
      <c r="C776" s="10"/>
    </row>
    <row r="777" spans="3:3" ht="14.25" customHeight="1" x14ac:dyDescent="0.35">
      <c r="C777" s="10"/>
    </row>
    <row r="778" spans="3:3" ht="14.25" customHeight="1" x14ac:dyDescent="0.35">
      <c r="C778" s="10"/>
    </row>
    <row r="779" spans="3:3" ht="14.25" customHeight="1" x14ac:dyDescent="0.35">
      <c r="C779" s="10"/>
    </row>
    <row r="780" spans="3:3" ht="14.25" customHeight="1" x14ac:dyDescent="0.35">
      <c r="C780" s="10"/>
    </row>
    <row r="781" spans="3:3" ht="14.25" customHeight="1" x14ac:dyDescent="0.35">
      <c r="C781" s="10"/>
    </row>
    <row r="782" spans="3:3" ht="14.25" customHeight="1" x14ac:dyDescent="0.35">
      <c r="C782" s="10"/>
    </row>
    <row r="783" spans="3:3" ht="14.25" customHeight="1" x14ac:dyDescent="0.35">
      <c r="C783" s="10"/>
    </row>
    <row r="784" spans="3:3" ht="14.25" customHeight="1" x14ac:dyDescent="0.35">
      <c r="C784" s="10"/>
    </row>
    <row r="785" spans="3:3" ht="14.25" customHeight="1" x14ac:dyDescent="0.35">
      <c r="C785" s="10"/>
    </row>
    <row r="786" spans="3:3" ht="14.25" customHeight="1" x14ac:dyDescent="0.35">
      <c r="C786" s="10"/>
    </row>
    <row r="787" spans="3:3" ht="14.25" customHeight="1" x14ac:dyDescent="0.35">
      <c r="C787" s="10"/>
    </row>
    <row r="788" spans="3:3" ht="14.25" customHeight="1" x14ac:dyDescent="0.35">
      <c r="C788" s="10"/>
    </row>
    <row r="789" spans="3:3" ht="14.25" customHeight="1" x14ac:dyDescent="0.35">
      <c r="C789" s="10"/>
    </row>
    <row r="790" spans="3:3" ht="14.25" customHeight="1" x14ac:dyDescent="0.35">
      <c r="C790" s="10"/>
    </row>
    <row r="791" spans="3:3" ht="14.25" customHeight="1" x14ac:dyDescent="0.35">
      <c r="C791" s="10"/>
    </row>
    <row r="792" spans="3:3" ht="14.25" customHeight="1" x14ac:dyDescent="0.35">
      <c r="C792" s="10"/>
    </row>
    <row r="793" spans="3:3" ht="14.25" customHeight="1" x14ac:dyDescent="0.35">
      <c r="C793" s="10"/>
    </row>
    <row r="794" spans="3:3" ht="14.25" customHeight="1" x14ac:dyDescent="0.35">
      <c r="C794" s="10"/>
    </row>
    <row r="795" spans="3:3" ht="14.25" customHeight="1" x14ac:dyDescent="0.35">
      <c r="C795" s="10"/>
    </row>
    <row r="796" spans="3:3" ht="14.25" customHeight="1" x14ac:dyDescent="0.35">
      <c r="C796" s="10"/>
    </row>
    <row r="797" spans="3:3" ht="14.25" customHeight="1" x14ac:dyDescent="0.35">
      <c r="C797" s="10"/>
    </row>
    <row r="798" spans="3:3" ht="14.25" customHeight="1" x14ac:dyDescent="0.35">
      <c r="C798" s="10"/>
    </row>
    <row r="799" spans="3:3" ht="14.25" customHeight="1" x14ac:dyDescent="0.35">
      <c r="C799" s="10"/>
    </row>
    <row r="800" spans="3:3" ht="14.25" customHeight="1" x14ac:dyDescent="0.35">
      <c r="C800" s="10"/>
    </row>
    <row r="801" spans="3:3" ht="14.25" customHeight="1" x14ac:dyDescent="0.35">
      <c r="C801" s="10"/>
    </row>
    <row r="802" spans="3:3" ht="14.25" customHeight="1" x14ac:dyDescent="0.35">
      <c r="C802" s="10"/>
    </row>
    <row r="803" spans="3:3" ht="14.25" customHeight="1" x14ac:dyDescent="0.35">
      <c r="C803" s="10"/>
    </row>
    <row r="804" spans="3:3" ht="14.25" customHeight="1" x14ac:dyDescent="0.35">
      <c r="C804" s="10"/>
    </row>
    <row r="805" spans="3:3" ht="14.25" customHeight="1" x14ac:dyDescent="0.35">
      <c r="C805" s="10"/>
    </row>
    <row r="806" spans="3:3" ht="14.25" customHeight="1" x14ac:dyDescent="0.35">
      <c r="C806" s="10"/>
    </row>
    <row r="807" spans="3:3" ht="14.25" customHeight="1" x14ac:dyDescent="0.35">
      <c r="C807" s="10"/>
    </row>
    <row r="808" spans="3:3" ht="14.25" customHeight="1" x14ac:dyDescent="0.35">
      <c r="C808" s="10"/>
    </row>
    <row r="809" spans="3:3" ht="14.25" customHeight="1" x14ac:dyDescent="0.35">
      <c r="C809" s="10"/>
    </row>
    <row r="810" spans="3:3" ht="14.25" customHeight="1" x14ac:dyDescent="0.35">
      <c r="C810" s="10"/>
    </row>
    <row r="811" spans="3:3" ht="14.25" customHeight="1" x14ac:dyDescent="0.35">
      <c r="C811" s="10"/>
    </row>
    <row r="812" spans="3:3" ht="14.25" customHeight="1" x14ac:dyDescent="0.35">
      <c r="C812" s="10"/>
    </row>
    <row r="813" spans="3:3" ht="14.25" customHeight="1" x14ac:dyDescent="0.35">
      <c r="C813" s="10"/>
    </row>
    <row r="814" spans="3:3" ht="14.25" customHeight="1" x14ac:dyDescent="0.35">
      <c r="C814" s="10"/>
    </row>
    <row r="815" spans="3:3" ht="14.25" customHeight="1" x14ac:dyDescent="0.35">
      <c r="C815" s="10"/>
    </row>
    <row r="816" spans="3:3" ht="14.25" customHeight="1" x14ac:dyDescent="0.35">
      <c r="C816" s="10"/>
    </row>
    <row r="817" spans="3:3" ht="14.25" customHeight="1" x14ac:dyDescent="0.35">
      <c r="C817" s="10"/>
    </row>
    <row r="818" spans="3:3" ht="14.25" customHeight="1" x14ac:dyDescent="0.35">
      <c r="C818" s="10"/>
    </row>
    <row r="819" spans="3:3" ht="14.25" customHeight="1" x14ac:dyDescent="0.35">
      <c r="C819" s="10"/>
    </row>
    <row r="820" spans="3:3" ht="14.25" customHeight="1" x14ac:dyDescent="0.35">
      <c r="C820" s="10"/>
    </row>
    <row r="821" spans="3:3" ht="14.25" customHeight="1" x14ac:dyDescent="0.35">
      <c r="C821" s="10"/>
    </row>
    <row r="822" spans="3:3" ht="14.25" customHeight="1" x14ac:dyDescent="0.35">
      <c r="C822" s="10"/>
    </row>
    <row r="823" spans="3:3" ht="14.25" customHeight="1" x14ac:dyDescent="0.35">
      <c r="C823" s="10"/>
    </row>
    <row r="824" spans="3:3" ht="14.25" customHeight="1" x14ac:dyDescent="0.35">
      <c r="C824" s="10"/>
    </row>
    <row r="825" spans="3:3" ht="14.25" customHeight="1" x14ac:dyDescent="0.35">
      <c r="C825" s="10"/>
    </row>
    <row r="826" spans="3:3" ht="14.25" customHeight="1" x14ac:dyDescent="0.35">
      <c r="C826" s="10"/>
    </row>
    <row r="827" spans="3:3" ht="14.25" customHeight="1" x14ac:dyDescent="0.35">
      <c r="C827" s="10"/>
    </row>
    <row r="828" spans="3:3" ht="14.25" customHeight="1" x14ac:dyDescent="0.35">
      <c r="C828" s="10"/>
    </row>
    <row r="829" spans="3:3" ht="14.25" customHeight="1" x14ac:dyDescent="0.35">
      <c r="C829" s="10"/>
    </row>
    <row r="830" spans="3:3" ht="14.25" customHeight="1" x14ac:dyDescent="0.35">
      <c r="C830" s="10"/>
    </row>
    <row r="831" spans="3:3" ht="14.25" customHeight="1" x14ac:dyDescent="0.35">
      <c r="C831" s="10"/>
    </row>
    <row r="832" spans="3:3" ht="14.25" customHeight="1" x14ac:dyDescent="0.35">
      <c r="C832" s="10"/>
    </row>
    <row r="833" spans="3:3" ht="14.25" customHeight="1" x14ac:dyDescent="0.35">
      <c r="C833" s="10"/>
    </row>
    <row r="834" spans="3:3" ht="14.25" customHeight="1" x14ac:dyDescent="0.35">
      <c r="C834" s="10"/>
    </row>
    <row r="835" spans="3:3" ht="14.25" customHeight="1" x14ac:dyDescent="0.35">
      <c r="C835" s="10"/>
    </row>
    <row r="836" spans="3:3" ht="14.25" customHeight="1" x14ac:dyDescent="0.35">
      <c r="C836" s="10"/>
    </row>
    <row r="837" spans="3:3" ht="14.25" customHeight="1" x14ac:dyDescent="0.35">
      <c r="C837" s="10"/>
    </row>
    <row r="838" spans="3:3" ht="14.25" customHeight="1" x14ac:dyDescent="0.35">
      <c r="C838" s="10"/>
    </row>
    <row r="839" spans="3:3" ht="14.25" customHeight="1" x14ac:dyDescent="0.35">
      <c r="C839" s="10"/>
    </row>
    <row r="840" spans="3:3" ht="14.25" customHeight="1" x14ac:dyDescent="0.35">
      <c r="C840" s="10"/>
    </row>
    <row r="841" spans="3:3" ht="14.25" customHeight="1" x14ac:dyDescent="0.35">
      <c r="C841" s="10"/>
    </row>
    <row r="842" spans="3:3" ht="14.25" customHeight="1" x14ac:dyDescent="0.35">
      <c r="C842" s="10"/>
    </row>
    <row r="843" spans="3:3" ht="14.25" customHeight="1" x14ac:dyDescent="0.35">
      <c r="C843" s="10"/>
    </row>
    <row r="844" spans="3:3" ht="14.25" customHeight="1" x14ac:dyDescent="0.35">
      <c r="C844" s="10"/>
    </row>
    <row r="845" spans="3:3" ht="14.25" customHeight="1" x14ac:dyDescent="0.35">
      <c r="C845" s="10"/>
    </row>
    <row r="846" spans="3:3" ht="14.25" customHeight="1" x14ac:dyDescent="0.35">
      <c r="C846" s="10"/>
    </row>
    <row r="847" spans="3:3" ht="14.25" customHeight="1" x14ac:dyDescent="0.35">
      <c r="C847" s="10"/>
    </row>
    <row r="848" spans="3:3" ht="14.25" customHeight="1" x14ac:dyDescent="0.35">
      <c r="C848" s="10"/>
    </row>
    <row r="849" spans="3:3" ht="14.25" customHeight="1" x14ac:dyDescent="0.35">
      <c r="C849" s="10"/>
    </row>
    <row r="850" spans="3:3" ht="14.25" customHeight="1" x14ac:dyDescent="0.35">
      <c r="C850" s="10"/>
    </row>
    <row r="851" spans="3:3" ht="14.25" customHeight="1" x14ac:dyDescent="0.35">
      <c r="C851" s="10"/>
    </row>
    <row r="852" spans="3:3" ht="14.25" customHeight="1" x14ac:dyDescent="0.35">
      <c r="C852" s="10"/>
    </row>
    <row r="853" spans="3:3" ht="14.25" customHeight="1" x14ac:dyDescent="0.35">
      <c r="C853" s="10"/>
    </row>
    <row r="854" spans="3:3" ht="14.25" customHeight="1" x14ac:dyDescent="0.35">
      <c r="C854" s="10"/>
    </row>
    <row r="855" spans="3:3" ht="14.25" customHeight="1" x14ac:dyDescent="0.35">
      <c r="C855" s="10"/>
    </row>
    <row r="856" spans="3:3" ht="14.25" customHeight="1" x14ac:dyDescent="0.35">
      <c r="C856" s="10"/>
    </row>
    <row r="857" spans="3:3" ht="14.25" customHeight="1" x14ac:dyDescent="0.35">
      <c r="C857" s="10"/>
    </row>
    <row r="858" spans="3:3" ht="14.25" customHeight="1" x14ac:dyDescent="0.35">
      <c r="C858" s="10"/>
    </row>
    <row r="859" spans="3:3" ht="14.25" customHeight="1" x14ac:dyDescent="0.35">
      <c r="C859" s="10"/>
    </row>
    <row r="860" spans="3:3" ht="14.25" customHeight="1" x14ac:dyDescent="0.35">
      <c r="C860" s="10"/>
    </row>
    <row r="861" spans="3:3" ht="14.25" customHeight="1" x14ac:dyDescent="0.35">
      <c r="C861" s="10"/>
    </row>
    <row r="862" spans="3:3" ht="14.25" customHeight="1" x14ac:dyDescent="0.35">
      <c r="C862" s="10"/>
    </row>
    <row r="863" spans="3:3" ht="14.25" customHeight="1" x14ac:dyDescent="0.35">
      <c r="C863" s="10"/>
    </row>
    <row r="864" spans="3:3" ht="14.25" customHeight="1" x14ac:dyDescent="0.35">
      <c r="C864" s="10"/>
    </row>
    <row r="865" spans="3:3" ht="14.25" customHeight="1" x14ac:dyDescent="0.35">
      <c r="C865" s="10"/>
    </row>
    <row r="866" spans="3:3" ht="14.25" customHeight="1" x14ac:dyDescent="0.35">
      <c r="C866" s="10"/>
    </row>
    <row r="867" spans="3:3" ht="14.25" customHeight="1" x14ac:dyDescent="0.35">
      <c r="C867" s="10"/>
    </row>
    <row r="868" spans="3:3" ht="14.25" customHeight="1" x14ac:dyDescent="0.35">
      <c r="C868" s="10"/>
    </row>
    <row r="869" spans="3:3" ht="14.25" customHeight="1" x14ac:dyDescent="0.35">
      <c r="C869" s="10"/>
    </row>
    <row r="870" spans="3:3" ht="14.25" customHeight="1" x14ac:dyDescent="0.35">
      <c r="C870" s="10"/>
    </row>
    <row r="871" spans="3:3" ht="14.25" customHeight="1" x14ac:dyDescent="0.35">
      <c r="C871" s="10"/>
    </row>
    <row r="872" spans="3:3" ht="14.25" customHeight="1" x14ac:dyDescent="0.35">
      <c r="C872" s="10"/>
    </row>
    <row r="873" spans="3:3" ht="14.25" customHeight="1" x14ac:dyDescent="0.35">
      <c r="C873" s="10"/>
    </row>
    <row r="874" spans="3:3" ht="14.25" customHeight="1" x14ac:dyDescent="0.35">
      <c r="C874" s="10"/>
    </row>
    <row r="875" spans="3:3" ht="14.25" customHeight="1" x14ac:dyDescent="0.35">
      <c r="C875" s="10"/>
    </row>
    <row r="876" spans="3:3" ht="14.25" customHeight="1" x14ac:dyDescent="0.35">
      <c r="C876" s="10"/>
    </row>
    <row r="877" spans="3:3" ht="14.25" customHeight="1" x14ac:dyDescent="0.35">
      <c r="C877" s="10"/>
    </row>
    <row r="878" spans="3:3" ht="14.25" customHeight="1" x14ac:dyDescent="0.35">
      <c r="C878" s="10"/>
    </row>
    <row r="879" spans="3:3" ht="14.25" customHeight="1" x14ac:dyDescent="0.35">
      <c r="C879" s="10"/>
    </row>
    <row r="880" spans="3:3" ht="14.25" customHeight="1" x14ac:dyDescent="0.35">
      <c r="C880" s="10"/>
    </row>
    <row r="881" spans="3:3" ht="14.25" customHeight="1" x14ac:dyDescent="0.35">
      <c r="C881" s="10"/>
    </row>
    <row r="882" spans="3:3" ht="14.25" customHeight="1" x14ac:dyDescent="0.35">
      <c r="C882" s="10"/>
    </row>
    <row r="883" spans="3:3" ht="14.25" customHeight="1" x14ac:dyDescent="0.35">
      <c r="C883" s="10"/>
    </row>
    <row r="884" spans="3:3" ht="14.25" customHeight="1" x14ac:dyDescent="0.35">
      <c r="C884" s="10"/>
    </row>
    <row r="885" spans="3:3" ht="14.25" customHeight="1" x14ac:dyDescent="0.35">
      <c r="C885" s="10"/>
    </row>
    <row r="886" spans="3:3" ht="14.25" customHeight="1" x14ac:dyDescent="0.35">
      <c r="C886" s="10"/>
    </row>
    <row r="887" spans="3:3" ht="14.25" customHeight="1" x14ac:dyDescent="0.35">
      <c r="C887" s="10"/>
    </row>
    <row r="888" spans="3:3" ht="14.25" customHeight="1" x14ac:dyDescent="0.35">
      <c r="C888" s="10"/>
    </row>
    <row r="889" spans="3:3" ht="14.25" customHeight="1" x14ac:dyDescent="0.35">
      <c r="C889" s="10"/>
    </row>
    <row r="890" spans="3:3" ht="14.25" customHeight="1" x14ac:dyDescent="0.35">
      <c r="C890" s="10"/>
    </row>
    <row r="891" spans="3:3" ht="14.25" customHeight="1" x14ac:dyDescent="0.35">
      <c r="C891" s="10"/>
    </row>
    <row r="892" spans="3:3" ht="14.25" customHeight="1" x14ac:dyDescent="0.35">
      <c r="C892" s="10"/>
    </row>
    <row r="893" spans="3:3" ht="14.25" customHeight="1" x14ac:dyDescent="0.35">
      <c r="C893" s="10"/>
    </row>
    <row r="894" spans="3:3" ht="14.25" customHeight="1" x14ac:dyDescent="0.35">
      <c r="C894" s="10"/>
    </row>
    <row r="895" spans="3:3" ht="14.25" customHeight="1" x14ac:dyDescent="0.35">
      <c r="C895" s="10"/>
    </row>
    <row r="896" spans="3:3" ht="14.25" customHeight="1" x14ac:dyDescent="0.35">
      <c r="C896" s="10"/>
    </row>
    <row r="897" spans="3:3" ht="14.25" customHeight="1" x14ac:dyDescent="0.35">
      <c r="C897" s="10"/>
    </row>
    <row r="898" spans="3:3" ht="14.25" customHeight="1" x14ac:dyDescent="0.35">
      <c r="C898" s="10"/>
    </row>
    <row r="899" spans="3:3" ht="14.25" customHeight="1" x14ac:dyDescent="0.35">
      <c r="C899" s="10"/>
    </row>
    <row r="900" spans="3:3" ht="14.25" customHeight="1" x14ac:dyDescent="0.35">
      <c r="C900" s="10"/>
    </row>
    <row r="901" spans="3:3" ht="14.25" customHeight="1" x14ac:dyDescent="0.35">
      <c r="C901" s="10"/>
    </row>
    <row r="902" spans="3:3" ht="14.25" customHeight="1" x14ac:dyDescent="0.35">
      <c r="C902" s="10"/>
    </row>
    <row r="903" spans="3:3" ht="14.25" customHeight="1" x14ac:dyDescent="0.35">
      <c r="C903" s="10"/>
    </row>
    <row r="904" spans="3:3" ht="14.25" customHeight="1" x14ac:dyDescent="0.35">
      <c r="C904" s="10"/>
    </row>
    <row r="905" spans="3:3" ht="14.25" customHeight="1" x14ac:dyDescent="0.35">
      <c r="C905" s="10"/>
    </row>
    <row r="906" spans="3:3" ht="14.25" customHeight="1" x14ac:dyDescent="0.35">
      <c r="C906" s="10"/>
    </row>
    <row r="907" spans="3:3" ht="14.25" customHeight="1" x14ac:dyDescent="0.35">
      <c r="C907" s="10"/>
    </row>
    <row r="908" spans="3:3" ht="14.25" customHeight="1" x14ac:dyDescent="0.35">
      <c r="C908" s="10"/>
    </row>
    <row r="909" spans="3:3" ht="14.25" customHeight="1" x14ac:dyDescent="0.35">
      <c r="C909" s="10"/>
    </row>
    <row r="910" spans="3:3" ht="14.25" customHeight="1" x14ac:dyDescent="0.35">
      <c r="C910" s="10"/>
    </row>
    <row r="911" spans="3:3" ht="14.25" customHeight="1" x14ac:dyDescent="0.35">
      <c r="C911" s="10"/>
    </row>
    <row r="912" spans="3:3" ht="14.25" customHeight="1" x14ac:dyDescent="0.35">
      <c r="C912" s="10"/>
    </row>
    <row r="913" spans="3:3" ht="14.25" customHeight="1" x14ac:dyDescent="0.35">
      <c r="C913" s="10"/>
    </row>
    <row r="914" spans="3:3" ht="14.25" customHeight="1" x14ac:dyDescent="0.35">
      <c r="C914" s="10"/>
    </row>
    <row r="915" spans="3:3" ht="14.25" customHeight="1" x14ac:dyDescent="0.35">
      <c r="C915" s="10"/>
    </row>
    <row r="916" spans="3:3" ht="14.25" customHeight="1" x14ac:dyDescent="0.35">
      <c r="C916" s="10"/>
    </row>
    <row r="917" spans="3:3" ht="14.25" customHeight="1" x14ac:dyDescent="0.35">
      <c r="C917" s="10"/>
    </row>
    <row r="918" spans="3:3" ht="14.25" customHeight="1" x14ac:dyDescent="0.35">
      <c r="C918" s="10"/>
    </row>
    <row r="919" spans="3:3" ht="14.25" customHeight="1" x14ac:dyDescent="0.35">
      <c r="C919" s="10"/>
    </row>
    <row r="920" spans="3:3" ht="14.25" customHeight="1" x14ac:dyDescent="0.35">
      <c r="C920" s="10"/>
    </row>
    <row r="921" spans="3:3" ht="14.25" customHeight="1" x14ac:dyDescent="0.35">
      <c r="C921" s="10"/>
    </row>
    <row r="922" spans="3:3" ht="14.25" customHeight="1" x14ac:dyDescent="0.35">
      <c r="C922" s="10"/>
    </row>
    <row r="923" spans="3:3" ht="14.25" customHeight="1" x14ac:dyDescent="0.35">
      <c r="C923" s="10"/>
    </row>
    <row r="924" spans="3:3" ht="14.25" customHeight="1" x14ac:dyDescent="0.35">
      <c r="C924" s="10"/>
    </row>
    <row r="925" spans="3:3" ht="14.25" customHeight="1" x14ac:dyDescent="0.35">
      <c r="C925" s="10"/>
    </row>
    <row r="926" spans="3:3" ht="14.25" customHeight="1" x14ac:dyDescent="0.35">
      <c r="C926" s="10"/>
    </row>
    <row r="927" spans="3:3" ht="14.25" customHeight="1" x14ac:dyDescent="0.35">
      <c r="C927" s="10"/>
    </row>
    <row r="928" spans="3:3" ht="14.25" customHeight="1" x14ac:dyDescent="0.35">
      <c r="C928" s="10"/>
    </row>
    <row r="929" spans="3:3" ht="14.25" customHeight="1" x14ac:dyDescent="0.35">
      <c r="C929" s="10"/>
    </row>
    <row r="930" spans="3:3" ht="14.25" customHeight="1" x14ac:dyDescent="0.35">
      <c r="C930" s="10"/>
    </row>
    <row r="931" spans="3:3" ht="14.25" customHeight="1" x14ac:dyDescent="0.35">
      <c r="C931" s="10"/>
    </row>
    <row r="932" spans="3:3" ht="14.25" customHeight="1" x14ac:dyDescent="0.35">
      <c r="C932" s="10"/>
    </row>
    <row r="933" spans="3:3" ht="14.25" customHeight="1" x14ac:dyDescent="0.35">
      <c r="C933" s="10"/>
    </row>
    <row r="934" spans="3:3" ht="14.25" customHeight="1" x14ac:dyDescent="0.35">
      <c r="C934" s="10"/>
    </row>
    <row r="935" spans="3:3" ht="14.25" customHeight="1" x14ac:dyDescent="0.35">
      <c r="C935" s="10"/>
    </row>
    <row r="936" spans="3:3" ht="14.25" customHeight="1" x14ac:dyDescent="0.35">
      <c r="C936" s="10"/>
    </row>
    <row r="937" spans="3:3" ht="14.25" customHeight="1" x14ac:dyDescent="0.35">
      <c r="C937" s="10"/>
    </row>
    <row r="938" spans="3:3" ht="14.25" customHeight="1" x14ac:dyDescent="0.35">
      <c r="C938" s="10"/>
    </row>
    <row r="939" spans="3:3" ht="14.25" customHeight="1" x14ac:dyDescent="0.35">
      <c r="C939" s="10"/>
    </row>
    <row r="940" spans="3:3" ht="14.25" customHeight="1" x14ac:dyDescent="0.35">
      <c r="C940" s="10"/>
    </row>
    <row r="941" spans="3:3" ht="14.25" customHeight="1" x14ac:dyDescent="0.35">
      <c r="C941" s="10"/>
    </row>
    <row r="942" spans="3:3" ht="14.25" customHeight="1" x14ac:dyDescent="0.35">
      <c r="C942" s="10"/>
    </row>
    <row r="943" spans="3:3" ht="14.25" customHeight="1" x14ac:dyDescent="0.35">
      <c r="C943" s="10"/>
    </row>
    <row r="944" spans="3:3" ht="14.25" customHeight="1" x14ac:dyDescent="0.35">
      <c r="C944" s="10"/>
    </row>
    <row r="945" spans="3:3" ht="14.25" customHeight="1" x14ac:dyDescent="0.35">
      <c r="C945" s="10"/>
    </row>
    <row r="946" spans="3:3" ht="14.25" customHeight="1" x14ac:dyDescent="0.35">
      <c r="C946" s="10"/>
    </row>
    <row r="947" spans="3:3" ht="14.25" customHeight="1" x14ac:dyDescent="0.35">
      <c r="C947" s="10"/>
    </row>
    <row r="948" spans="3:3" ht="14.25" customHeight="1" x14ac:dyDescent="0.35">
      <c r="C948" s="10"/>
    </row>
    <row r="949" spans="3:3" ht="14.25" customHeight="1" x14ac:dyDescent="0.35">
      <c r="C949" s="10"/>
    </row>
    <row r="950" spans="3:3" ht="14.25" customHeight="1" x14ac:dyDescent="0.35">
      <c r="C950" s="10"/>
    </row>
    <row r="951" spans="3:3" ht="14.25" customHeight="1" x14ac:dyDescent="0.35">
      <c r="C951" s="10"/>
    </row>
    <row r="952" spans="3:3" ht="14.25" customHeight="1" x14ac:dyDescent="0.35">
      <c r="C952" s="10"/>
    </row>
    <row r="953" spans="3:3" ht="14.25" customHeight="1" x14ac:dyDescent="0.35">
      <c r="C953" s="10"/>
    </row>
    <row r="954" spans="3:3" ht="14.25" customHeight="1" x14ac:dyDescent="0.35">
      <c r="C954" s="10"/>
    </row>
    <row r="955" spans="3:3" ht="14.25" customHeight="1" x14ac:dyDescent="0.35">
      <c r="C955" s="10"/>
    </row>
    <row r="956" spans="3:3" ht="14.25" customHeight="1" x14ac:dyDescent="0.35">
      <c r="C956" s="10"/>
    </row>
    <row r="957" spans="3:3" ht="14.25" customHeight="1" x14ac:dyDescent="0.35">
      <c r="C957" s="10"/>
    </row>
    <row r="958" spans="3:3" ht="14.25" customHeight="1" x14ac:dyDescent="0.35">
      <c r="C958" s="10"/>
    </row>
    <row r="959" spans="3:3" ht="14.25" customHeight="1" x14ac:dyDescent="0.35">
      <c r="C959" s="10"/>
    </row>
    <row r="960" spans="3:3" ht="14.25" customHeight="1" x14ac:dyDescent="0.35">
      <c r="C960" s="10"/>
    </row>
    <row r="961" spans="3:3" ht="14.25" customHeight="1" x14ac:dyDescent="0.35">
      <c r="C961" s="10"/>
    </row>
    <row r="962" spans="3:3" ht="14.25" customHeight="1" x14ac:dyDescent="0.35">
      <c r="C962" s="10"/>
    </row>
    <row r="963" spans="3:3" ht="14.25" customHeight="1" x14ac:dyDescent="0.35">
      <c r="C963" s="10"/>
    </row>
    <row r="964" spans="3:3" ht="14.25" customHeight="1" x14ac:dyDescent="0.35">
      <c r="C964" s="10"/>
    </row>
    <row r="965" spans="3:3" ht="14.25" customHeight="1" x14ac:dyDescent="0.35">
      <c r="C965" s="10"/>
    </row>
    <row r="966" spans="3:3" ht="14.25" customHeight="1" x14ac:dyDescent="0.35">
      <c r="C966" s="10"/>
    </row>
    <row r="967" spans="3:3" ht="14.25" customHeight="1" x14ac:dyDescent="0.35">
      <c r="C967" s="10"/>
    </row>
    <row r="968" spans="3:3" ht="14.25" customHeight="1" x14ac:dyDescent="0.35">
      <c r="C968" s="10"/>
    </row>
    <row r="969" spans="3:3" ht="14.25" customHeight="1" x14ac:dyDescent="0.35">
      <c r="C969" s="10"/>
    </row>
    <row r="970" spans="3:3" ht="14.25" customHeight="1" x14ac:dyDescent="0.35">
      <c r="C970" s="10"/>
    </row>
    <row r="971" spans="3:3" ht="14.25" customHeight="1" x14ac:dyDescent="0.35">
      <c r="C971" s="10"/>
    </row>
    <row r="972" spans="3:3" ht="14.25" customHeight="1" x14ac:dyDescent="0.35">
      <c r="C972" s="10"/>
    </row>
    <row r="973" spans="3:3" ht="14.25" customHeight="1" x14ac:dyDescent="0.35">
      <c r="C973" s="10"/>
    </row>
    <row r="974" spans="3:3" ht="14.25" customHeight="1" x14ac:dyDescent="0.35">
      <c r="C974" s="10"/>
    </row>
    <row r="975" spans="3:3" ht="14.25" customHeight="1" x14ac:dyDescent="0.35">
      <c r="C975" s="10"/>
    </row>
    <row r="976" spans="3:3" ht="14.25" customHeight="1" x14ac:dyDescent="0.35">
      <c r="C976" s="10"/>
    </row>
    <row r="977" spans="3:3" ht="14.25" customHeight="1" x14ac:dyDescent="0.35">
      <c r="C977" s="10"/>
    </row>
    <row r="978" spans="3:3" ht="14.25" customHeight="1" x14ac:dyDescent="0.35">
      <c r="C978" s="10"/>
    </row>
    <row r="979" spans="3:3" ht="14.25" customHeight="1" x14ac:dyDescent="0.35">
      <c r="C979" s="10"/>
    </row>
    <row r="980" spans="3:3" ht="14.25" customHeight="1" x14ac:dyDescent="0.35">
      <c r="C980" s="10"/>
    </row>
    <row r="981" spans="3:3" ht="14.25" customHeight="1" x14ac:dyDescent="0.35">
      <c r="C981" s="10"/>
    </row>
    <row r="982" spans="3:3" ht="14.25" customHeight="1" x14ac:dyDescent="0.35">
      <c r="C982" s="10"/>
    </row>
    <row r="983" spans="3:3" ht="14.25" customHeight="1" x14ac:dyDescent="0.35">
      <c r="C983" s="10"/>
    </row>
    <row r="984" spans="3:3" ht="14.25" customHeight="1" x14ac:dyDescent="0.35">
      <c r="C984" s="10"/>
    </row>
    <row r="985" spans="3:3" ht="14.25" customHeight="1" x14ac:dyDescent="0.35">
      <c r="C985" s="10"/>
    </row>
    <row r="986" spans="3:3" ht="14.25" customHeight="1" x14ac:dyDescent="0.35">
      <c r="C986" s="10"/>
    </row>
    <row r="987" spans="3:3" ht="14.25" customHeight="1" x14ac:dyDescent="0.35">
      <c r="C987" s="10"/>
    </row>
    <row r="988" spans="3:3" ht="14.25" customHeight="1" x14ac:dyDescent="0.35">
      <c r="C988" s="10"/>
    </row>
    <row r="989" spans="3:3" ht="14.25" customHeight="1" x14ac:dyDescent="0.35">
      <c r="C989" s="10"/>
    </row>
    <row r="990" spans="3:3" ht="14.25" customHeight="1" x14ac:dyDescent="0.35">
      <c r="C990" s="10"/>
    </row>
    <row r="991" spans="3:3" ht="14.25" customHeight="1" x14ac:dyDescent="0.35">
      <c r="C991" s="10"/>
    </row>
    <row r="992" spans="3:3" ht="14.25" customHeight="1" x14ac:dyDescent="0.35">
      <c r="C992" s="10"/>
    </row>
    <row r="993" spans="3:3" ht="14.25" customHeight="1" x14ac:dyDescent="0.35">
      <c r="C993" s="10"/>
    </row>
    <row r="994" spans="3:3" ht="14.25" customHeight="1" x14ac:dyDescent="0.35">
      <c r="C994" s="10"/>
    </row>
    <row r="995" spans="3:3" ht="14.25" customHeight="1" x14ac:dyDescent="0.35">
      <c r="C995" s="10"/>
    </row>
    <row r="996" spans="3:3" ht="14.25" customHeight="1" x14ac:dyDescent="0.35">
      <c r="C996" s="10"/>
    </row>
    <row r="997" spans="3:3" ht="14.25" customHeight="1" x14ac:dyDescent="0.35">
      <c r="C997" s="10"/>
    </row>
    <row r="998" spans="3:3" ht="14.25" customHeight="1" x14ac:dyDescent="0.35">
      <c r="C998" s="10"/>
    </row>
    <row r="999" spans="3:3" ht="14.25" customHeight="1" x14ac:dyDescent="0.35">
      <c r="C999" s="10"/>
    </row>
    <row r="1000" spans="3:3" ht="14.25" customHeight="1" x14ac:dyDescent="0.35">
      <c r="C1000" s="10"/>
    </row>
  </sheetData>
  <autoFilter ref="B3:C303" xr:uid="{00000000-0001-0000-02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Slide</vt:lpstr>
      <vt:lpstr>Excel Test</vt:lpstr>
      <vt:lpstr>Ejercicio 2</vt:lpstr>
      <vt:lpstr>Ejercicio 3</vt:lpstr>
      <vt:lpstr>Data Base 2024</vt:lpstr>
      <vt:lpstr>Metodo de facturación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 Smith Garcia Munoz</cp:lastModifiedBy>
  <dcterms:modified xsi:type="dcterms:W3CDTF">2024-06-10T21:44:16Z</dcterms:modified>
</cp:coreProperties>
</file>