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85634D5-A979-44BA-B360-C6DA64C1742F}" xr6:coauthVersionLast="47" xr6:coauthVersionMax="47" xr10:uidLastSave="{00000000-0000-0000-0000-000000000000}"/>
  <bookViews>
    <workbookView xWindow="-120" yWindow="-120" windowWidth="21840" windowHeight="13140" xr2:uid="{B8C8C964-BA2A-44AA-866D-BD744EC86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C11" i="1"/>
  <c r="D11" i="1"/>
  <c r="E11" i="1"/>
  <c r="D16" i="1"/>
  <c r="E16" i="1"/>
  <c r="C24" i="1" a="1"/>
  <c r="C24" i="1" s="1"/>
  <c r="K15" i="1"/>
  <c r="K19" i="1" s="1"/>
  <c r="L15" i="1"/>
  <c r="L19" i="1" s="1"/>
  <c r="J15" i="1"/>
  <c r="J19" i="1" s="1"/>
  <c r="K10" i="1"/>
  <c r="L10" i="1"/>
  <c r="J10" i="1"/>
  <c r="G10" i="1"/>
  <c r="G11" i="1" s="1"/>
  <c r="G16" i="1" s="1"/>
  <c r="D26" i="1" l="1"/>
  <c r="C25" i="1"/>
  <c r="C26" i="1"/>
  <c r="E24" i="1"/>
  <c r="E26" i="1"/>
  <c r="E25" i="1"/>
  <c r="D24" i="1"/>
  <c r="D25" i="1"/>
</calcChain>
</file>

<file path=xl/sharedStrings.xml><?xml version="1.0" encoding="utf-8"?>
<sst xmlns="http://schemas.openxmlformats.org/spreadsheetml/2006/main" count="7" uniqueCount="7">
  <si>
    <t>Factorizacion LU</t>
  </si>
  <si>
    <t>u1</t>
  </si>
  <si>
    <t>u2</t>
  </si>
  <si>
    <t>u3</t>
  </si>
  <si>
    <t>L</t>
  </si>
  <si>
    <t>U</t>
  </si>
  <si>
    <t>L*U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</si>
</sst>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6FB7-3013-41DF-8A93-26165208D97D}">
  <dimension ref="C2:M31"/>
  <sheetViews>
    <sheetView tabSelected="1" workbookViewId="0">
      <selection activeCell="C3" sqref="C3"/>
    </sheetView>
  </sheetViews>
  <sheetFormatPr baseColWidth="10" defaultRowHeight="15" x14ac:dyDescent="0.25"/>
  <sheetData>
    <row r="2" spans="3:13" x14ac:dyDescent="0.25">
      <c r="G2" t="s">
        <v>0</v>
      </c>
    </row>
    <row r="5" spans="3:13" x14ac:dyDescent="0.25">
      <c r="C5" s="1">
        <v>8</v>
      </c>
      <c r="D5" s="1">
        <v>4</v>
      </c>
      <c r="E5" s="1">
        <v>-1</v>
      </c>
      <c r="G5" s="1">
        <v>11</v>
      </c>
      <c r="J5" s="2">
        <v>1</v>
      </c>
      <c r="K5" s="2">
        <v>0</v>
      </c>
      <c r="L5" s="2">
        <v>0</v>
      </c>
    </row>
    <row r="6" spans="3:13" x14ac:dyDescent="0.25">
      <c r="C6" s="1">
        <v>-2</v>
      </c>
      <c r="D6" s="1">
        <v>5</v>
      </c>
      <c r="E6" s="1">
        <v>1</v>
      </c>
      <c r="G6" s="1">
        <v>4</v>
      </c>
      <c r="J6" s="2">
        <v>0</v>
      </c>
      <c r="K6" s="2">
        <v>1</v>
      </c>
      <c r="L6" s="2">
        <v>0</v>
      </c>
    </row>
    <row r="7" spans="3:13" x14ac:dyDescent="0.25">
      <c r="C7" s="1">
        <v>2</v>
      </c>
      <c r="D7" s="1">
        <v>-1</v>
      </c>
      <c r="E7" s="1">
        <v>6</v>
      </c>
      <c r="G7" s="1">
        <v>7</v>
      </c>
      <c r="J7" s="2">
        <v>0</v>
      </c>
      <c r="K7" s="2">
        <v>0</v>
      </c>
      <c r="L7" s="2">
        <v>1</v>
      </c>
    </row>
    <row r="9" spans="3:13" x14ac:dyDescent="0.25">
      <c r="C9" s="1">
        <v>8</v>
      </c>
      <c r="D9" s="1">
        <v>4</v>
      </c>
      <c r="E9" s="1">
        <v>-1</v>
      </c>
      <c r="G9" s="1">
        <v>11</v>
      </c>
      <c r="J9" s="2">
        <v>1</v>
      </c>
      <c r="K9" s="2">
        <v>0</v>
      </c>
      <c r="L9" s="2">
        <v>0</v>
      </c>
      <c r="M9" t="s">
        <v>1</v>
      </c>
    </row>
    <row r="10" spans="3:13" x14ac:dyDescent="0.25">
      <c r="C10" s="1">
        <f>C5*1/4+C6</f>
        <v>0</v>
      </c>
      <c r="D10" s="1">
        <f t="shared" ref="D10:E10" si="0">D5*1/4+D6</f>
        <v>6</v>
      </c>
      <c r="E10" s="1">
        <f t="shared" si="0"/>
        <v>0.75</v>
      </c>
      <c r="G10" s="1">
        <f>G9*1/4+G6</f>
        <v>6.75</v>
      </c>
      <c r="J10" s="2">
        <f>J5*4-J6</f>
        <v>4</v>
      </c>
      <c r="K10" s="2">
        <f t="shared" ref="K10:L10" si="1">K5*4-K6</f>
        <v>-1</v>
      </c>
      <c r="L10" s="2">
        <f t="shared" si="1"/>
        <v>0</v>
      </c>
    </row>
    <row r="11" spans="3:13" x14ac:dyDescent="0.25">
      <c r="C11" s="1">
        <f>C5*(-1/4)+C7</f>
        <v>0</v>
      </c>
      <c r="D11" s="1">
        <f t="shared" ref="D11:E11" si="2">D5*(-1/4)+D7</f>
        <v>-2</v>
      </c>
      <c r="E11" s="1">
        <f t="shared" si="2"/>
        <v>6.25</v>
      </c>
      <c r="G11" s="1">
        <f>G10*1/4+G7</f>
        <v>8.6875</v>
      </c>
      <c r="J11" s="2">
        <v>0</v>
      </c>
      <c r="K11" s="2">
        <v>0</v>
      </c>
      <c r="L11" s="2">
        <v>1</v>
      </c>
    </row>
    <row r="13" spans="3:13" x14ac:dyDescent="0.25">
      <c r="D13" t="s">
        <v>4</v>
      </c>
      <c r="J13" s="2">
        <v>1</v>
      </c>
      <c r="K13" s="2">
        <v>0</v>
      </c>
      <c r="L13" s="2">
        <v>0</v>
      </c>
    </row>
    <row r="14" spans="3:13" x14ac:dyDescent="0.25">
      <c r="C14" s="3">
        <v>8</v>
      </c>
      <c r="D14" s="3">
        <v>4</v>
      </c>
      <c r="E14" s="3">
        <v>-1</v>
      </c>
      <c r="G14" s="3">
        <v>11</v>
      </c>
      <c r="J14" s="2">
        <v>0</v>
      </c>
      <c r="K14" s="2">
        <v>1</v>
      </c>
      <c r="L14" s="2">
        <v>0</v>
      </c>
      <c r="M14" t="s">
        <v>2</v>
      </c>
    </row>
    <row r="15" spans="3:13" x14ac:dyDescent="0.25">
      <c r="C15" s="3">
        <v>0</v>
      </c>
      <c r="D15" s="3">
        <v>6</v>
      </c>
      <c r="E15" s="3">
        <v>0.75</v>
      </c>
      <c r="G15" s="3">
        <v>6.75</v>
      </c>
      <c r="J15" s="2">
        <f>J5*4+J7</f>
        <v>4</v>
      </c>
      <c r="K15" s="2">
        <f t="shared" ref="K15:L15" si="3">K5*4+K7</f>
        <v>0</v>
      </c>
      <c r="L15" s="2">
        <f t="shared" si="3"/>
        <v>1</v>
      </c>
    </row>
    <row r="16" spans="3:13" x14ac:dyDescent="0.25">
      <c r="C16" s="3">
        <v>0</v>
      </c>
      <c r="D16" s="3">
        <f>6*(1/3)+D11</f>
        <v>0</v>
      </c>
      <c r="E16" s="3">
        <f>E10*1/3+E11</f>
        <v>6.5</v>
      </c>
      <c r="G16" s="3">
        <f>G15*1/3+G11</f>
        <v>10.9375</v>
      </c>
    </row>
    <row r="17" spans="3:13" x14ac:dyDescent="0.25">
      <c r="J17" s="2">
        <v>1</v>
      </c>
      <c r="K17" s="2">
        <v>0</v>
      </c>
      <c r="L17" s="2">
        <v>0</v>
      </c>
    </row>
    <row r="18" spans="3:13" x14ac:dyDescent="0.25">
      <c r="J18" s="2">
        <v>0</v>
      </c>
      <c r="K18" s="2">
        <v>1</v>
      </c>
      <c r="L18" s="2">
        <v>0</v>
      </c>
      <c r="M18" t="s">
        <v>3</v>
      </c>
    </row>
    <row r="19" spans="3:13" x14ac:dyDescent="0.25">
      <c r="D19" s="4">
        <v>1</v>
      </c>
      <c r="J19" s="2">
        <f>J14*3-J15</f>
        <v>-4</v>
      </c>
      <c r="K19" s="2">
        <f>K14*3-K15</f>
        <v>3</v>
      </c>
      <c r="L19" s="2">
        <f>L14*3-L15</f>
        <v>-1</v>
      </c>
    </row>
    <row r="20" spans="3:13" x14ac:dyDescent="0.25">
      <c r="D20" s="4">
        <v>1</v>
      </c>
      <c r="K20" t="s">
        <v>5</v>
      </c>
    </row>
    <row r="21" spans="3:13" x14ac:dyDescent="0.25">
      <c r="D21" s="4">
        <v>1</v>
      </c>
      <c r="J21" s="2">
        <v>1</v>
      </c>
      <c r="K21" s="2">
        <v>0</v>
      </c>
      <c r="L21" s="2">
        <v>0</v>
      </c>
    </row>
    <row r="22" spans="3:13" x14ac:dyDescent="0.25">
      <c r="J22" s="2">
        <v>-0.25</v>
      </c>
      <c r="K22" s="2">
        <v>1</v>
      </c>
      <c r="L22" s="2">
        <v>0</v>
      </c>
    </row>
    <row r="23" spans="3:13" x14ac:dyDescent="0.25">
      <c r="J23" s="2">
        <v>0.25</v>
      </c>
      <c r="K23" s="2">
        <v>-0.33329999999999999</v>
      </c>
      <c r="L23" s="2">
        <v>1</v>
      </c>
    </row>
    <row r="24" spans="3:13" x14ac:dyDescent="0.25">
      <c r="C24">
        <f t="array" ref="C24:E26">MMULT(C14:E16,J21:L23)</f>
        <v>6.75</v>
      </c>
      <c r="D24">
        <v>4.3333000000000004</v>
      </c>
      <c r="E24">
        <v>-1</v>
      </c>
    </row>
    <row r="25" spans="3:13" x14ac:dyDescent="0.25">
      <c r="C25">
        <v>-1.3125</v>
      </c>
      <c r="D25">
        <v>5.7500249999999999</v>
      </c>
      <c r="E25">
        <v>0.75</v>
      </c>
    </row>
    <row r="26" spans="3:13" x14ac:dyDescent="0.25">
      <c r="C26">
        <v>1.625</v>
      </c>
      <c r="D26">
        <v>-2.1664499999999998</v>
      </c>
      <c r="E26">
        <v>6.5</v>
      </c>
    </row>
    <row r="27" spans="3:13" x14ac:dyDescent="0.25">
      <c r="G27" s="6"/>
    </row>
    <row r="28" spans="3:13" x14ac:dyDescent="0.25">
      <c r="C28" t="s">
        <v>6</v>
      </c>
    </row>
    <row r="29" spans="3:13" x14ac:dyDescent="0.25">
      <c r="C29" s="5">
        <v>8</v>
      </c>
      <c r="D29" s="5">
        <v>4</v>
      </c>
      <c r="E29" s="5">
        <v>-1</v>
      </c>
    </row>
    <row r="30" spans="3:13" x14ac:dyDescent="0.25">
      <c r="C30" s="5">
        <v>-2</v>
      </c>
      <c r="D30" s="5">
        <v>5</v>
      </c>
      <c r="E30" s="5">
        <v>1</v>
      </c>
    </row>
    <row r="31" spans="3:13" x14ac:dyDescent="0.25">
      <c r="C31" s="5">
        <v>2</v>
      </c>
      <c r="D31" s="5">
        <v>-2</v>
      </c>
      <c r="E31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2024-09-19T14:18:13Z</dcterms:created>
  <dcterms:modified xsi:type="dcterms:W3CDTF">2024-09-19T15:55:33Z</dcterms:modified>
</cp:coreProperties>
</file>