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930" yWindow="0" windowWidth="14640" windowHeight="502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E61" i="1" l="1"/>
  <c r="E49" i="1"/>
  <c r="E37" i="1"/>
  <c r="E26" i="1"/>
  <c r="D15" i="1"/>
  <c r="D12" i="1"/>
  <c r="D16" i="1"/>
  <c r="H24" i="1"/>
  <c r="F35" i="1" s="1"/>
  <c r="F47" i="1" s="1"/>
  <c r="F59" i="1" l="1"/>
  <c r="D63" i="1" s="1"/>
  <c r="D51" i="1"/>
  <c r="D39" i="1"/>
  <c r="D28" i="1"/>
</calcChain>
</file>

<file path=xl/sharedStrings.xml><?xml version="1.0" encoding="utf-8"?>
<sst xmlns="http://schemas.openxmlformats.org/spreadsheetml/2006/main" count="33" uniqueCount="19">
  <si>
    <t>f(x)=</t>
  </si>
  <si>
    <t>x0 =</t>
  </si>
  <si>
    <t xml:space="preserve">f(x0) = </t>
  </si>
  <si>
    <t>se desea conocer</t>
  </si>
  <si>
    <t>x1=</t>
  </si>
  <si>
    <t xml:space="preserve">f(x1) = </t>
  </si>
  <si>
    <t>h= x1 -x0</t>
  </si>
  <si>
    <t>de orden 1</t>
  </si>
  <si>
    <t>f(x1)=</t>
  </si>
  <si>
    <t>f(1) + f(1)´(h)</t>
  </si>
  <si>
    <t xml:space="preserve">f'(x0)= </t>
  </si>
  <si>
    <t>ef</t>
  </si>
  <si>
    <t>de orden 2</t>
  </si>
  <si>
    <t>de orden 3</t>
  </si>
  <si>
    <t>e ^-x</t>
  </si>
  <si>
    <t xml:space="preserve"> (-) e ^-x</t>
  </si>
  <si>
    <t xml:space="preserve"> e ^-x</t>
  </si>
  <si>
    <t xml:space="preserve">  e ^-x</t>
  </si>
  <si>
    <t>f(1)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</si>
</sst>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3" borderId="0" xfId="0" applyFill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</xdr:colOff>
      <xdr:row>17</xdr:row>
      <xdr:rowOff>0</xdr:rowOff>
    </xdr:from>
    <xdr:to>
      <xdr:col>11</xdr:col>
      <xdr:colOff>446210</xdr:colOff>
      <xdr:row>21</xdr:row>
      <xdr:rowOff>29156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52AF3C02-6700-4A9F-B0FB-94064F26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038" y="3238500"/>
          <a:ext cx="7300547" cy="753056"/>
        </a:xfrm>
        <a:prstGeom prst="rect">
          <a:avLst/>
        </a:prstGeom>
      </xdr:spPr>
    </xdr:pic>
    <xdr:clientData/>
  </xdr:twoCellAnchor>
  <xdr:twoCellAnchor editAs="oneCell">
    <xdr:from>
      <xdr:col>0</xdr:col>
      <xdr:colOff>659423</xdr:colOff>
      <xdr:row>28</xdr:row>
      <xdr:rowOff>109903</xdr:rowOff>
    </xdr:from>
    <xdr:to>
      <xdr:col>12</xdr:col>
      <xdr:colOff>447912</xdr:colOff>
      <xdr:row>33</xdr:row>
      <xdr:rowOff>10833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72229902-5E04-4237-B321-98F8D3AA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423" y="5520103"/>
          <a:ext cx="8018089" cy="805805"/>
        </a:xfrm>
        <a:prstGeom prst="rect">
          <a:avLst/>
        </a:prstGeom>
      </xdr:spPr>
    </xdr:pic>
    <xdr:clientData/>
  </xdr:twoCellAnchor>
  <xdr:twoCellAnchor editAs="oneCell">
    <xdr:from>
      <xdr:col>1</xdr:col>
      <xdr:colOff>109904</xdr:colOff>
      <xdr:row>39</xdr:row>
      <xdr:rowOff>131884</xdr:rowOff>
    </xdr:from>
    <xdr:to>
      <xdr:col>7</xdr:col>
      <xdr:colOff>447389</xdr:colOff>
      <xdr:row>44</xdr:row>
      <xdr:rowOff>167272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279" y="7742359"/>
          <a:ext cx="4452285" cy="940263"/>
        </a:xfrm>
        <a:prstGeom prst="rect">
          <a:avLst/>
        </a:prstGeom>
      </xdr:spPr>
    </xdr:pic>
    <xdr:clientData/>
  </xdr:twoCellAnchor>
  <xdr:twoCellAnchor editAs="oneCell">
    <xdr:from>
      <xdr:col>1</xdr:col>
      <xdr:colOff>293077</xdr:colOff>
      <xdr:row>51</xdr:row>
      <xdr:rowOff>146539</xdr:rowOff>
    </xdr:from>
    <xdr:to>
      <xdr:col>7</xdr:col>
      <xdr:colOff>630562</xdr:colOff>
      <xdr:row>57</xdr:row>
      <xdr:rowOff>952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BA0679B6-29EE-FAB3-74D9-95BEE2DE5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7452" y="10157314"/>
          <a:ext cx="4452285" cy="940263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1</xdr:row>
      <xdr:rowOff>38100</xdr:rowOff>
    </xdr:from>
    <xdr:to>
      <xdr:col>11</xdr:col>
      <xdr:colOff>370531</xdr:colOff>
      <xdr:row>6</xdr:row>
      <xdr:rowOff>85606</xdr:rowOff>
    </xdr:to>
    <xdr:pic>
      <xdr:nvPicPr>
        <xdr:cNvPr id="88" name="Imagen 8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219075"/>
          <a:ext cx="7552381" cy="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64"/>
  <sheetViews>
    <sheetView tabSelected="1" topLeftCell="A44" zoomScaleNormal="60" zoomScaleSheetLayoutView="100" workbookViewId="0">
      <selection activeCell="J50" sqref="J50"/>
    </sheetView>
  </sheetViews>
  <sheetFormatPr baseColWidth="10" defaultColWidth="9" defaultRowHeight="14.25"/>
  <sheetData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2" t="s">
        <v>0</v>
      </c>
      <c r="D10" s="2" t="s">
        <v>14</v>
      </c>
      <c r="E10" s="2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3" t="s">
        <v>1</v>
      </c>
      <c r="D11" s="1">
        <v>0.2</v>
      </c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4" t="s">
        <v>2</v>
      </c>
      <c r="D12" s="1">
        <f>EXP(-D11)</f>
        <v>0.81873075307798182</v>
      </c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4" t="s">
        <v>3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4" t="s">
        <v>4</v>
      </c>
      <c r="D14" s="1">
        <v>1</v>
      </c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4" t="s">
        <v>5</v>
      </c>
      <c r="D15" s="1">
        <f>EXP(-D14)</f>
        <v>0.36787944117144233</v>
      </c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4" t="s">
        <v>6</v>
      </c>
      <c r="D16" s="1">
        <f>+D14-D11</f>
        <v>0.8</v>
      </c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 t="s">
        <v>7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t="s">
        <v>8</v>
      </c>
      <c r="D24" s="1" t="s">
        <v>18</v>
      </c>
      <c r="E24" s="1"/>
      <c r="F24" s="1" t="s">
        <v>9</v>
      </c>
      <c r="G24" s="1"/>
      <c r="H24" s="5">
        <f>+D12+E26*D16</f>
        <v>0.16374615061559628</v>
      </c>
      <c r="I24" s="1"/>
      <c r="J24" s="1"/>
      <c r="K24" s="1"/>
      <c r="L24" s="1"/>
    </row>
    <row r="25" spans="1:12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t="s">
        <v>10</v>
      </c>
      <c r="D26" s="1" t="s">
        <v>15</v>
      </c>
      <c r="E26" s="5">
        <f>-EXP(-D11)</f>
        <v>-0.81873075307798182</v>
      </c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t="s">
        <v>11</v>
      </c>
      <c r="D28" s="5">
        <f>ABS(E26*H24)</f>
        <v>0.13406400920712777</v>
      </c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 t="s">
        <v>12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t="s">
        <v>8</v>
      </c>
      <c r="D35" s="1" t="s">
        <v>18</v>
      </c>
      <c r="E35" s="1"/>
      <c r="F35" s="5">
        <f>H24+(E37/FACT(2))*D16^2</f>
        <v>0.42573999160055048</v>
      </c>
      <c r="G35" s="1"/>
      <c r="H35" s="1"/>
      <c r="I35" s="1"/>
      <c r="J35" s="1"/>
      <c r="K35" s="1"/>
      <c r="L35" s="1"/>
    </row>
    <row r="36" spans="1:12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t="s">
        <v>10</v>
      </c>
      <c r="D37" s="1" t="s">
        <v>16</v>
      </c>
      <c r="E37" s="5">
        <f>EXP(-D11)</f>
        <v>0.81873075307798182</v>
      </c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t="s">
        <v>11</v>
      </c>
      <c r="D39" s="5">
        <f>ABS(E37*F35)</f>
        <v>0.34856642393853238</v>
      </c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 t="s">
        <v>13</v>
      </c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t="s">
        <v>8</v>
      </c>
      <c r="D47" s="1" t="s">
        <v>18</v>
      </c>
      <c r="E47" s="1"/>
      <c r="F47" s="5">
        <f>F35+(E49/FACT(3))*D16^3</f>
        <v>0.35587496733789603</v>
      </c>
      <c r="G47" s="1"/>
      <c r="H47" s="1"/>
      <c r="I47" s="1"/>
      <c r="J47" s="1"/>
      <c r="K47" s="1"/>
      <c r="L47" s="1"/>
    </row>
    <row r="48" spans="1:12">
      <c r="A48" s="1"/>
      <c r="B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t="s">
        <v>10</v>
      </c>
      <c r="D49" s="1" t="s">
        <v>15</v>
      </c>
      <c r="E49" s="5">
        <f>-EXP(-D11)</f>
        <v>-0.81873075307798182</v>
      </c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t="s">
        <v>11</v>
      </c>
      <c r="D51" s="5">
        <f>ABS(E49*F47)</f>
        <v>0.29136578001015778</v>
      </c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 t="s">
        <v>13</v>
      </c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t="s">
        <v>8</v>
      </c>
      <c r="D59" s="1" t="s">
        <v>18</v>
      </c>
      <c r="E59" s="1"/>
      <c r="F59" s="5">
        <f>F47+(E61/FACT(4))*D16^4</f>
        <v>0.36984797219042692</v>
      </c>
      <c r="G59" s="1"/>
      <c r="H59" s="1"/>
      <c r="I59" s="1"/>
      <c r="J59" s="1"/>
      <c r="K59" s="1"/>
      <c r="L59" s="1"/>
    </row>
    <row r="60" spans="1:12">
      <c r="A60" s="1"/>
      <c r="B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t="s">
        <v>10</v>
      </c>
      <c r="D61" s="1" t="s">
        <v>17</v>
      </c>
      <c r="E61" s="5">
        <f>EXP(-D11)</f>
        <v>0.81873075307798182</v>
      </c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t="s">
        <v>11</v>
      </c>
      <c r="D63" s="5">
        <f>ABS(E61*F59)</f>
        <v>0.30280590879583269</v>
      </c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Arias</dc:creator>
  <cp:lastModifiedBy>hp</cp:lastModifiedBy>
  <dcterms:created xsi:type="dcterms:W3CDTF">2024-09-05T06:05:20Z</dcterms:created>
  <dcterms:modified xsi:type="dcterms:W3CDTF">2024-09-05T12:36:40Z</dcterms:modified>
</cp:coreProperties>
</file>