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on\OneDrive\Escritorio\GA7-220501096-AA1-EV05\"/>
    </mc:Choice>
  </mc:AlternateContent>
  <xr:revisionPtr revIDLastSave="0" documentId="13_ncr:1_{77AC338D-35EB-4CA5-BFF5-31E38ED2FD26}" xr6:coauthVersionLast="47" xr6:coauthVersionMax="47" xr10:uidLastSave="{00000000-0000-0000-0000-000000000000}"/>
  <bookViews>
    <workbookView xWindow="-120" yWindow="-120" windowWidth="21840" windowHeight="13020" xr2:uid="{DA9D89C3-D4BB-446E-A43D-52A19DB4FD9F}"/>
  </bookViews>
  <sheets>
    <sheet name="Cadena Lili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F19" i="1"/>
  <c r="L14" i="1"/>
  <c r="K13" i="1"/>
  <c r="K6" i="1"/>
  <c r="K7" i="1"/>
  <c r="K8" i="1"/>
  <c r="K9" i="1"/>
  <c r="K10" i="1"/>
  <c r="K11" i="1"/>
  <c r="K12" i="1"/>
  <c r="K5" i="1"/>
  <c r="E6" i="1"/>
  <c r="E7" i="1"/>
  <c r="E8" i="1"/>
  <c r="E9" i="1"/>
  <c r="E10" i="1"/>
  <c r="E11" i="1"/>
  <c r="E12" i="1"/>
  <c r="E13" i="1"/>
  <c r="E14" i="1"/>
  <c r="E15" i="1"/>
  <c r="E16" i="1"/>
  <c r="E17" i="1"/>
  <c r="E5" i="1"/>
</calcChain>
</file>

<file path=xl/sharedStrings.xml><?xml version="1.0" encoding="utf-8"?>
<sst xmlns="http://schemas.openxmlformats.org/spreadsheetml/2006/main" count="38" uniqueCount="21">
  <si>
    <t>CUOTAS</t>
  </si>
  <si>
    <t>MES</t>
  </si>
  <si>
    <t>VALOR</t>
  </si>
  <si>
    <t>AGOSTO</t>
  </si>
  <si>
    <t>SEPTIEMBRE</t>
  </si>
  <si>
    <t>OCTUBRE</t>
  </si>
  <si>
    <t>FECHA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</si>
  <si>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</si>
  <si>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</si>
  <si>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</si>
  <si>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</si>
  <si>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</si>
  <si>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</si>
  <si>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</si>
  <si>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</si>
  <si>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</si>
  <si>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CUMPLIO</t>
  </si>
  <si>
    <t>PRECIO</t>
  </si>
  <si>
    <t>TOTAL CADENA</t>
  </si>
  <si>
    <t>CADENA LILIANA</t>
  </si>
  <si>
    <t>CADENA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</si>
</sst>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_-[$$-240A]\ * #,##0_-;\-[$$-240A]\ * #,##0_-;_-[$$-240A]\ * &quot;-&quot;_-;_-@_-"/>
    <numFmt numFmtId="166" formatCode="[$$-240A]\ #,##0"/>
    <numFmt numFmtId="167" formatCode="_-[$$-240A]\ * #,##0_-;\-[$$-240A]\ * #,##0_-;_-[$$-240A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Continuous" vertical="center" wrapText="1"/>
    </xf>
    <xf numFmtId="4" fontId="2" fillId="0" borderId="4" xfId="0" applyNumberFormat="1" applyFont="1" applyBorder="1" applyAlignment="1">
      <alignment horizontal="centerContinuous" vertical="center" wrapText="1"/>
    </xf>
    <xf numFmtId="4" fontId="2" fillId="0" borderId="2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/>
    </xf>
    <xf numFmtId="165" fontId="2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centerContinuous" vertical="center" wrapText="1"/>
    </xf>
    <xf numFmtId="0" fontId="3" fillId="4" borderId="0" xfId="0" applyFont="1" applyFill="1" applyAlignment="1">
      <alignment horizontal="centerContinuous" vertical="center" wrapText="1"/>
    </xf>
    <xf numFmtId="0" fontId="5" fillId="4" borderId="0" xfId="0" applyFont="1" applyFill="1" applyAlignment="1">
      <alignment horizontal="centerContinuous" vertical="center" wrapText="1"/>
    </xf>
    <xf numFmtId="167" fontId="0" fillId="0" borderId="0" xfId="1" applyNumberFormat="1" applyFont="1"/>
    <xf numFmtId="166" fontId="3" fillId="5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0431-409E-4D5D-B00F-FA14710B7390}">
  <sheetPr>
    <pageSetUpPr autoPageBreaks="0"/>
  </sheetPr>
  <dimension ref="B2:N19"/>
  <sheetViews>
    <sheetView showGridLines="0" tabSelected="1" zoomScaleNormal="100" zoomScaleSheetLayoutView="100" workbookViewId="0">
      <selection activeCell="F10" sqref="F10"/>
    </sheetView>
  </sheetViews>
  <sheetFormatPr baseColWidth="10" defaultRowHeight="15" x14ac:dyDescent="0.25"/>
  <cols>
    <col min="2" max="2" width="11.85546875" bestFit="1" customWidth="1"/>
    <col min="6" max="6" width="12" bestFit="1" customWidth="1"/>
    <col min="7" max="7" width="13" bestFit="1" customWidth="1"/>
    <col min="14" max="14" width="14.5703125" bestFit="1" customWidth="1"/>
  </cols>
  <sheetData>
    <row r="2" spans="2:14" ht="18.75" x14ac:dyDescent="0.25">
      <c r="B2" s="14" t="s">
        <v>19</v>
      </c>
      <c r="C2" s="12"/>
      <c r="D2" s="12"/>
      <c r="E2" s="12"/>
      <c r="F2" s="12"/>
      <c r="H2" s="14" t="s">
        <v>20</v>
      </c>
      <c r="I2" s="13"/>
      <c r="J2" s="13"/>
      <c r="K2" s="13"/>
      <c r="L2" s="13"/>
    </row>
    <row r="4" spans="2:14" x14ac:dyDescent="0.25">
      <c r="B4" s="10" t="s">
        <v>1</v>
      </c>
      <c r="C4" s="10" t="s">
        <v>6</v>
      </c>
      <c r="D4" s="10" t="s">
        <v>0</v>
      </c>
      <c r="E4" s="10" t="s">
        <v>16</v>
      </c>
      <c r="F4" s="10" t="s">
        <v>2</v>
      </c>
      <c r="G4" s="1" t="s">
        <v>17</v>
      </c>
      <c r="H4" s="10" t="s">
        <v>1</v>
      </c>
      <c r="I4" s="10" t="s">
        <v>6</v>
      </c>
      <c r="J4" s="10" t="s">
        <v>0</v>
      </c>
      <c r="K4" s="10" t="s">
        <v>16</v>
      </c>
      <c r="L4" s="10" t="s">
        <v>2</v>
      </c>
    </row>
    <row r="5" spans="2:14" x14ac:dyDescent="0.25">
      <c r="B5" s="11" t="s">
        <v>4</v>
      </c>
      <c r="C5" s="3">
        <v>45199</v>
      </c>
      <c r="D5" s="2">
        <v>2</v>
      </c>
      <c r="E5" s="2" t="str">
        <f>IF(F5=$G$5,"SI","")</f>
        <v>SI</v>
      </c>
      <c r="F5" s="4">
        <v>250000</v>
      </c>
      <c r="G5" s="16">
        <v>250000</v>
      </c>
      <c r="H5" s="11" t="s">
        <v>10</v>
      </c>
      <c r="I5" s="3">
        <v>44986</v>
      </c>
      <c r="J5" s="2">
        <v>1</v>
      </c>
      <c r="K5" s="2" t="str">
        <f>IF(L5=$M$5,"SI","")</f>
        <v>SI</v>
      </c>
      <c r="L5" s="4">
        <v>50000</v>
      </c>
      <c r="M5" s="1">
        <v>50000</v>
      </c>
    </row>
    <row r="6" spans="2:14" x14ac:dyDescent="0.25">
      <c r="B6" s="11" t="s">
        <v>5</v>
      </c>
      <c r="C6" s="3">
        <v>45229</v>
      </c>
      <c r="D6" s="2">
        <v>4</v>
      </c>
      <c r="E6" s="2" t="str">
        <f t="shared" ref="E6:E18" si="0">IF(F6=$G$5,"SI","")</f>
        <v>SI</v>
      </c>
      <c r="F6" s="4">
        <v>250000</v>
      </c>
      <c r="G6" s="1">
        <v>100000</v>
      </c>
      <c r="H6" s="11" t="s">
        <v>11</v>
      </c>
      <c r="I6" s="3">
        <v>45017</v>
      </c>
      <c r="J6" s="2">
        <v>2</v>
      </c>
      <c r="K6" s="2" t="str">
        <f t="shared" ref="K6:K13" si="1">IF(L6=$M$5,"SI","")</f>
        <v/>
      </c>
      <c r="L6" s="4"/>
    </row>
    <row r="7" spans="2:14" x14ac:dyDescent="0.25">
      <c r="B7" s="11" t="s">
        <v>7</v>
      </c>
      <c r="C7" s="3">
        <v>45260</v>
      </c>
      <c r="D7" s="2">
        <v>6</v>
      </c>
      <c r="E7" s="2" t="str">
        <f t="shared" si="0"/>
        <v>SI</v>
      </c>
      <c r="F7" s="4">
        <v>250000</v>
      </c>
      <c r="H7" s="11" t="s">
        <v>12</v>
      </c>
      <c r="I7" s="3">
        <v>45047</v>
      </c>
      <c r="J7" s="2">
        <v>3</v>
      </c>
      <c r="K7" s="2" t="str">
        <f t="shared" si="1"/>
        <v/>
      </c>
      <c r="L7" s="4"/>
    </row>
    <row r="8" spans="2:14" x14ac:dyDescent="0.25">
      <c r="B8" s="11" t="s">
        <v>8</v>
      </c>
      <c r="C8" s="3">
        <v>45290</v>
      </c>
      <c r="D8" s="2">
        <v>8</v>
      </c>
      <c r="E8" s="2" t="str">
        <f t="shared" si="0"/>
        <v>SI</v>
      </c>
      <c r="F8" s="4">
        <v>250000</v>
      </c>
      <c r="H8" s="11" t="s">
        <v>13</v>
      </c>
      <c r="I8" s="3">
        <v>45078</v>
      </c>
      <c r="J8" s="2">
        <v>4</v>
      </c>
      <c r="K8" s="2" t="str">
        <f t="shared" si="1"/>
        <v/>
      </c>
      <c r="L8" s="4"/>
      <c r="N8" s="15"/>
    </row>
    <row r="9" spans="2:14" x14ac:dyDescent="0.25">
      <c r="B9" s="11" t="s">
        <v>9</v>
      </c>
      <c r="C9" s="3">
        <v>45321</v>
      </c>
      <c r="D9" s="2">
        <v>10</v>
      </c>
      <c r="E9" s="2" t="str">
        <f t="shared" si="0"/>
        <v>SI</v>
      </c>
      <c r="F9" s="4">
        <v>250000</v>
      </c>
      <c r="H9" s="11" t="s">
        <v>14</v>
      </c>
      <c r="I9" s="3">
        <v>45108</v>
      </c>
      <c r="J9" s="2">
        <v>5</v>
      </c>
      <c r="K9" s="2" t="str">
        <f t="shared" si="1"/>
        <v/>
      </c>
      <c r="L9" s="4"/>
    </row>
    <row r="10" spans="2:14" x14ac:dyDescent="0.25">
      <c r="B10" s="11" t="s">
        <v>10</v>
      </c>
      <c r="C10" s="3">
        <v>45351</v>
      </c>
      <c r="D10" s="2">
        <v>12</v>
      </c>
      <c r="E10" s="2" t="str">
        <f t="shared" si="0"/>
        <v/>
      </c>
      <c r="F10" s="4"/>
      <c r="H10" s="11" t="s">
        <v>15</v>
      </c>
      <c r="I10" s="3">
        <v>45139</v>
      </c>
      <c r="J10" s="2">
        <v>6</v>
      </c>
      <c r="K10" s="2" t="str">
        <f t="shared" si="1"/>
        <v/>
      </c>
      <c r="L10" s="4"/>
    </row>
    <row r="11" spans="2:14" x14ac:dyDescent="0.25">
      <c r="B11" s="11" t="s">
        <v>11</v>
      </c>
      <c r="C11" s="3">
        <v>45381</v>
      </c>
      <c r="D11" s="2">
        <v>14</v>
      </c>
      <c r="E11" s="2" t="str">
        <f t="shared" si="0"/>
        <v/>
      </c>
      <c r="F11" s="4"/>
      <c r="H11" s="11" t="s">
        <v>3</v>
      </c>
      <c r="I11" s="3">
        <v>45170</v>
      </c>
      <c r="J11" s="2">
        <v>7</v>
      </c>
      <c r="K11" s="2" t="str">
        <f t="shared" si="1"/>
        <v/>
      </c>
      <c r="L11" s="4"/>
    </row>
    <row r="12" spans="2:14" x14ac:dyDescent="0.25">
      <c r="B12" s="11" t="s">
        <v>12</v>
      </c>
      <c r="C12" s="3">
        <v>45412</v>
      </c>
      <c r="D12" s="2">
        <v>16</v>
      </c>
      <c r="E12" s="2" t="str">
        <f t="shared" si="0"/>
        <v/>
      </c>
      <c r="F12" s="4"/>
      <c r="H12" s="11" t="s">
        <v>4</v>
      </c>
      <c r="I12" s="3">
        <v>45200</v>
      </c>
      <c r="J12" s="2">
        <v>8</v>
      </c>
      <c r="K12" s="2" t="str">
        <f t="shared" si="1"/>
        <v/>
      </c>
      <c r="L12" s="4"/>
    </row>
    <row r="13" spans="2:14" x14ac:dyDescent="0.25">
      <c r="B13" s="11" t="s">
        <v>13</v>
      </c>
      <c r="C13" s="3">
        <v>45442</v>
      </c>
      <c r="D13" s="2">
        <v>18</v>
      </c>
      <c r="E13" s="2" t="str">
        <f t="shared" si="0"/>
        <v/>
      </c>
      <c r="F13" s="4"/>
      <c r="H13" s="11" t="s">
        <v>5</v>
      </c>
      <c r="I13" s="3">
        <v>45231</v>
      </c>
      <c r="J13" s="2">
        <v>9</v>
      </c>
      <c r="K13" s="2" t="str">
        <f t="shared" si="1"/>
        <v/>
      </c>
      <c r="L13" s="4"/>
    </row>
    <row r="14" spans="2:14" x14ac:dyDescent="0.25">
      <c r="B14" s="11" t="s">
        <v>14</v>
      </c>
      <c r="C14" s="3">
        <v>45473</v>
      </c>
      <c r="D14" s="2">
        <v>20</v>
      </c>
      <c r="E14" s="2" t="str">
        <f t="shared" si="0"/>
        <v/>
      </c>
      <c r="F14" s="4"/>
      <c r="H14" s="5" t="s">
        <v>18</v>
      </c>
      <c r="I14" s="6"/>
      <c r="J14" s="7"/>
      <c r="K14" s="8"/>
      <c r="L14" s="9">
        <f>SUM(L5:L13)</f>
        <v>50000</v>
      </c>
    </row>
    <row r="15" spans="2:14" x14ac:dyDescent="0.25">
      <c r="B15" s="11" t="s">
        <v>15</v>
      </c>
      <c r="C15" s="3">
        <v>45503</v>
      </c>
      <c r="D15" s="2">
        <v>22</v>
      </c>
      <c r="E15" s="2" t="str">
        <f t="shared" si="0"/>
        <v/>
      </c>
      <c r="F15" s="4"/>
    </row>
    <row r="16" spans="2:14" x14ac:dyDescent="0.25">
      <c r="B16" s="11" t="s">
        <v>3</v>
      </c>
      <c r="C16" s="3">
        <v>45534</v>
      </c>
      <c r="D16" s="2">
        <v>24</v>
      </c>
      <c r="E16" s="2" t="str">
        <f t="shared" si="0"/>
        <v/>
      </c>
      <c r="F16" s="4"/>
    </row>
    <row r="17" spans="2:6" x14ac:dyDescent="0.25">
      <c r="B17" s="11" t="s">
        <v>4</v>
      </c>
      <c r="C17" s="3">
        <v>45565</v>
      </c>
      <c r="D17" s="2">
        <v>26</v>
      </c>
      <c r="E17" s="2" t="str">
        <f t="shared" si="0"/>
        <v/>
      </c>
      <c r="F17" s="4"/>
    </row>
    <row r="18" spans="2:6" x14ac:dyDescent="0.25">
      <c r="B18" s="11" t="s">
        <v>5</v>
      </c>
      <c r="C18" s="3">
        <v>45595</v>
      </c>
      <c r="D18" s="2">
        <v>28</v>
      </c>
      <c r="E18" s="2" t="str">
        <f t="shared" si="0"/>
        <v/>
      </c>
      <c r="F18" s="4"/>
    </row>
    <row r="19" spans="2:6" x14ac:dyDescent="0.25">
      <c r="B19" s="5" t="s">
        <v>18</v>
      </c>
      <c r="C19" s="6"/>
      <c r="D19" s="7"/>
      <c r="E19" s="8"/>
      <c r="F19" s="9">
        <f>SUM(F5:F18)</f>
        <v>1250000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Cadena Liliana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JHONNY-CLARET</dc:creator>
  <cp:lastModifiedBy>jhonny bustos</cp:lastModifiedBy>
  <dcterms:created xsi:type="dcterms:W3CDTF">2022-08-04T00:13:41Z</dcterms:created>
  <dcterms:modified xsi:type="dcterms:W3CDTF">2024-02-18T23:41:17Z</dcterms:modified>
</cp:coreProperties>
</file>