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151191\Source\repos\Controle_Usuarios\wwwroot\files\"/>
    </mc:Choice>
  </mc:AlternateContent>
  <xr:revisionPtr revIDLastSave="0" documentId="13_ncr:1_{B01E8F1E-F743-45A4-9989-FA265E66F2FE}" xr6:coauthVersionLast="47" xr6:coauthVersionMax="47" xr10:uidLastSave="{00000000-0000-0000-0000-000000000000}"/>
  <bookViews>
    <workbookView xWindow="-110" yWindow="-110" windowWidth="19420" windowHeight="10420" activeTab="2" xr2:uid="{6A4CED72-FD60-4E64-A367-6A5DDD467AB0}"/>
  </bookViews>
  <sheets>
    <sheet name="Acessos" sheetId="1" r:id="rId1"/>
    <sheet name="DeParaPerfil" sheetId="3" r:id="rId2"/>
    <sheet name="DeParaCargos" sheetId="4" r:id="rId3"/>
    <sheet name="DADOS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4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3" i="1"/>
</calcChain>
</file>

<file path=xl/sharedStrings.xml><?xml version="1.0" encoding="utf-8"?>
<sst xmlns="http://schemas.openxmlformats.org/spreadsheetml/2006/main" count="187" uniqueCount="107">
  <si>
    <t>EMAIL</t>
  </si>
  <si>
    <t>MATRICULA</t>
  </si>
  <si>
    <t>SENHA</t>
  </si>
  <si>
    <t>REGIONAL</t>
  </si>
  <si>
    <t>CARGO</t>
  </si>
  <si>
    <t>NOME</t>
  </si>
  <si>
    <t>UF</t>
  </si>
  <si>
    <t>PDV</t>
  </si>
  <si>
    <t>FIXA</t>
  </si>
  <si>
    <t>OBS</t>
  </si>
  <si>
    <t>NE</t>
  </si>
  <si>
    <t>Vivo@2023</t>
  </si>
  <si>
    <t>BA</t>
  </si>
  <si>
    <t>Supervisor PAP</t>
  </si>
  <si>
    <t>Vendedor PAP</t>
  </si>
  <si>
    <t>1@1.com.br</t>
  </si>
  <si>
    <t>Gerente Parceiros</t>
  </si>
  <si>
    <t>Gerente Geral</t>
  </si>
  <si>
    <t>Vendedor de Revenda</t>
  </si>
  <si>
    <t>Gerente de Revenda</t>
  </si>
  <si>
    <t>Gerente de Área</t>
  </si>
  <si>
    <t>Gerente de Operações</t>
  </si>
  <si>
    <t>Consultor de Negócios</t>
  </si>
  <si>
    <t>Consultor Tecnológico</t>
  </si>
  <si>
    <t>Gerente Vendas B2C</t>
  </si>
  <si>
    <t>Gerente Senior Territorial</t>
  </si>
  <si>
    <t>Coordenador Suporte Vendas</t>
  </si>
  <si>
    <t>Gerente Suporte Vendas</t>
  </si>
  <si>
    <t>Diretora</t>
  </si>
  <si>
    <t>Consultor Gestão Vendas</t>
  </si>
  <si>
    <t>Analista Suporte Vendas Senior</t>
  </si>
  <si>
    <t>Analista Suporte Vendas Pleno</t>
  </si>
  <si>
    <t>Analista Suporte Vendas Junior</t>
  </si>
  <si>
    <t>Estagiário</t>
  </si>
  <si>
    <t>Gerente Senior Gestão Vendas</t>
  </si>
  <si>
    <t>CARGOS</t>
  </si>
  <si>
    <t>Esse campo deve ser prenchido</t>
  </si>
  <si>
    <t>SIM</t>
  </si>
  <si>
    <t>ID</t>
  </si>
  <si>
    <t>NÃO</t>
  </si>
  <si>
    <t>Regionais</t>
  </si>
  <si>
    <t>RJES</t>
  </si>
  <si>
    <t>N</t>
  </si>
  <si>
    <t>CO</t>
  </si>
  <si>
    <t>SP</t>
  </si>
  <si>
    <t>SUL</t>
  </si>
  <si>
    <t>MG</t>
  </si>
  <si>
    <t>PE</t>
  </si>
  <si>
    <t>PB</t>
  </si>
  <si>
    <t>RN</t>
  </si>
  <si>
    <t>CE</t>
  </si>
  <si>
    <t>PI</t>
  </si>
  <si>
    <t>AL</t>
  </si>
  <si>
    <t>SE</t>
  </si>
  <si>
    <t>qualquer nome</t>
  </si>
  <si>
    <t>PE085-21</t>
  </si>
  <si>
    <t>ID_PERFIL</t>
  </si>
  <si>
    <t>Perfil</t>
  </si>
  <si>
    <t>obs</t>
  </si>
  <si>
    <t>VIVOX_ACESSO_MASTER</t>
  </si>
  <si>
    <t>Administrador total da plataforma Vivo X</t>
  </si>
  <si>
    <t>NULL</t>
  </si>
  <si>
    <t>VIVOX_ACESSO_USER_SOLICITANTE</t>
  </si>
  <si>
    <t>Consegue solicitar acessos dentro do módulo de acessos da plataforma Vivo X</t>
  </si>
  <si>
    <t>2;3;7;8;11;12</t>
  </si>
  <si>
    <t>VIVOX_ROTACRUZADA_CREATOR_FORMULARIO</t>
  </si>
  <si>
    <t>obs  Administrador total do módulo da ROTA CRUZADA X JORNADA dentro do Vivo X</t>
  </si>
  <si>
    <t>VIVOX_ROTACRUZADA_USER</t>
  </si>
  <si>
    <t>Consegue utilizar os módulos de responder formulário e visualizar resultados das provas dentro da plataforma Vivo X</t>
  </si>
  <si>
    <t>1;2;3;4;5;6;7;8;9;10</t>
  </si>
  <si>
    <t>VIVOX_ROTACRUZADA_CREATOR</t>
  </si>
  <si>
    <t>Consegue utilizar os módulos de Criar formulário Rota Cruzada, responder formulário e visualizar resultados das provas dentro da plataforma Vivo X</t>
  </si>
  <si>
    <t>2;3;6;7;8;11;12;13;14;15</t>
  </si>
  <si>
    <t>VIVOX_ROTACRUZADA_CREATOR_MASTER</t>
  </si>
  <si>
    <t>Consegue utilizar os módulos de Criar formulário Rota Cruzada e Jornada, responder formulário e visualizar resultados das provas dentro da plataforma Vivo X</t>
  </si>
  <si>
    <t>VIVOTASK_ROTACRUZADA_CREATOR</t>
  </si>
  <si>
    <t>Consegue utilizar os módulos de Criar formulário Rota Cruzada, responder formulário e visualizar resultados das provas dentro da plataforma Vivo Task</t>
  </si>
  <si>
    <t>VIVOTASK_ROTACRUZADA_USER</t>
  </si>
  <si>
    <t>Consegue utilizar os módulos de responder formulário e visualizar resultados das provas dentro da plataforma Vivo Task</t>
  </si>
  <si>
    <t>1;2;3;4;5;6;7;8;9;10;11;12</t>
  </si>
  <si>
    <t>VIVOTASK_ROTACRUZADA_CREATOR_MASTER</t>
  </si>
  <si>
    <t>Consegue utilizar os módulos de Criar formulário Rota Cruzada e Jornada, responder formulário e visualizar resultados das provas dentro da plataforma Vivo Task</t>
  </si>
  <si>
    <t>VIVOX_ACESSO_USER_ADM</t>
  </si>
  <si>
    <t>Responsável por aprovar as solicitações de acesso</t>
  </si>
  <si>
    <t>VIVOX_BOLETA_ANALISTA</t>
  </si>
  <si>
    <t>Destinado ao ASC para inserir informações de materiais</t>
  </si>
  <si>
    <t>VIVOX_BOLETA_USER</t>
  </si>
  <si>
    <t>Perfil de vendendor responsável por preencher a boleta</t>
  </si>
  <si>
    <t>VIVOX_DEMANDA_USER</t>
  </si>
  <si>
    <t>Perfil destinado a abrir demanda e consulta</t>
  </si>
  <si>
    <t>VIVOX_DEMANDA_ADM</t>
  </si>
  <si>
    <t>VIVOX_DEMANDA_ADM_LOGICO</t>
  </si>
  <si>
    <t>Perfil destinado a demandas de acesso</t>
  </si>
  <si>
    <t>VIVOX_DEMANDA_FILA_CREATOR</t>
  </si>
  <si>
    <t>Perfil destinado a criação e edição de filas</t>
  </si>
  <si>
    <t>VIVOX_DEMANDA_FILA_USER</t>
  </si>
  <si>
    <t>Perfil destinado apenas a visulaização das filas no Vivo X</t>
  </si>
  <si>
    <t>VIVOX_HIERARQUIA_USER</t>
  </si>
  <si>
    <t>Responsável por visualizar carteira/hierarquia</t>
  </si>
  <si>
    <t>VIVOX_HIERARQUIA_ADM</t>
  </si>
  <si>
    <t>Responsável por visualizar, editar e criar  PDVs carteira/hierarquia</t>
  </si>
  <si>
    <t>PERFIL</t>
  </si>
  <si>
    <t>10;4;5;6;3</t>
  </si>
  <si>
    <t>ELEGIVEL</t>
  </si>
  <si>
    <t>DDD</t>
  </si>
  <si>
    <t>IDCARGO</t>
  </si>
  <si>
    <t>Analista de Suporte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</si>
</sst>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locked="0"/>
    </xf>
    <xf numFmtId="0" fontId="2" fillId="0" borderId="0" xfId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2E9F5-B166-4BCB-B0B1-864CCB4D7FF3}">
  <dimension ref="A1:R100"/>
  <sheetViews>
    <sheetView workbookViewId="0">
      <selection activeCell="C8" sqref="C8"/>
    </sheetView>
  </sheetViews>
  <sheetFormatPr defaultColWidth="0" defaultRowHeight="14.5" zeroHeight="1" x14ac:dyDescent="0.35"/>
  <cols>
    <col min="1" max="1" width="7.81640625" style="3" bestFit="1" customWidth="1"/>
    <col min="2" max="2" width="10.7265625" style="3" bestFit="1" customWidth="1"/>
    <col min="3" max="3" width="10.1796875" style="3" bestFit="1" customWidth="1"/>
    <col min="4" max="4" width="12.26953125" style="4" customWidth="1"/>
    <col min="5" max="5" width="9.6328125" style="1" bestFit="1" customWidth="1"/>
    <col min="6" max="6" width="21.36328125" style="4" bestFit="1" customWidth="1"/>
    <col min="7" max="7" width="30.1796875" style="3" bestFit="1" customWidth="1"/>
    <col min="8" max="8" width="9.1796875" style="4" customWidth="1"/>
    <col min="9" max="9" width="15.81640625" style="3" customWidth="1"/>
    <col min="10" max="10" width="5.36328125" style="4" customWidth="1"/>
    <col min="11" max="11" width="27.26953125" style="4" bestFit="1" customWidth="1"/>
    <col min="12" max="12" width="8.453125" style="4" bestFit="1" customWidth="1"/>
    <col min="13" max="13" width="4.6328125" style="4" bestFit="1" customWidth="1"/>
    <col min="14" max="14" width="4.6328125" style="4" customWidth="1"/>
    <col min="15" max="15" width="29.1796875" style="3" bestFit="1" customWidth="1"/>
    <col min="16" max="18" width="0" hidden="1" customWidth="1"/>
    <col min="19" max="16384" width="9.1796875" hidden="1"/>
  </cols>
  <sheetData>
    <row r="1" spans="1:15" x14ac:dyDescent="0.35">
      <c r="A1" s="6" t="s">
        <v>38</v>
      </c>
      <c r="B1" s="6" t="s">
        <v>0</v>
      </c>
      <c r="C1" s="6" t="s">
        <v>1</v>
      </c>
      <c r="D1" s="6" t="s">
        <v>2</v>
      </c>
      <c r="E1" s="7" t="s">
        <v>3</v>
      </c>
      <c r="F1" s="8" t="s">
        <v>105</v>
      </c>
      <c r="G1" s="7" t="s">
        <v>4</v>
      </c>
      <c r="H1" s="6" t="s">
        <v>5</v>
      </c>
      <c r="I1" s="7" t="s">
        <v>6</v>
      </c>
      <c r="J1" s="6" t="s">
        <v>7</v>
      </c>
      <c r="K1" s="7" t="s">
        <v>8</v>
      </c>
      <c r="L1" s="6" t="s">
        <v>9</v>
      </c>
      <c r="M1" s="6" t="s">
        <v>103</v>
      </c>
      <c r="N1" s="6" t="s">
        <v>104</v>
      </c>
      <c r="O1" s="6" t="s">
        <v>101</v>
      </c>
    </row>
    <row r="2" spans="1:15" x14ac:dyDescent="0.35">
      <c r="A2" s="9">
        <v>123412</v>
      </c>
      <c r="B2" s="10" t="s">
        <v>15</v>
      </c>
      <c r="C2" s="9">
        <v>12345678</v>
      </c>
      <c r="D2" s="10" t="s">
        <v>11</v>
      </c>
      <c r="E2" s="11" t="s">
        <v>10</v>
      </c>
      <c r="F2" s="2">
        <f>IF(G2&lt;&gt;"",VLOOKUP(G2,DADOS!$A:$B,2,0),"")</f>
        <v>14</v>
      </c>
      <c r="G2" s="11" t="s">
        <v>27</v>
      </c>
      <c r="H2" s="12" t="s">
        <v>54</v>
      </c>
      <c r="I2" s="11" t="s">
        <v>47</v>
      </c>
      <c r="J2" s="12" t="s">
        <v>55</v>
      </c>
      <c r="K2" s="11" t="s">
        <v>37</v>
      </c>
      <c r="L2" s="9" t="s">
        <v>36</v>
      </c>
      <c r="M2" s="9" t="s">
        <v>37</v>
      </c>
      <c r="N2" s="9">
        <v>81</v>
      </c>
      <c r="O2" s="9" t="s">
        <v>102</v>
      </c>
    </row>
    <row r="3" spans="1:15" x14ac:dyDescent="0.35">
      <c r="A3" s="9">
        <v>532523</v>
      </c>
      <c r="B3" s="9" t="s">
        <v>15</v>
      </c>
      <c r="C3" s="9">
        <v>12345678</v>
      </c>
      <c r="D3" s="9" t="s">
        <v>11</v>
      </c>
      <c r="E3" s="11" t="s">
        <v>10</v>
      </c>
      <c r="F3" s="5">
        <f>IF(G3&lt;&gt;"",VLOOKUP(G3,DADOS!$A:$B,2,0),"")</f>
        <v>14</v>
      </c>
      <c r="G3" s="11" t="s">
        <v>27</v>
      </c>
      <c r="H3" s="9" t="s">
        <v>54</v>
      </c>
      <c r="I3" s="11" t="s">
        <v>47</v>
      </c>
      <c r="J3" s="9" t="s">
        <v>55</v>
      </c>
      <c r="K3" s="11" t="s">
        <v>37</v>
      </c>
      <c r="L3" s="9" t="s">
        <v>36</v>
      </c>
      <c r="M3" s="9" t="s">
        <v>37</v>
      </c>
      <c r="N3" s="9">
        <v>81</v>
      </c>
      <c r="O3" s="9" t="s">
        <v>102</v>
      </c>
    </row>
    <row r="4" spans="1:15" x14ac:dyDescent="0.35">
      <c r="A4" s="9">
        <v>5432523</v>
      </c>
      <c r="B4" s="9" t="s">
        <v>15</v>
      </c>
      <c r="C4" s="9">
        <v>12345678</v>
      </c>
      <c r="D4" s="9" t="s">
        <v>11</v>
      </c>
      <c r="E4" s="11" t="s">
        <v>10</v>
      </c>
      <c r="F4" s="2">
        <f>IF(G4&lt;&gt;"",VLOOKUP(G4,DADOS!$A:$B,2,0),"")</f>
        <v>14</v>
      </c>
      <c r="G4" s="11" t="s">
        <v>27</v>
      </c>
      <c r="H4" s="9" t="s">
        <v>54</v>
      </c>
      <c r="I4" s="11" t="s">
        <v>47</v>
      </c>
      <c r="J4" s="9" t="s">
        <v>55</v>
      </c>
      <c r="K4" s="11" t="s">
        <v>37</v>
      </c>
      <c r="L4" s="9" t="s">
        <v>36</v>
      </c>
      <c r="M4" s="9" t="s">
        <v>37</v>
      </c>
      <c r="N4" s="9">
        <v>81</v>
      </c>
      <c r="O4" s="9" t="s">
        <v>102</v>
      </c>
    </row>
    <row r="5" spans="1:15" x14ac:dyDescent="0.35">
      <c r="A5" s="9">
        <v>65423</v>
      </c>
      <c r="B5" s="9" t="s">
        <v>15</v>
      </c>
      <c r="C5" s="9">
        <v>12345678</v>
      </c>
      <c r="D5" s="9" t="s">
        <v>11</v>
      </c>
      <c r="E5" s="11" t="s">
        <v>10</v>
      </c>
      <c r="F5" s="2">
        <f>IF(G5&lt;&gt;"",VLOOKUP(G5,DADOS!$A:$B,2,0),"")</f>
        <v>14</v>
      </c>
      <c r="G5" s="11" t="s">
        <v>27</v>
      </c>
      <c r="H5" s="9" t="s">
        <v>54</v>
      </c>
      <c r="I5" s="11" t="s">
        <v>47</v>
      </c>
      <c r="J5" s="9" t="s">
        <v>55</v>
      </c>
      <c r="K5" s="11" t="s">
        <v>37</v>
      </c>
      <c r="L5" s="9" t="s">
        <v>36</v>
      </c>
      <c r="M5" s="9" t="s">
        <v>37</v>
      </c>
      <c r="N5" s="9">
        <v>81</v>
      </c>
      <c r="O5" s="9" t="s">
        <v>102</v>
      </c>
    </row>
    <row r="6" spans="1:15" x14ac:dyDescent="0.35">
      <c r="D6" s="3"/>
      <c r="E6" s="3" t="str">
        <f>IF(F6&lt;&gt;"",VLOOKUP(F6,DADOS!$A:$B,2,0),"")</f>
        <v/>
      </c>
    </row>
    <row r="7" spans="1:15" x14ac:dyDescent="0.35">
      <c r="E7" s="5" t="str">
        <f>IF(F7&lt;&gt;"",VLOOKUP(F7,DADOS!$A:$B,2,0),"")</f>
        <v/>
      </c>
    </row>
    <row r="8" spans="1:15" x14ac:dyDescent="0.35">
      <c r="E8" s="2" t="str">
        <f>IF(F8&lt;&gt;"",VLOOKUP(F8,DADOS!$A:$B,2,0),"")</f>
        <v/>
      </c>
    </row>
    <row r="9" spans="1:15" x14ac:dyDescent="0.35">
      <c r="E9" s="2" t="str">
        <f>IF(F9&lt;&gt;"",VLOOKUP(F9,DADOS!$A:$B,2,0),"")</f>
        <v/>
      </c>
    </row>
    <row r="10" spans="1:15" x14ac:dyDescent="0.35">
      <c r="E10" s="2" t="str">
        <f>IF(F10&lt;&gt;"",VLOOKUP(F10,DADOS!$A:$B,2,0),"")</f>
        <v/>
      </c>
    </row>
    <row r="11" spans="1:15" x14ac:dyDescent="0.35">
      <c r="E11" s="2" t="str">
        <f>IF(F11&lt;&gt;"",VLOOKUP(F11,DADOS!$A:$B,2,0),"")</f>
        <v/>
      </c>
    </row>
    <row r="12" spans="1:15" x14ac:dyDescent="0.35">
      <c r="E12" s="2" t="str">
        <f>IF(F12&lt;&gt;"",VLOOKUP(F12,DADOS!$A:$B,2,0),"")</f>
        <v/>
      </c>
    </row>
    <row r="13" spans="1:15" x14ac:dyDescent="0.35">
      <c r="E13" s="2" t="str">
        <f>IF(F13&lt;&gt;"",VLOOKUP(F13,DADOS!$A:$B,2,0),"")</f>
        <v/>
      </c>
    </row>
    <row r="14" spans="1:15" x14ac:dyDescent="0.35">
      <c r="E14" s="2" t="str">
        <f>IF(F14&lt;&gt;"",VLOOKUP(F14,DADOS!$A:$B,2,0),"")</f>
        <v/>
      </c>
    </row>
    <row r="15" spans="1:15" x14ac:dyDescent="0.35">
      <c r="E15" s="2" t="str">
        <f>IF(F15&lt;&gt;"",VLOOKUP(F15,DADOS!$A:$B,2,0),"")</f>
        <v/>
      </c>
    </row>
    <row r="16" spans="1:15" x14ac:dyDescent="0.35">
      <c r="E16" s="2" t="str">
        <f>IF(F16&lt;&gt;"",VLOOKUP(F16,DADOS!$A:$B,2,0),"")</f>
        <v/>
      </c>
    </row>
    <row r="17" spans="5:5" x14ac:dyDescent="0.35">
      <c r="E17" s="2" t="str">
        <f>IF(F17&lt;&gt;"",VLOOKUP(F17,DADOS!$A:$B,2,0),"")</f>
        <v/>
      </c>
    </row>
    <row r="18" spans="5:5" x14ac:dyDescent="0.35">
      <c r="E18" s="2" t="str">
        <f>IF(F18&lt;&gt;"",VLOOKUP(F18,DADOS!$A:$B,2,0),"")</f>
        <v/>
      </c>
    </row>
    <row r="19" spans="5:5" x14ac:dyDescent="0.35">
      <c r="E19" s="2" t="str">
        <f>IF(F19&lt;&gt;"",VLOOKUP(F19,DADOS!$A:$B,2,0),"")</f>
        <v/>
      </c>
    </row>
    <row r="20" spans="5:5" x14ac:dyDescent="0.35">
      <c r="E20" s="2" t="str">
        <f>IF(F20&lt;&gt;"",VLOOKUP(F20,DADOS!$A:$B,2,0),"")</f>
        <v/>
      </c>
    </row>
    <row r="21" spans="5:5" x14ac:dyDescent="0.35">
      <c r="E21" s="2" t="str">
        <f>IF(F21&lt;&gt;"",VLOOKUP(F21,DADOS!$A:$B,2,0),"")</f>
        <v/>
      </c>
    </row>
    <row r="22" spans="5:5" x14ac:dyDescent="0.35">
      <c r="E22" s="2" t="str">
        <f>IF(F22&lt;&gt;"",VLOOKUP(F22,DADOS!$A:$B,2,0),"")</f>
        <v/>
      </c>
    </row>
    <row r="23" spans="5:5" x14ac:dyDescent="0.35">
      <c r="E23" s="2" t="str">
        <f>IF(F23&lt;&gt;"",VLOOKUP(F23,DADOS!$A:$B,2,0),"")</f>
        <v/>
      </c>
    </row>
    <row r="24" spans="5:5" x14ac:dyDescent="0.35">
      <c r="E24" s="2" t="str">
        <f>IF(F24&lt;&gt;"",VLOOKUP(F24,DADOS!$A:$B,2,0),"")</f>
        <v/>
      </c>
    </row>
    <row r="25" spans="5:5" x14ac:dyDescent="0.35">
      <c r="E25" s="2" t="str">
        <f>IF(F25&lt;&gt;"",VLOOKUP(F25,DADOS!$A:$B,2,0),"")</f>
        <v/>
      </c>
    </row>
    <row r="26" spans="5:5" x14ac:dyDescent="0.35">
      <c r="E26" s="2" t="str">
        <f>IF(F26&lt;&gt;"",VLOOKUP(F26,DADOS!$A:$B,2,0),"")</f>
        <v/>
      </c>
    </row>
    <row r="27" spans="5:5" x14ac:dyDescent="0.35">
      <c r="E27" s="2" t="str">
        <f>IF(F27&lt;&gt;"",VLOOKUP(F27,DADOS!$A:$B,2,0),"")</f>
        <v/>
      </c>
    </row>
    <row r="28" spans="5:5" x14ac:dyDescent="0.35">
      <c r="E28" s="2" t="str">
        <f>IF(F28&lt;&gt;"",VLOOKUP(F28,DADOS!$A:$B,2,0),"")</f>
        <v/>
      </c>
    </row>
    <row r="29" spans="5:5" x14ac:dyDescent="0.35">
      <c r="E29" s="2" t="str">
        <f>IF(F29&lt;&gt;"",VLOOKUP(F29,DADOS!$A:$B,2,0),"")</f>
        <v/>
      </c>
    </row>
    <row r="30" spans="5:5" x14ac:dyDescent="0.35">
      <c r="E30" s="2" t="str">
        <f>IF(F30&lt;&gt;"",VLOOKUP(F30,DADOS!$A:$B,2,0),"")</f>
        <v/>
      </c>
    </row>
    <row r="31" spans="5:5" x14ac:dyDescent="0.35">
      <c r="E31" s="2" t="str">
        <f>IF(F31&lt;&gt;"",VLOOKUP(F31,DADOS!$A:$B,2,0),"")</f>
        <v/>
      </c>
    </row>
    <row r="32" spans="5:5" x14ac:dyDescent="0.35">
      <c r="E32" s="2" t="str">
        <f>IF(F32&lt;&gt;"",VLOOKUP(F32,DADOS!$A:$B,2,0),"")</f>
        <v/>
      </c>
    </row>
    <row r="33" spans="5:5" x14ac:dyDescent="0.35">
      <c r="E33" s="2" t="str">
        <f>IF(F33&lt;&gt;"",VLOOKUP(F33,DADOS!$A:$B,2,0),"")</f>
        <v/>
      </c>
    </row>
    <row r="34" spans="5:5" x14ac:dyDescent="0.35">
      <c r="E34" s="2" t="str">
        <f>IF(F34&lt;&gt;"",VLOOKUP(F34,DADOS!$A:$B,2,0),"")</f>
        <v/>
      </c>
    </row>
    <row r="35" spans="5:5" x14ac:dyDescent="0.35">
      <c r="E35" s="2" t="str">
        <f>IF(F35&lt;&gt;"",VLOOKUP(F35,DADOS!$A:$B,2,0),"")</f>
        <v/>
      </c>
    </row>
    <row r="36" spans="5:5" x14ac:dyDescent="0.35">
      <c r="E36" s="2" t="str">
        <f>IF(F36&lt;&gt;"",VLOOKUP(F36,DADOS!$A:$B,2,0),"")</f>
        <v/>
      </c>
    </row>
    <row r="37" spans="5:5" x14ac:dyDescent="0.35">
      <c r="E37" s="2" t="str">
        <f>IF(F37&lt;&gt;"",VLOOKUP(F37,DADOS!$A:$B,2,0),"")</f>
        <v/>
      </c>
    </row>
    <row r="38" spans="5:5" x14ac:dyDescent="0.35">
      <c r="E38" s="2" t="str">
        <f>IF(F38&lt;&gt;"",VLOOKUP(F38,DADOS!$A:$B,2,0),"")</f>
        <v/>
      </c>
    </row>
    <row r="39" spans="5:5" x14ac:dyDescent="0.35">
      <c r="E39" s="2" t="str">
        <f>IF(F39&lt;&gt;"",VLOOKUP(F39,DADOS!$A:$B,2,0),"")</f>
        <v/>
      </c>
    </row>
    <row r="40" spans="5:5" x14ac:dyDescent="0.35">
      <c r="E40" s="2" t="str">
        <f>IF(F40&lt;&gt;"",VLOOKUP(F40,DADOS!$A:$B,2,0),"")</f>
        <v/>
      </c>
    </row>
    <row r="41" spans="5:5" x14ac:dyDescent="0.35">
      <c r="E41" s="2" t="str">
        <f>IF(F41&lt;&gt;"",VLOOKUP(F41,DADOS!$A:$B,2,0),"")</f>
        <v/>
      </c>
    </row>
    <row r="42" spans="5:5" x14ac:dyDescent="0.35">
      <c r="E42" s="2" t="str">
        <f>IF(F42&lt;&gt;"",VLOOKUP(F42,DADOS!$A:$B,2,0),"")</f>
        <v/>
      </c>
    </row>
    <row r="43" spans="5:5" x14ac:dyDescent="0.35">
      <c r="E43" s="2" t="str">
        <f>IF(F43&lt;&gt;"",VLOOKUP(F43,DADOS!$A:$B,2,0),"")</f>
        <v/>
      </c>
    </row>
    <row r="44" spans="5:5" x14ac:dyDescent="0.35">
      <c r="E44" s="2" t="str">
        <f>IF(F44&lt;&gt;"",VLOOKUP(F44,DADOS!$A:$B,2,0),"")</f>
        <v/>
      </c>
    </row>
    <row r="45" spans="5:5" x14ac:dyDescent="0.35">
      <c r="E45" s="2" t="str">
        <f>IF(F45&lt;&gt;"",VLOOKUP(F45,DADOS!$A:$B,2,0),"")</f>
        <v/>
      </c>
    </row>
    <row r="46" spans="5:5" x14ac:dyDescent="0.35">
      <c r="E46" s="2" t="str">
        <f>IF(F46&lt;&gt;"",VLOOKUP(F46,DADOS!$A:$B,2,0),"")</f>
        <v/>
      </c>
    </row>
    <row r="47" spans="5:5" x14ac:dyDescent="0.35">
      <c r="E47" s="2" t="str">
        <f>IF(F47&lt;&gt;"",VLOOKUP(F47,DADOS!$A:$B,2,0),"")</f>
        <v/>
      </c>
    </row>
    <row r="48" spans="5:5" x14ac:dyDescent="0.35">
      <c r="E48" s="2" t="str">
        <f>IF(F48&lt;&gt;"",VLOOKUP(F48,DADOS!$A:$B,2,0),"")</f>
        <v/>
      </c>
    </row>
    <row r="49" spans="5:5" x14ac:dyDescent="0.35">
      <c r="E49" s="2" t="str">
        <f>IF(F49&lt;&gt;"",VLOOKUP(F49,DADOS!$A:$B,2,0),"")</f>
        <v/>
      </c>
    </row>
    <row r="50" spans="5:5" x14ac:dyDescent="0.35">
      <c r="E50" s="2" t="str">
        <f>IF(F50&lt;&gt;"",VLOOKUP(F50,DADOS!$A:$B,2,0),"")</f>
        <v/>
      </c>
    </row>
    <row r="51" spans="5:5" x14ac:dyDescent="0.35">
      <c r="E51" s="2" t="str">
        <f>IF(F51&lt;&gt;"",VLOOKUP(F51,DADOS!$A:$B,2,0),"")</f>
        <v/>
      </c>
    </row>
    <row r="52" spans="5:5" x14ac:dyDescent="0.35">
      <c r="E52" s="2" t="str">
        <f>IF(F52&lt;&gt;"",VLOOKUP(F52,DADOS!$A:$B,2,0),"")</f>
        <v/>
      </c>
    </row>
    <row r="53" spans="5:5" x14ac:dyDescent="0.35">
      <c r="E53" s="2" t="str">
        <f>IF(F53&lt;&gt;"",VLOOKUP(F53,DADOS!$A:$B,2,0),"")</f>
        <v/>
      </c>
    </row>
    <row r="54" spans="5:5" x14ac:dyDescent="0.35">
      <c r="E54" s="2" t="str">
        <f>IF(F54&lt;&gt;"",VLOOKUP(F54,DADOS!$A:$B,2,0),"")</f>
        <v/>
      </c>
    </row>
    <row r="55" spans="5:5" x14ac:dyDescent="0.35">
      <c r="E55" s="2" t="str">
        <f>IF(F55&lt;&gt;"",VLOOKUP(F55,DADOS!$A:$B,2,0),"")</f>
        <v/>
      </c>
    </row>
    <row r="56" spans="5:5" x14ac:dyDescent="0.35">
      <c r="E56" s="2" t="str">
        <f>IF(F56&lt;&gt;"",VLOOKUP(F56,DADOS!$A:$B,2,0),"")</f>
        <v/>
      </c>
    </row>
    <row r="57" spans="5:5" x14ac:dyDescent="0.35">
      <c r="E57" s="2" t="str">
        <f>IF(F57&lt;&gt;"",VLOOKUP(F57,DADOS!$A:$B,2,0),"")</f>
        <v/>
      </c>
    </row>
    <row r="58" spans="5:5" x14ac:dyDescent="0.35">
      <c r="E58" s="2" t="str">
        <f>IF(F58&lt;&gt;"",VLOOKUP(F58,DADOS!$A:$B,2,0),"")</f>
        <v/>
      </c>
    </row>
    <row r="59" spans="5:5" x14ac:dyDescent="0.35">
      <c r="E59" s="2" t="str">
        <f>IF(F59&lt;&gt;"",VLOOKUP(F59,DADOS!$A:$B,2,0),"")</f>
        <v/>
      </c>
    </row>
    <row r="60" spans="5:5" x14ac:dyDescent="0.35">
      <c r="E60" s="2" t="str">
        <f>IF(F60&lt;&gt;"",VLOOKUP(F60,DADOS!$A:$B,2,0),"")</f>
        <v/>
      </c>
    </row>
    <row r="61" spans="5:5" x14ac:dyDescent="0.35">
      <c r="E61" s="2" t="str">
        <f>IF(F61&lt;&gt;"",VLOOKUP(F61,DADOS!$A:$B,2,0),"")</f>
        <v/>
      </c>
    </row>
    <row r="62" spans="5:5" x14ac:dyDescent="0.35">
      <c r="E62" s="2" t="str">
        <f>IF(F62&lt;&gt;"",VLOOKUP(F62,DADOS!$A:$B,2,0),"")</f>
        <v/>
      </c>
    </row>
    <row r="63" spans="5:5" x14ac:dyDescent="0.35">
      <c r="E63" s="2" t="str">
        <f>IF(F63&lt;&gt;"",VLOOKUP(F63,DADOS!$A:$B,2,0),"")</f>
        <v/>
      </c>
    </row>
    <row r="64" spans="5:5" x14ac:dyDescent="0.35">
      <c r="E64" s="2" t="str">
        <f>IF(F64&lt;&gt;"",VLOOKUP(F64,DADOS!$A:$B,2,0),"")</f>
        <v/>
      </c>
    </row>
    <row r="65" spans="5:5" x14ac:dyDescent="0.35">
      <c r="E65" s="2" t="str">
        <f>IF(F65&lt;&gt;"",VLOOKUP(F65,DADOS!$A:$B,2,0),"")</f>
        <v/>
      </c>
    </row>
    <row r="66" spans="5:5" x14ac:dyDescent="0.35">
      <c r="E66" s="2" t="str">
        <f>IF(F66&lt;&gt;"",VLOOKUP(F66,DADOS!$A:$B,2,0),"")</f>
        <v/>
      </c>
    </row>
    <row r="67" spans="5:5" x14ac:dyDescent="0.35">
      <c r="E67" s="2" t="str">
        <f>IF(F67&lt;&gt;"",VLOOKUP(F67,DADOS!$A:$B,2,0),"")</f>
        <v/>
      </c>
    </row>
    <row r="68" spans="5:5" x14ac:dyDescent="0.35">
      <c r="E68" s="2" t="str">
        <f>IF(F68&lt;&gt;"",VLOOKUP(F68,DADOS!$A:$B,2,0),"")</f>
        <v/>
      </c>
    </row>
    <row r="69" spans="5:5" x14ac:dyDescent="0.35">
      <c r="E69" s="2" t="str">
        <f>IF(F69&lt;&gt;"",VLOOKUP(F69,DADOS!$A:$B,2,0),"")</f>
        <v/>
      </c>
    </row>
    <row r="70" spans="5:5" x14ac:dyDescent="0.35">
      <c r="E70" s="2" t="str">
        <f>IF(F70&lt;&gt;"",VLOOKUP(F70,DADOS!$A:$B,2,0),"")</f>
        <v/>
      </c>
    </row>
    <row r="71" spans="5:5" x14ac:dyDescent="0.35">
      <c r="E71" s="2" t="str">
        <f>IF(F71&lt;&gt;"",VLOOKUP(F71,DADOS!$A:$B,2,0),"")</f>
        <v/>
      </c>
    </row>
    <row r="72" spans="5:5" x14ac:dyDescent="0.35">
      <c r="E72" s="2" t="str">
        <f>IF(F72&lt;&gt;"",VLOOKUP(F72,DADOS!$A:$B,2,0),"")</f>
        <v/>
      </c>
    </row>
    <row r="73" spans="5:5" x14ac:dyDescent="0.35">
      <c r="E73" s="2" t="str">
        <f>IF(F73&lt;&gt;"",VLOOKUP(F73,DADOS!$A:$B,2,0),"")</f>
        <v/>
      </c>
    </row>
    <row r="74" spans="5:5" x14ac:dyDescent="0.35">
      <c r="E74" s="2" t="str">
        <f>IF(F74&lt;&gt;"",VLOOKUP(F74,DADOS!$A:$B,2,0),"")</f>
        <v/>
      </c>
    </row>
    <row r="75" spans="5:5" x14ac:dyDescent="0.35">
      <c r="E75" s="2" t="str">
        <f>IF(F75&lt;&gt;"",VLOOKUP(F75,DADOS!$A:$B,2,0),"")</f>
        <v/>
      </c>
    </row>
    <row r="76" spans="5:5" x14ac:dyDescent="0.35">
      <c r="E76" s="2" t="str">
        <f>IF(F76&lt;&gt;"",VLOOKUP(F76,DADOS!$A:$B,2,0),"")</f>
        <v/>
      </c>
    </row>
    <row r="77" spans="5:5" x14ac:dyDescent="0.35">
      <c r="E77" s="2" t="str">
        <f>IF(F77&lt;&gt;"",VLOOKUP(F77,DADOS!$A:$B,2,0),"")</f>
        <v/>
      </c>
    </row>
    <row r="78" spans="5:5" x14ac:dyDescent="0.35">
      <c r="E78" s="2" t="str">
        <f>IF(F78&lt;&gt;"",VLOOKUP(F78,DADOS!$A:$B,2,0),"")</f>
        <v/>
      </c>
    </row>
    <row r="79" spans="5:5" x14ac:dyDescent="0.35">
      <c r="E79" s="2" t="str">
        <f>IF(F79&lt;&gt;"",VLOOKUP(F79,DADOS!$A:$B,2,0),"")</f>
        <v/>
      </c>
    </row>
    <row r="80" spans="5:5" x14ac:dyDescent="0.35">
      <c r="E80" s="2" t="str">
        <f>IF(F80&lt;&gt;"",VLOOKUP(F80,DADOS!$A:$B,2,0),"")</f>
        <v/>
      </c>
    </row>
    <row r="81" spans="5:5" x14ac:dyDescent="0.35">
      <c r="E81" s="2" t="str">
        <f>IF(F81&lt;&gt;"",VLOOKUP(F81,DADOS!$A:$B,2,0),"")</f>
        <v/>
      </c>
    </row>
    <row r="82" spans="5:5" x14ac:dyDescent="0.35">
      <c r="E82" s="2" t="str">
        <f>IF(F82&lt;&gt;"",VLOOKUP(F82,DADOS!$A:$B,2,0),"")</f>
        <v/>
      </c>
    </row>
    <row r="83" spans="5:5" x14ac:dyDescent="0.35">
      <c r="E83" s="2" t="str">
        <f>IF(F83&lt;&gt;"",VLOOKUP(F83,DADOS!$A:$B,2,0),"")</f>
        <v/>
      </c>
    </row>
    <row r="84" spans="5:5" x14ac:dyDescent="0.35">
      <c r="E84" s="2" t="str">
        <f>IF(F84&lt;&gt;"",VLOOKUP(F84,DADOS!$A:$B,2,0),"")</f>
        <v/>
      </c>
    </row>
    <row r="85" spans="5:5" x14ac:dyDescent="0.35">
      <c r="E85" s="2" t="str">
        <f>IF(F85&lt;&gt;"",VLOOKUP(F85,DADOS!$A:$B,2,0),"")</f>
        <v/>
      </c>
    </row>
    <row r="86" spans="5:5" x14ac:dyDescent="0.35">
      <c r="E86" s="2" t="str">
        <f>IF(F86&lt;&gt;"",VLOOKUP(F86,DADOS!$A:$B,2,0),"")</f>
        <v/>
      </c>
    </row>
    <row r="87" spans="5:5" x14ac:dyDescent="0.35">
      <c r="E87" s="2" t="str">
        <f>IF(F87&lt;&gt;"",VLOOKUP(F87,DADOS!$A:$B,2,0),"")</f>
        <v/>
      </c>
    </row>
    <row r="88" spans="5:5" x14ac:dyDescent="0.35">
      <c r="E88" s="2" t="str">
        <f>IF(F88&lt;&gt;"",VLOOKUP(F88,DADOS!$A:$B,2,0),"")</f>
        <v/>
      </c>
    </row>
    <row r="89" spans="5:5" x14ac:dyDescent="0.35">
      <c r="E89" s="2" t="str">
        <f>IF(F89&lt;&gt;"",VLOOKUP(F89,DADOS!$A:$B,2,0),"")</f>
        <v/>
      </c>
    </row>
    <row r="90" spans="5:5" x14ac:dyDescent="0.35">
      <c r="E90" s="2" t="str">
        <f>IF(F90&lt;&gt;"",VLOOKUP(F90,DADOS!$A:$B,2,0),"")</f>
        <v/>
      </c>
    </row>
    <row r="91" spans="5:5" x14ac:dyDescent="0.35">
      <c r="E91" s="2" t="str">
        <f>IF(F91&lt;&gt;"",VLOOKUP(F91,DADOS!$A:$B,2,0),"")</f>
        <v/>
      </c>
    </row>
    <row r="92" spans="5:5" x14ac:dyDescent="0.35">
      <c r="E92" s="2" t="str">
        <f>IF(F92&lt;&gt;"",VLOOKUP(F92,DADOS!$A:$B,2,0),"")</f>
        <v/>
      </c>
    </row>
    <row r="93" spans="5:5" x14ac:dyDescent="0.35">
      <c r="E93" s="2" t="str">
        <f>IF(F93&lt;&gt;"",VLOOKUP(F93,DADOS!$A:$B,2,0),"")</f>
        <v/>
      </c>
    </row>
    <row r="94" spans="5:5" x14ac:dyDescent="0.35">
      <c r="E94" s="2" t="str">
        <f>IF(F94&lt;&gt;"",VLOOKUP(F94,DADOS!$A:$B,2,0),"")</f>
        <v/>
      </c>
    </row>
    <row r="95" spans="5:5" x14ac:dyDescent="0.35">
      <c r="E95" s="2" t="str">
        <f>IF(F95&lt;&gt;"",VLOOKUP(F95,DADOS!$A:$B,2,0),"")</f>
        <v/>
      </c>
    </row>
    <row r="96" spans="5:5" x14ac:dyDescent="0.35">
      <c r="E96" s="2" t="str">
        <f>IF(F96&lt;&gt;"",VLOOKUP(F96,DADOS!$A:$B,2,0),"")</f>
        <v/>
      </c>
    </row>
    <row r="97" spans="5:5" x14ac:dyDescent="0.35">
      <c r="E97" s="2" t="str">
        <f>IF(F97&lt;&gt;"",VLOOKUP(F97,DADOS!$A:$B,2,0),"")</f>
        <v/>
      </c>
    </row>
    <row r="98" spans="5:5" x14ac:dyDescent="0.35">
      <c r="E98" s="2" t="str">
        <f>IF(F98&lt;&gt;"",VLOOKUP(F98,DADOS!$A:$B,2,0),"")</f>
        <v/>
      </c>
    </row>
    <row r="99" spans="5:5" x14ac:dyDescent="0.35">
      <c r="E99" s="2" t="str">
        <f>IF(F99&lt;&gt;"",VLOOKUP(F99,DADOS!$A:$B,2,0),"")</f>
        <v/>
      </c>
    </row>
    <row r="100" spans="5:5" x14ac:dyDescent="0.35">
      <c r="E100" s="2" t="str">
        <f>IF(F100&lt;&gt;"",VLOOKUP(F100,DADOS!$A:$B,2,0),"")</f>
        <v/>
      </c>
    </row>
  </sheetData>
  <sheetProtection insertColumns="0" insertRows="0"/>
  <dataValidations count="3">
    <dataValidation type="list" allowBlank="1" showInputMessage="1" showErrorMessage="1" sqref="K3:L5 J6:N100" xr:uid="{02C3F8B6-7299-42CD-80D5-4250D6498648}">
      <formula1>"SIM,NÃO"</formula1>
    </dataValidation>
    <dataValidation type="list" allowBlank="1" showInputMessage="1" showErrorMessage="1" sqref="H6:H100 I3:I5" xr:uid="{E8E3075D-61DB-44A9-8144-679DDF5A72F1}">
      <formula1>"PE,PB,RN,BA,SE,AL,CE,PI"</formula1>
    </dataValidation>
    <dataValidation type="list" allowBlank="1" showInputMessage="1" showErrorMessage="1" sqref="D6:D100 E3:E5" xr:uid="{DD8B4E74-F0C2-418C-8D1B-9945446DE89E}">
      <formula1>"NE,MG,RJES,SUL,CO,N"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4AF1397-F30F-47E2-9BA9-BEB4883E63AF}">
          <x14:formula1>
            <xm:f>DADOS!$D2:$D10000</xm:f>
          </x14:formula1>
          <xm:sqref>K2</xm:sqref>
        </x14:dataValidation>
        <x14:dataValidation type="list" allowBlank="1" showInputMessage="1" showErrorMessage="1" xr:uid="{679344CC-FE17-49C4-8CC0-14E79D4A7D19}">
          <x14:formula1>
            <xm:f>DADOS!$G2:$G10000</xm:f>
          </x14:formula1>
          <xm:sqref>E2</xm:sqref>
        </x14:dataValidation>
        <x14:dataValidation type="list" allowBlank="1" showInputMessage="1" showErrorMessage="1" xr:uid="{93A473EB-241A-4B74-8222-BAD160413754}">
          <x14:formula1>
            <xm:f>DADOS!$I2:$I1000</xm:f>
          </x14:formula1>
          <xm:sqref>I2</xm:sqref>
        </x14:dataValidation>
        <x14:dataValidation type="list" allowBlank="1" showInputMessage="1" showErrorMessage="1" xr:uid="{FFA594B4-6AC2-44BA-8781-A04A831879EF}">
          <x14:formula1>
            <xm:f>DADOS!$A:$A</xm:f>
          </x14:formula1>
          <xm:sqref>F6:F100 G2:G5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5B99-089E-44B6-9B0D-FCDEE0BDEAA0}">
  <dimension ref="A1:D20"/>
  <sheetViews>
    <sheetView workbookViewId="0">
      <selection activeCell="B5" sqref="B5"/>
    </sheetView>
  </sheetViews>
  <sheetFormatPr defaultRowHeight="14.5" x14ac:dyDescent="0.35"/>
  <cols>
    <col min="1" max="1" width="9" bestFit="1" customWidth="1"/>
    <col min="2" max="2" width="41.36328125" bestFit="1" customWidth="1"/>
    <col min="3" max="3" width="138.08984375" bestFit="1" customWidth="1"/>
    <col min="4" max="4" width="22.08984375" bestFit="1" customWidth="1"/>
  </cols>
  <sheetData>
    <row r="1" spans="1:4" x14ac:dyDescent="0.35">
      <c r="A1" t="s">
        <v>56</v>
      </c>
      <c r="B1" t="s">
        <v>57</v>
      </c>
      <c r="C1" t="s">
        <v>58</v>
      </c>
      <c r="D1" t="s">
        <v>4</v>
      </c>
    </row>
    <row r="2" spans="1:4" x14ac:dyDescent="0.35">
      <c r="A2">
        <v>1</v>
      </c>
      <c r="B2" t="s">
        <v>59</v>
      </c>
      <c r="C2" t="s">
        <v>60</v>
      </c>
      <c r="D2" t="s">
        <v>61</v>
      </c>
    </row>
    <row r="3" spans="1:4" x14ac:dyDescent="0.35">
      <c r="A3">
        <v>2</v>
      </c>
      <c r="B3" t="s">
        <v>62</v>
      </c>
      <c r="C3" t="s">
        <v>63</v>
      </c>
      <c r="D3" t="s">
        <v>64</v>
      </c>
    </row>
    <row r="4" spans="1:4" x14ac:dyDescent="0.35">
      <c r="A4">
        <v>3</v>
      </c>
      <c r="B4" t="s">
        <v>65</v>
      </c>
      <c r="C4" t="s">
        <v>66</v>
      </c>
      <c r="D4" t="s">
        <v>61</v>
      </c>
    </row>
    <row r="5" spans="1:4" x14ac:dyDescent="0.35">
      <c r="A5">
        <v>4</v>
      </c>
      <c r="B5" t="s">
        <v>67</v>
      </c>
      <c r="C5" t="s">
        <v>68</v>
      </c>
      <c r="D5" t="s">
        <v>69</v>
      </c>
    </row>
    <row r="6" spans="1:4" x14ac:dyDescent="0.35">
      <c r="A6">
        <v>5</v>
      </c>
      <c r="B6" t="s">
        <v>70</v>
      </c>
      <c r="C6" t="s">
        <v>71</v>
      </c>
      <c r="D6" t="s">
        <v>72</v>
      </c>
    </row>
    <row r="7" spans="1:4" x14ac:dyDescent="0.35">
      <c r="A7">
        <v>6</v>
      </c>
      <c r="B7" t="s">
        <v>73</v>
      </c>
      <c r="C7" t="s">
        <v>74</v>
      </c>
      <c r="D7" t="s">
        <v>61</v>
      </c>
    </row>
    <row r="8" spans="1:4" x14ac:dyDescent="0.35">
      <c r="A8">
        <v>7</v>
      </c>
      <c r="B8" t="s">
        <v>75</v>
      </c>
      <c r="C8" t="s">
        <v>76</v>
      </c>
      <c r="D8" t="s">
        <v>72</v>
      </c>
    </row>
    <row r="9" spans="1:4" x14ac:dyDescent="0.35">
      <c r="A9">
        <v>8</v>
      </c>
      <c r="B9" t="s">
        <v>77</v>
      </c>
      <c r="C9" t="s">
        <v>78</v>
      </c>
      <c r="D9" t="s">
        <v>79</v>
      </c>
    </row>
    <row r="10" spans="1:4" x14ac:dyDescent="0.35">
      <c r="A10">
        <v>9</v>
      </c>
      <c r="B10" t="s">
        <v>80</v>
      </c>
      <c r="C10" t="s">
        <v>81</v>
      </c>
      <c r="D10" t="s">
        <v>61</v>
      </c>
    </row>
    <row r="11" spans="1:4" x14ac:dyDescent="0.35">
      <c r="A11">
        <v>10</v>
      </c>
      <c r="B11" t="s">
        <v>82</v>
      </c>
      <c r="C11" t="s">
        <v>83</v>
      </c>
      <c r="D11" t="s">
        <v>61</v>
      </c>
    </row>
    <row r="12" spans="1:4" x14ac:dyDescent="0.35">
      <c r="A12">
        <v>11</v>
      </c>
      <c r="B12" t="s">
        <v>84</v>
      </c>
      <c r="C12" t="s">
        <v>85</v>
      </c>
      <c r="D12" t="s">
        <v>61</v>
      </c>
    </row>
    <row r="13" spans="1:4" x14ac:dyDescent="0.35">
      <c r="A13">
        <v>12</v>
      </c>
      <c r="B13" t="s">
        <v>86</v>
      </c>
      <c r="C13" t="s">
        <v>87</v>
      </c>
      <c r="D13" t="s">
        <v>61</v>
      </c>
    </row>
    <row r="14" spans="1:4" x14ac:dyDescent="0.35">
      <c r="A14">
        <v>13</v>
      </c>
      <c r="B14" t="s">
        <v>88</v>
      </c>
      <c r="C14" t="s">
        <v>89</v>
      </c>
      <c r="D14" t="s">
        <v>61</v>
      </c>
    </row>
    <row r="15" spans="1:4" x14ac:dyDescent="0.35">
      <c r="A15">
        <v>14</v>
      </c>
      <c r="B15" t="s">
        <v>90</v>
      </c>
      <c r="C15" t="s">
        <v>89</v>
      </c>
      <c r="D15" t="s">
        <v>61</v>
      </c>
    </row>
    <row r="16" spans="1:4" x14ac:dyDescent="0.35">
      <c r="A16">
        <v>15</v>
      </c>
      <c r="B16" t="s">
        <v>91</v>
      </c>
      <c r="C16" t="s">
        <v>92</v>
      </c>
      <c r="D16" t="s">
        <v>61</v>
      </c>
    </row>
    <row r="17" spans="1:4" x14ac:dyDescent="0.35">
      <c r="A17">
        <v>16</v>
      </c>
      <c r="B17" t="s">
        <v>93</v>
      </c>
      <c r="C17" t="s">
        <v>94</v>
      </c>
      <c r="D17" t="s">
        <v>61</v>
      </c>
    </row>
    <row r="18" spans="1:4" x14ac:dyDescent="0.35">
      <c r="A18">
        <v>17</v>
      </c>
      <c r="B18" t="s">
        <v>95</v>
      </c>
      <c r="C18" t="s">
        <v>96</v>
      </c>
      <c r="D18" t="s">
        <v>61</v>
      </c>
    </row>
    <row r="19" spans="1:4" x14ac:dyDescent="0.35">
      <c r="A19">
        <v>18</v>
      </c>
      <c r="B19" t="s">
        <v>97</v>
      </c>
      <c r="C19" t="s">
        <v>98</v>
      </c>
      <c r="D19" t="s">
        <v>61</v>
      </c>
    </row>
    <row r="20" spans="1:4" x14ac:dyDescent="0.35">
      <c r="A20">
        <v>19</v>
      </c>
      <c r="B20" t="s">
        <v>99</v>
      </c>
      <c r="C20" t="s">
        <v>100</v>
      </c>
      <c r="D20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6C7C-FFAA-4F0C-A509-8316D521FC3C}">
  <dimension ref="A1:B23"/>
  <sheetViews>
    <sheetView tabSelected="1" workbookViewId="0">
      <selection activeCell="B23" sqref="A1:B23"/>
    </sheetView>
  </sheetViews>
  <sheetFormatPr defaultRowHeight="14.5" x14ac:dyDescent="0.35"/>
  <cols>
    <col min="1" max="1" width="6.6328125" customWidth="1"/>
    <col min="2" max="2" width="27.08984375" bestFit="1" customWidth="1"/>
  </cols>
  <sheetData>
    <row r="1" spans="1:2" x14ac:dyDescent="0.35">
      <c r="A1" s="13" t="s">
        <v>38</v>
      </c>
      <c r="B1" s="13" t="s">
        <v>4</v>
      </c>
    </row>
    <row r="2" spans="1:2" x14ac:dyDescent="0.35">
      <c r="A2" s="13">
        <v>1</v>
      </c>
      <c r="B2" s="13" t="s">
        <v>14</v>
      </c>
    </row>
    <row r="3" spans="1:2" x14ac:dyDescent="0.35">
      <c r="A3" s="13">
        <v>2</v>
      </c>
      <c r="B3" s="13" t="s">
        <v>16</v>
      </c>
    </row>
    <row r="4" spans="1:2" x14ac:dyDescent="0.35">
      <c r="A4" s="13">
        <v>3</v>
      </c>
      <c r="B4" s="13" t="s">
        <v>17</v>
      </c>
    </row>
    <row r="5" spans="1:2" x14ac:dyDescent="0.35">
      <c r="A5" s="13">
        <v>4</v>
      </c>
      <c r="B5" s="13" t="s">
        <v>13</v>
      </c>
    </row>
    <row r="6" spans="1:2" x14ac:dyDescent="0.35">
      <c r="A6" s="13">
        <v>5</v>
      </c>
      <c r="B6" s="13" t="s">
        <v>18</v>
      </c>
    </row>
    <row r="7" spans="1:2" x14ac:dyDescent="0.35">
      <c r="A7" s="13">
        <v>6</v>
      </c>
      <c r="B7" s="13" t="s">
        <v>19</v>
      </c>
    </row>
    <row r="8" spans="1:2" x14ac:dyDescent="0.35">
      <c r="A8" s="13">
        <v>7</v>
      </c>
      <c r="B8" s="13" t="s">
        <v>20</v>
      </c>
    </row>
    <row r="9" spans="1:2" x14ac:dyDescent="0.35">
      <c r="A9" s="13">
        <v>8</v>
      </c>
      <c r="B9" s="13" t="s">
        <v>21</v>
      </c>
    </row>
    <row r="10" spans="1:2" x14ac:dyDescent="0.35">
      <c r="A10" s="13">
        <v>9</v>
      </c>
      <c r="B10" s="13" t="s">
        <v>22</v>
      </c>
    </row>
    <row r="11" spans="1:2" x14ac:dyDescent="0.35">
      <c r="A11" s="13">
        <v>10</v>
      </c>
      <c r="B11" s="13" t="s">
        <v>23</v>
      </c>
    </row>
    <row r="12" spans="1:2" x14ac:dyDescent="0.35">
      <c r="A12" s="13">
        <v>11</v>
      </c>
      <c r="B12" s="13" t="s">
        <v>24</v>
      </c>
    </row>
    <row r="13" spans="1:2" x14ac:dyDescent="0.35">
      <c r="A13" s="13">
        <v>12</v>
      </c>
      <c r="B13" s="13" t="s">
        <v>25</v>
      </c>
    </row>
    <row r="14" spans="1:2" x14ac:dyDescent="0.35">
      <c r="A14" s="13">
        <v>13</v>
      </c>
      <c r="B14" s="13" t="s">
        <v>26</v>
      </c>
    </row>
    <row r="15" spans="1:2" x14ac:dyDescent="0.35">
      <c r="A15" s="13">
        <v>14</v>
      </c>
      <c r="B15" s="13" t="s">
        <v>27</v>
      </c>
    </row>
    <row r="16" spans="1:2" x14ac:dyDescent="0.35">
      <c r="A16" s="13">
        <v>15</v>
      </c>
      <c r="B16" s="13" t="s">
        <v>28</v>
      </c>
    </row>
    <row r="17" spans="1:2" x14ac:dyDescent="0.35">
      <c r="A17" s="13">
        <v>16</v>
      </c>
      <c r="B17" s="13" t="s">
        <v>29</v>
      </c>
    </row>
    <row r="18" spans="1:2" x14ac:dyDescent="0.35">
      <c r="A18" s="13">
        <v>17</v>
      </c>
      <c r="B18" s="13" t="s">
        <v>30</v>
      </c>
    </row>
    <row r="19" spans="1:2" x14ac:dyDescent="0.35">
      <c r="A19" s="13">
        <v>18</v>
      </c>
      <c r="B19" s="13" t="s">
        <v>31</v>
      </c>
    </row>
    <row r="20" spans="1:2" x14ac:dyDescent="0.35">
      <c r="A20" s="13">
        <v>19</v>
      </c>
      <c r="B20" s="13" t="s">
        <v>32</v>
      </c>
    </row>
    <row r="21" spans="1:2" x14ac:dyDescent="0.35">
      <c r="A21" s="13">
        <v>20</v>
      </c>
      <c r="B21" s="13" t="s">
        <v>33</v>
      </c>
    </row>
    <row r="22" spans="1:2" x14ac:dyDescent="0.35">
      <c r="A22" s="13">
        <v>21</v>
      </c>
      <c r="B22" s="13" t="s">
        <v>34</v>
      </c>
    </row>
    <row r="23" spans="1:2" x14ac:dyDescent="0.35">
      <c r="A23" s="13">
        <v>22</v>
      </c>
      <c r="B23" s="13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8D41-8531-4F17-8C47-50C298447891}">
  <dimension ref="A1:I22"/>
  <sheetViews>
    <sheetView workbookViewId="0">
      <selection activeCell="I10" sqref="I10"/>
    </sheetView>
  </sheetViews>
  <sheetFormatPr defaultRowHeight="14.5" x14ac:dyDescent="0.35"/>
  <sheetData>
    <row r="1" spans="1:9" x14ac:dyDescent="0.35">
      <c r="A1" t="s">
        <v>35</v>
      </c>
      <c r="B1" t="s">
        <v>38</v>
      </c>
      <c r="D1" t="s">
        <v>8</v>
      </c>
      <c r="G1" t="s">
        <v>40</v>
      </c>
      <c r="I1" t="s">
        <v>6</v>
      </c>
    </row>
    <row r="2" spans="1:9" x14ac:dyDescent="0.35">
      <c r="A2" t="s">
        <v>14</v>
      </c>
      <c r="B2">
        <v>1</v>
      </c>
      <c r="D2" t="s">
        <v>37</v>
      </c>
      <c r="E2">
        <v>1</v>
      </c>
      <c r="G2" t="s">
        <v>41</v>
      </c>
      <c r="I2" t="s">
        <v>47</v>
      </c>
    </row>
    <row r="3" spans="1:9" x14ac:dyDescent="0.35">
      <c r="A3" t="s">
        <v>16</v>
      </c>
      <c r="B3">
        <v>2</v>
      </c>
      <c r="D3" t="s">
        <v>39</v>
      </c>
      <c r="E3">
        <v>0</v>
      </c>
      <c r="G3" t="s">
        <v>42</v>
      </c>
      <c r="I3" t="s">
        <v>48</v>
      </c>
    </row>
    <row r="4" spans="1:9" x14ac:dyDescent="0.35">
      <c r="A4" t="s">
        <v>17</v>
      </c>
      <c r="B4">
        <v>3</v>
      </c>
      <c r="G4" t="s">
        <v>43</v>
      </c>
      <c r="I4" t="s">
        <v>49</v>
      </c>
    </row>
    <row r="5" spans="1:9" x14ac:dyDescent="0.35">
      <c r="A5" t="s">
        <v>13</v>
      </c>
      <c r="B5">
        <v>4</v>
      </c>
      <c r="G5" t="s">
        <v>44</v>
      </c>
      <c r="I5" t="s">
        <v>50</v>
      </c>
    </row>
    <row r="6" spans="1:9" x14ac:dyDescent="0.35">
      <c r="A6" t="s">
        <v>18</v>
      </c>
      <c r="B6">
        <v>5</v>
      </c>
      <c r="G6" t="s">
        <v>45</v>
      </c>
      <c r="I6" t="s">
        <v>51</v>
      </c>
    </row>
    <row r="7" spans="1:9" x14ac:dyDescent="0.35">
      <c r="A7" t="s">
        <v>19</v>
      </c>
      <c r="B7">
        <v>6</v>
      </c>
      <c r="G7" t="s">
        <v>46</v>
      </c>
      <c r="I7" t="s">
        <v>52</v>
      </c>
    </row>
    <row r="8" spans="1:9" x14ac:dyDescent="0.35">
      <c r="A8" t="s">
        <v>20</v>
      </c>
      <c r="B8">
        <v>7</v>
      </c>
      <c r="G8" t="s">
        <v>10</v>
      </c>
      <c r="I8" t="s">
        <v>53</v>
      </c>
    </row>
    <row r="9" spans="1:9" x14ac:dyDescent="0.35">
      <c r="A9" t="s">
        <v>21</v>
      </c>
      <c r="B9">
        <v>8</v>
      </c>
      <c r="I9" t="s">
        <v>12</v>
      </c>
    </row>
    <row r="10" spans="1:9" x14ac:dyDescent="0.35">
      <c r="A10" t="s">
        <v>22</v>
      </c>
      <c r="B10">
        <v>9</v>
      </c>
    </row>
    <row r="11" spans="1:9" x14ac:dyDescent="0.35">
      <c r="A11" t="s">
        <v>23</v>
      </c>
      <c r="B11">
        <v>10</v>
      </c>
    </row>
    <row r="12" spans="1:9" x14ac:dyDescent="0.35">
      <c r="A12" t="s">
        <v>24</v>
      </c>
      <c r="B12">
        <v>11</v>
      </c>
    </row>
    <row r="13" spans="1:9" x14ac:dyDescent="0.35">
      <c r="A13" t="s">
        <v>25</v>
      </c>
      <c r="B13">
        <v>12</v>
      </c>
    </row>
    <row r="14" spans="1:9" x14ac:dyDescent="0.35">
      <c r="A14" t="s">
        <v>26</v>
      </c>
      <c r="B14">
        <v>13</v>
      </c>
    </row>
    <row r="15" spans="1:9" x14ac:dyDescent="0.35">
      <c r="A15" t="s">
        <v>27</v>
      </c>
      <c r="B15">
        <v>14</v>
      </c>
    </row>
    <row r="16" spans="1:9" x14ac:dyDescent="0.35">
      <c r="A16" t="s">
        <v>28</v>
      </c>
      <c r="B16">
        <v>15</v>
      </c>
    </row>
    <row r="17" spans="1:2" x14ac:dyDescent="0.35">
      <c r="A17" t="s">
        <v>29</v>
      </c>
      <c r="B17">
        <v>16</v>
      </c>
    </row>
    <row r="18" spans="1:2" x14ac:dyDescent="0.35">
      <c r="A18" t="s">
        <v>30</v>
      </c>
      <c r="B18">
        <v>17</v>
      </c>
    </row>
    <row r="19" spans="1:2" x14ac:dyDescent="0.35">
      <c r="A19" t="s">
        <v>31</v>
      </c>
      <c r="B19">
        <v>18</v>
      </c>
    </row>
    <row r="20" spans="1:2" x14ac:dyDescent="0.35">
      <c r="A20" t="s">
        <v>32</v>
      </c>
      <c r="B20">
        <v>19</v>
      </c>
    </row>
    <row r="21" spans="1:2" x14ac:dyDescent="0.35">
      <c r="A21" t="s">
        <v>33</v>
      </c>
      <c r="B21">
        <v>20</v>
      </c>
    </row>
    <row r="22" spans="1:2" x14ac:dyDescent="0.35">
      <c r="A22" t="s">
        <v>34</v>
      </c>
      <c r="B22">
        <v>21</v>
      </c>
    </row>
  </sheetData>
  <sheetProtection algorithmName="SHA-512" hashValue="F19X/DAxomGOiPl5e3/gR6IdJjXlxBG6NAtJVodPUS/Jz7aqgyQa162/J0Jy+8tQOkUPoNH3uGsrypDhRVVXYQ==" saltValue="MRdWwsACScyjQgVSQBwKqA==" spinCount="100000"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D3DE04D9BE748995368097EF9BB96" ma:contentTypeVersion="12" ma:contentTypeDescription="Crie um novo documento." ma:contentTypeScope="" ma:versionID="4f27219fd59605f926c9bc63e215239e">
  <xsd:schema xmlns:xsd="http://www.w3.org/2001/XMLSchema" xmlns:xs="http://www.w3.org/2001/XMLSchema" xmlns:p="http://schemas.microsoft.com/office/2006/metadata/properties" xmlns:ns2="bdb1dba8-fec7-4287-bf3e-36a99c68d6ae" xmlns:ns3="9ee4a531-a89b-45df-ae52-3d445cfb3f49" targetNamespace="http://schemas.microsoft.com/office/2006/metadata/properties" ma:root="true" ma:fieldsID="8b17c03802ba9a2af284eaae4217c69f" ns2:_="" ns3:_="">
    <xsd:import namespace="bdb1dba8-fec7-4287-bf3e-36a99c68d6ae"/>
    <xsd:import namespace="9ee4a531-a89b-45df-ae52-3d445cfb3f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b1dba8-fec7-4287-bf3e-36a99c68d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ebd722c-8eea-4fa2-a257-8118360c8e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4a531-a89b-45df-ae52-3d445cfb3f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7e537e-8843-434c-819e-8f37a50737a7}" ma:internalName="TaxCatchAll" ma:showField="CatchAllData" ma:web="9ee4a531-a89b-45df-ae52-3d445cfb3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1BC8C5-0082-49DF-B658-C2EF7E2AB2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2591B3-4DE1-4BC0-92A1-5046F244A0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b1dba8-fec7-4287-bf3e-36a99c68d6ae"/>
    <ds:schemaRef ds:uri="9ee4a531-a89b-45df-ae52-3d445cfb3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Acessos</vt:lpstr>
      <vt:lpstr>DeParaPerfil</vt:lpstr>
      <vt:lpstr>DeParaCargos</vt:lpstr>
      <vt:lpstr>DADOS</vt:lpstr>
    </vt:vector>
  </TitlesOfParts>
  <Company>Telefonica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Glaucio Nascimento De Melo</dc:creator>
  <cp:lastModifiedBy>Jhonny Glaucio Nascimento De Melo</cp:lastModifiedBy>
  <dcterms:created xsi:type="dcterms:W3CDTF">2023-08-02T12:00:25Z</dcterms:created>
  <dcterms:modified xsi:type="dcterms:W3CDTF">2024-01-19T12:35:35Z</dcterms:modified>
</cp:coreProperties>
</file>