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honv\Documents\Profesional\Excel_PowerBI\Alura\Reto_1\"/>
    </mc:Choice>
  </mc:AlternateContent>
  <xr:revisionPtr revIDLastSave="0" documentId="13_ncr:1_{7915C232-F3F2-4100-8E4C-D7FA3338027C}" xr6:coauthVersionLast="47" xr6:coauthVersionMax="47" xr10:uidLastSave="{00000000-0000-0000-0000-000000000000}"/>
  <bookViews>
    <workbookView xWindow="-120" yWindow="-120" windowWidth="20730" windowHeight="11160" xr2:uid="{B8EA3F78-1166-4743-AD88-F681A5E85594}"/>
  </bookViews>
  <sheets>
    <sheet name="Dashboard" sheetId="11" r:id="rId1"/>
    <sheet name="T_Dinámica" sheetId="12" r:id="rId2"/>
    <sheet name="Flujo_Caja" sheetId="4" r:id="rId3"/>
    <sheet name="Flujo de Caja 2022" sheetId="1" state="hidden" r:id="rId4"/>
    <sheet name="Flujo de Caja 2023" sheetId="2" state="hidden" r:id="rId5"/>
    <sheet name="Sector" sheetId="3" r:id="rId6"/>
  </sheets>
  <definedNames>
    <definedName name="_xlnm._FilterDatabase" localSheetId="5" hidden="1">Sector!$B$5:$C$5</definedName>
    <definedName name="_xlcn.WorksheetConnection_BD_Meteora.xlsxFlujo_Caja1" hidden="1">Flujo_Caja[]</definedName>
    <definedName name="_xlcn.WorksheetConnection_BD_Meteora.xlsxSector1" hidden="1">Sector[]</definedName>
    <definedName name="DatosExternos_1" localSheetId="2" hidden="1">Flujo_Caja!$B$5:$I$832</definedName>
    <definedName name="SegmentaciónDeDatos_Fecha__año1">#N/A</definedName>
    <definedName name="SegmentaciónDeDatos_Sector">#N/A</definedName>
  </definedNames>
  <calcPr calcId="191029"/>
  <pivotCaches>
    <pivotCache cacheId="0" r:id="rId7"/>
    <pivotCache cacheId="20" r:id="rId8"/>
    <pivotCache cacheId="23" r:id="rId9"/>
    <pivotCache cacheId="26" r:id="rId10"/>
    <pivotCache cacheId="29" r:id="rId11"/>
  </pivotCaches>
  <extLst>
    <ext xmlns:x14="http://schemas.microsoft.com/office/spreadsheetml/2009/9/main" uri="{876F7934-8845-4945-9796-88D515C7AA90}">
      <x14:pivotCaches>
        <pivotCache cacheId="5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Sector" name="Sector" connection="WorksheetConnection_BD_Meteora.xlsx!Sector"/>
          <x15:modelTable id="Flujo_Caja" name="Flujo_Caja" connection="WorksheetConnection_BD_Meteora.xlsx!Flujo_Caja"/>
        </x15:modelTables>
        <x15:modelRelationships>
          <x15:modelRelationship fromTable="Flujo_Caja" fromColumn="Centro de Costo" toTable="Sector" toColumn="Centro de Cost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lujo_Caja" columnName="Fecha" columnId="Fecha">
                <x16:calculatedTimeColumn columnName="Fecha (año)" columnId="Fecha (año)" contentType="years" isSelected="1"/>
                <x16:calculatedTimeColumn columnName="Fecha (trimestre)" columnId="Fecha (trimestre)" contentType="quarters" isSelected="1"/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34" i="11" l="1"/>
  <c r="BJ1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5C7899-AB27-4199-B42A-0872EADC754E}" keepAlive="1" name="Consulta - Tabla_2022" description="Conexión a la consulta 'Tabla_2022' en el libro." type="5" refreshedVersion="8" background="1" saveData="1">
    <dbPr connection="Provider=Microsoft.Mashup.OleDb.1;Data Source=$Workbook$;Location=Tabla_2022;Extended Properties=&quot;&quot;" command="SELECT * FROM [Tabla_2022]"/>
  </connection>
  <connection id="2" xr16:uid="{8B868241-A620-4D24-B4D1-D9E25DBB038C}" keepAlive="1" name="Consulta - Tabla_2023" description="Conexión a la consulta 'Tabla_2023' en el libro." type="5" refreshedVersion="8" background="1" saveData="1">
    <dbPr connection="Provider=Microsoft.Mashup.OleDb.1;Data Source=$Workbook$;Location=Tabla_2023;Extended Properties=&quot;&quot;" command="SELECT * FROM [Tabla_2023]"/>
  </connection>
  <connection id="3" xr16:uid="{8CCD4352-5727-408D-88D3-F42150403F39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07E30FBB-B367-48B4-B481-8C9B1D94EFA2}" name="WorksheetConnection_BD_Meteora.xlsx!Flujo_Caja" type="102" refreshedVersion="8" minRefreshableVersion="5">
    <extLst>
      <ext xmlns:x15="http://schemas.microsoft.com/office/spreadsheetml/2010/11/main" uri="{DE250136-89BD-433C-8126-D09CA5730AF9}">
        <x15:connection id="Flujo_Caja" autoDelete="1">
          <x15:rangePr sourceName="_xlcn.WorksheetConnection_BD_Meteora.xlsxFlujo_Caja1"/>
        </x15:connection>
      </ext>
    </extLst>
  </connection>
  <connection id="5" xr16:uid="{6E9D1D13-CFD6-4417-8EF1-EE6846721D06}" name="WorksheetConnection_BD_Meteora.xlsx!Sector" type="102" refreshedVersion="8" minRefreshableVersion="5">
    <extLst>
      <ext xmlns:x15="http://schemas.microsoft.com/office/spreadsheetml/2010/11/main" uri="{DE250136-89BD-433C-8126-D09CA5730AF9}">
        <x15:connection id="Sector" autoDelete="1">
          <x15:rangePr sourceName="_xlcn.WorksheetConnection_BD_Meteora.xlsxSector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lujo_Caja].[Fecha (año)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<sst xmlns="http://schemas.openxmlformats.org/spreadsheetml/2006/main" count="3400" uniqueCount="50">
  <si>
    <t>Informe de Movimientos 2022</t>
  </si>
  <si>
    <t>Fecha</t>
  </si>
  <si>
    <t>Cuenta Contable</t>
  </si>
  <si>
    <t>Tipo Movimiento</t>
  </si>
  <si>
    <t>Valor</t>
  </si>
  <si>
    <t>Saldo</t>
  </si>
  <si>
    <t>Entrada</t>
  </si>
  <si>
    <t>Salida</t>
  </si>
  <si>
    <t>Clasificación</t>
  </si>
  <si>
    <t>Documento Fiscal</t>
  </si>
  <si>
    <t>Centro de Costo</t>
  </si>
  <si>
    <t xml:space="preserve">Ingresos por ventas </t>
  </si>
  <si>
    <t>Gastos administrativos</t>
  </si>
  <si>
    <t>Ingresos por ventas</t>
  </si>
  <si>
    <t>Gastos comerciales</t>
  </si>
  <si>
    <t>Gastos en servicios</t>
  </si>
  <si>
    <t>Otros ingresos</t>
  </si>
  <si>
    <t>Gastos de personal</t>
  </si>
  <si>
    <t>Impuestos</t>
  </si>
  <si>
    <t>Informe de Movimientos 2023</t>
  </si>
  <si>
    <t>Sector</t>
  </si>
  <si>
    <t>Ventas</t>
  </si>
  <si>
    <t>Recursos Humanos</t>
  </si>
  <si>
    <t>Comercial</t>
  </si>
  <si>
    <t>Compras</t>
  </si>
  <si>
    <t>Marketing</t>
  </si>
  <si>
    <t>Sectores</t>
  </si>
  <si>
    <t>Informe flujo de caja</t>
  </si>
  <si>
    <t>Etiquetas de fila</t>
  </si>
  <si>
    <t>Total general</t>
  </si>
  <si>
    <t>Etiquetas de columna</t>
  </si>
  <si>
    <t>Suma de Valor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</si>
  <si>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</si>
  <si>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</si>
  <si>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</si>
  <si>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</si>
  <si>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</si>
  <si>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</si>
  <si>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</si>
  <si>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</si>
  <si>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</si>
  <si>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</si>
  <si>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</si>
  <si>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sept</t>
  </si>
  <si>
    <t>Fecha (año)</t>
  </si>
  <si>
    <t>All</t>
  </si>
  <si>
    <t>Suma de Centro de Costo</t>
  </si>
  <si>
    <t>INGRESOS</t>
  </si>
  <si>
    <t>GASTOS</t>
  </si>
  <si>
    <t>Dashboard - Flujo de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</si>
</sst>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164" formatCode="_-[$$-240A]\ * #,##0.00_-;\-[$$-240A]\ * #,##0.00_-;_-[$$-240A]\ 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6"/>
      <color rgb="FFDAFF01"/>
      <name val="Aptos Narrow"/>
      <family val="2"/>
      <scheme val="minor"/>
    </font>
    <font>
      <b/>
      <sz val="26"/>
      <color rgb="FFDAFF0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FF0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3" borderId="0" xfId="0" applyFill="1" applyAlignment="1">
      <alignment vertical="center"/>
    </xf>
    <xf numFmtId="164" fontId="0" fillId="0" borderId="0" xfId="0" applyNumberFormat="1"/>
    <xf numFmtId="0" fontId="0" fillId="0" borderId="0" xfId="0" pivotButton="1"/>
    <xf numFmtId="42" fontId="0" fillId="0" borderId="0" xfId="0" applyNumberFormat="1"/>
    <xf numFmtId="0" fontId="0" fillId="34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42" fontId="19" fillId="34" borderId="0" xfId="0" applyNumberFormat="1" applyFont="1" applyFill="1" applyAlignment="1">
      <alignment vertical="center"/>
    </xf>
    <xf numFmtId="42" fontId="19" fillId="34" borderId="0" xfId="0" applyNumberFormat="1" applyFont="1" applyFill="1" applyAlignment="1">
      <alignment horizontal="center" vertical="center"/>
    </xf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21" fillId="35" borderId="0" xfId="0" applyFont="1" applyFill="1" applyAlignment="1">
      <alignment horizontal="center"/>
    </xf>
    <xf numFmtId="42" fontId="19" fillId="34" borderId="0" xfId="0" applyNumberFormat="1" applyFont="1" applyFill="1" applyAlignment="1">
      <alignment horizontal="center" vertical="center"/>
    </xf>
    <xf numFmtId="42" fontId="20" fillId="35" borderId="0" xfId="0" applyNumberFormat="1" applyFont="1" applyFill="1" applyAlignment="1">
      <alignment horizontal="center" vertical="center"/>
    </xf>
    <xf numFmtId="0" fontId="0" fillId="0" borderId="0" xfId="0" applyNumberFormat="1"/>
    <xf numFmtId="0" fontId="20" fillId="35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3"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0" formatCode="General"/>
    </dxf>
    <dxf>
      <numFmt numFmtId="0" formatCode="General"/>
    </dxf>
    <dxf>
      <numFmt numFmtId="19" formatCode="d/mm/yyyy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numFmt numFmtId="32" formatCode="_-&quot;$&quot;\ * #,##0_-;\-&quot;$&quot;\ * #,##0_-;_-&quot;$&quot;\ * &quot;-&quot;_-;_-@_-"/>
    </dxf>
    <dxf>
      <fill>
        <patternFill patternType="solid">
          <fgColor rgb="FFDAFF01"/>
          <bgColor rgb="FFDAFF01"/>
        </patternFill>
      </fill>
    </dxf>
    <dxf>
      <fill>
        <patternFill>
          <bgColor rgb="FFCCCCCC"/>
        </patternFill>
      </fill>
    </dxf>
    <dxf>
      <fill>
        <patternFill patternType="solid">
          <fgColor rgb="FF9353FF"/>
          <bgColor rgb="FF9353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DAFF01"/>
          <bgColor rgb="FF000000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ill>
        <patternFill patternType="solid">
          <fgColor auto="1"/>
          <bgColor rgb="FFCCCCCC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2" defaultTableStyle="TablaMeteora" defaultPivotStyle="PivotStyleLight16">
    <tableStyle name="Meteora" pivot="0" table="0" count="10" xr9:uid="{73A1E751-908A-4DC9-AB85-47075A80A7E1}">
      <tableStyleElement type="wholeTable" dxfId="52"/>
      <tableStyleElement type="headerRow" dxfId="51"/>
    </tableStyle>
    <tableStyle name="TablaMeteora" pivot="0" count="8" xr9:uid="{D40BA1C0-0D88-4C84-B1BB-BB289B75F424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secondRowStripe" dxfId="44"/>
      <tableStyleElement type="firstColumnStripe" dxfId="43"/>
    </tableStyle>
  </tableStyles>
  <colors>
    <mruColors>
      <color rgb="FF000000"/>
      <color rgb="FFCCCCCC"/>
      <color rgb="FFDAFF01"/>
      <color rgb="FF9353FF"/>
      <color rgb="FFDEDEDE"/>
      <color rgb="FFF87F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DAFF01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type="path" left="0.5" right="0.5" top="0.5" bottom="0.5">
              <stop position="0">
                <color theme="0"/>
              </stop>
              <stop position="1">
                <color rgb="FFDAFF01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79995117038483843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rgb="FF000000"/>
          </font>
          <fill>
            <patternFill patternType="solid">
              <fgColor auto="1"/>
              <bgColor rgb="FFDAFF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rgb="FFFFFFFF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Meteora">
        <x14:slicerStyle name="Meteora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4.xml"/><Relationship Id="rId19" Type="http://schemas.openxmlformats.org/officeDocument/2006/relationships/sheetMetadata" Target="metadata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[BD_Meteora.xlsx]T_Dinámica!TablaDinámica1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DAFF01"/>
                </a:solidFill>
                <a:latin typeface="+mn-lt"/>
                <a:ea typeface="+mn-ea"/>
                <a:cs typeface="+mn-cs"/>
              </a:defRPr>
            </a:pPr>
            <a:r>
              <a:rPr lang="es-CO" sz="1600">
                <a:solidFill>
                  <a:srgbClr val="DAFF01"/>
                </a:solidFill>
              </a:rPr>
              <a:t>Movimiento por periodo</a:t>
            </a:r>
          </a:p>
        </c:rich>
      </c:tx>
      <c:layout>
        <c:manualLayout>
          <c:xMode val="edge"/>
          <c:yMode val="edge"/>
          <c:x val="0.30570379897731914"/>
          <c:y val="2.2857142857142857E-2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DAFF0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rgbClr val="DAFF01"/>
            </a:solidFill>
            <a:prstDash val="solid"/>
            <a:round/>
          </a:ln>
          <a:effectLst/>
        </c:spPr>
        <c:marker>
          <c:symbol val="diamond"/>
          <c:size val="13"/>
          <c:spPr>
            <a:solidFill>
              <a:srgbClr val="DAFF0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41275" cap="rnd">
            <a:solidFill>
              <a:srgbClr val="000000"/>
            </a:solidFill>
            <a:round/>
          </a:ln>
          <a:effectLst/>
        </c:spPr>
        <c:marker>
          <c:symbol val="circle"/>
          <c:size val="12"/>
          <c:spPr>
            <a:gradFill>
              <a:gsLst>
                <a:gs pos="0">
                  <a:srgbClr val="CCCCCC"/>
                </a:gs>
                <a:gs pos="17000">
                  <a:srgbClr val="000000"/>
                </a:gs>
                <a:gs pos="100000">
                  <a:srgbClr val="000000"/>
                </a:gs>
                <a:gs pos="50000">
                  <a:srgbClr val="CCCCCC"/>
                </a:gs>
                <a:gs pos="83000">
                  <a:srgbClr val="000000"/>
                </a:gs>
              </a:gsLst>
              <a:lin ang="5400000" scaled="1"/>
            </a:gradFill>
            <a:ln>
              <a:solidFill>
                <a:srgbClr val="0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41275" cap="rnd">
            <a:solidFill>
              <a:srgbClr val="DAFF01"/>
            </a:solidFill>
            <a:prstDash val="solid"/>
            <a:round/>
          </a:ln>
          <a:effectLst/>
        </c:spPr>
        <c:marker>
          <c:symbol val="diamond"/>
          <c:size val="13"/>
          <c:spPr>
            <a:solidFill>
              <a:srgbClr val="DAFF01"/>
            </a:solidFill>
            <a:ln>
              <a:noFill/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6951181102362206"/>
          <c:y val="0.15705376827896508"/>
          <c:w val="0.79397528433945752"/>
          <c:h val="0.70490228721409809"/>
        </c:manualLayout>
      </c:layout>
      <c:lineChart>
        <c:grouping val="standard"/>
        <c:varyColors val="0"/>
        <c:ser>
          <c:idx val="0"/>
          <c:order val="0"/>
          <c:tx>
            <c:strRef>
              <c:f>T_Dinámica!$B$3:$B$4</c:f>
              <c:strCache>
                <c:ptCount val="1"/>
                <c:pt idx="0">
                  <c:v>Entrada</c:v>
                </c:pt>
              </c:strCache>
            </c:strRef>
          </c:tx>
          <c:spPr>
            <a:ln w="41275" cap="rnd">
              <a:solidFill>
                <a:srgbClr val="DAFF0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rgbClr val="DAFF01"/>
              </a:solidFill>
              <a:ln>
                <a:noFill/>
              </a:ln>
              <a:effectLst/>
            </c:spPr>
          </c:marker>
          <c:cat>
            <c:strRef>
              <c:f>T_Dinámica!$A$5:$A$17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T_Dinámica!$B$5:$B$17</c:f>
              <c:numCache>
                <c:formatCode>_("$"* #,##0_);_("$"* \(#,##0\);_("$"* "-"_);_(@_)</c:formatCode>
                <c:ptCount val="12"/>
                <c:pt idx="0">
                  <c:v>5707954.5199999996</c:v>
                </c:pt>
                <c:pt idx="1">
                  <c:v>2450131</c:v>
                </c:pt>
                <c:pt idx="2">
                  <c:v>2925164</c:v>
                </c:pt>
                <c:pt idx="3">
                  <c:v>1950249</c:v>
                </c:pt>
                <c:pt idx="4">
                  <c:v>2459217</c:v>
                </c:pt>
                <c:pt idx="5">
                  <c:v>3385797</c:v>
                </c:pt>
                <c:pt idx="6">
                  <c:v>2663626</c:v>
                </c:pt>
                <c:pt idx="7">
                  <c:v>2550323</c:v>
                </c:pt>
                <c:pt idx="8">
                  <c:v>3176240</c:v>
                </c:pt>
                <c:pt idx="9">
                  <c:v>1318436</c:v>
                </c:pt>
                <c:pt idx="10">
                  <c:v>1571773</c:v>
                </c:pt>
                <c:pt idx="11">
                  <c:v>991955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19A-9692-E9AFF533535C}"/>
            </c:ext>
          </c:extLst>
        </c:ser>
        <c:ser>
          <c:idx val="1"/>
          <c:order val="1"/>
          <c:tx>
            <c:strRef>
              <c:f>T_Dinámica!$C$3:$C$4</c:f>
              <c:strCache>
                <c:ptCount val="1"/>
                <c:pt idx="0">
                  <c:v>Salida</c:v>
                </c:pt>
              </c:strCache>
            </c:strRef>
          </c:tx>
          <c:spPr>
            <a:ln w="41275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12"/>
            <c:spPr>
              <a:gradFill>
                <a:gsLst>
                  <a:gs pos="0">
                    <a:srgbClr val="CCCCCC"/>
                  </a:gs>
                  <a:gs pos="17000">
                    <a:srgbClr val="000000"/>
                  </a:gs>
                  <a:gs pos="100000">
                    <a:srgbClr val="000000"/>
                  </a:gs>
                  <a:gs pos="50000">
                    <a:srgbClr val="CCCCCC"/>
                  </a:gs>
                  <a:gs pos="83000">
                    <a:srgbClr val="000000"/>
                  </a:gs>
                </a:gsLst>
                <a:lin ang="5400000" scaled="1"/>
              </a:gradFill>
              <a:ln>
                <a:solidFill>
                  <a:srgbClr val="000000"/>
                </a:solidFill>
              </a:ln>
              <a:effectLst/>
            </c:spPr>
          </c:marker>
          <c:cat>
            <c:strRef>
              <c:f>T_Dinámica!$A$5:$A$17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T_Dinámica!$C$5:$C$17</c:f>
              <c:numCache>
                <c:formatCode>_("$"* #,##0_);_("$"* \(#,##0\);_("$"* "-"_);_(@_)</c:formatCode>
                <c:ptCount val="12"/>
                <c:pt idx="0">
                  <c:v>3812952</c:v>
                </c:pt>
                <c:pt idx="1">
                  <c:v>3987551</c:v>
                </c:pt>
                <c:pt idx="2">
                  <c:v>2560920</c:v>
                </c:pt>
                <c:pt idx="3">
                  <c:v>2163032</c:v>
                </c:pt>
                <c:pt idx="4">
                  <c:v>1981279</c:v>
                </c:pt>
                <c:pt idx="5">
                  <c:v>1385361</c:v>
                </c:pt>
                <c:pt idx="6">
                  <c:v>1930748</c:v>
                </c:pt>
                <c:pt idx="7">
                  <c:v>2542173</c:v>
                </c:pt>
                <c:pt idx="8">
                  <c:v>2263118</c:v>
                </c:pt>
                <c:pt idx="9">
                  <c:v>1837498</c:v>
                </c:pt>
                <c:pt idx="10">
                  <c:v>1074689</c:v>
                </c:pt>
                <c:pt idx="11">
                  <c:v>1279792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19A-9692-E9AFF5335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77168"/>
        <c:axId val="604182208"/>
      </c:lineChart>
      <c:catAx>
        <c:axId val="6041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4182208"/>
        <c:crosses val="autoZero"/>
        <c:auto val="1"/>
        <c:lblAlgn val="ctr"/>
        <c:lblOffset val="100"/>
        <c:noMultiLvlLbl val="0"/>
      </c:catAx>
      <c:valAx>
        <c:axId val="604182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41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98124039275967"/>
          <c:y val="0.10108076490438696"/>
          <c:w val="0.16106999125109361"/>
          <c:h val="0.15625109361329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[BD_Meteora.xlsx]T_Dinámica!EntradasvsSalidas</c:name>
    <c:fmtId val="2"/>
  </c:pivotSource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1" i="0" u="none" strike="noStrike" kern="1200" baseline="0">
                <a:solidFill>
                  <a:srgbClr val="DAFF0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DAFF01"/>
                </a:solidFill>
              </a:rPr>
              <a:t>Entradas vs Salidas</a:t>
            </a:r>
          </a:p>
        </c:rich>
      </c:tx>
      <c:layout>
        <c:manualLayout>
          <c:xMode val="edge"/>
          <c:yMode val="edge"/>
          <c:x val="0.14139410458308097"/>
          <c:y val="0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1" i="0" u="none" strike="noStrike" kern="1200" baseline="0">
              <a:solidFill>
                <a:srgbClr val="DAFF0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AFF01"/>
          </a:solidFill>
          <a:ln>
            <a:solidFill>
              <a:srgbClr val="000000"/>
            </a:solidFill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gradFill>
            <a:gsLst>
              <a:gs pos="0">
                <a:srgbClr val="000000"/>
              </a:gs>
              <a:gs pos="0">
                <a:srgbClr val="000000"/>
              </a:gs>
              <a:gs pos="100000">
                <a:srgbClr val="000000"/>
              </a:gs>
              <a:gs pos="47000">
                <a:srgbClr val="CCCCCC"/>
              </a:gs>
              <a:gs pos="100000">
                <a:srgbClr val="000000"/>
              </a:gs>
            </a:gsLst>
            <a:lin ang="5400000" scaled="1"/>
          </a:gra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8020240258429235"/>
          <c:y val="0.19079268377059802"/>
          <c:w val="0.6083656369876842"/>
          <c:h val="0.72515767580182577"/>
        </c:manualLayout>
      </c:layout>
      <c:pieChart>
        <c:varyColors val="1"/>
        <c:ser>
          <c:idx val="0"/>
          <c:order val="0"/>
          <c:tx>
            <c:strRef>
              <c:f>T_Dinámica!$G$10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DAFF01"/>
              </a:solidFill>
              <a:ln>
                <a:solidFill>
                  <a:srgbClr val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6B-4627-B438-9AB28F1A5311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000000"/>
                  </a:gs>
                  <a:gs pos="0">
                    <a:srgbClr val="000000"/>
                  </a:gs>
                  <a:gs pos="100000">
                    <a:srgbClr val="000000"/>
                  </a:gs>
                  <a:gs pos="47000">
                    <a:srgbClr val="CCCCCC"/>
                  </a:gs>
                  <a:gs pos="100000">
                    <a:srgbClr val="000000"/>
                  </a:gs>
                </a:gsLst>
                <a:lin ang="5400000" scaled="1"/>
              </a:gra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6B-4627-B438-9AB28F1A531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T_Dinámica!$F$11:$F$13</c:f>
              <c:strCache>
                <c:ptCount val="2"/>
                <c:pt idx="0">
                  <c:v>Entrada</c:v>
                </c:pt>
                <c:pt idx="1">
                  <c:v>Salida</c:v>
                </c:pt>
              </c:strCache>
            </c:strRef>
          </c:cat>
          <c:val>
            <c:numRef>
              <c:f>T_Dinámica!$G$11:$G$13</c:f>
              <c:numCache>
                <c:formatCode>General</c:formatCode>
                <c:ptCount val="2"/>
                <c:pt idx="0">
                  <c:v>31150865.52</c:v>
                </c:pt>
                <c:pt idx="1">
                  <c:v>26819113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B-4627-B438-9AB28F1A53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36069049061179"/>
          <c:y val="0.73388632421502031"/>
          <c:w val="0.28122905309913182"/>
          <c:h val="0.2578813835160425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[BD_Meteora.xlsx]T_Dinámica!Gastos_Clasificacion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DAFF0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DAFF01"/>
                </a:solidFill>
              </a:rPr>
              <a:t>Gastos por clasificación</a:t>
            </a:r>
          </a:p>
        </c:rich>
      </c:tx>
      <c:layout>
        <c:manualLayout>
          <c:xMode val="edge"/>
          <c:yMode val="edge"/>
          <c:x val="0.20126984126984127"/>
          <c:y val="0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DAFF0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0000"/>
          </a:solidFill>
          <a:ln w="28575" cap="flat" cmpd="sng" algn="ctr">
            <a:solidFill>
              <a:srgbClr val="DAFF0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00"/>
          </a:solidFill>
          <a:ln w="28575" cap="flat" cmpd="sng" algn="ctr">
            <a:solidFill>
              <a:srgbClr val="DAFF01"/>
            </a:solidFill>
            <a:round/>
          </a:ln>
          <a:effectLst/>
        </c:spPr>
        <c:dLbl>
          <c:idx val="0"/>
          <c:layout>
            <c:manualLayout>
              <c:x val="-1.8674136321195144E-2"/>
              <c:y val="7.6849160226262585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87090A1-A9CB-4BD0-A86F-04D0B3BB7FDF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000000"/>
          </a:solidFill>
          <a:ln w="28575" cap="flat" cmpd="sng" algn="ctr">
            <a:solidFill>
              <a:srgbClr val="DAFF01"/>
            </a:solidFill>
            <a:round/>
          </a:ln>
          <a:effectLst/>
        </c:spPr>
        <c:dLbl>
          <c:idx val="0"/>
          <c:layout>
            <c:manualLayout>
              <c:x val="-1.1923092791515199E-2"/>
              <c:y val="5.972188592794712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A5670669-C1C6-4F60-9679-FE17A2EC0788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646125116713351"/>
                  <c:h val="0.19189235308497943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000000"/>
          </a:solidFill>
          <a:ln w="28575" cap="flat" cmpd="sng" algn="ctr">
            <a:solidFill>
              <a:srgbClr val="DAFF0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E4B94771-24EE-4F3C-878A-E717951B4451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rgbClr val="000000"/>
          </a:solidFill>
          <a:ln w="28575" cap="flat" cmpd="sng" algn="ctr">
            <a:solidFill>
              <a:srgbClr val="DAFF01"/>
            </a:solidFill>
            <a:round/>
          </a:ln>
          <a:effectLst/>
        </c:spPr>
        <c:dLbl>
          <c:idx val="0"/>
          <c:layout>
            <c:manualLayout>
              <c:x val="0"/>
              <c:y val="2.217602056258410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1EE090A0-AB92-4C3E-B8DF-20BF047B2F35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000000"/>
          </a:solidFill>
          <a:ln w="28575" cap="flat" cmpd="sng" algn="ctr">
            <a:solidFill>
              <a:srgbClr val="DAFF01"/>
            </a:solidFill>
            <a:round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8EAD1C8A-E086-48C4-A92A-F083C036C108}" type="VALUE">
                  <a:rPr lang="en-US">
                    <a:solidFill>
                      <a:sysClr val="windowText" lastClr="000000"/>
                    </a:solidFill>
                  </a:rPr>
                  <a:pPr>
                    <a:defRPr/>
                  </a:pPr>
                  <a:t>[VALOR]</a:t>
                </a:fld>
                <a:endParaRPr lang="es-C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5039735611895904E-2"/>
          <c:y val="0.20847729315185859"/>
          <c:w val="0.96129734235627406"/>
          <c:h val="0.68385492575398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T_Dinámica!$G$15:$G$16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rgbClr val="000000"/>
            </a:solidFill>
            <a:ln w="28575" cap="flat" cmpd="sng" algn="ctr">
              <a:solidFill>
                <a:srgbClr val="DAFF0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962-4EE8-91E3-C5042C35EE2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62-4EE8-91E3-C5042C35EE2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962-4EE8-91E3-C5042C35EE2D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962-4EE8-91E3-C5042C35EE2D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962-4EE8-91E3-C5042C35EE2D}"/>
              </c:ext>
            </c:extLst>
          </c:dPt>
          <c:dLbls>
            <c:dLbl>
              <c:idx val="0"/>
              <c:layout>
                <c:manualLayout>
                  <c:x val="-1.1923092791515199E-2"/>
                  <c:y val="5.9721885927947124E-2"/>
                </c:manualLayout>
              </c:layout>
              <c:tx>
                <c:rich>
                  <a:bodyPr/>
                  <a:lstStyle/>
                  <a:p>
                    <a:fld id="{A5670669-C1C6-4F60-9679-FE17A2EC078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O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46125116713351"/>
                      <c:h val="0.191892353084979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962-4EE8-91E3-C5042C35EE2D}"/>
                </c:ext>
              </c:extLst>
            </c:dLbl>
            <c:dLbl>
              <c:idx val="1"/>
              <c:layout>
                <c:manualLayout>
                  <c:x val="-1.8674136321195144E-2"/>
                  <c:y val="7.6849160226262585E-3"/>
                </c:manualLayout>
              </c:layout>
              <c:tx>
                <c:rich>
                  <a:bodyPr/>
                  <a:lstStyle/>
                  <a:p>
                    <a:fld id="{B87090A1-A9CB-4BD0-A86F-04D0B3BB7FDF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O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962-4EE8-91E3-C5042C35EE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B94771-24EE-4F3C-878A-E717951B445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O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962-4EE8-91E3-C5042C35EE2D}"/>
                </c:ext>
              </c:extLst>
            </c:dLbl>
            <c:dLbl>
              <c:idx val="3"/>
              <c:layout>
                <c:manualLayout>
                  <c:x val="0"/>
                  <c:y val="2.2176020562584105E-2"/>
                </c:manualLayout>
              </c:layout>
              <c:tx>
                <c:rich>
                  <a:bodyPr/>
                  <a:lstStyle/>
                  <a:p>
                    <a:fld id="{1EE090A0-AB92-4C3E-B8DF-20BF047B2F3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O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962-4EE8-91E3-C5042C35EE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EAD1C8A-E086-48C4-A92A-F083C036C10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s-CO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962-4EE8-91E3-C5042C35E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T_Dinámica!$F$17:$F$22</c:f>
              <c:strCache>
                <c:ptCount val="5"/>
                <c:pt idx="0">
                  <c:v>Gastos administrativos</c:v>
                </c:pt>
                <c:pt idx="1">
                  <c:v>Gastos comerciales</c:v>
                </c:pt>
                <c:pt idx="2">
                  <c:v>Gastos de personal</c:v>
                </c:pt>
                <c:pt idx="3">
                  <c:v>Gastos en servicios</c:v>
                </c:pt>
                <c:pt idx="4">
                  <c:v>Impuestos</c:v>
                </c:pt>
              </c:strCache>
            </c:strRef>
          </c:cat>
          <c:val>
            <c:numRef>
              <c:f>T_Dinámica!$G$17:$G$22</c:f>
              <c:numCache>
                <c:formatCode>_("$"* #,##0_);_("$"* \(#,##0\);_("$"* "-"_);_(@_)</c:formatCode>
                <c:ptCount val="5"/>
                <c:pt idx="0">
                  <c:v>10107130</c:v>
                </c:pt>
                <c:pt idx="1">
                  <c:v>3400438</c:v>
                </c:pt>
                <c:pt idx="2">
                  <c:v>3146826</c:v>
                </c:pt>
                <c:pt idx="3">
                  <c:v>9300753</c:v>
                </c:pt>
                <c:pt idx="4">
                  <c:v>863966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2-4EE8-91E3-C5042C35E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08435256"/>
        <c:axId val="908439576"/>
      </c:barChart>
      <c:catAx>
        <c:axId val="90843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8439576"/>
        <c:crosses val="autoZero"/>
        <c:auto val="1"/>
        <c:lblAlgn val="ctr"/>
        <c:lblOffset val="100"/>
        <c:noMultiLvlLbl val="0"/>
      </c:catAx>
      <c:valAx>
        <c:axId val="908439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out"/>
        <c:minorTickMark val="none"/>
        <c:tickLblPos val="nextTo"/>
        <c:crossAx val="90843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[BD_Meteora.xlsx]T_Dinámica!Gastos_Sectores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DAFF0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DAFF01"/>
                </a:solidFill>
              </a:rPr>
              <a:t>Gastos por sector</a:t>
            </a:r>
          </a:p>
        </c:rich>
      </c:tx>
      <c:layout>
        <c:manualLayout>
          <c:xMode val="edge"/>
          <c:yMode val="edge"/>
          <c:x val="0.24262704450079334"/>
          <c:y val="0"/>
        </c:manualLayout>
      </c:layout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DAFF0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rgbClr val="DAFF01"/>
            </a:solidFill>
            <a:round/>
          </a:ln>
          <a:effectLst/>
          <a:sp3d contourW="9525">
            <a:contourClr>
              <a:srgbClr val="DAFF0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000000"/>
          </a:solidFill>
          <a:ln w="9525" cap="flat" cmpd="sng" algn="ctr">
            <a:solidFill>
              <a:srgbClr val="DAFF01"/>
            </a:solidFill>
            <a:round/>
          </a:ln>
          <a:effectLst/>
          <a:sp3d contourW="9525">
            <a:contourClr>
              <a:srgbClr val="DAFF01"/>
            </a:contourClr>
          </a:sp3d>
        </c:spPr>
      </c:pivotFmt>
      <c:pivotFmt>
        <c:idx val="3"/>
        <c:spPr>
          <a:solidFill>
            <a:srgbClr val="000000"/>
          </a:solidFill>
          <a:ln w="9525" cap="flat" cmpd="sng" algn="ctr">
            <a:solidFill>
              <a:srgbClr val="DAFF01"/>
            </a:solidFill>
            <a:round/>
          </a:ln>
          <a:effectLst/>
          <a:sp3d contourW="9525">
            <a:contourClr>
              <a:srgbClr val="DAFF01"/>
            </a:contourClr>
          </a:sp3d>
        </c:spPr>
      </c:pivotFmt>
      <c:pivotFmt>
        <c:idx val="4"/>
        <c:spPr>
          <a:solidFill>
            <a:srgbClr val="000000"/>
          </a:solidFill>
          <a:ln w="9525" cap="flat" cmpd="sng" algn="ctr">
            <a:solidFill>
              <a:srgbClr val="DAFF01"/>
            </a:solidFill>
            <a:round/>
          </a:ln>
          <a:effectLst/>
          <a:sp3d contourW="9525">
            <a:contourClr>
              <a:srgbClr val="DAFF01"/>
            </a:contourClr>
          </a:sp3d>
        </c:spPr>
      </c:pivotFmt>
      <c:pivotFmt>
        <c:idx val="5"/>
        <c:spPr>
          <a:solidFill>
            <a:srgbClr val="000000"/>
          </a:solidFill>
          <a:ln w="9525" cap="flat" cmpd="sng" algn="ctr">
            <a:solidFill>
              <a:srgbClr val="DAFF01"/>
            </a:solidFill>
            <a:round/>
          </a:ln>
          <a:effectLst/>
          <a:sp3d contourW="9525">
            <a:contourClr>
              <a:srgbClr val="DAFF01"/>
            </a:contourClr>
          </a:sp3d>
        </c:spPr>
      </c:pivotFmt>
      <c:pivotFmt>
        <c:idx val="6"/>
        <c:spPr>
          <a:solidFill>
            <a:srgbClr val="000000"/>
          </a:solidFill>
          <a:ln w="9525" cap="flat" cmpd="sng" algn="ctr">
            <a:solidFill>
              <a:srgbClr val="DAFF01"/>
            </a:solidFill>
            <a:round/>
          </a:ln>
          <a:effectLst/>
          <a:sp3d contourW="9525">
            <a:contourClr>
              <a:srgbClr val="DAFF01"/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608722957210781"/>
          <c:y val="0.17074098634687834"/>
          <c:w val="0.65238835036699294"/>
          <c:h val="0.65741592124770332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T_Dinámica!$G$24:$G$25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rgbClr val="DAFF01"/>
              </a:solidFill>
              <a:round/>
            </a:ln>
            <a:effectLst/>
            <a:sp3d contourW="9525">
              <a:contourClr>
                <a:srgbClr val="DAFF0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9525" cap="flat" cmpd="sng" algn="ctr">
                <a:solidFill>
                  <a:srgbClr val="DAFF01"/>
                </a:solidFill>
                <a:round/>
              </a:ln>
              <a:effectLst/>
              <a:sp3d contourW="9525">
                <a:contourClr>
                  <a:srgbClr val="DAFF0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A8-427E-BD51-E2997AD476BC}"/>
              </c:ext>
            </c:extLst>
          </c:dPt>
          <c:dPt>
            <c:idx val="1"/>
            <c:invertIfNegative val="0"/>
            <c:bubble3D val="0"/>
            <c:spPr>
              <a:solidFill>
                <a:srgbClr val="000000"/>
              </a:solidFill>
              <a:ln w="9525" cap="flat" cmpd="sng" algn="ctr">
                <a:solidFill>
                  <a:srgbClr val="DAFF01"/>
                </a:solidFill>
                <a:round/>
              </a:ln>
              <a:effectLst/>
              <a:sp3d contourW="9525">
                <a:contourClr>
                  <a:srgbClr val="DAFF0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7A8-427E-BD51-E2997AD476BC}"/>
              </c:ext>
            </c:extLst>
          </c:dPt>
          <c:dPt>
            <c:idx val="2"/>
            <c:invertIfNegative val="0"/>
            <c:bubble3D val="0"/>
            <c:spPr>
              <a:solidFill>
                <a:srgbClr val="000000"/>
              </a:solidFill>
              <a:ln w="9525" cap="flat" cmpd="sng" algn="ctr">
                <a:solidFill>
                  <a:srgbClr val="DAFF01"/>
                </a:solidFill>
                <a:round/>
              </a:ln>
              <a:effectLst/>
              <a:sp3d contourW="9525">
                <a:contourClr>
                  <a:srgbClr val="DAFF0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A8-427E-BD51-E2997AD476BC}"/>
              </c:ext>
            </c:extLst>
          </c:dPt>
          <c:dPt>
            <c:idx val="3"/>
            <c:invertIfNegative val="0"/>
            <c:bubble3D val="0"/>
            <c:spPr>
              <a:solidFill>
                <a:srgbClr val="000000"/>
              </a:solidFill>
              <a:ln w="9525" cap="flat" cmpd="sng" algn="ctr">
                <a:solidFill>
                  <a:srgbClr val="DAFF01"/>
                </a:solidFill>
                <a:round/>
              </a:ln>
              <a:effectLst/>
              <a:sp3d contourW="9525">
                <a:contourClr>
                  <a:srgbClr val="DAFF0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7A8-427E-BD51-E2997AD476BC}"/>
              </c:ext>
            </c:extLst>
          </c:dPt>
          <c:dPt>
            <c:idx val="4"/>
            <c:invertIfNegative val="0"/>
            <c:bubble3D val="0"/>
            <c:spPr>
              <a:solidFill>
                <a:srgbClr val="000000"/>
              </a:solidFill>
              <a:ln w="9525" cap="flat" cmpd="sng" algn="ctr">
                <a:solidFill>
                  <a:srgbClr val="DAFF01"/>
                </a:solidFill>
                <a:round/>
              </a:ln>
              <a:effectLst/>
              <a:sp3d contourW="9525">
                <a:contourClr>
                  <a:srgbClr val="DAFF0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A8-427E-BD51-E2997AD476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T_Dinámica!$F$26:$F$31</c:f>
              <c:strCache>
                <c:ptCount val="5"/>
                <c:pt idx="0">
                  <c:v>Comercial</c:v>
                </c:pt>
                <c:pt idx="1">
                  <c:v>Compras</c:v>
                </c:pt>
                <c:pt idx="2">
                  <c:v>Marketing</c:v>
                </c:pt>
                <c:pt idx="3">
                  <c:v>Recursos Humanos</c:v>
                </c:pt>
                <c:pt idx="4">
                  <c:v>Ventas</c:v>
                </c:pt>
              </c:strCache>
            </c:strRef>
          </c:cat>
          <c:val>
            <c:numRef>
              <c:f>T_Dinámica!$G$26:$G$31</c:f>
              <c:numCache>
                <c:formatCode>_("$"* #,##0_);_("$"* \(#,##0\);_("$"* "-"_);_(@_)</c:formatCode>
                <c:ptCount val="5"/>
                <c:pt idx="0">
                  <c:v>4194569</c:v>
                </c:pt>
                <c:pt idx="1">
                  <c:v>6506773</c:v>
                </c:pt>
                <c:pt idx="2">
                  <c:v>3564443</c:v>
                </c:pt>
                <c:pt idx="3">
                  <c:v>6289953</c:v>
                </c:pt>
                <c:pt idx="4">
                  <c:v>6263375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8-427E-BD51-E2997AD4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070610392"/>
        <c:axId val="1070610752"/>
        <c:axId val="0"/>
      </c:bar3DChart>
      <c:catAx>
        <c:axId val="107061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610752"/>
        <c:crosses val="autoZero"/>
        <c:auto val="1"/>
        <c:lblAlgn val="ctr"/>
        <c:lblOffset val="100"/>
        <c:noMultiLvlLbl val="0"/>
      </c:catAx>
      <c:valAx>
        <c:axId val="10706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61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6</xdr:row>
      <xdr:rowOff>0</xdr:rowOff>
    </xdr:from>
    <xdr:to>
      <xdr:col>43</xdr:col>
      <xdr:colOff>114300</xdr:colOff>
      <xdr:row>21</xdr:row>
      <xdr:rowOff>95250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46A256BF-48BC-FCC6-3E2C-76B5B8D0C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89297</xdr:rowOff>
    </xdr:from>
    <xdr:to>
      <xdr:col>9</xdr:col>
      <xdr:colOff>104775</xdr:colOff>
      <xdr:row>16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echa (año) 1">
              <a:extLst>
                <a:ext uri="{FF2B5EF4-FFF2-40B4-BE49-F238E27FC236}">
                  <a16:creationId xmlns:a16="http://schemas.microsoft.com/office/drawing/2014/main" id="{561CE60C-F06E-F43F-1989-36D955EFF1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año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605235"/>
              <a:ext cx="1316831" cy="114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16</xdr:row>
      <xdr:rowOff>76200</xdr:rowOff>
    </xdr:from>
    <xdr:to>
      <xdr:col>9</xdr:col>
      <xdr:colOff>95250</xdr:colOff>
      <xdr:row>39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Sector">
              <a:extLst>
                <a:ext uri="{FF2B5EF4-FFF2-40B4-BE49-F238E27FC236}">
                  <a16:creationId xmlns:a16="http://schemas.microsoft.com/office/drawing/2014/main" id="{4F265C0B-066D-8049-0819-1A560202A9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792684"/>
              <a:ext cx="1307306" cy="2434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45</xdr:col>
      <xdr:colOff>9525</xdr:colOff>
      <xdr:row>6</xdr:row>
      <xdr:rowOff>14287</xdr:rowOff>
    </xdr:from>
    <xdr:to>
      <xdr:col>58</xdr:col>
      <xdr:colOff>133350</xdr:colOff>
      <xdr:row>22</xdr:row>
      <xdr:rowOff>0</xdr:rowOff>
    </xdr:to>
    <xdr:graphicFrame macro="">
      <xdr:nvGraphicFramePr>
        <xdr:cNvPr id="12" name="Gráfico 2">
          <a:extLst>
            <a:ext uri="{FF2B5EF4-FFF2-40B4-BE49-F238E27FC236}">
              <a16:creationId xmlns:a16="http://schemas.microsoft.com/office/drawing/2014/main" id="{C7D57A21-2D4B-E84E-C057-BB300E96B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7621</xdr:colOff>
      <xdr:row>23</xdr:row>
      <xdr:rowOff>14287</xdr:rowOff>
    </xdr:from>
    <xdr:to>
      <xdr:col>33</xdr:col>
      <xdr:colOff>133351</xdr:colOff>
      <xdr:row>38</xdr:row>
      <xdr:rowOff>95250</xdr:rowOff>
    </xdr:to>
    <xdr:graphicFrame macro="">
      <xdr:nvGraphicFramePr>
        <xdr:cNvPr id="14" name="Gráfico 3">
          <a:extLst>
            <a:ext uri="{FF2B5EF4-FFF2-40B4-BE49-F238E27FC236}">
              <a16:creationId xmlns:a16="http://schemas.microsoft.com/office/drawing/2014/main" id="{AAD2956A-485D-22F4-A4C6-DD368557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19050</xdr:colOff>
      <xdr:row>23</xdr:row>
      <xdr:rowOff>14287</xdr:rowOff>
    </xdr:from>
    <xdr:to>
      <xdr:col>58</xdr:col>
      <xdr:colOff>114300</xdr:colOff>
      <xdr:row>38</xdr:row>
      <xdr:rowOff>85725</xdr:rowOff>
    </xdr:to>
    <xdr:graphicFrame macro="">
      <xdr:nvGraphicFramePr>
        <xdr:cNvPr id="15" name="Gráfico 4">
          <a:extLst>
            <a:ext uri="{FF2B5EF4-FFF2-40B4-BE49-F238E27FC236}">
              <a16:creationId xmlns:a16="http://schemas.microsoft.com/office/drawing/2014/main" id="{3ED9EE3E-7A7A-A551-E0BC-D9D5F63D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62</xdr:col>
      <xdr:colOff>59530</xdr:colOff>
      <xdr:row>16</xdr:row>
      <xdr:rowOff>39688</xdr:rowOff>
    </xdr:from>
    <xdr:to>
      <xdr:col>66</xdr:col>
      <xdr:colOff>9127</xdr:colOff>
      <xdr:row>27</xdr:row>
      <xdr:rowOff>38497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6B138DF-CE6F-499F-B803-8BEB85CC4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1796" y="1756172"/>
          <a:ext cx="1130300" cy="1199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9921</xdr:rowOff>
    </xdr:from>
    <xdr:to>
      <xdr:col>23</xdr:col>
      <xdr:colOff>130971</xdr:colOff>
      <xdr:row>5</xdr:row>
      <xdr:rowOff>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0AFD649-240A-F960-6B04-07BF6C2C9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687"/>
          <a:ext cx="3325815" cy="4762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3</xdr:col>
      <xdr:colOff>258602</xdr:colOff>
      <xdr:row>2</xdr:row>
      <xdr:rowOff>9524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F94D9E-1401-46C3-AEBD-7AEB5D163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3392327" cy="485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123825</xdr:rowOff>
    </xdr:from>
    <xdr:to>
      <xdr:col>3</xdr:col>
      <xdr:colOff>420527</xdr:colOff>
      <xdr:row>2</xdr:row>
      <xdr:rowOff>85724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65551E-CEC6-DCAC-8400-F7DDDBAEE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3392327" cy="485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3</xdr:col>
      <xdr:colOff>287177</xdr:colOff>
      <xdr:row>2</xdr:row>
      <xdr:rowOff>95249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32F78-FC73-4D18-B0CB-7713BDE89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3350"/>
          <a:ext cx="3392327" cy="485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103188</xdr:rowOff>
    </xdr:from>
    <xdr:to>
      <xdr:col>2</xdr:col>
      <xdr:colOff>518952</xdr:colOff>
      <xdr:row>1</xdr:row>
      <xdr:rowOff>287337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2DD6E1-55A6-4B9D-80EA-E2F95276D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188"/>
          <a:ext cx="3392327" cy="485774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5524.716473495369" backgroundQuery="1" createdVersion="8" refreshedVersion="8" minRefreshableVersion="3" recordCount="0" supportSubquery="1" supportAdvancedDrill="1" xr:uid="{201905CE-747F-4929-A4ED-7522DB9A9BD9}">
  <cacheSource type="external" connectionId="3"/>
  <cacheFields count="2">
    <cacheField name="[Measures].[Suma de Centro de Costo]" caption="Suma de Centro de Costo" numFmtId="0" hierarchy="19" level="32767"/>
    <cacheField name="[Sector].[Sector].[Sector]" caption="Sector" numFmtId="0" hierarchy="12" level="1">
      <sharedItems count="5">
        <s v="Comercial"/>
        <s v="Compras"/>
        <s v="Marketing"/>
        <s v="Recursos Humanos"/>
        <s v="Ventas"/>
      </sharedItems>
    </cacheField>
  </cacheFields>
  <cacheHierarchies count="22">
    <cacheHierarchy uniqueName="[Flujo_Caja].[Fecha]" caption="Fecha" attribute="1" time="1" defaultMemberUniqueName="[Flujo_Caja].[Fecha].[All]" allUniqueName="[Flujo_Caja].[Fecha].[All]" dimensionUniqueName="[Flujo_Caja]" displayFolder="" count="0" memberValueDatatype="7" unbalanced="0"/>
    <cacheHierarchy uniqueName="[Flujo_Caja].[Cuenta Contable]" caption="Cuenta Contable" attribute="1" defaultMemberUniqueName="[Flujo_Caja].[Cuenta Contable].[All]" allUniqueName="[Flujo_Caja].[Cuenta Contable].[All]" dimensionUniqueName="[Flujo_Caja]" displayFolder="" count="0" memberValueDatatype="20" unbalanced="0"/>
    <cacheHierarchy uniqueName="[Flujo_Caja].[Tipo Movimiento]" caption="Tipo Movimiento" attribute="1" defaultMemberUniqueName="[Flujo_Caja].[Tipo Movimiento].[All]" allUniqueName="[Flujo_Caja].[Tipo Movimiento].[All]" dimensionUniqueName="[Flujo_Caja]" displayFolder="" count="0" memberValueDatatype="130" unbalanced="0"/>
    <cacheHierarchy uniqueName="[Flujo_Caja].[Clasificación]" caption="Clasificación" attribute="1" defaultMemberUniqueName="[Flujo_Caja].[Clasificación].[All]" allUniqueName="[Flujo_Caja].[Clasificación].[All]" dimensionUniqueName="[Flujo_Caja]" displayFolder="" count="0" memberValueDatatype="130" unbalanced="0"/>
    <cacheHierarchy uniqueName="[Flujo_Caja].[Documento Fiscal]" caption="Documento Fiscal" attribute="1" defaultMemberUniqueName="[Flujo_Caja].[Documento Fiscal].[All]" allUniqueName="[Flujo_Caja].[Documento Fiscal].[All]" dimensionUniqueName="[Flujo_Caja]" displayFolder="" count="0" memberValueDatatype="20" unbalanced="0"/>
    <cacheHierarchy uniqueName="[Flujo_Caja].[Centro de Costo]" caption="Centro de Costo" attribute="1" defaultMemberUniqueName="[Flujo_Caja].[Centro de Costo].[All]" allUniqueName="[Flujo_Caja].[Centro de Costo].[All]" dimensionUniqueName="[Flujo_Caja]" displayFolder="" count="0" memberValueDatatype="20" unbalanced="0"/>
    <cacheHierarchy uniqueName="[Flujo_Caja].[Valor]" caption="Valor" attribute="1" defaultMemberUniqueName="[Flujo_Caja].[Valor].[All]" allUniqueName="[Flujo_Caja].[Valor].[All]" dimensionUniqueName="[Flujo_Caja]" displayFolder="" count="0" memberValueDatatype="5" unbalanced="0"/>
    <cacheHierarchy uniqueName="[Flujo_Caja].[Saldo]" caption="Saldo" attribute="1" defaultMemberUniqueName="[Flujo_Caja].[Saldo].[All]" allUniqueName="[Flujo_Caja].[Saldo].[All]" dimensionUniqueName="[Flujo_Caja]" displayFolder="" count="0" memberValueDatatype="5" unbalanced="0"/>
    <cacheHierarchy uniqueName="[Flujo_Caja].[Fecha (año)]" caption="Fecha (año)" attribute="1" defaultMemberUniqueName="[Flujo_Caja].[Fecha (año)].[All]" allUniqueName="[Flujo_Caja].[Fecha (año)].[All]" dimensionUniqueName="[Flujo_Caja]" displayFolder="" count="0" memberValueDatatype="130" unbalanced="0"/>
    <cacheHierarchy uniqueName="[Flujo_Caja].[Fecha (trimestre)]" caption="Fecha (trimestre)" attribute="1" defaultMemberUniqueName="[Flujo_Caja].[Fecha (trimestre)].[All]" allUniqueName="[Flujo_Caja].[Fecha (trimestre)].[All]" dimensionUniqueName="[Flujo_Caja]" displayFolder="" count="0" memberValueDatatype="130" unbalanced="0"/>
    <cacheHierarchy uniqueName="[Flujo_Caja].[Fecha (mes)]" caption="Fecha (mes)" attribute="1" defaultMemberUniqueName="[Flujo_Caja].[Fecha (mes)].[All]" allUniqueName="[Flujo_Caja].[Fecha (mes)].[All]" dimensionUniqueName="[Flujo_Caja]" displayFolder="" count="0" memberValueDatatype="13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1"/>
      </fieldsUsage>
    </cacheHierarchy>
    <cacheHierarchy uniqueName="[Flujo_Caja].[Fecha (índice de meses)]" caption="Fecha (índice de meses)" attribute="1" defaultMemberUniqueName="[Flujo_Caja].[Fecha (índice de meses)].[All]" allUniqueName="[Flujo_Caja].[Fecha (índice de meses)].[All]" dimensionUniqueName="[Flujo_Caja]" displayFolder="" count="0" memberValueDatatype="20" unbalanced="0" hidden="1"/>
    <cacheHierarchy uniqueName="[Measures].[Sum of Valor]" caption="Sum of Valor" measure="1" displayFolder="" measureGroup="Flujo_Caja" count="0"/>
    <cacheHierarchy uniqueName="[Measures].[__XL_Count Flujo_Caja]" caption="__XL_Count Flujo_Caja" measure="1" displayFolder="" measureGroup="Flujo_Caja" count="0" hidden="1"/>
    <cacheHierarchy uniqueName="[Measures].[__XL_Count Sector]" caption="__XL_Count Sector" measure="1" displayFolder="" measureGroup="Sector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_Caja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entro de Costo]" caption="Suma de Centro de Costo" measure="1" displayFolder="" measureGroup="Secto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Tipo Movimiento]" caption="Recuento de Tipo Movimiento" measure="1" displayFolder="" measureGroup="Flujo_Caj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]" caption="Suma de Saldo" measure="1" displayFolder="" measureGroup="Flujo_Caj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Flujo_Caja" uniqueName="[Flujo_Caja]" caption="Flujo_Caja"/>
    <dimension measure="1" name="Measures" uniqueName="[Measures]" caption="Measures"/>
    <dimension name="Sector" uniqueName="[Sector]" caption="Sector"/>
  </dimensions>
  <measureGroups count="2">
    <measureGroup name="Flujo_Caja" caption="Flujo_Caja"/>
    <measureGroup name="Sector" caption="Sector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5524.83894548611" backgroundQuery="1" createdVersion="8" refreshedVersion="8" minRefreshableVersion="3" recordCount="0" supportSubquery="1" supportAdvancedDrill="1" xr:uid="{E3B1835E-4873-4100-8BB6-EC4E6DF8F738}">
  <cacheSource type="external" connectionId="3"/>
  <cacheFields count="5">
    <cacheField name="[Measures].[Suma de Valor]" caption="Suma de Valor" numFmtId="0" hierarchy="18" level="32767"/>
    <cacheField name="[Flujo_Caja].[Fecha (mes)].[Fecha (mes)]" caption="Fecha (mes)" numFmtId="0" hierarchy="10" level="1">
      <sharedItems count="12">
        <s v="ene"/>
        <s v="feb"/>
        <s v="mar"/>
        <s v="abr"/>
        <s v="may"/>
        <s v="jun"/>
        <s v="jul"/>
        <s v="ago"/>
        <s v="sept"/>
        <s v="oct"/>
        <s v="nov"/>
        <s v="dic"/>
      </sharedItems>
    </cacheField>
    <cacheField name="[Flujo_Caja].[Fecha (año)].[Fecha (año)]" caption="Fecha (año)" numFmtId="0" hierarchy="8" level="1">
      <sharedItems containsSemiMixedTypes="0" containsNonDate="0" containsString="0"/>
    </cacheField>
    <cacheField name="[Flujo_Caja].[Tipo Movimiento].[Tipo Movimiento]" caption="Tipo Movimiento" numFmtId="0" hierarchy="2" level="1">
      <sharedItems count="2">
        <s v="Entrada"/>
        <s v="Salida"/>
      </sharedItems>
    </cacheField>
    <cacheField name="[Sector].[Sector].[Sector]" caption="Sector" numFmtId="0" hierarchy="12" level="1">
      <sharedItems containsSemiMixedTypes="0" containsNonDate="0" containsString="0"/>
    </cacheField>
  </cacheFields>
  <cacheHierarchies count="22">
    <cacheHierarchy uniqueName="[Flujo_Caja].[Fecha]" caption="Fecha" attribute="1" time="1" defaultMemberUniqueName="[Flujo_Caja].[Fecha].[All]" allUniqueName="[Flujo_Caja].[Fecha].[All]" dimensionUniqueName="[Flujo_Caja]" displayFolder="" count="0" memberValueDatatype="7" unbalanced="0"/>
    <cacheHierarchy uniqueName="[Flujo_Caja].[Cuenta Contable]" caption="Cuenta Contable" attribute="1" defaultMemberUniqueName="[Flujo_Caja].[Cuenta Contable].[All]" allUniqueName="[Flujo_Caja].[Cuenta Contable].[All]" dimensionUniqueName="[Flujo_Caja]" displayFolder="" count="0" memberValueDatatype="20" unbalanced="0"/>
    <cacheHierarchy uniqueName="[Flujo_Caja].[Tipo Movimiento]" caption="Tipo Movimiento" attribute="1" defaultMemberUniqueName="[Flujo_Caja].[Tipo Movimiento].[All]" allUniqueName="[Flujo_Caja].[Tipo Movimiento].[All]" dimensionUniqueName="[Flujo_Caja]" displayFolder="" count="2" memberValueDatatype="130" unbalanced="0">
      <fieldsUsage count="2">
        <fieldUsage x="-1"/>
        <fieldUsage x="3"/>
      </fieldsUsage>
    </cacheHierarchy>
    <cacheHierarchy uniqueName="[Flujo_Caja].[Clasificación]" caption="Clasificación" attribute="1" defaultMemberUniqueName="[Flujo_Caja].[Clasificación].[All]" allUniqueName="[Flujo_Caja].[Clasificación].[All]" dimensionUniqueName="[Flujo_Caja]" displayFolder="" count="0" memberValueDatatype="130" unbalanced="0"/>
    <cacheHierarchy uniqueName="[Flujo_Caja].[Documento Fiscal]" caption="Documento Fiscal" attribute="1" defaultMemberUniqueName="[Flujo_Caja].[Documento Fiscal].[All]" allUniqueName="[Flujo_Caja].[Documento Fiscal].[All]" dimensionUniqueName="[Flujo_Caja]" displayFolder="" count="0" memberValueDatatype="20" unbalanced="0"/>
    <cacheHierarchy uniqueName="[Flujo_Caja].[Centro de Costo]" caption="Centro de Costo" attribute="1" defaultMemberUniqueName="[Flujo_Caja].[Centro de Costo].[All]" allUniqueName="[Flujo_Caja].[Centro de Costo].[All]" dimensionUniqueName="[Flujo_Caja]" displayFolder="" count="0" memberValueDatatype="20" unbalanced="0"/>
    <cacheHierarchy uniqueName="[Flujo_Caja].[Valor]" caption="Valor" attribute="1" defaultMemberUniqueName="[Flujo_Caja].[Valor].[All]" allUniqueName="[Flujo_Caja].[Valor].[All]" dimensionUniqueName="[Flujo_Caja]" displayFolder="" count="0" memberValueDatatype="5" unbalanced="0"/>
    <cacheHierarchy uniqueName="[Flujo_Caja].[Saldo]" caption="Saldo" attribute="1" defaultMemberUniqueName="[Flujo_Caja].[Saldo].[All]" allUniqueName="[Flujo_Caja].[Saldo].[All]" dimensionUniqueName="[Flujo_Caja]" displayFolder="" count="0" memberValueDatatype="5" unbalanced="0"/>
    <cacheHierarchy uniqueName="[Flujo_Caja].[Fecha (año)]" caption="Fecha (año)" attribute="1" defaultMemberUniqueName="[Flujo_Caja].[Fecha (año)].[All]" allUniqueName="[Flujo_Caja].[Fecha (año)].[All]" dimensionUniqueName="[Flujo_Caja]" displayFolder="" count="2" memberValueDatatype="130" unbalanced="0">
      <fieldsUsage count="2">
        <fieldUsage x="-1"/>
        <fieldUsage x="2"/>
      </fieldsUsage>
    </cacheHierarchy>
    <cacheHierarchy uniqueName="[Flujo_Caja].[Fecha (trimestre)]" caption="Fecha (trimestre)" attribute="1" defaultMemberUniqueName="[Flujo_Caja].[Fecha (trimestre)].[All]" allUniqueName="[Flujo_Caja].[Fecha (trimestre)].[All]" dimensionUniqueName="[Flujo_Caja]" displayFolder="" count="0" memberValueDatatype="130" unbalanced="0"/>
    <cacheHierarchy uniqueName="[Flujo_Caja].[Fecha (mes)]" caption="Fecha (mes)" attribute="1" defaultMemberUniqueName="[Flujo_Caja].[Fecha (mes)].[All]" allUniqueName="[Flujo_Caja].[Fecha (mes)].[All]" dimensionUniqueName="[Flujo_Caja]" displayFolder="" count="2" memberValueDatatype="130" unbalanced="0">
      <fieldsUsage count="2">
        <fieldUsage x="-1"/>
        <fieldUsage x="1"/>
      </fieldsUsage>
    </cacheHierarchy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4"/>
      </fieldsUsage>
    </cacheHierarchy>
    <cacheHierarchy uniqueName="[Flujo_Caja].[Fecha (índice de meses)]" caption="Fecha (índice de meses)" attribute="1" defaultMemberUniqueName="[Flujo_Caja].[Fecha (índice de meses)].[All]" allUniqueName="[Flujo_Caja].[Fecha (índice de meses)].[All]" dimensionUniqueName="[Flujo_Caja]" displayFolder="" count="0" memberValueDatatype="20" unbalanced="0" hidden="1"/>
    <cacheHierarchy uniqueName="[Measures].[Sum of Valor]" caption="Sum of Valor" measure="1" displayFolder="" measureGroup="Flujo_Caja" count="0"/>
    <cacheHierarchy uniqueName="[Measures].[__XL_Count Flujo_Caja]" caption="__XL_Count Flujo_Caja" measure="1" displayFolder="" measureGroup="Flujo_Caja" count="0" hidden="1"/>
    <cacheHierarchy uniqueName="[Measures].[__XL_Count Sector]" caption="__XL_Count Sector" measure="1" displayFolder="" measureGroup="Sector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_Caj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entro de Costo]" caption="Suma de Centro de Costo" measure="1" displayFolder="" measureGroup="Secto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Tipo Movimiento]" caption="Recuento de Tipo Movimiento" measure="1" displayFolder="" measureGroup="Flujo_Caj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]" caption="Suma de Saldo" measure="1" displayFolder="" measureGroup="Flujo_Caj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Flujo_Caja" uniqueName="[Flujo_Caja]" caption="Flujo_Caja"/>
    <dimension measure="1" name="Measures" uniqueName="[Measures]" caption="Measures"/>
    <dimension name="Sector" uniqueName="[Sector]" caption="Sector"/>
  </dimensions>
  <measureGroups count="2">
    <measureGroup name="Flujo_Caja" caption="Flujo_Caja"/>
    <measureGroup name="Sector" caption="Sector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5524.838945949072" backgroundQuery="1" createdVersion="8" refreshedVersion="8" minRefreshableVersion="3" recordCount="0" supportSubquery="1" supportAdvancedDrill="1" xr:uid="{91E7E739-24FB-4F66-87B0-BD3B256FF3F5}">
  <cacheSource type="external" connectionId="3"/>
  <cacheFields count="3">
    <cacheField name="[Flujo_Caja].[Tipo Movimiento].[Tipo Movimiento]" caption="Tipo Movimiento" numFmtId="0" hierarchy="2" level="1">
      <sharedItems count="2">
        <s v="Entrada"/>
        <s v="Salida"/>
      </sharedItems>
    </cacheField>
    <cacheField name="[Measures].[Suma de Valor]" caption="Suma de Valor" numFmtId="0" hierarchy="18" level="32767"/>
    <cacheField name="[Sector].[Sector].[Sector]" caption="Sector" numFmtId="0" hierarchy="12" level="1">
      <sharedItems containsSemiMixedTypes="0" containsNonDate="0" containsString="0"/>
    </cacheField>
  </cacheFields>
  <cacheHierarchies count="22">
    <cacheHierarchy uniqueName="[Flujo_Caja].[Fecha]" caption="Fecha" attribute="1" time="1" defaultMemberUniqueName="[Flujo_Caja].[Fecha].[All]" allUniqueName="[Flujo_Caja].[Fecha].[All]" dimensionUniqueName="[Flujo_Caja]" displayFolder="" count="0" memberValueDatatype="7" unbalanced="0"/>
    <cacheHierarchy uniqueName="[Flujo_Caja].[Cuenta Contable]" caption="Cuenta Contable" attribute="1" defaultMemberUniqueName="[Flujo_Caja].[Cuenta Contable].[All]" allUniqueName="[Flujo_Caja].[Cuenta Contable].[All]" dimensionUniqueName="[Flujo_Caja]" displayFolder="" count="0" memberValueDatatype="20" unbalanced="0"/>
    <cacheHierarchy uniqueName="[Flujo_Caja].[Tipo Movimiento]" caption="Tipo Movimiento" attribute="1" defaultMemberUniqueName="[Flujo_Caja].[Tipo Movimiento].[All]" allUniqueName="[Flujo_Caja].[Tipo Movimiento].[All]" dimensionUniqueName="[Flujo_Caja]" displayFolder="" count="2" memberValueDatatype="130" unbalanced="0">
      <fieldsUsage count="2">
        <fieldUsage x="-1"/>
        <fieldUsage x="0"/>
      </fieldsUsage>
    </cacheHierarchy>
    <cacheHierarchy uniqueName="[Flujo_Caja].[Clasificación]" caption="Clasificación" attribute="1" defaultMemberUniqueName="[Flujo_Caja].[Clasificación].[All]" allUniqueName="[Flujo_Caja].[Clasificación].[All]" dimensionUniqueName="[Flujo_Caja]" displayFolder="" count="0" memberValueDatatype="130" unbalanced="0"/>
    <cacheHierarchy uniqueName="[Flujo_Caja].[Documento Fiscal]" caption="Documento Fiscal" attribute="1" defaultMemberUniqueName="[Flujo_Caja].[Documento Fiscal].[All]" allUniqueName="[Flujo_Caja].[Documento Fiscal].[All]" dimensionUniqueName="[Flujo_Caja]" displayFolder="" count="0" memberValueDatatype="20" unbalanced="0"/>
    <cacheHierarchy uniqueName="[Flujo_Caja].[Centro de Costo]" caption="Centro de Costo" attribute="1" defaultMemberUniqueName="[Flujo_Caja].[Centro de Costo].[All]" allUniqueName="[Flujo_Caja].[Centro de Costo].[All]" dimensionUniqueName="[Flujo_Caja]" displayFolder="" count="0" memberValueDatatype="20" unbalanced="0"/>
    <cacheHierarchy uniqueName="[Flujo_Caja].[Valor]" caption="Valor" attribute="1" defaultMemberUniqueName="[Flujo_Caja].[Valor].[All]" allUniqueName="[Flujo_Caja].[Valor].[All]" dimensionUniqueName="[Flujo_Caja]" displayFolder="" count="0" memberValueDatatype="5" unbalanced="0"/>
    <cacheHierarchy uniqueName="[Flujo_Caja].[Saldo]" caption="Saldo" attribute="1" defaultMemberUniqueName="[Flujo_Caja].[Saldo].[All]" allUniqueName="[Flujo_Caja].[Saldo].[All]" dimensionUniqueName="[Flujo_Caja]" displayFolder="" count="0" memberValueDatatype="5" unbalanced="0"/>
    <cacheHierarchy uniqueName="[Flujo_Caja].[Fecha (año)]" caption="Fecha (año)" attribute="1" defaultMemberUniqueName="[Flujo_Caja].[Fecha (año)].[All]" allUniqueName="[Flujo_Caja].[Fecha (año)].[All]" dimensionUniqueName="[Flujo_Caja]" displayFolder="" count="2" memberValueDatatype="130" unbalanced="0"/>
    <cacheHierarchy uniqueName="[Flujo_Caja].[Fecha (trimestre)]" caption="Fecha (trimestre)" attribute="1" defaultMemberUniqueName="[Flujo_Caja].[Fecha (trimestre)].[All]" allUniqueName="[Flujo_Caja].[Fecha (trimestre)].[All]" dimensionUniqueName="[Flujo_Caja]" displayFolder="" count="0" memberValueDatatype="130" unbalanced="0"/>
    <cacheHierarchy uniqueName="[Flujo_Caja].[Fecha (mes)]" caption="Fecha (mes)" attribute="1" defaultMemberUniqueName="[Flujo_Caja].[Fecha (mes)].[All]" allUniqueName="[Flujo_Caja].[Fecha (mes)].[All]" dimensionUniqueName="[Flujo_Caja]" displayFolder="" count="0" memberValueDatatype="13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2"/>
      </fieldsUsage>
    </cacheHierarchy>
    <cacheHierarchy uniqueName="[Flujo_Caja].[Fecha (índice de meses)]" caption="Fecha (índice de meses)" attribute="1" defaultMemberUniqueName="[Flujo_Caja].[Fecha (índice de meses)].[All]" allUniqueName="[Flujo_Caja].[Fecha (índice de meses)].[All]" dimensionUniqueName="[Flujo_Caja]" displayFolder="" count="0" memberValueDatatype="20" unbalanced="0" hidden="1"/>
    <cacheHierarchy uniqueName="[Measures].[Sum of Valor]" caption="Sum of Valor" measure="1" displayFolder="" measureGroup="Flujo_Caja" count="0"/>
    <cacheHierarchy uniqueName="[Measures].[__XL_Count Flujo_Caja]" caption="__XL_Count Flujo_Caja" measure="1" displayFolder="" measureGroup="Flujo_Caja" count="0" hidden="1"/>
    <cacheHierarchy uniqueName="[Measures].[__XL_Count Sector]" caption="__XL_Count Sector" measure="1" displayFolder="" measureGroup="Sector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_Caj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entro de Costo]" caption="Suma de Centro de Costo" measure="1" displayFolder="" measureGroup="Secto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Tipo Movimiento]" caption="Recuento de Tipo Movimiento" measure="1" displayFolder="" measureGroup="Flujo_Caj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]" caption="Suma de Saldo" measure="1" displayFolder="" measureGroup="Flujo_Caj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Flujo_Caja" uniqueName="[Flujo_Caja]" caption="Flujo_Caja"/>
    <dimension measure="1" name="Measures" uniqueName="[Measures]" caption="Measures"/>
    <dimension name="Sector" uniqueName="[Sector]" caption="Sector"/>
  </dimensions>
  <measureGroups count="2">
    <measureGroup name="Flujo_Caja" caption="Flujo_Caja"/>
    <measureGroup name="Sector" caption="Sector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5524.83894652778" backgroundQuery="1" createdVersion="8" refreshedVersion="8" minRefreshableVersion="3" recordCount="0" supportSubquery="1" supportAdvancedDrill="1" xr:uid="{D7B13A02-B5E2-4D12-B8A5-5CFA20A4E2AB}">
  <cacheSource type="external" connectionId="3"/>
  <cacheFields count="4">
    <cacheField name="[Flujo_Caja].[Clasificación].[Clasificación]" caption="Clasificación" numFmtId="0" hierarchy="3" level="1">
      <sharedItems count="5">
        <s v="Gastos administrativos"/>
        <s v="Gastos comerciales"/>
        <s v="Gastos de personal"/>
        <s v="Gastos en servicios"/>
        <s v="Impuestos"/>
      </sharedItems>
    </cacheField>
    <cacheField name="[Flujo_Caja].[Tipo Movimiento].[Tipo Movimiento]" caption="Tipo Movimiento" numFmtId="0" hierarchy="2" level="1">
      <sharedItems count="1">
        <s v="Salida"/>
      </sharedItems>
    </cacheField>
    <cacheField name="[Measures].[Suma de Valor]" caption="Suma de Valor" numFmtId="0" hierarchy="18" level="32767"/>
    <cacheField name="[Sector].[Sector].[Sector]" caption="Sector" numFmtId="0" hierarchy="12" level="1">
      <sharedItems containsSemiMixedTypes="0" containsNonDate="0" containsString="0"/>
    </cacheField>
  </cacheFields>
  <cacheHierarchies count="22">
    <cacheHierarchy uniqueName="[Flujo_Caja].[Fecha]" caption="Fecha" attribute="1" time="1" defaultMemberUniqueName="[Flujo_Caja].[Fecha].[All]" allUniqueName="[Flujo_Caja].[Fecha].[All]" dimensionUniqueName="[Flujo_Caja]" displayFolder="" count="0" memberValueDatatype="7" unbalanced="0"/>
    <cacheHierarchy uniqueName="[Flujo_Caja].[Cuenta Contable]" caption="Cuenta Contable" attribute="1" defaultMemberUniqueName="[Flujo_Caja].[Cuenta Contable].[All]" allUniqueName="[Flujo_Caja].[Cuenta Contable].[All]" dimensionUniqueName="[Flujo_Caja]" displayFolder="" count="0" memberValueDatatype="20" unbalanced="0"/>
    <cacheHierarchy uniqueName="[Flujo_Caja].[Tipo Movimiento]" caption="Tipo Movimiento" attribute="1" defaultMemberUniqueName="[Flujo_Caja].[Tipo Movimiento].[All]" allUniqueName="[Flujo_Caja].[Tipo Movimiento].[All]" dimensionUniqueName="[Flujo_Caja]" displayFolder="" count="2" memberValueDatatype="130" unbalanced="0">
      <fieldsUsage count="2">
        <fieldUsage x="-1"/>
        <fieldUsage x="1"/>
      </fieldsUsage>
    </cacheHierarchy>
    <cacheHierarchy uniqueName="[Flujo_Caja].[Clasificación]" caption="Clasificación" attribute="1" defaultMemberUniqueName="[Flujo_Caja].[Clasificación].[All]" allUniqueName="[Flujo_Caja].[Clasificación].[All]" dimensionUniqueName="[Flujo_Caja]" displayFolder="" count="2" memberValueDatatype="130" unbalanced="0">
      <fieldsUsage count="2">
        <fieldUsage x="-1"/>
        <fieldUsage x="0"/>
      </fieldsUsage>
    </cacheHierarchy>
    <cacheHierarchy uniqueName="[Flujo_Caja].[Documento Fiscal]" caption="Documento Fiscal" attribute="1" defaultMemberUniqueName="[Flujo_Caja].[Documento Fiscal].[All]" allUniqueName="[Flujo_Caja].[Documento Fiscal].[All]" dimensionUniqueName="[Flujo_Caja]" displayFolder="" count="0" memberValueDatatype="20" unbalanced="0"/>
    <cacheHierarchy uniqueName="[Flujo_Caja].[Centro de Costo]" caption="Centro de Costo" attribute="1" defaultMemberUniqueName="[Flujo_Caja].[Centro de Costo].[All]" allUniqueName="[Flujo_Caja].[Centro de Costo].[All]" dimensionUniqueName="[Flujo_Caja]" displayFolder="" count="0" memberValueDatatype="20" unbalanced="0"/>
    <cacheHierarchy uniqueName="[Flujo_Caja].[Valor]" caption="Valor" attribute="1" defaultMemberUniqueName="[Flujo_Caja].[Valor].[All]" allUniqueName="[Flujo_Caja].[Valor].[All]" dimensionUniqueName="[Flujo_Caja]" displayFolder="" count="0" memberValueDatatype="5" unbalanced="0"/>
    <cacheHierarchy uniqueName="[Flujo_Caja].[Saldo]" caption="Saldo" attribute="1" defaultMemberUniqueName="[Flujo_Caja].[Saldo].[All]" allUniqueName="[Flujo_Caja].[Saldo].[All]" dimensionUniqueName="[Flujo_Caja]" displayFolder="" count="2" memberValueDatatype="5" unbalanced="0"/>
    <cacheHierarchy uniqueName="[Flujo_Caja].[Fecha (año)]" caption="Fecha (año)" attribute="1" defaultMemberUniqueName="[Flujo_Caja].[Fecha (año)].[All]" allUniqueName="[Flujo_Caja].[Fecha (año)].[All]" dimensionUniqueName="[Flujo_Caja]" displayFolder="" count="2" memberValueDatatype="130" unbalanced="0"/>
    <cacheHierarchy uniqueName="[Flujo_Caja].[Fecha (trimestre)]" caption="Fecha (trimestre)" attribute="1" defaultMemberUniqueName="[Flujo_Caja].[Fecha (trimestre)].[All]" allUniqueName="[Flujo_Caja].[Fecha (trimestre)].[All]" dimensionUniqueName="[Flujo_Caja]" displayFolder="" count="0" memberValueDatatype="130" unbalanced="0"/>
    <cacheHierarchy uniqueName="[Flujo_Caja].[Fecha (mes)]" caption="Fecha (mes)" attribute="1" defaultMemberUniqueName="[Flujo_Caja].[Fecha (mes)].[All]" allUniqueName="[Flujo_Caja].[Fecha (mes)].[All]" dimensionUniqueName="[Flujo_Caja]" displayFolder="" count="0" memberValueDatatype="13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3"/>
      </fieldsUsage>
    </cacheHierarchy>
    <cacheHierarchy uniqueName="[Flujo_Caja].[Fecha (índice de meses)]" caption="Fecha (índice de meses)" attribute="1" defaultMemberUniqueName="[Flujo_Caja].[Fecha (índice de meses)].[All]" allUniqueName="[Flujo_Caja].[Fecha (índice de meses)].[All]" dimensionUniqueName="[Flujo_Caja]" displayFolder="" count="0" memberValueDatatype="20" unbalanced="0" hidden="1"/>
    <cacheHierarchy uniqueName="[Measures].[Sum of Valor]" caption="Sum of Valor" measure="1" displayFolder="" measureGroup="Flujo_Caja" count="0"/>
    <cacheHierarchy uniqueName="[Measures].[__XL_Count Flujo_Caja]" caption="__XL_Count Flujo_Caja" measure="1" displayFolder="" measureGroup="Flujo_Caja" count="0" hidden="1"/>
    <cacheHierarchy uniqueName="[Measures].[__XL_Count Sector]" caption="__XL_Count Sector" measure="1" displayFolder="" measureGroup="Sector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_Caj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entro de Costo]" caption="Suma de Centro de Costo" measure="1" displayFolder="" measureGroup="Secto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Tipo Movimiento]" caption="Recuento de Tipo Movimiento" measure="1" displayFolder="" measureGroup="Flujo_Caj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]" caption="Suma de Saldo" measure="1" displayFolder="" measureGroup="Flujo_Caj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Flujo_Caja" uniqueName="[Flujo_Caja]" caption="Flujo_Caja"/>
    <dimension measure="1" name="Measures" uniqueName="[Measures]" caption="Measures"/>
    <dimension name="Sector" uniqueName="[Sector]" caption="Sector"/>
  </dimensions>
  <measureGroups count="2">
    <measureGroup name="Flujo_Caja" caption="Flujo_Caja"/>
    <measureGroup name="Sector" caption="Sector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5524.838946990742" backgroundQuery="1" createdVersion="8" refreshedVersion="8" minRefreshableVersion="3" recordCount="0" supportSubquery="1" supportAdvancedDrill="1" xr:uid="{0B45A443-112C-4F0F-ADF2-FA9B76F2171E}">
  <cacheSource type="external" connectionId="3"/>
  <cacheFields count="3">
    <cacheField name="[Flujo_Caja].[Tipo Movimiento].[Tipo Movimiento]" caption="Tipo Movimiento" numFmtId="0" hierarchy="2" level="1">
      <sharedItems count="1">
        <s v="Salida"/>
      </sharedItems>
    </cacheField>
    <cacheField name="[Measures].[Suma de Valor]" caption="Suma de Valor" numFmtId="0" hierarchy="18" level="32767"/>
    <cacheField name="[Sector].[Sector].[Sector]" caption="Sector" numFmtId="0" hierarchy="12" level="1">
      <sharedItems count="5">
        <s v="Comercial"/>
        <s v="Compras"/>
        <s v="Marketing"/>
        <s v="Recursos Humanos"/>
        <s v="Ventas"/>
      </sharedItems>
    </cacheField>
  </cacheFields>
  <cacheHierarchies count="22">
    <cacheHierarchy uniqueName="[Flujo_Caja].[Fecha]" caption="Fecha" attribute="1" time="1" defaultMemberUniqueName="[Flujo_Caja].[Fecha].[All]" allUniqueName="[Flujo_Caja].[Fecha].[All]" dimensionUniqueName="[Flujo_Caja]" displayFolder="" count="0" memberValueDatatype="7" unbalanced="0"/>
    <cacheHierarchy uniqueName="[Flujo_Caja].[Cuenta Contable]" caption="Cuenta Contable" attribute="1" defaultMemberUniqueName="[Flujo_Caja].[Cuenta Contable].[All]" allUniqueName="[Flujo_Caja].[Cuenta Contable].[All]" dimensionUniqueName="[Flujo_Caja]" displayFolder="" count="0" memberValueDatatype="20" unbalanced="0"/>
    <cacheHierarchy uniqueName="[Flujo_Caja].[Tipo Movimiento]" caption="Tipo Movimiento" attribute="1" defaultMemberUniqueName="[Flujo_Caja].[Tipo Movimiento].[All]" allUniqueName="[Flujo_Caja].[Tipo Movimiento].[All]" dimensionUniqueName="[Flujo_Caja]" displayFolder="" count="2" memberValueDatatype="130" unbalanced="0">
      <fieldsUsage count="2">
        <fieldUsage x="-1"/>
        <fieldUsage x="0"/>
      </fieldsUsage>
    </cacheHierarchy>
    <cacheHierarchy uniqueName="[Flujo_Caja].[Clasificación]" caption="Clasificación" attribute="1" defaultMemberUniqueName="[Flujo_Caja].[Clasificación].[All]" allUniqueName="[Flujo_Caja].[Clasificación].[All]" dimensionUniqueName="[Flujo_Caja]" displayFolder="" count="0" memberValueDatatype="130" unbalanced="0"/>
    <cacheHierarchy uniqueName="[Flujo_Caja].[Documento Fiscal]" caption="Documento Fiscal" attribute="1" defaultMemberUniqueName="[Flujo_Caja].[Documento Fiscal].[All]" allUniqueName="[Flujo_Caja].[Documento Fiscal].[All]" dimensionUniqueName="[Flujo_Caja]" displayFolder="" count="0" memberValueDatatype="20" unbalanced="0"/>
    <cacheHierarchy uniqueName="[Flujo_Caja].[Centro de Costo]" caption="Centro de Costo" attribute="1" defaultMemberUniqueName="[Flujo_Caja].[Centro de Costo].[All]" allUniqueName="[Flujo_Caja].[Centro de Costo].[All]" dimensionUniqueName="[Flujo_Caja]" displayFolder="" count="0" memberValueDatatype="20" unbalanced="0"/>
    <cacheHierarchy uniqueName="[Flujo_Caja].[Valor]" caption="Valor" attribute="1" defaultMemberUniqueName="[Flujo_Caja].[Valor].[All]" allUniqueName="[Flujo_Caja].[Valor].[All]" dimensionUniqueName="[Flujo_Caja]" displayFolder="" count="0" memberValueDatatype="5" unbalanced="0"/>
    <cacheHierarchy uniqueName="[Flujo_Caja].[Saldo]" caption="Saldo" attribute="1" defaultMemberUniqueName="[Flujo_Caja].[Saldo].[All]" allUniqueName="[Flujo_Caja].[Saldo].[All]" dimensionUniqueName="[Flujo_Caja]" displayFolder="" count="0" memberValueDatatype="5" unbalanced="0"/>
    <cacheHierarchy uniqueName="[Flujo_Caja].[Fecha (año)]" caption="Fecha (año)" attribute="1" defaultMemberUniqueName="[Flujo_Caja].[Fecha (año)].[All]" allUniqueName="[Flujo_Caja].[Fecha (año)].[All]" dimensionUniqueName="[Flujo_Caja]" displayFolder="" count="2" memberValueDatatype="130" unbalanced="0"/>
    <cacheHierarchy uniqueName="[Flujo_Caja].[Fecha (trimestre)]" caption="Fecha (trimestre)" attribute="1" defaultMemberUniqueName="[Flujo_Caja].[Fecha (trimestre)].[All]" allUniqueName="[Flujo_Caja].[Fecha (trimestre)].[All]" dimensionUniqueName="[Flujo_Caja]" displayFolder="" count="0" memberValueDatatype="130" unbalanced="0"/>
    <cacheHierarchy uniqueName="[Flujo_Caja].[Fecha (mes)]" caption="Fecha (mes)" attribute="1" defaultMemberUniqueName="[Flujo_Caja].[Fecha (mes)].[All]" allUniqueName="[Flujo_Caja].[Fecha (mes)].[All]" dimensionUniqueName="[Flujo_Caja]" displayFolder="" count="0" memberValueDatatype="13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>
      <fieldsUsage count="2">
        <fieldUsage x="-1"/>
        <fieldUsage x="2"/>
      </fieldsUsage>
    </cacheHierarchy>
    <cacheHierarchy uniqueName="[Flujo_Caja].[Fecha (índice de meses)]" caption="Fecha (índice de meses)" attribute="1" defaultMemberUniqueName="[Flujo_Caja].[Fecha (índice de meses)].[All]" allUniqueName="[Flujo_Caja].[Fecha (índice de meses)].[All]" dimensionUniqueName="[Flujo_Caja]" displayFolder="" count="0" memberValueDatatype="20" unbalanced="0" hidden="1"/>
    <cacheHierarchy uniqueName="[Measures].[Sum of Valor]" caption="Sum of Valor" measure="1" displayFolder="" measureGroup="Flujo_Caja" count="0"/>
    <cacheHierarchy uniqueName="[Measures].[__XL_Count Flujo_Caja]" caption="__XL_Count Flujo_Caja" measure="1" displayFolder="" measureGroup="Flujo_Caja" count="0" hidden="1"/>
    <cacheHierarchy uniqueName="[Measures].[__XL_Count Sector]" caption="__XL_Count Sector" measure="1" displayFolder="" measureGroup="Sector" count="0" hidden="1"/>
    <cacheHierarchy uniqueName="[Measures].[__No hay medidas definidas]" caption="__No hay medidas definidas" measure="1" displayFolder="" count="0" hidden="1"/>
    <cacheHierarchy uniqueName="[Measures].[Suma de Valor]" caption="Suma de Valor" measure="1" displayFolder="" measureGroup="Flujo_Caj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entro de Costo]" caption="Suma de Centro de Costo" measure="1" displayFolder="" measureGroup="Sector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Recuento de Tipo Movimiento]" caption="Recuento de Tipo Movimiento" measure="1" displayFolder="" measureGroup="Flujo_Caj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Saldo]" caption="Suma de Saldo" measure="1" displayFolder="" measureGroup="Flujo_Caj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name="Flujo_Caja" uniqueName="[Flujo_Caja]" caption="Flujo_Caja"/>
    <dimension measure="1" name="Measures" uniqueName="[Measures]" caption="Measures"/>
    <dimension name="Sector" uniqueName="[Sector]" caption="Sector"/>
  </dimensions>
  <measureGroups count="2">
    <measureGroup name="Flujo_Caja" caption="Flujo_Caja"/>
    <measureGroup name="Sector" caption="Sector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ull name" refreshedDate="45524.716466203703" backgroundQuery="1" createdVersion="3" refreshedVersion="8" minRefreshableVersion="3" recordCount="0" supportSubquery="1" supportAdvancedDrill="1" xr:uid="{9227164F-ED19-4714-B353-30B880C73B04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Flujo_Caja].[Fecha]" caption="Fecha" attribute="1" time="1" defaultMemberUniqueName="[Flujo_Caja].[Fecha].[All]" allUniqueName="[Flujo_Caja].[Fecha].[All]" dimensionUniqueName="[Flujo_Caja]" displayFolder="" count="0" memberValueDatatype="7" unbalanced="0"/>
    <cacheHierarchy uniqueName="[Flujo_Caja].[Cuenta Contable]" caption="Cuenta Contable" attribute="1" defaultMemberUniqueName="[Flujo_Caja].[Cuenta Contable].[All]" allUniqueName="[Flujo_Caja].[Cuenta Contable].[All]" dimensionUniqueName="[Flujo_Caja]" displayFolder="" count="0" memberValueDatatype="20" unbalanced="0"/>
    <cacheHierarchy uniqueName="[Flujo_Caja].[Tipo Movimiento]" caption="Tipo Movimiento" attribute="1" defaultMemberUniqueName="[Flujo_Caja].[Tipo Movimiento].[All]" allUniqueName="[Flujo_Caja].[Tipo Movimiento].[All]" dimensionUniqueName="[Flujo_Caja]" displayFolder="" count="0" memberValueDatatype="130" unbalanced="0"/>
    <cacheHierarchy uniqueName="[Flujo_Caja].[Clasificación]" caption="Clasificación" attribute="1" defaultMemberUniqueName="[Flujo_Caja].[Clasificación].[All]" allUniqueName="[Flujo_Caja].[Clasificación].[All]" dimensionUniqueName="[Flujo_Caja]" displayFolder="" count="0" memberValueDatatype="130" unbalanced="0"/>
    <cacheHierarchy uniqueName="[Flujo_Caja].[Documento Fiscal]" caption="Documento Fiscal" attribute="1" defaultMemberUniqueName="[Flujo_Caja].[Documento Fiscal].[All]" allUniqueName="[Flujo_Caja].[Documento Fiscal].[All]" dimensionUniqueName="[Flujo_Caja]" displayFolder="" count="0" memberValueDatatype="20" unbalanced="0"/>
    <cacheHierarchy uniqueName="[Flujo_Caja].[Centro de Costo]" caption="Centro de Costo" attribute="1" defaultMemberUniqueName="[Flujo_Caja].[Centro de Costo].[All]" allUniqueName="[Flujo_Caja].[Centro de Costo].[All]" dimensionUniqueName="[Flujo_Caja]" displayFolder="" count="0" memberValueDatatype="20" unbalanced="0"/>
    <cacheHierarchy uniqueName="[Flujo_Caja].[Valor]" caption="Valor" attribute="1" defaultMemberUniqueName="[Flujo_Caja].[Valor].[All]" allUniqueName="[Flujo_Caja].[Valor].[All]" dimensionUniqueName="[Flujo_Caja]" displayFolder="" count="0" memberValueDatatype="5" unbalanced="0"/>
    <cacheHierarchy uniqueName="[Flujo_Caja].[Saldo]" caption="Saldo" attribute="1" defaultMemberUniqueName="[Flujo_Caja].[Saldo].[All]" allUniqueName="[Flujo_Caja].[Saldo].[All]" dimensionUniqueName="[Flujo_Caja]" displayFolder="" count="0" memberValueDatatype="5" unbalanced="0"/>
    <cacheHierarchy uniqueName="[Flujo_Caja].[Fecha (año)]" caption="Fecha (año)" attribute="1" defaultMemberUniqueName="[Flujo_Caja].[Fecha (año)].[All]" allUniqueName="[Flujo_Caja].[Fecha (año)].[All]" dimensionUniqueName="[Flujo_Caja]" displayFolder="" count="2" memberValueDatatype="130" unbalanced="0"/>
    <cacheHierarchy uniqueName="[Flujo_Caja].[Fecha (trimestre)]" caption="Fecha (trimestre)" attribute="1" defaultMemberUniqueName="[Flujo_Caja].[Fecha (trimestre)].[All]" allUniqueName="[Flujo_Caja].[Fecha (trimestre)].[All]" dimensionUniqueName="[Flujo_Caja]" displayFolder="" count="0" memberValueDatatype="130" unbalanced="0"/>
    <cacheHierarchy uniqueName="[Flujo_Caja].[Fecha (mes)]" caption="Fecha (mes)" attribute="1" defaultMemberUniqueName="[Flujo_Caja].[Fecha (mes)].[All]" allUniqueName="[Flujo_Caja].[Fecha (mes)].[All]" dimensionUniqueName="[Flujo_Caja]" displayFolder="" count="0" memberValueDatatype="130" unbalanced="0"/>
    <cacheHierarchy uniqueName="[Sector].[Centro de Costo]" caption="Centro de Costo" attribute="1" defaultMemberUniqueName="[Sector].[Centro de Costo].[All]" allUniqueName="[Sector].[Centro de Costo].[All]" dimensionUniqueName="[Sector]" displayFolder="" count="0" memberValueDatatype="20" unbalanced="0"/>
    <cacheHierarchy uniqueName="[Sector].[Sector]" caption="Sector" attribute="1" defaultMemberUniqueName="[Sector].[Sector].[All]" allUniqueName="[Sector].[Sector].[All]" dimensionUniqueName="[Sector]" displayFolder="" count="2" memberValueDatatype="130" unbalanced="0"/>
    <cacheHierarchy uniqueName="[Flujo_Caja].[Fecha (índice de meses)]" caption="Fecha (índice de meses)" attribute="1" defaultMemberUniqueName="[Flujo_Caja].[Fecha (índice de meses)].[All]" allUniqueName="[Flujo_Caja].[Fecha (índice de meses)].[All]" dimensionUniqueName="[Flujo_Caja]" displayFolder="" count="0" memberValueDatatype="20" unbalanced="0" hidden="1"/>
    <cacheHierarchy uniqueName="[Measures].[Suma de Valor]" caption="Suma de Valor" measure="1" displayFolder="" measureGroup="Flujo_Caja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Centro de Costo]" caption="Suma de Centro de Costo" measure="1" displayFolder="" measureGroup="Secto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Valor]" caption="Sum of Valor" measure="1" displayFolder="" measureGroup="Flujo_Caja" count="0"/>
    <cacheHierarchy uniqueName="[Measures].[__XL_Count Flujo_Caja]" caption="__XL_Count Flujo_Caja" measure="1" displayFolder="" measureGroup="Flujo_Caja" count="0" hidden="1"/>
    <cacheHierarchy uniqueName="[Measures].[__XL_Count Sector]" caption="__XL_Count Sector" measure="1" displayFolder="" measureGroup="Sector" count="0" hidden="1"/>
    <cacheHierarchy uniqueName="[Measures].[__No hay medidas definidas]" caption="__No hay medidas definida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952907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7D1D8-5CC7-4140-87DE-935E13BC1CB1}" name="EntradasvsSalidas" cacheId="23" applyNumberFormats="0" applyBorderFormats="0" applyFontFormats="0" applyPatternFormats="0" applyAlignmentFormats="0" applyWidthHeightFormats="1" dataCaption="Valores" tag="734967ea-5a3c-4204-8ff6-2e2e40247f2e" updatedVersion="8" minRefreshableVersion="3" useAutoFormatting="1" itemPrintTitles="1" createdVersion="8" indent="0" outline="1" outlineData="1" multipleFieldFilters="0" chartFormat="6">
  <location ref="F10:G13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Valor" fld="1" baseField="0" baseItem="0"/>
  </dataField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D_Meteora.xlsx!Flujo_Caja">
        <x15:activeTabTopLevelEntity name="[Flujo_Ca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04010-2107-4A9B-BF3F-EA682B4ACBB1}" name="Sectores" cacheId="0" applyNumberFormats="0" applyBorderFormats="0" applyFontFormats="0" applyPatternFormats="0" applyAlignmentFormats="0" applyWidthHeightFormats="1" dataCaption="Valores" tag="6f4b7b70-7d1d-462c-b419-d537b5474f6f" updatedVersion="8" minRefreshableVersion="3" useAutoFormatting="1" itemPrintTitles="1" createdVersion="8" indent="0" outline="1" outlineData="1" multipleFieldFilters="0">
  <location ref="F3:G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entro de Costo" fld="0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D_Meteora.xlsx!Sector">
        <x15:activeTabTopLevelEntity name="[Sect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4877A-A04E-4130-8AF2-DE147219C0CB}" name="TablaDinámica1" cacheId="20" applyNumberFormats="0" applyBorderFormats="0" applyFontFormats="0" applyPatternFormats="0" applyAlignmentFormats="0" applyWidthHeightFormats="1" dataCaption="Valores" tag="c539dfa6-e83a-489a-b4bd-32dfb2765d7a" updatedVersion="8" minRefreshableVersion="3" useAutoFormatting="1" itemPrintTitles="1" createdVersion="8" indent="0" outline="1" outlineData="1" multipleFieldFilters="0" chartFormat="8">
  <location ref="A3:D17" firstHeaderRow="1" firstDataRow="2" firstDataCol="1" rowPageCount="1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2" hier="8" name="[Flujo_Caja].[Fecha (año)].[All]" cap="All"/>
  </pageFields>
  <dataFields count="1">
    <dataField name="Suma de Valor" fld="0" baseField="0" baseItem="0"/>
  </dataFields>
  <formats count="3">
    <format dxfId="40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39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38">
      <pivotArea grandCol="1" outline="0" collapsedLevelsAreSubtotals="1" fieldPosition="0"/>
    </format>
  </formats>
  <chartFormats count="3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D_Meteora.xlsx!Flujo_Caja">
        <x15:activeTabTopLevelEntity name="[Flujo_Caja]"/>
        <x15:activeTabTopLevelEntity name="[Sect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90333-8448-462F-ABA1-E69B2CDDBE76}" name="Gastos_Sectores" cacheId="29" applyNumberFormats="0" applyBorderFormats="0" applyFontFormats="0" applyPatternFormats="0" applyAlignmentFormats="0" applyWidthHeightFormats="1" dataCaption="Valores" tag="e63cc4bd-9f58-4329-a899-395cf642b90d" updatedVersion="8" minRefreshableVersion="3" useAutoFormatting="1" colGrandTotals="0" itemPrintTitles="1" createdVersion="8" indent="0" outline="1" outlineData="1" multipleFieldFilters="0" chartFormat="4">
  <location ref="F24:G31" firstHeaderRow="1" firstDataRow="2" firstDataCol="1"/>
  <pivotFields count="3"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1">
    <i>
      <x/>
    </i>
  </colItems>
  <dataFields count="1">
    <dataField name="Suma de Valor" fld="1" baseField="0" baseItem="0" numFmtId="42"/>
  </dataFields>
  <formats count="1">
    <format dxfId="41">
      <pivotArea outline="0" collapsedLevelsAreSubtotals="1" fieldPosition="0"/>
    </format>
  </format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2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lujo_Caja]"/>
        <x15:activeTabTopLevelEntity name="[Sect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3D42C-F769-4297-96AA-FBB8137D94AF}" name="Gastos_Clasificacion" cacheId="26" applyNumberFormats="0" applyBorderFormats="0" applyFontFormats="0" applyPatternFormats="0" applyAlignmentFormats="0" applyWidthHeightFormats="1" dataCaption="Valores" tag="c1ecb093-490f-4fda-86cd-c1b33b46afa4" updatedVersion="8" minRefreshableVersion="3" useAutoFormatting="1" subtotalHiddenItems="1" colGrandTotals="0" itemPrintTitles="1" createdVersion="8" indent="0" outline="1" outlineData="1" multipleFieldFilters="0" chartFormat="7">
  <location ref="F15:G22" firstHeaderRow="1" firstDataRow="2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/>
    </i>
  </colItems>
  <dataFields count="1">
    <dataField name="Suma de Valor" fld="2" baseField="0" baseItem="0" numFmtId="42"/>
  </dataFields>
  <formats count="1">
    <format dxfId="42">
      <pivotArea outline="0" collapsedLevelsAreSubtotals="1" fieldPosition="0"/>
    </format>
  </formats>
  <chartFormats count="6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3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D_Meteora.xlsx!Flujo_Caja">
        <x15:activeTabTopLevelEntity name="[Flujo_Caj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90A945A-4AA2-4318-8145-DA0DEA0E71E6}" autoFormatId="16" applyNumberFormats="0" applyBorderFormats="0" applyFontFormats="0" applyPatternFormats="0" applyAlignmentFormats="0" applyWidthHeightFormats="0">
  <queryTableRefresh nextId="9">
    <queryTableFields count="8">
      <queryTableField id="1" name="Fecha" tableColumnId="1"/>
      <queryTableField id="2" name="Cuenta Contable" tableColumnId="2"/>
      <queryTableField id="3" name="Tipo Movimiento" tableColumnId="3"/>
      <queryTableField id="4" name="Clasificación" tableColumnId="4"/>
      <queryTableField id="5" name="Documento Fiscal" tableColumnId="5"/>
      <queryTableField id="6" name="Centro de Costo" tableColumnId="6"/>
      <queryTableField id="7" name="Valor" tableColumnId="7"/>
      <queryTableField id="8" name="Saldo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año1" xr10:uid="{10DE8558-9E69-4D24-9536-AC2E4B1825B1}" sourceName="[Flujo_Caja].[Fecha (año)]">
  <pivotTables>
    <pivotTable tabId="12" name="TablaDinámica1"/>
    <pivotTable tabId="12" name="EntradasvsSalidas"/>
    <pivotTable tabId="12" name="Gastos_Clasificacion"/>
    <pivotTable tabId="12" name="Gastos_Sectores"/>
  </pivotTables>
  <data>
    <olap pivotCacheId="79529071">
      <levels count="2">
        <level uniqueName="[Flujo_Caja].[Fecha (año)].[(All)]" sourceCaption="(All)" count="0"/>
        <level uniqueName="[Flujo_Caja].[Fecha (año)].[Fecha (año)]" sourceCaption="Fecha (año)" count="2">
          <ranges>
            <range startItem="0">
              <i n="[Flujo_Caja].[Fecha (año)].&amp;[2022]" c="2022"/>
              <i n="[Flujo_Caja].[Fecha (año)].&amp;[2023]" c="2023"/>
            </range>
          </ranges>
        </level>
      </levels>
      <selections count="1">
        <selection n="[Flujo_Caja].[Fecha (año)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EB506716-6735-4D81-BD61-C0B39955AB5B}" sourceName="[Sector].[Sector]">
  <pivotTables>
    <pivotTable tabId="12" name="TablaDinámica1"/>
    <pivotTable tabId="12" name="EntradasvsSalidas"/>
    <pivotTable tabId="12" name="Gastos_Clasificacion"/>
    <pivotTable tabId="12" name="Gastos_Sectores"/>
  </pivotTables>
  <data>
    <olap pivotCacheId="79529071">
      <levels count="2">
        <level uniqueName="[Sector].[Sector].[(All)]" sourceCaption="(All)" count="0"/>
        <level uniqueName="[Sector].[Sector].[Sector]" sourceCaption="Sector" count="5">
          <ranges>
            <range startItem="0">
              <i n="[Sector].[Sector].&amp;[Comercial]" c="Comercial"/>
              <i n="[Sector].[Sector].&amp;[Compras]" c="Compras"/>
              <i n="[Sector].[Sector].&amp;[Marketing]" c="Marketing"/>
              <i n="[Sector].[Sector].&amp;[Recursos Humanos]" c="Recursos Humanos"/>
              <i n="[Sector].[Sector].&amp;[Ventas]" c="Ventas"/>
            </range>
          </ranges>
        </level>
      </levels>
      <selections count="1">
        <selection n="[Sector].[Secto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(año) 1" xr10:uid="{EA266F34-7EE4-45CC-B9DC-265B6E66E2CF}" cache="SegmentaciónDeDatos_Fecha__año1" caption="Fecha (año)" showCaption="0" level="1" rowHeight="432000"/>
  <slicer name="Sector" xr10:uid="{084C407E-7857-43B6-A610-D1A7984D25B6}" cache="SegmentaciónDeDatos_Sector" caption="Sector" showCaption="0" level="1" rowHeight="396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B97942-0208-4480-8F5A-85E72C8FB9C7}" name="Flujo_Caja" displayName="Flujo_Caja" ref="B5:I832" tableType="queryTable" totalsRowShown="0">
  <autoFilter ref="B5:I832" xr:uid="{D1B97942-0208-4480-8F5A-85E72C8FB9C7}"/>
  <tableColumns count="8">
    <tableColumn id="1" xr3:uid="{30AB5DC9-972C-42D5-B02F-9FD359375A3D}" uniqueName="1" name="Fecha" queryTableFieldId="1" dataDxfId="37"/>
    <tableColumn id="2" xr3:uid="{C0AF7107-3D6C-48C2-A719-72E3903B8592}" uniqueName="2" name="Cuenta Contable" queryTableFieldId="2"/>
    <tableColumn id="3" xr3:uid="{3800FC09-FF70-4F3D-9672-7624BACEE3D1}" uniqueName="3" name="Tipo Movimiento" queryTableFieldId="3" dataDxfId="36"/>
    <tableColumn id="4" xr3:uid="{4EAF9190-792C-4AF9-9F67-6A6F50CD20B0}" uniqueName="4" name="Clasificación" queryTableFieldId="4" dataDxfId="35"/>
    <tableColumn id="5" xr3:uid="{9E2B3343-F1E8-45F4-83DC-186831463D78}" uniqueName="5" name="Documento Fiscal" queryTableFieldId="5"/>
    <tableColumn id="6" xr3:uid="{431E1447-9EAC-46E5-BD26-CC6C92C409B8}" uniqueName="6" name="Centro de Costo" queryTableFieldId="6"/>
    <tableColumn id="7" xr3:uid="{B076BA98-72E5-427A-B03D-2DE21A545FF6}" uniqueName="7" name="Valor" queryTableFieldId="7" dataDxfId="34"/>
    <tableColumn id="8" xr3:uid="{4C094428-5FB1-46AE-9DD5-01F333D1AF66}" uniqueName="8" name="Saldo" queryTableFieldId="8" dataDxfId="33"/>
  </tableColumns>
  <tableStyleInfo name="TablaMeteora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C5D3A-5006-4E97-B291-9DDD2FD5EEB5}" name="Tabla1" displayName="Tabla1" ref="B5:I434" totalsRowShown="0" headerRowDxfId="32" dataDxfId="31">
  <autoFilter ref="B5:I434" xr:uid="{97BC5D3A-5006-4E97-B291-9DDD2FD5EEB5}"/>
  <tableColumns count="8">
    <tableColumn id="1" xr3:uid="{FDC7106C-103A-4776-85F6-D29A64223974}" name="Fecha" dataDxfId="30"/>
    <tableColumn id="2" xr3:uid="{2FC77CCE-33D8-4DB2-AD7C-9B205379705D}" name="Cuenta Contable" dataDxfId="29"/>
    <tableColumn id="3" xr3:uid="{402C5BB7-F47E-4AA2-8103-DC5F4D5C874B}" name="Tipo Movimiento" dataDxfId="28"/>
    <tableColumn id="4" xr3:uid="{AD8DDCAF-C746-42C5-BB72-F445ED0FA958}" name="Clasificación" dataDxfId="27"/>
    <tableColumn id="5" xr3:uid="{41924F44-E93E-4A41-BBB6-24A793DC6282}" name="Documento Fiscal" dataDxfId="26"/>
    <tableColumn id="6" xr3:uid="{D3DA23DF-068C-400E-9159-8A7B80715F42}" name="Centro de Costo" dataDxfId="25"/>
    <tableColumn id="7" xr3:uid="{76F43FC4-4A5F-4D75-B7EB-7DFD6E7F5453}" name="Valor" dataDxfId="24"/>
    <tableColumn id="8" xr3:uid="{71A5DA28-FE47-407E-BD70-1F17EB2CE8F2}" name="Saldo" dataDxfId="23"/>
  </tableColumns>
  <tableStyleInfo name="TablaMeteora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FDA30C-B3AF-4CFD-936C-BAF71F352057}" name="Tabla2" displayName="Tabla2" ref="B5:I403" totalsRowShown="0" headerRowDxfId="22" dataDxfId="21">
  <autoFilter ref="B5:I403" xr:uid="{56FDA30C-B3AF-4CFD-936C-BAF71F352057}"/>
  <tableColumns count="8">
    <tableColumn id="1" xr3:uid="{EEEAF32A-5847-49AB-947C-50CD5F476A91}" name="Fecha" dataDxfId="20"/>
    <tableColumn id="2" xr3:uid="{19D9974A-E964-4F76-B493-A2EAAAAFC369}" name="Cuenta Contable" dataDxfId="19"/>
    <tableColumn id="3" xr3:uid="{65B62191-F41B-49FC-87E8-3F84C4EC8162}" name="Tipo Movimiento" dataDxfId="18"/>
    <tableColumn id="4" xr3:uid="{B0A2DE34-F0AB-44BB-8648-2FA8ED126628}" name="Clasificación" dataDxfId="17"/>
    <tableColumn id="5" xr3:uid="{0857620D-4A82-45D4-98A2-452A03C0889D}" name="Documento Fiscal" dataDxfId="16"/>
    <tableColumn id="6" xr3:uid="{23D69F7C-45B2-4959-8809-60FDCD734E61}" name="Centro de Costo" dataDxfId="15"/>
    <tableColumn id="7" xr3:uid="{29CC1FFE-7245-4738-8A23-1BAA6B15A7A5}" name="Valor" dataDxfId="14"/>
    <tableColumn id="8" xr3:uid="{6015D3FF-1E7B-45DA-B493-E7128F4BFDFB}" name="Saldo" dataDxfId="13"/>
  </tableColumns>
  <tableStyleInfo name="TablaMeteora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943F3C-1378-497A-8041-EF62E22DD84F}" name="Sector" displayName="Sector" ref="B5:C10" totalsRowShown="0" dataDxfId="12">
  <autoFilter ref="B5:C10" xr:uid="{46FA6107-0DFD-4B2C-BE12-140B57781174}"/>
  <tableColumns count="2">
    <tableColumn id="1" xr3:uid="{E92F5DF6-5A96-4238-8213-352F77CF39FC}" name="Centro de Costo" dataDxfId="11"/>
    <tableColumn id="2" xr3:uid="{28844B89-FCB1-4703-BD96-C6E6E1FCF543}" name="Sector" dataDxfId="10"/>
  </tableColumns>
  <tableStyleInfo name="TablaMeteora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240F-88B1-465C-848C-3528E1E1E5D9}">
  <dimension ref="A1:BP39"/>
  <sheetViews>
    <sheetView showGridLines="0" tabSelected="1" zoomScale="96" zoomScaleNormal="96" workbookViewId="0">
      <selection activeCell="BJ8" sqref="BJ8:BO11"/>
    </sheetView>
  </sheetViews>
  <sheetFormatPr baseColWidth="10" defaultColWidth="2.140625" defaultRowHeight="8.25" customHeight="1" x14ac:dyDescent="0.25"/>
  <cols>
    <col min="38" max="38" width="2" customWidth="1"/>
    <col min="64" max="64" width="11.42578125" bestFit="1" customWidth="1"/>
  </cols>
  <sheetData>
    <row r="1" spans="1:68" ht="2.25" customHeight="1" x14ac:dyDescent="0.25"/>
    <row r="2" spans="1:68" ht="2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</row>
    <row r="3" spans="1:68" ht="26.2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6" t="s">
        <v>49</v>
      </c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spans="1:68" ht="3.7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68" ht="5.2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</row>
    <row r="6" spans="1:68" ht="8.25" customHeight="1" thickBot="1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</row>
    <row r="7" spans="1:68" ht="8.2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8"/>
      <c r="AS7" s="15"/>
      <c r="AT7" s="16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8"/>
      <c r="BH7" s="15"/>
      <c r="BI7" s="16"/>
      <c r="BJ7" s="17"/>
      <c r="BK7" s="17"/>
      <c r="BL7" s="17"/>
      <c r="BM7" s="17"/>
      <c r="BN7" s="17"/>
      <c r="BO7" s="17"/>
      <c r="BP7" s="18"/>
    </row>
    <row r="8" spans="1:68" ht="8.2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9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20"/>
      <c r="AS8" s="15"/>
      <c r="AT8" s="19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20"/>
      <c r="BH8" s="15"/>
      <c r="BI8" s="19"/>
      <c r="BJ8" s="30" t="s">
        <v>47</v>
      </c>
      <c r="BK8" s="30"/>
      <c r="BL8" s="30"/>
      <c r="BM8" s="30"/>
      <c r="BN8" s="30"/>
      <c r="BO8" s="30"/>
      <c r="BP8" s="20"/>
    </row>
    <row r="9" spans="1:68" ht="8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20"/>
      <c r="AS9" s="15"/>
      <c r="AT9" s="19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20"/>
      <c r="BH9" s="15"/>
      <c r="BI9" s="19"/>
      <c r="BJ9" s="30"/>
      <c r="BK9" s="30"/>
      <c r="BL9" s="30"/>
      <c r="BM9" s="30"/>
      <c r="BN9" s="30"/>
      <c r="BO9" s="30"/>
      <c r="BP9" s="20"/>
    </row>
    <row r="10" spans="1:68" ht="8.2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9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20"/>
      <c r="AS10" s="15"/>
      <c r="AT10" s="19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20"/>
      <c r="BH10" s="15"/>
      <c r="BI10" s="19"/>
      <c r="BJ10" s="30"/>
      <c r="BK10" s="30"/>
      <c r="BL10" s="30"/>
      <c r="BM10" s="30"/>
      <c r="BN10" s="30"/>
      <c r="BO10" s="30"/>
      <c r="BP10" s="20"/>
    </row>
    <row r="11" spans="1:68" ht="8.2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9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20"/>
      <c r="AS11" s="15"/>
      <c r="AT11" s="19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20"/>
      <c r="BH11" s="15"/>
      <c r="BI11" s="19"/>
      <c r="BJ11" s="30"/>
      <c r="BK11" s="30"/>
      <c r="BL11" s="30"/>
      <c r="BM11" s="30"/>
      <c r="BN11" s="30"/>
      <c r="BO11" s="30"/>
      <c r="BP11" s="20"/>
    </row>
    <row r="12" spans="1:68" ht="8.25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9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20"/>
      <c r="AS12" s="15"/>
      <c r="AT12" s="19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20"/>
      <c r="BH12" s="15"/>
      <c r="BI12" s="19"/>
      <c r="BJ12" s="21"/>
      <c r="BK12" s="21"/>
      <c r="BL12" s="21"/>
      <c r="BM12" s="21"/>
      <c r="BN12" s="21"/>
      <c r="BO12" s="21"/>
      <c r="BP12" s="20"/>
    </row>
    <row r="13" spans="1:68" ht="8.25" customHeight="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9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20"/>
      <c r="AS13" s="15"/>
      <c r="AT13" s="19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20"/>
      <c r="BH13" s="15"/>
      <c r="BI13" s="19"/>
      <c r="BJ13" s="27">
        <f>GETPIVOTDATA("[Measures].[Suma de Valor]",T_Dinámica!$A$3,"[Flujo_Caja].[Tipo Movimiento]","[Flujo_Caja].[Tipo Movimiento].&amp;[Entrada]")</f>
        <v>31150865.52</v>
      </c>
      <c r="BK13" s="27"/>
      <c r="BL13" s="27"/>
      <c r="BM13" s="27"/>
      <c r="BN13" s="27"/>
      <c r="BO13" s="27"/>
      <c r="BP13" s="20"/>
    </row>
    <row r="14" spans="1:68" ht="8.2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9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20"/>
      <c r="AS14" s="15"/>
      <c r="AT14" s="19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20"/>
      <c r="BH14" s="15"/>
      <c r="BI14" s="19"/>
      <c r="BJ14" s="27"/>
      <c r="BK14" s="27"/>
      <c r="BL14" s="27"/>
      <c r="BM14" s="27"/>
      <c r="BN14" s="27"/>
      <c r="BO14" s="27"/>
      <c r="BP14" s="20"/>
    </row>
    <row r="15" spans="1:68" ht="8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9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20"/>
      <c r="AS15" s="15"/>
      <c r="AT15" s="19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20"/>
      <c r="BH15" s="15"/>
      <c r="BI15" s="19"/>
      <c r="BJ15" s="27"/>
      <c r="BK15" s="27"/>
      <c r="BL15" s="27"/>
      <c r="BM15" s="27"/>
      <c r="BN15" s="27"/>
      <c r="BO15" s="27"/>
      <c r="BP15" s="20"/>
    </row>
    <row r="16" spans="1:68" ht="8.2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9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20"/>
      <c r="AS16" s="15"/>
      <c r="AT16" s="19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20"/>
      <c r="BH16" s="15"/>
      <c r="BI16" s="19"/>
      <c r="BJ16" s="27"/>
      <c r="BK16" s="27"/>
      <c r="BL16" s="27"/>
      <c r="BM16" s="27"/>
      <c r="BN16" s="27"/>
      <c r="BO16" s="27"/>
      <c r="BP16" s="20"/>
    </row>
    <row r="17" spans="1:68" ht="8.2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9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20"/>
      <c r="AS17" s="15"/>
      <c r="AT17" s="19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20"/>
      <c r="BH17" s="15"/>
      <c r="BI17" s="19"/>
      <c r="BJ17" s="22"/>
      <c r="BK17" s="22"/>
      <c r="BL17" s="22"/>
      <c r="BM17" s="22"/>
      <c r="BN17" s="22"/>
      <c r="BO17" s="22"/>
      <c r="BP17" s="20"/>
    </row>
    <row r="18" spans="1:68" ht="8.25" customHeigh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9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20"/>
      <c r="AS18" s="15"/>
      <c r="AT18" s="19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20"/>
      <c r="BH18" s="15"/>
      <c r="BI18" s="19"/>
      <c r="BJ18" s="22"/>
      <c r="BK18" s="22"/>
      <c r="BL18" s="22"/>
      <c r="BM18" s="22"/>
      <c r="BN18" s="22"/>
      <c r="BO18" s="22"/>
      <c r="BP18" s="20"/>
    </row>
    <row r="19" spans="1:68" ht="8.25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9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20"/>
      <c r="AS19" s="15"/>
      <c r="AT19" s="19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20"/>
      <c r="BH19" s="15"/>
      <c r="BI19" s="19"/>
      <c r="BJ19" s="22"/>
      <c r="BK19" s="22"/>
      <c r="BL19" s="22"/>
      <c r="BM19" s="22"/>
      <c r="BN19" s="22"/>
      <c r="BO19" s="22"/>
      <c r="BP19" s="20"/>
    </row>
    <row r="20" spans="1:68" ht="8.25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9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20"/>
      <c r="AS20" s="15"/>
      <c r="AT20" s="19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20"/>
      <c r="BH20" s="15"/>
      <c r="BI20" s="19"/>
      <c r="BJ20" s="15"/>
      <c r="BK20" s="15"/>
      <c r="BL20" s="15"/>
      <c r="BM20" s="15"/>
      <c r="BN20" s="15"/>
      <c r="BO20" s="15"/>
      <c r="BP20" s="20"/>
    </row>
    <row r="21" spans="1:68" ht="8.2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9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20"/>
      <c r="AS21" s="15"/>
      <c r="AT21" s="19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20"/>
      <c r="BH21" s="15"/>
      <c r="BI21" s="19"/>
      <c r="BJ21" s="15"/>
      <c r="BK21" s="15"/>
      <c r="BL21" s="15"/>
      <c r="BM21" s="15"/>
      <c r="BN21" s="15"/>
      <c r="BO21" s="15"/>
      <c r="BP21" s="20"/>
    </row>
    <row r="22" spans="1:68" ht="8.25" customHeight="1" thickBo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5"/>
      <c r="AS22" s="15"/>
      <c r="AT22" s="23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5"/>
      <c r="BH22" s="15"/>
      <c r="BI22" s="19"/>
      <c r="BJ22" s="15"/>
      <c r="BK22" s="15"/>
      <c r="BL22" s="15"/>
      <c r="BM22" s="15"/>
      <c r="BN22" s="15"/>
      <c r="BO22" s="15"/>
      <c r="BP22" s="20"/>
    </row>
    <row r="23" spans="1:68" ht="8.25" customHeight="1" thickBo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9"/>
      <c r="BJ23" s="15"/>
      <c r="BK23" s="15"/>
      <c r="BL23" s="15"/>
      <c r="BM23" s="15"/>
      <c r="BN23" s="15"/>
      <c r="BO23" s="15"/>
      <c r="BP23" s="20"/>
    </row>
    <row r="24" spans="1:68" ht="8.2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8"/>
      <c r="AI24" s="15"/>
      <c r="AJ24" s="16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8"/>
      <c r="BH24" s="15"/>
      <c r="BI24" s="19"/>
      <c r="BJ24" s="15"/>
      <c r="BK24" s="15"/>
      <c r="BL24" s="15"/>
      <c r="BM24" s="15"/>
      <c r="BN24" s="15"/>
      <c r="BO24" s="15"/>
      <c r="BP24" s="20"/>
    </row>
    <row r="25" spans="1:68" ht="8.2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9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20"/>
      <c r="AI25" s="15"/>
      <c r="AJ25" s="19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20"/>
      <c r="BH25" s="15"/>
      <c r="BI25" s="19"/>
      <c r="BJ25" s="15"/>
      <c r="BK25" s="15"/>
      <c r="BL25" s="15"/>
      <c r="BM25" s="15"/>
      <c r="BN25" s="15"/>
      <c r="BO25" s="15"/>
      <c r="BP25" s="20"/>
    </row>
    <row r="26" spans="1:68" ht="8.2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9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20"/>
      <c r="AI26" s="15"/>
      <c r="AJ26" s="19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20"/>
      <c r="BH26" s="15"/>
      <c r="BI26" s="19"/>
      <c r="BJ26" s="15"/>
      <c r="BK26" s="15"/>
      <c r="BL26" s="15"/>
      <c r="BM26" s="15"/>
      <c r="BN26" s="15"/>
      <c r="BO26" s="15"/>
      <c r="BP26" s="20"/>
    </row>
    <row r="27" spans="1:68" ht="8.25" customHeight="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9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20"/>
      <c r="AI27" s="15"/>
      <c r="AJ27" s="19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20"/>
      <c r="BH27" s="15"/>
      <c r="BI27" s="19"/>
      <c r="BJ27" s="15"/>
      <c r="BK27" s="15"/>
      <c r="BL27" s="15"/>
      <c r="BM27" s="15"/>
      <c r="BN27" s="15"/>
      <c r="BO27" s="15"/>
      <c r="BP27" s="20"/>
    </row>
    <row r="28" spans="1:68" ht="8.2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9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20"/>
      <c r="AI28" s="15"/>
      <c r="AJ28" s="19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20"/>
      <c r="BH28" s="15"/>
      <c r="BI28" s="19"/>
      <c r="BJ28" s="21"/>
      <c r="BK28" s="21"/>
      <c r="BL28" s="21"/>
      <c r="BM28" s="21"/>
      <c r="BN28" s="21"/>
      <c r="BO28" s="21"/>
      <c r="BP28" s="20"/>
    </row>
    <row r="29" spans="1:68" ht="8.2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9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20"/>
      <c r="AI29" s="15"/>
      <c r="AJ29" s="19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20"/>
      <c r="BH29" s="15"/>
      <c r="BI29" s="19"/>
      <c r="BJ29" s="28" t="s">
        <v>48</v>
      </c>
      <c r="BK29" s="28"/>
      <c r="BL29" s="28"/>
      <c r="BM29" s="28"/>
      <c r="BN29" s="28"/>
      <c r="BO29" s="28"/>
      <c r="BP29" s="20"/>
    </row>
    <row r="30" spans="1:68" ht="8.2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9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20"/>
      <c r="AI30" s="15"/>
      <c r="AJ30" s="19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20"/>
      <c r="BH30" s="15"/>
      <c r="BI30" s="19"/>
      <c r="BJ30" s="28"/>
      <c r="BK30" s="28"/>
      <c r="BL30" s="28"/>
      <c r="BM30" s="28"/>
      <c r="BN30" s="28"/>
      <c r="BO30" s="28"/>
      <c r="BP30" s="20"/>
    </row>
    <row r="31" spans="1:68" ht="8.2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9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20"/>
      <c r="AI31" s="15"/>
      <c r="AJ31" s="19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20"/>
      <c r="BH31" s="15"/>
      <c r="BI31" s="19"/>
      <c r="BJ31" s="28"/>
      <c r="BK31" s="28"/>
      <c r="BL31" s="28"/>
      <c r="BM31" s="28"/>
      <c r="BN31" s="28"/>
      <c r="BO31" s="28"/>
      <c r="BP31" s="20"/>
    </row>
    <row r="32" spans="1:68" ht="8.2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9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20"/>
      <c r="AI32" s="15"/>
      <c r="AJ32" s="19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20"/>
      <c r="BH32" s="15"/>
      <c r="BI32" s="19"/>
      <c r="BJ32" s="28"/>
      <c r="BK32" s="28"/>
      <c r="BL32" s="28"/>
      <c r="BM32" s="28"/>
      <c r="BN32" s="28"/>
      <c r="BO32" s="28"/>
      <c r="BP32" s="20"/>
    </row>
    <row r="33" spans="1:68" ht="8.2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9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20"/>
      <c r="AI33" s="15"/>
      <c r="AJ33" s="19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20"/>
      <c r="BH33" s="15"/>
      <c r="BI33" s="19"/>
      <c r="BJ33" s="15"/>
      <c r="BK33" s="15"/>
      <c r="BL33" s="15"/>
      <c r="BM33" s="15"/>
      <c r="BN33" s="15"/>
      <c r="BO33" s="15"/>
      <c r="BP33" s="20"/>
    </row>
    <row r="34" spans="1:68" ht="8.2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9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20"/>
      <c r="AI34" s="15"/>
      <c r="AJ34" s="19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20"/>
      <c r="BH34" s="15"/>
      <c r="BI34" s="19"/>
      <c r="BJ34" s="27">
        <f>GETPIVOTDATA("[Measures].[Suma de Valor]",T_Dinámica!$A$3,"[Flujo_Caja].[Tipo Movimiento]","[Flujo_Caja].[Tipo Movimiento].&amp;[Salida]")</f>
        <v>26819113</v>
      </c>
      <c r="BK34" s="27"/>
      <c r="BL34" s="27"/>
      <c r="BM34" s="27"/>
      <c r="BN34" s="27"/>
      <c r="BO34" s="27"/>
      <c r="BP34" s="20"/>
    </row>
    <row r="35" spans="1:68" ht="8.2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9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20"/>
      <c r="AI35" s="15"/>
      <c r="AJ35" s="19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20"/>
      <c r="BH35" s="15"/>
      <c r="BI35" s="19"/>
      <c r="BJ35" s="27"/>
      <c r="BK35" s="27"/>
      <c r="BL35" s="27"/>
      <c r="BM35" s="27"/>
      <c r="BN35" s="27"/>
      <c r="BO35" s="27"/>
      <c r="BP35" s="20"/>
    </row>
    <row r="36" spans="1:68" ht="8.2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9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20"/>
      <c r="AI36" s="15"/>
      <c r="AJ36" s="19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20"/>
      <c r="BH36" s="15"/>
      <c r="BI36" s="19"/>
      <c r="BJ36" s="27"/>
      <c r="BK36" s="27"/>
      <c r="BL36" s="27"/>
      <c r="BM36" s="27"/>
      <c r="BN36" s="27"/>
      <c r="BO36" s="27"/>
      <c r="BP36" s="20"/>
    </row>
    <row r="37" spans="1:68" ht="8.2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9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20"/>
      <c r="AI37" s="15"/>
      <c r="AJ37" s="19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20"/>
      <c r="BH37" s="15"/>
      <c r="BI37" s="19"/>
      <c r="BJ37" s="27"/>
      <c r="BK37" s="27"/>
      <c r="BL37" s="27"/>
      <c r="BM37" s="27"/>
      <c r="BN37" s="27"/>
      <c r="BO37" s="27"/>
      <c r="BP37" s="20"/>
    </row>
    <row r="38" spans="1:68" ht="8.2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9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20"/>
      <c r="AI38" s="15"/>
      <c r="AJ38" s="19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20"/>
      <c r="BH38" s="15"/>
      <c r="BI38" s="19"/>
      <c r="BJ38" s="15"/>
      <c r="BK38" s="15"/>
      <c r="BL38" s="15"/>
      <c r="BM38" s="15"/>
      <c r="BN38" s="15"/>
      <c r="BO38" s="15"/>
      <c r="BP38" s="20"/>
    </row>
    <row r="39" spans="1:68" ht="8.25" customHeight="1" thickBo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15"/>
      <c r="AJ39" s="23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5"/>
      <c r="BH39" s="15"/>
      <c r="BI39" s="23"/>
      <c r="BJ39" s="24"/>
      <c r="BK39" s="24"/>
      <c r="BL39" s="24"/>
      <c r="BM39" s="24"/>
      <c r="BN39" s="24"/>
      <c r="BO39" s="24"/>
      <c r="BP39" s="25"/>
    </row>
  </sheetData>
  <mergeCells count="5">
    <mergeCell ref="AD3:BD5"/>
    <mergeCell ref="BJ13:BO16"/>
    <mergeCell ref="BJ29:BO32"/>
    <mergeCell ref="BJ34:BO37"/>
    <mergeCell ref="BJ8:BO1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6A0E-F208-402C-B183-E3B98D6CB02C}">
  <dimension ref="A1:G31"/>
  <sheetViews>
    <sheetView workbookViewId="0">
      <selection activeCell="I25" sqref="I25"/>
    </sheetView>
  </sheetViews>
  <sheetFormatPr baseColWidth="10" defaultRowHeight="15" x14ac:dyDescent="0.25"/>
  <cols>
    <col min="1" max="1" width="17.85546875" bestFit="1" customWidth="1"/>
    <col min="2" max="2" width="22.85546875" bestFit="1" customWidth="1"/>
    <col min="3" max="4" width="13" bestFit="1" customWidth="1"/>
    <col min="5" max="5" width="9.42578125" bestFit="1" customWidth="1"/>
    <col min="6" max="6" width="18.28515625" bestFit="1" customWidth="1"/>
    <col min="7" max="7" width="22.85546875" bestFit="1" customWidth="1"/>
    <col min="8" max="9" width="12.5703125" bestFit="1" customWidth="1"/>
    <col min="10" max="10" width="19.140625" bestFit="1" customWidth="1"/>
    <col min="11" max="25" width="10.42578125" bestFit="1" customWidth="1"/>
    <col min="26" max="32" width="9.42578125" bestFit="1" customWidth="1"/>
    <col min="33" max="46" width="10.42578125" bestFit="1" customWidth="1"/>
    <col min="47" max="49" width="9.42578125" bestFit="1" customWidth="1"/>
    <col min="50" max="55" width="10.42578125" bestFit="1" customWidth="1"/>
    <col min="56" max="56" width="9.42578125" bestFit="1" customWidth="1"/>
    <col min="57" max="62" width="10.42578125" bestFit="1" customWidth="1"/>
    <col min="63" max="65" width="9.42578125" bestFit="1" customWidth="1"/>
    <col min="66" max="69" width="10.42578125" bestFit="1" customWidth="1"/>
    <col min="70" max="72" width="9.42578125" bestFit="1" customWidth="1"/>
    <col min="73" max="78" width="10.42578125" bestFit="1" customWidth="1"/>
    <col min="79" max="81" width="9.42578125" bestFit="1" customWidth="1"/>
    <col min="82" max="84" width="10.42578125" bestFit="1" customWidth="1"/>
    <col min="85" max="87" width="9.42578125" bestFit="1" customWidth="1"/>
    <col min="88" max="91" width="10.42578125" bestFit="1" customWidth="1"/>
    <col min="92" max="95" width="9.42578125" bestFit="1" customWidth="1"/>
    <col min="96" max="102" width="10.42578125" bestFit="1" customWidth="1"/>
    <col min="103" max="105" width="9.42578125" bestFit="1" customWidth="1"/>
    <col min="106" max="107" width="10.42578125" bestFit="1" customWidth="1"/>
    <col min="108" max="108" width="9.42578125" bestFit="1" customWidth="1"/>
    <col min="109" max="110" width="10.42578125" bestFit="1" customWidth="1"/>
    <col min="111" max="111" width="9.42578125" bestFit="1" customWidth="1"/>
    <col min="112" max="112" width="10" bestFit="1" customWidth="1"/>
    <col min="113" max="117" width="9.42578125" bestFit="1" customWidth="1"/>
    <col min="118" max="134" width="10.42578125" bestFit="1" customWidth="1"/>
    <col min="135" max="141" width="9.42578125" bestFit="1" customWidth="1"/>
    <col min="142" max="153" width="10.42578125" bestFit="1" customWidth="1"/>
    <col min="154" max="160" width="9.42578125" bestFit="1" customWidth="1"/>
    <col min="161" max="178" width="10.42578125" bestFit="1" customWidth="1"/>
    <col min="179" max="183" width="9.42578125" bestFit="1" customWidth="1"/>
    <col min="184" max="199" width="10.42578125" bestFit="1" customWidth="1"/>
    <col min="200" max="202" width="9.42578125" bestFit="1" customWidth="1"/>
    <col min="203" max="206" width="10.42578125" bestFit="1" customWidth="1"/>
    <col min="207" max="209" width="9.42578125" bestFit="1" customWidth="1"/>
    <col min="210" max="215" width="10.42578125" bestFit="1" customWidth="1"/>
    <col min="216" max="220" width="9.42578125" bestFit="1" customWidth="1"/>
    <col min="221" max="236" width="10.42578125" bestFit="1" customWidth="1"/>
    <col min="237" max="243" width="9.42578125" bestFit="1" customWidth="1"/>
    <col min="244" max="255" width="10.42578125" bestFit="1" customWidth="1"/>
    <col min="256" max="263" width="9.42578125" bestFit="1" customWidth="1"/>
    <col min="264" max="277" width="10.42578125" bestFit="1" customWidth="1"/>
    <col min="278" max="284" width="9.42578125" bestFit="1" customWidth="1"/>
    <col min="285" max="298" width="10.42578125" bestFit="1" customWidth="1"/>
    <col min="299" max="305" width="9.42578125" bestFit="1" customWidth="1"/>
    <col min="306" max="317" width="10.42578125" bestFit="1" customWidth="1"/>
    <col min="318" max="323" width="9.42578125" bestFit="1" customWidth="1"/>
    <col min="324" max="337" width="10.42578125" bestFit="1" customWidth="1"/>
    <col min="338" max="338" width="12.5703125" bestFit="1" customWidth="1"/>
  </cols>
  <sheetData>
    <row r="1" spans="1:7" x14ac:dyDescent="0.25">
      <c r="A1" s="13" t="s">
        <v>44</v>
      </c>
      <c r="B1" t="s" vm="1">
        <v>45</v>
      </c>
    </row>
    <row r="3" spans="1:7" x14ac:dyDescent="0.25">
      <c r="A3" s="13" t="s">
        <v>31</v>
      </c>
      <c r="B3" s="13" t="s">
        <v>30</v>
      </c>
      <c r="F3" s="13" t="s">
        <v>28</v>
      </c>
      <c r="G3" t="s">
        <v>46</v>
      </c>
    </row>
    <row r="4" spans="1:7" x14ac:dyDescent="0.25">
      <c r="A4" s="13" t="s">
        <v>28</v>
      </c>
      <c r="B4" t="s">
        <v>6</v>
      </c>
      <c r="C4" t="s">
        <v>7</v>
      </c>
      <c r="D4" t="s">
        <v>29</v>
      </c>
      <c r="F4" s="7" t="s">
        <v>23</v>
      </c>
      <c r="G4">
        <v>198503</v>
      </c>
    </row>
    <row r="5" spans="1:7" x14ac:dyDescent="0.25">
      <c r="A5" s="7" t="s">
        <v>32</v>
      </c>
      <c r="B5" s="14">
        <v>5707954.5199999996</v>
      </c>
      <c r="C5" s="14">
        <v>3812952</v>
      </c>
      <c r="D5" s="14">
        <v>9520906.5199999996</v>
      </c>
      <c r="F5" s="7" t="s">
        <v>24</v>
      </c>
      <c r="G5">
        <v>198504</v>
      </c>
    </row>
    <row r="6" spans="1:7" x14ac:dyDescent="0.25">
      <c r="A6" s="7" t="s">
        <v>33</v>
      </c>
      <c r="B6" s="14">
        <v>2450131</v>
      </c>
      <c r="C6" s="14">
        <v>3987551</v>
      </c>
      <c r="D6" s="14">
        <v>6437682</v>
      </c>
      <c r="F6" s="7" t="s">
        <v>25</v>
      </c>
      <c r="G6">
        <v>198505</v>
      </c>
    </row>
    <row r="7" spans="1:7" x14ac:dyDescent="0.25">
      <c r="A7" s="7" t="s">
        <v>34</v>
      </c>
      <c r="B7" s="14">
        <v>2925164</v>
      </c>
      <c r="C7" s="14">
        <v>2560920</v>
      </c>
      <c r="D7" s="14">
        <v>5486084</v>
      </c>
      <c r="F7" s="7" t="s">
        <v>22</v>
      </c>
      <c r="G7">
        <v>198502</v>
      </c>
    </row>
    <row r="8" spans="1:7" x14ac:dyDescent="0.25">
      <c r="A8" s="7" t="s">
        <v>35</v>
      </c>
      <c r="B8" s="14">
        <v>1950249</v>
      </c>
      <c r="C8" s="14">
        <v>2163032</v>
      </c>
      <c r="D8" s="14">
        <v>4113281</v>
      </c>
      <c r="F8" s="7" t="s">
        <v>21</v>
      </c>
      <c r="G8">
        <v>198501</v>
      </c>
    </row>
    <row r="9" spans="1:7" x14ac:dyDescent="0.25">
      <c r="A9" s="7" t="s">
        <v>36</v>
      </c>
      <c r="B9" s="14">
        <v>2459217</v>
      </c>
      <c r="C9" s="14">
        <v>1981279</v>
      </c>
      <c r="D9" s="14">
        <v>4440496</v>
      </c>
      <c r="F9" s="7" t="s">
        <v>29</v>
      </c>
      <c r="G9">
        <v>992515</v>
      </c>
    </row>
    <row r="10" spans="1:7" x14ac:dyDescent="0.25">
      <c r="A10" s="7" t="s">
        <v>37</v>
      </c>
      <c r="B10" s="14">
        <v>3385797</v>
      </c>
      <c r="C10" s="14">
        <v>1385361</v>
      </c>
      <c r="D10" s="14">
        <v>4771158</v>
      </c>
      <c r="F10" s="13" t="s">
        <v>28</v>
      </c>
      <c r="G10" t="s">
        <v>31</v>
      </c>
    </row>
    <row r="11" spans="1:7" x14ac:dyDescent="0.25">
      <c r="A11" s="7" t="s">
        <v>38</v>
      </c>
      <c r="B11" s="14">
        <v>2663626</v>
      </c>
      <c r="C11" s="14">
        <v>1930748</v>
      </c>
      <c r="D11" s="14">
        <v>4594374</v>
      </c>
      <c r="F11" s="7" t="s">
        <v>6</v>
      </c>
      <c r="G11" s="29">
        <v>31150865.52</v>
      </c>
    </row>
    <row r="12" spans="1:7" x14ac:dyDescent="0.25">
      <c r="A12" s="7" t="s">
        <v>39</v>
      </c>
      <c r="B12" s="14">
        <v>2550323</v>
      </c>
      <c r="C12" s="14">
        <v>2542173</v>
      </c>
      <c r="D12" s="14">
        <v>5092496</v>
      </c>
      <c r="F12" s="7" t="s">
        <v>7</v>
      </c>
      <c r="G12" s="29">
        <v>26819113</v>
      </c>
    </row>
    <row r="13" spans="1:7" x14ac:dyDescent="0.25">
      <c r="A13" s="7" t="s">
        <v>43</v>
      </c>
      <c r="B13" s="14">
        <v>3176240</v>
      </c>
      <c r="C13" s="14">
        <v>2263118</v>
      </c>
      <c r="D13" s="14">
        <v>5439358</v>
      </c>
      <c r="F13" s="7" t="s">
        <v>29</v>
      </c>
      <c r="G13" s="29">
        <v>57969978.520000003</v>
      </c>
    </row>
    <row r="14" spans="1:7" x14ac:dyDescent="0.25">
      <c r="A14" s="7" t="s">
        <v>40</v>
      </c>
      <c r="B14" s="14">
        <v>1318436</v>
      </c>
      <c r="C14" s="14">
        <v>1837498</v>
      </c>
      <c r="D14" s="14">
        <v>3155934</v>
      </c>
    </row>
    <row r="15" spans="1:7" x14ac:dyDescent="0.25">
      <c r="A15" s="7" t="s">
        <v>41</v>
      </c>
      <c r="B15" s="14">
        <v>1571773</v>
      </c>
      <c r="C15" s="14">
        <v>1074689</v>
      </c>
      <c r="D15" s="14">
        <v>2646462</v>
      </c>
      <c r="F15" s="13" t="s">
        <v>31</v>
      </c>
      <c r="G15" s="13" t="s">
        <v>30</v>
      </c>
    </row>
    <row r="16" spans="1:7" x14ac:dyDescent="0.25">
      <c r="A16" s="7" t="s">
        <v>42</v>
      </c>
      <c r="B16" s="14">
        <v>991955</v>
      </c>
      <c r="C16" s="14">
        <v>1279792</v>
      </c>
      <c r="D16" s="14">
        <v>2271747</v>
      </c>
      <c r="F16" s="13" t="s">
        <v>28</v>
      </c>
      <c r="G16" t="s">
        <v>7</v>
      </c>
    </row>
    <row r="17" spans="1:7" x14ac:dyDescent="0.25">
      <c r="A17" s="7" t="s">
        <v>29</v>
      </c>
      <c r="B17" s="14">
        <v>31150865.52</v>
      </c>
      <c r="C17" s="14">
        <v>26819113</v>
      </c>
      <c r="D17" s="14">
        <v>57969978.520000003</v>
      </c>
      <c r="F17" s="7" t="s">
        <v>12</v>
      </c>
      <c r="G17" s="14">
        <v>10107130</v>
      </c>
    </row>
    <row r="18" spans="1:7" x14ac:dyDescent="0.25">
      <c r="F18" s="7" t="s">
        <v>14</v>
      </c>
      <c r="G18" s="14">
        <v>3400438</v>
      </c>
    </row>
    <row r="19" spans="1:7" x14ac:dyDescent="0.25">
      <c r="F19" s="7" t="s">
        <v>17</v>
      </c>
      <c r="G19" s="14">
        <v>3146826</v>
      </c>
    </row>
    <row r="20" spans="1:7" x14ac:dyDescent="0.25">
      <c r="F20" s="7" t="s">
        <v>15</v>
      </c>
      <c r="G20" s="14">
        <v>9300753</v>
      </c>
    </row>
    <row r="21" spans="1:7" x14ac:dyDescent="0.25">
      <c r="F21" s="7" t="s">
        <v>18</v>
      </c>
      <c r="G21" s="14">
        <v>863966</v>
      </c>
    </row>
    <row r="22" spans="1:7" x14ac:dyDescent="0.25">
      <c r="F22" s="7" t="s">
        <v>29</v>
      </c>
      <c r="G22" s="14">
        <v>26819113</v>
      </c>
    </row>
    <row r="24" spans="1:7" x14ac:dyDescent="0.25">
      <c r="F24" s="13" t="s">
        <v>31</v>
      </c>
      <c r="G24" s="13" t="s">
        <v>30</v>
      </c>
    </row>
    <row r="25" spans="1:7" x14ac:dyDescent="0.25">
      <c r="F25" s="13" t="s">
        <v>28</v>
      </c>
      <c r="G25" t="s">
        <v>7</v>
      </c>
    </row>
    <row r="26" spans="1:7" x14ac:dyDescent="0.25">
      <c r="F26" s="7" t="s">
        <v>23</v>
      </c>
      <c r="G26" s="14">
        <v>4194569</v>
      </c>
    </row>
    <row r="27" spans="1:7" x14ac:dyDescent="0.25">
      <c r="F27" s="7" t="s">
        <v>24</v>
      </c>
      <c r="G27" s="14">
        <v>6506773</v>
      </c>
    </row>
    <row r="28" spans="1:7" x14ac:dyDescent="0.25">
      <c r="F28" s="7" t="s">
        <v>25</v>
      </c>
      <c r="G28" s="14">
        <v>3564443</v>
      </c>
    </row>
    <row r="29" spans="1:7" x14ac:dyDescent="0.25">
      <c r="F29" s="7" t="s">
        <v>22</v>
      </c>
      <c r="G29" s="14">
        <v>6289953</v>
      </c>
    </row>
    <row r="30" spans="1:7" x14ac:dyDescent="0.25">
      <c r="F30" s="7" t="s">
        <v>21</v>
      </c>
      <c r="G30" s="14">
        <v>6263375</v>
      </c>
    </row>
    <row r="31" spans="1:7" x14ac:dyDescent="0.25">
      <c r="F31" s="7" t="s">
        <v>29</v>
      </c>
      <c r="G31" s="14">
        <v>26819113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F389-0EC1-4C02-8713-9E04D4140814}">
  <dimension ref="A1:Q832"/>
  <sheetViews>
    <sheetView workbookViewId="0">
      <selection activeCell="G7" sqref="G7"/>
    </sheetView>
  </sheetViews>
  <sheetFormatPr baseColWidth="10" defaultRowHeight="15" x14ac:dyDescent="0.25"/>
  <cols>
    <col min="1" max="1" width="10.42578125" bestFit="1" customWidth="1"/>
    <col min="2" max="2" width="18.7109375" bestFit="1" customWidth="1"/>
    <col min="3" max="3" width="18.42578125" bestFit="1" customWidth="1"/>
    <col min="4" max="4" width="21.7109375" bestFit="1" customWidth="1"/>
    <col min="5" max="5" width="19.5703125" bestFit="1" customWidth="1"/>
    <col min="6" max="6" width="18.140625" bestFit="1" customWidth="1"/>
    <col min="7" max="7" width="14.140625" customWidth="1"/>
    <col min="8" max="8" width="13" bestFit="1" customWidth="1"/>
    <col min="9" max="9" width="14.5703125" bestFit="1" customWidth="1"/>
  </cols>
  <sheetData>
    <row r="1" spans="1:17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6.25" x14ac:dyDescent="0.4">
      <c r="A2" s="8"/>
      <c r="B2" s="8"/>
      <c r="C2" s="8"/>
      <c r="D2" s="8"/>
      <c r="E2" s="8"/>
      <c r="F2" s="10" t="s">
        <v>27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5" spans="1:17" x14ac:dyDescent="0.25">
      <c r="B5" t="s">
        <v>1</v>
      </c>
      <c r="C5" t="s">
        <v>2</v>
      </c>
      <c r="D5" t="s">
        <v>3</v>
      </c>
      <c r="E5" t="s">
        <v>8</v>
      </c>
      <c r="F5" t="s">
        <v>9</v>
      </c>
      <c r="G5" t="s">
        <v>10</v>
      </c>
      <c r="H5" t="s">
        <v>4</v>
      </c>
      <c r="I5" t="s">
        <v>5</v>
      </c>
    </row>
    <row r="6" spans="1:17" x14ac:dyDescent="0.25">
      <c r="B6" s="1">
        <v>44563</v>
      </c>
      <c r="C6">
        <v>101</v>
      </c>
      <c r="D6" t="s">
        <v>6</v>
      </c>
      <c r="E6" t="s">
        <v>11</v>
      </c>
      <c r="F6">
        <v>1008792</v>
      </c>
      <c r="G6">
        <v>198503</v>
      </c>
      <c r="H6" s="12">
        <v>92982</v>
      </c>
      <c r="I6" s="12">
        <v>92982</v>
      </c>
    </row>
    <row r="7" spans="1:17" x14ac:dyDescent="0.25">
      <c r="B7" s="1">
        <v>44563</v>
      </c>
      <c r="C7">
        <v>201</v>
      </c>
      <c r="D7" t="s">
        <v>6</v>
      </c>
      <c r="E7" t="s">
        <v>11</v>
      </c>
      <c r="F7">
        <v>1008793</v>
      </c>
      <c r="G7">
        <v>198505</v>
      </c>
      <c r="H7" s="12">
        <v>99320</v>
      </c>
      <c r="I7" s="12">
        <v>192302</v>
      </c>
    </row>
    <row r="8" spans="1:17" x14ac:dyDescent="0.25">
      <c r="B8" s="1">
        <v>44563</v>
      </c>
      <c r="C8">
        <v>101</v>
      </c>
      <c r="D8" t="s">
        <v>6</v>
      </c>
      <c r="E8" t="s">
        <v>11</v>
      </c>
      <c r="F8">
        <v>1008547</v>
      </c>
      <c r="G8">
        <v>198501</v>
      </c>
      <c r="H8" s="12">
        <v>83762</v>
      </c>
      <c r="I8" s="12">
        <v>276064</v>
      </c>
    </row>
    <row r="9" spans="1:17" x14ac:dyDescent="0.25">
      <c r="B9" s="1">
        <v>44563</v>
      </c>
      <c r="C9">
        <v>202</v>
      </c>
      <c r="D9" t="s">
        <v>7</v>
      </c>
      <c r="E9" t="s">
        <v>12</v>
      </c>
      <c r="F9">
        <v>1008790</v>
      </c>
      <c r="G9">
        <v>198503</v>
      </c>
      <c r="H9" s="12">
        <v>51906</v>
      </c>
      <c r="I9" s="12">
        <v>224158</v>
      </c>
    </row>
    <row r="10" spans="1:17" x14ac:dyDescent="0.25">
      <c r="B10" s="1">
        <v>44564</v>
      </c>
      <c r="C10">
        <v>201</v>
      </c>
      <c r="D10" t="s">
        <v>6</v>
      </c>
      <c r="E10" t="s">
        <v>13</v>
      </c>
      <c r="F10">
        <v>1008548</v>
      </c>
      <c r="G10">
        <v>198504</v>
      </c>
      <c r="H10" s="12">
        <v>94420</v>
      </c>
      <c r="I10" s="12">
        <v>318578</v>
      </c>
    </row>
    <row r="11" spans="1:17" x14ac:dyDescent="0.25">
      <c r="B11" s="1">
        <v>44564</v>
      </c>
      <c r="C11">
        <v>301</v>
      </c>
      <c r="D11" t="s">
        <v>7</v>
      </c>
      <c r="E11" t="s">
        <v>12</v>
      </c>
      <c r="F11">
        <v>1008791</v>
      </c>
      <c r="G11">
        <v>198504</v>
      </c>
      <c r="H11" s="12">
        <v>51781</v>
      </c>
      <c r="I11" s="12">
        <v>266797</v>
      </c>
    </row>
    <row r="12" spans="1:17" x14ac:dyDescent="0.25">
      <c r="B12" s="1">
        <v>44564</v>
      </c>
      <c r="C12">
        <v>101</v>
      </c>
      <c r="D12" t="s">
        <v>6</v>
      </c>
      <c r="E12" t="s">
        <v>13</v>
      </c>
      <c r="F12">
        <v>1008549</v>
      </c>
      <c r="G12">
        <v>198505</v>
      </c>
      <c r="H12" s="12">
        <v>94077</v>
      </c>
      <c r="I12" s="12">
        <v>360874</v>
      </c>
    </row>
    <row r="13" spans="1:17" x14ac:dyDescent="0.25">
      <c r="B13" s="1">
        <v>44564</v>
      </c>
      <c r="C13">
        <v>202</v>
      </c>
      <c r="D13" t="s">
        <v>7</v>
      </c>
      <c r="E13" t="s">
        <v>12</v>
      </c>
      <c r="F13">
        <v>1008794</v>
      </c>
      <c r="G13">
        <v>198505</v>
      </c>
      <c r="H13" s="12">
        <v>50275</v>
      </c>
      <c r="I13" s="12">
        <v>310599</v>
      </c>
    </row>
    <row r="14" spans="1:17" x14ac:dyDescent="0.25">
      <c r="B14" s="1">
        <v>44565</v>
      </c>
      <c r="C14">
        <v>301</v>
      </c>
      <c r="D14" t="s">
        <v>7</v>
      </c>
      <c r="E14" t="s">
        <v>12</v>
      </c>
      <c r="F14">
        <v>1008795</v>
      </c>
      <c r="G14">
        <v>198501</v>
      </c>
      <c r="H14" s="12">
        <v>82106</v>
      </c>
      <c r="I14" s="12">
        <v>228493</v>
      </c>
    </row>
    <row r="15" spans="1:17" x14ac:dyDescent="0.25">
      <c r="B15" s="1">
        <v>44565</v>
      </c>
      <c r="C15">
        <v>301</v>
      </c>
      <c r="D15" t="s">
        <v>6</v>
      </c>
      <c r="E15" t="s">
        <v>11</v>
      </c>
      <c r="F15">
        <v>1008550</v>
      </c>
      <c r="G15">
        <v>198504</v>
      </c>
      <c r="H15" s="12">
        <v>86374</v>
      </c>
      <c r="I15" s="12">
        <v>314867</v>
      </c>
    </row>
    <row r="16" spans="1:17" x14ac:dyDescent="0.25">
      <c r="B16" s="1">
        <v>44565</v>
      </c>
      <c r="C16">
        <v>202</v>
      </c>
      <c r="D16" t="s">
        <v>6</v>
      </c>
      <c r="E16" t="s">
        <v>11</v>
      </c>
      <c r="F16">
        <v>1008552</v>
      </c>
      <c r="G16">
        <v>198502</v>
      </c>
      <c r="H16" s="12">
        <v>66610</v>
      </c>
      <c r="I16" s="12">
        <v>381477</v>
      </c>
    </row>
    <row r="17" spans="2:9" x14ac:dyDescent="0.25">
      <c r="B17" s="1">
        <v>44565</v>
      </c>
      <c r="C17">
        <v>101</v>
      </c>
      <c r="D17" t="s">
        <v>6</v>
      </c>
      <c r="E17" t="s">
        <v>11</v>
      </c>
      <c r="F17">
        <v>1008552</v>
      </c>
      <c r="G17">
        <v>198502</v>
      </c>
      <c r="H17" s="12">
        <v>80141</v>
      </c>
      <c r="I17" s="12">
        <v>461618</v>
      </c>
    </row>
    <row r="18" spans="2:9" x14ac:dyDescent="0.25">
      <c r="B18" s="1">
        <v>44566</v>
      </c>
      <c r="C18">
        <v>101</v>
      </c>
      <c r="D18" t="s">
        <v>7</v>
      </c>
      <c r="E18" t="s">
        <v>14</v>
      </c>
      <c r="F18">
        <v>1008796</v>
      </c>
      <c r="G18">
        <v>198504</v>
      </c>
      <c r="H18" s="12">
        <v>54032</v>
      </c>
      <c r="I18" s="12">
        <v>407586</v>
      </c>
    </row>
    <row r="19" spans="2:9" x14ac:dyDescent="0.25">
      <c r="B19" s="1">
        <v>44566</v>
      </c>
      <c r="C19">
        <v>201</v>
      </c>
      <c r="D19" t="s">
        <v>7</v>
      </c>
      <c r="E19" t="s">
        <v>14</v>
      </c>
      <c r="F19">
        <v>1008797</v>
      </c>
      <c r="G19">
        <v>198502</v>
      </c>
      <c r="H19" s="12">
        <v>54031</v>
      </c>
      <c r="I19" s="12">
        <v>353555</v>
      </c>
    </row>
    <row r="20" spans="2:9" x14ac:dyDescent="0.25">
      <c r="B20" s="1">
        <v>44566</v>
      </c>
      <c r="C20">
        <v>201</v>
      </c>
      <c r="D20" t="s">
        <v>7</v>
      </c>
      <c r="E20" t="s">
        <v>15</v>
      </c>
      <c r="F20">
        <v>1008553</v>
      </c>
      <c r="G20">
        <v>198504</v>
      </c>
      <c r="H20" s="12">
        <v>52038</v>
      </c>
      <c r="I20" s="12">
        <v>301517</v>
      </c>
    </row>
    <row r="21" spans="2:9" x14ac:dyDescent="0.25">
      <c r="B21" s="1">
        <v>44566</v>
      </c>
      <c r="C21">
        <v>301</v>
      </c>
      <c r="D21" t="s">
        <v>6</v>
      </c>
      <c r="E21" t="s">
        <v>13</v>
      </c>
      <c r="F21">
        <v>1008554</v>
      </c>
      <c r="G21">
        <v>198501</v>
      </c>
      <c r="H21" s="12">
        <v>67137</v>
      </c>
      <c r="I21" s="12">
        <v>368654</v>
      </c>
    </row>
    <row r="22" spans="2:9" x14ac:dyDescent="0.25">
      <c r="B22" s="1">
        <v>44566</v>
      </c>
      <c r="C22">
        <v>101</v>
      </c>
      <c r="D22" t="s">
        <v>6</v>
      </c>
      <c r="E22" t="s">
        <v>11</v>
      </c>
      <c r="F22">
        <v>1008555</v>
      </c>
      <c r="G22">
        <v>198504</v>
      </c>
      <c r="H22" s="12">
        <v>79749</v>
      </c>
      <c r="I22" s="12">
        <v>448403</v>
      </c>
    </row>
    <row r="23" spans="2:9" x14ac:dyDescent="0.25">
      <c r="B23" s="1">
        <v>44566</v>
      </c>
      <c r="C23">
        <v>202</v>
      </c>
      <c r="D23" t="s">
        <v>7</v>
      </c>
      <c r="E23" t="s">
        <v>12</v>
      </c>
      <c r="F23">
        <v>1008556</v>
      </c>
      <c r="G23">
        <v>198503</v>
      </c>
      <c r="H23" s="12">
        <v>55082</v>
      </c>
      <c r="I23" s="12">
        <v>393321</v>
      </c>
    </row>
    <row r="24" spans="2:9" x14ac:dyDescent="0.25">
      <c r="B24" s="1">
        <v>44567</v>
      </c>
      <c r="C24">
        <v>202</v>
      </c>
      <c r="D24" t="s">
        <v>7</v>
      </c>
      <c r="E24" t="s">
        <v>14</v>
      </c>
      <c r="F24">
        <v>1008798</v>
      </c>
      <c r="G24">
        <v>198501</v>
      </c>
      <c r="H24" s="12">
        <v>52600</v>
      </c>
      <c r="I24" s="12">
        <v>340721</v>
      </c>
    </row>
    <row r="25" spans="2:9" x14ac:dyDescent="0.25">
      <c r="B25" s="1">
        <v>44567</v>
      </c>
      <c r="C25">
        <v>301</v>
      </c>
      <c r="D25" t="s">
        <v>7</v>
      </c>
      <c r="E25" t="s">
        <v>14</v>
      </c>
      <c r="F25">
        <v>1008799</v>
      </c>
      <c r="G25">
        <v>198505</v>
      </c>
      <c r="H25" s="12">
        <v>52807</v>
      </c>
      <c r="I25" s="12">
        <v>287914</v>
      </c>
    </row>
    <row r="26" spans="2:9" x14ac:dyDescent="0.25">
      <c r="B26" s="1">
        <v>44568</v>
      </c>
      <c r="C26">
        <v>101</v>
      </c>
      <c r="D26" t="s">
        <v>6</v>
      </c>
      <c r="E26" t="s">
        <v>11</v>
      </c>
      <c r="F26">
        <v>1008557</v>
      </c>
      <c r="G26">
        <v>198503</v>
      </c>
      <c r="H26" s="12">
        <v>84340</v>
      </c>
      <c r="I26" s="12">
        <v>372254</v>
      </c>
    </row>
    <row r="27" spans="2:9" x14ac:dyDescent="0.25">
      <c r="B27" s="1">
        <v>44568</v>
      </c>
      <c r="C27">
        <v>101</v>
      </c>
      <c r="D27" t="s">
        <v>6</v>
      </c>
      <c r="E27" t="s">
        <v>11</v>
      </c>
      <c r="F27">
        <v>1008800</v>
      </c>
      <c r="G27">
        <v>198501</v>
      </c>
      <c r="H27" s="12">
        <v>84988</v>
      </c>
      <c r="I27" s="12">
        <v>457242</v>
      </c>
    </row>
    <row r="28" spans="2:9" x14ac:dyDescent="0.25">
      <c r="B28" s="1">
        <v>44571</v>
      </c>
      <c r="C28">
        <v>201</v>
      </c>
      <c r="D28" t="s">
        <v>6</v>
      </c>
      <c r="E28" t="s">
        <v>11</v>
      </c>
      <c r="F28">
        <v>1008801</v>
      </c>
      <c r="G28">
        <v>198503</v>
      </c>
      <c r="H28" s="12">
        <v>96627</v>
      </c>
      <c r="I28" s="12">
        <v>553869</v>
      </c>
    </row>
    <row r="29" spans="2:9" x14ac:dyDescent="0.25">
      <c r="B29" s="1">
        <v>44571</v>
      </c>
      <c r="C29">
        <v>201</v>
      </c>
      <c r="D29" t="s">
        <v>7</v>
      </c>
      <c r="E29" t="s">
        <v>15</v>
      </c>
      <c r="F29">
        <v>1008558</v>
      </c>
      <c r="G29">
        <v>198502</v>
      </c>
      <c r="H29" s="12">
        <v>77081</v>
      </c>
      <c r="I29" s="12">
        <v>476788</v>
      </c>
    </row>
    <row r="30" spans="2:9" x14ac:dyDescent="0.25">
      <c r="B30" s="1">
        <v>44571</v>
      </c>
      <c r="C30">
        <v>301</v>
      </c>
      <c r="D30" t="s">
        <v>6</v>
      </c>
      <c r="E30" t="s">
        <v>13</v>
      </c>
      <c r="F30">
        <v>1008559</v>
      </c>
      <c r="G30">
        <v>198503</v>
      </c>
      <c r="H30" s="12">
        <v>80768</v>
      </c>
      <c r="I30" s="12">
        <v>557556</v>
      </c>
    </row>
    <row r="31" spans="2:9" x14ac:dyDescent="0.25">
      <c r="B31" s="1">
        <v>44571</v>
      </c>
      <c r="C31">
        <v>202</v>
      </c>
      <c r="D31" t="s">
        <v>7</v>
      </c>
      <c r="E31" t="s">
        <v>15</v>
      </c>
      <c r="F31">
        <v>1008802</v>
      </c>
      <c r="G31">
        <v>198502</v>
      </c>
      <c r="H31" s="12">
        <v>26327</v>
      </c>
      <c r="I31" s="12">
        <v>531229</v>
      </c>
    </row>
    <row r="32" spans="2:9" x14ac:dyDescent="0.25">
      <c r="B32" s="1">
        <v>44571</v>
      </c>
      <c r="C32">
        <v>301</v>
      </c>
      <c r="D32" t="s">
        <v>7</v>
      </c>
      <c r="E32" t="s">
        <v>15</v>
      </c>
      <c r="F32">
        <v>1008803</v>
      </c>
      <c r="G32">
        <v>198502</v>
      </c>
      <c r="H32" s="12">
        <v>37759</v>
      </c>
      <c r="I32" s="12">
        <v>493470</v>
      </c>
    </row>
    <row r="33" spans="2:9" x14ac:dyDescent="0.25">
      <c r="B33" s="1">
        <v>44571</v>
      </c>
      <c r="C33">
        <v>101</v>
      </c>
      <c r="D33" t="s">
        <v>6</v>
      </c>
      <c r="E33" t="s">
        <v>11</v>
      </c>
      <c r="F33">
        <v>1008560</v>
      </c>
      <c r="G33">
        <v>198502</v>
      </c>
      <c r="H33" s="12">
        <v>77922</v>
      </c>
      <c r="I33" s="12">
        <v>571392</v>
      </c>
    </row>
    <row r="34" spans="2:9" x14ac:dyDescent="0.25">
      <c r="B34" s="1">
        <v>44572</v>
      </c>
      <c r="C34">
        <v>202</v>
      </c>
      <c r="D34" t="s">
        <v>7</v>
      </c>
      <c r="E34" t="s">
        <v>12</v>
      </c>
      <c r="F34">
        <v>1008561</v>
      </c>
      <c r="G34">
        <v>198504</v>
      </c>
      <c r="H34" s="12">
        <v>86276</v>
      </c>
      <c r="I34" s="12">
        <v>485116</v>
      </c>
    </row>
    <row r="35" spans="2:9" x14ac:dyDescent="0.25">
      <c r="B35" s="1">
        <v>44572</v>
      </c>
      <c r="C35">
        <v>101</v>
      </c>
      <c r="D35" t="s">
        <v>7</v>
      </c>
      <c r="E35" t="s">
        <v>12</v>
      </c>
      <c r="F35">
        <v>1008804</v>
      </c>
      <c r="G35">
        <v>198504</v>
      </c>
      <c r="H35" s="12">
        <v>85066</v>
      </c>
      <c r="I35" s="12">
        <v>400050</v>
      </c>
    </row>
    <row r="36" spans="2:9" x14ac:dyDescent="0.25">
      <c r="B36" s="1">
        <v>44573</v>
      </c>
      <c r="C36">
        <v>201</v>
      </c>
      <c r="D36" t="s">
        <v>7</v>
      </c>
      <c r="E36" t="s">
        <v>12</v>
      </c>
      <c r="F36">
        <v>1008805</v>
      </c>
      <c r="G36">
        <v>198505</v>
      </c>
      <c r="H36" s="12">
        <v>24979</v>
      </c>
      <c r="I36" s="12">
        <v>375071</v>
      </c>
    </row>
    <row r="37" spans="2:9" x14ac:dyDescent="0.25">
      <c r="B37" s="1">
        <v>44573</v>
      </c>
      <c r="C37">
        <v>202</v>
      </c>
      <c r="D37" t="s">
        <v>7</v>
      </c>
      <c r="E37" t="s">
        <v>12</v>
      </c>
      <c r="F37">
        <v>1008806</v>
      </c>
      <c r="G37">
        <v>198505</v>
      </c>
      <c r="H37" s="12">
        <v>81166</v>
      </c>
      <c r="I37" s="12">
        <v>293905</v>
      </c>
    </row>
    <row r="38" spans="2:9" x14ac:dyDescent="0.25">
      <c r="B38" s="1">
        <v>44574</v>
      </c>
      <c r="C38">
        <v>301</v>
      </c>
      <c r="D38" t="s">
        <v>7</v>
      </c>
      <c r="E38" t="s">
        <v>12</v>
      </c>
      <c r="F38">
        <v>1008807</v>
      </c>
      <c r="G38">
        <v>198501</v>
      </c>
      <c r="H38" s="12">
        <v>29272</v>
      </c>
      <c r="I38" s="12">
        <v>264633</v>
      </c>
    </row>
    <row r="39" spans="2:9" x14ac:dyDescent="0.25">
      <c r="B39" s="1">
        <v>44574</v>
      </c>
      <c r="C39">
        <v>101</v>
      </c>
      <c r="D39" t="s">
        <v>6</v>
      </c>
      <c r="E39" t="s">
        <v>11</v>
      </c>
      <c r="F39">
        <v>1008562</v>
      </c>
      <c r="G39">
        <v>198501</v>
      </c>
      <c r="H39" s="12">
        <v>92880</v>
      </c>
      <c r="I39" s="12">
        <v>357513</v>
      </c>
    </row>
    <row r="40" spans="2:9" x14ac:dyDescent="0.25">
      <c r="B40" s="1">
        <v>44575</v>
      </c>
      <c r="C40">
        <v>201</v>
      </c>
      <c r="D40" t="s">
        <v>6</v>
      </c>
      <c r="E40" t="s">
        <v>11</v>
      </c>
      <c r="F40">
        <v>1008562</v>
      </c>
      <c r="G40">
        <v>198501</v>
      </c>
      <c r="H40" s="12">
        <v>95108</v>
      </c>
      <c r="I40" s="12">
        <v>452621</v>
      </c>
    </row>
    <row r="41" spans="2:9" x14ac:dyDescent="0.25">
      <c r="B41" s="1">
        <v>44575</v>
      </c>
      <c r="C41">
        <v>301</v>
      </c>
      <c r="D41" t="s">
        <v>6</v>
      </c>
      <c r="E41" t="s">
        <v>13</v>
      </c>
      <c r="F41">
        <v>1008564</v>
      </c>
      <c r="G41">
        <v>198504</v>
      </c>
      <c r="H41" s="12">
        <v>69543</v>
      </c>
      <c r="I41" s="12">
        <v>522164</v>
      </c>
    </row>
    <row r="42" spans="2:9" x14ac:dyDescent="0.25">
      <c r="B42" s="1">
        <v>44577</v>
      </c>
      <c r="C42">
        <v>101</v>
      </c>
      <c r="D42" t="s">
        <v>6</v>
      </c>
      <c r="E42" t="s">
        <v>16</v>
      </c>
      <c r="F42">
        <v>1008808</v>
      </c>
      <c r="G42">
        <v>198503</v>
      </c>
      <c r="H42" s="12">
        <v>51127</v>
      </c>
      <c r="I42" s="12">
        <v>573291</v>
      </c>
    </row>
    <row r="43" spans="2:9" x14ac:dyDescent="0.25">
      <c r="B43" s="1">
        <v>44577</v>
      </c>
      <c r="C43">
        <v>201</v>
      </c>
      <c r="D43" t="s">
        <v>6</v>
      </c>
      <c r="E43" t="s">
        <v>16</v>
      </c>
      <c r="F43">
        <v>1008809</v>
      </c>
      <c r="G43">
        <v>198504</v>
      </c>
      <c r="H43" s="12">
        <v>48394</v>
      </c>
      <c r="I43" s="12">
        <v>621685</v>
      </c>
    </row>
    <row r="44" spans="2:9" x14ac:dyDescent="0.25">
      <c r="B44" s="1">
        <v>44577</v>
      </c>
      <c r="C44">
        <v>101</v>
      </c>
      <c r="D44" t="s">
        <v>6</v>
      </c>
      <c r="E44" t="s">
        <v>11</v>
      </c>
      <c r="F44">
        <v>1008565</v>
      </c>
      <c r="G44">
        <v>198505</v>
      </c>
      <c r="H44" s="12">
        <v>62634</v>
      </c>
      <c r="I44" s="12">
        <v>684319</v>
      </c>
    </row>
    <row r="45" spans="2:9" x14ac:dyDescent="0.25">
      <c r="B45" s="1">
        <v>44577</v>
      </c>
      <c r="C45">
        <v>202</v>
      </c>
      <c r="D45" t="s">
        <v>6</v>
      </c>
      <c r="E45" t="s">
        <v>11</v>
      </c>
      <c r="F45">
        <v>1008562</v>
      </c>
      <c r="G45">
        <v>198501</v>
      </c>
      <c r="H45" s="12">
        <v>76347</v>
      </c>
      <c r="I45" s="12">
        <v>760666</v>
      </c>
    </row>
    <row r="46" spans="2:9" x14ac:dyDescent="0.25">
      <c r="B46" s="1">
        <v>44578</v>
      </c>
      <c r="C46">
        <v>202</v>
      </c>
      <c r="D46" t="s">
        <v>6</v>
      </c>
      <c r="E46" t="s">
        <v>13</v>
      </c>
      <c r="F46">
        <v>1008810</v>
      </c>
      <c r="G46">
        <v>198505</v>
      </c>
      <c r="H46" s="12">
        <v>97821</v>
      </c>
      <c r="I46" s="12">
        <v>858487</v>
      </c>
    </row>
    <row r="47" spans="2:9" x14ac:dyDescent="0.25">
      <c r="B47" s="1">
        <v>44578</v>
      </c>
      <c r="C47">
        <v>301</v>
      </c>
      <c r="D47" t="s">
        <v>6</v>
      </c>
      <c r="E47" t="s">
        <v>13</v>
      </c>
      <c r="F47">
        <v>1008811</v>
      </c>
      <c r="G47">
        <v>198504</v>
      </c>
      <c r="H47" s="12">
        <v>87370</v>
      </c>
      <c r="I47" s="12">
        <v>945857</v>
      </c>
    </row>
    <row r="48" spans="2:9" x14ac:dyDescent="0.25">
      <c r="B48" s="1">
        <v>44578</v>
      </c>
      <c r="C48">
        <v>101</v>
      </c>
      <c r="D48" t="s">
        <v>6</v>
      </c>
      <c r="E48" t="s">
        <v>11</v>
      </c>
      <c r="F48">
        <v>1008567</v>
      </c>
      <c r="G48">
        <v>198505</v>
      </c>
      <c r="H48" s="12">
        <v>83707</v>
      </c>
      <c r="I48" s="12">
        <v>1029564</v>
      </c>
    </row>
    <row r="49" spans="2:9" x14ac:dyDescent="0.25">
      <c r="B49" s="1">
        <v>44578</v>
      </c>
      <c r="C49">
        <v>101</v>
      </c>
      <c r="D49" t="s">
        <v>6</v>
      </c>
      <c r="E49" t="s">
        <v>11</v>
      </c>
      <c r="F49">
        <v>1008568</v>
      </c>
      <c r="G49">
        <v>198505</v>
      </c>
      <c r="H49" s="12">
        <v>71735</v>
      </c>
      <c r="I49" s="12">
        <v>1101299</v>
      </c>
    </row>
    <row r="50" spans="2:9" x14ac:dyDescent="0.25">
      <c r="B50" s="1">
        <v>44578</v>
      </c>
      <c r="C50">
        <v>201</v>
      </c>
      <c r="D50" t="s">
        <v>7</v>
      </c>
      <c r="E50" t="s">
        <v>15</v>
      </c>
      <c r="F50">
        <v>1008569</v>
      </c>
      <c r="G50">
        <v>198502</v>
      </c>
      <c r="H50" s="12">
        <v>33722</v>
      </c>
      <c r="I50" s="12">
        <v>1067577</v>
      </c>
    </row>
    <row r="51" spans="2:9" x14ac:dyDescent="0.25">
      <c r="B51" s="1">
        <v>44578</v>
      </c>
      <c r="C51">
        <v>101</v>
      </c>
      <c r="D51" t="s">
        <v>6</v>
      </c>
      <c r="E51" t="s">
        <v>13</v>
      </c>
      <c r="F51">
        <v>1008570</v>
      </c>
      <c r="G51">
        <v>198505</v>
      </c>
      <c r="H51" s="12">
        <v>67587</v>
      </c>
      <c r="I51" s="12">
        <v>1135164</v>
      </c>
    </row>
    <row r="52" spans="2:9" x14ac:dyDescent="0.25">
      <c r="B52" s="1">
        <v>44579</v>
      </c>
      <c r="C52">
        <v>301</v>
      </c>
      <c r="D52" t="s">
        <v>6</v>
      </c>
      <c r="E52" t="s">
        <v>11</v>
      </c>
      <c r="F52">
        <v>1008571</v>
      </c>
      <c r="G52">
        <v>198501</v>
      </c>
      <c r="H52" s="12">
        <v>74172</v>
      </c>
      <c r="I52" s="12">
        <v>1209336</v>
      </c>
    </row>
    <row r="53" spans="2:9" x14ac:dyDescent="0.25">
      <c r="B53" s="1">
        <v>44579</v>
      </c>
      <c r="C53">
        <v>101</v>
      </c>
      <c r="D53" t="s">
        <v>6</v>
      </c>
      <c r="E53" t="s">
        <v>13</v>
      </c>
      <c r="F53">
        <v>1008812</v>
      </c>
      <c r="G53">
        <v>198501</v>
      </c>
      <c r="H53" s="12">
        <v>86994</v>
      </c>
      <c r="I53" s="12">
        <v>1296330</v>
      </c>
    </row>
    <row r="54" spans="2:9" x14ac:dyDescent="0.25">
      <c r="B54" s="1">
        <v>44580</v>
      </c>
      <c r="C54">
        <v>201</v>
      </c>
      <c r="D54" t="s">
        <v>6</v>
      </c>
      <c r="E54" t="s">
        <v>13</v>
      </c>
      <c r="F54">
        <v>1008813</v>
      </c>
      <c r="G54">
        <v>198503</v>
      </c>
      <c r="H54" s="12">
        <v>69697</v>
      </c>
      <c r="I54" s="12">
        <v>1366027</v>
      </c>
    </row>
    <row r="55" spans="2:9" x14ac:dyDescent="0.25">
      <c r="B55" s="1">
        <v>44580</v>
      </c>
      <c r="C55">
        <v>202</v>
      </c>
      <c r="D55" t="s">
        <v>7</v>
      </c>
      <c r="E55" t="s">
        <v>12</v>
      </c>
      <c r="F55">
        <v>1008572</v>
      </c>
      <c r="G55">
        <v>198503</v>
      </c>
      <c r="H55" s="12">
        <v>24272</v>
      </c>
      <c r="I55" s="12">
        <v>1341755</v>
      </c>
    </row>
    <row r="56" spans="2:9" x14ac:dyDescent="0.25">
      <c r="B56" s="1">
        <v>44580</v>
      </c>
      <c r="C56">
        <v>101</v>
      </c>
      <c r="D56" t="s">
        <v>6</v>
      </c>
      <c r="E56" t="s">
        <v>11</v>
      </c>
      <c r="F56">
        <v>1008573</v>
      </c>
      <c r="G56">
        <v>198501</v>
      </c>
      <c r="H56" s="12">
        <v>66378</v>
      </c>
      <c r="I56" s="12">
        <v>1408133</v>
      </c>
    </row>
    <row r="57" spans="2:9" x14ac:dyDescent="0.25">
      <c r="B57" s="1">
        <v>44580</v>
      </c>
      <c r="C57">
        <v>202</v>
      </c>
      <c r="D57" t="s">
        <v>7</v>
      </c>
      <c r="E57" t="s">
        <v>17</v>
      </c>
      <c r="F57">
        <v>1008814</v>
      </c>
      <c r="G57">
        <v>198505</v>
      </c>
      <c r="H57" s="12">
        <v>18189</v>
      </c>
      <c r="I57" s="12">
        <v>1389944</v>
      </c>
    </row>
    <row r="58" spans="2:9" x14ac:dyDescent="0.25">
      <c r="B58" s="1">
        <v>44580</v>
      </c>
      <c r="C58">
        <v>301</v>
      </c>
      <c r="D58" t="s">
        <v>7</v>
      </c>
      <c r="E58" t="s">
        <v>17</v>
      </c>
      <c r="F58">
        <v>1008815</v>
      </c>
      <c r="G58">
        <v>198501</v>
      </c>
      <c r="H58" s="12">
        <v>84781</v>
      </c>
      <c r="I58" s="12">
        <v>1305163</v>
      </c>
    </row>
    <row r="59" spans="2:9" x14ac:dyDescent="0.25">
      <c r="B59" s="1">
        <v>44580</v>
      </c>
      <c r="C59">
        <v>201</v>
      </c>
      <c r="D59" t="s">
        <v>6</v>
      </c>
      <c r="E59" t="s">
        <v>11</v>
      </c>
      <c r="F59">
        <v>1008562</v>
      </c>
      <c r="G59">
        <v>198501</v>
      </c>
      <c r="H59" s="12">
        <v>69272</v>
      </c>
      <c r="I59" s="12">
        <v>1374435</v>
      </c>
    </row>
    <row r="60" spans="2:9" x14ac:dyDescent="0.25">
      <c r="B60" s="1">
        <v>44581</v>
      </c>
      <c r="C60">
        <v>301</v>
      </c>
      <c r="D60" t="s">
        <v>6</v>
      </c>
      <c r="E60" t="s">
        <v>13</v>
      </c>
      <c r="F60">
        <v>1008575</v>
      </c>
      <c r="G60">
        <v>198502</v>
      </c>
      <c r="H60" s="12">
        <v>81547</v>
      </c>
      <c r="I60" s="12">
        <v>1455982</v>
      </c>
    </row>
    <row r="61" spans="2:9" x14ac:dyDescent="0.25">
      <c r="B61" s="1">
        <v>44581</v>
      </c>
      <c r="C61">
        <v>101</v>
      </c>
      <c r="D61" t="s">
        <v>7</v>
      </c>
      <c r="E61" t="s">
        <v>15</v>
      </c>
      <c r="F61">
        <v>1008816</v>
      </c>
      <c r="G61">
        <v>198502</v>
      </c>
      <c r="H61" s="12">
        <v>51428</v>
      </c>
      <c r="I61" s="12">
        <v>1404554</v>
      </c>
    </row>
    <row r="62" spans="2:9" x14ac:dyDescent="0.25">
      <c r="B62" s="1">
        <v>44582</v>
      </c>
      <c r="C62">
        <v>201</v>
      </c>
      <c r="D62" t="s">
        <v>7</v>
      </c>
      <c r="E62" t="s">
        <v>15</v>
      </c>
      <c r="F62">
        <v>1008817</v>
      </c>
      <c r="G62">
        <v>198502</v>
      </c>
      <c r="H62" s="12">
        <v>21863</v>
      </c>
      <c r="I62" s="12">
        <v>1382691</v>
      </c>
    </row>
    <row r="63" spans="2:9" x14ac:dyDescent="0.25">
      <c r="B63" s="1">
        <v>44582</v>
      </c>
      <c r="C63">
        <v>101</v>
      </c>
      <c r="D63" t="s">
        <v>6</v>
      </c>
      <c r="E63" t="s">
        <v>11</v>
      </c>
      <c r="F63">
        <v>1008576</v>
      </c>
      <c r="G63">
        <v>198503</v>
      </c>
      <c r="H63" s="12">
        <v>83805</v>
      </c>
      <c r="I63" s="12">
        <v>1466496</v>
      </c>
    </row>
    <row r="64" spans="2:9" x14ac:dyDescent="0.25">
      <c r="B64" s="1">
        <v>44584</v>
      </c>
      <c r="C64">
        <v>202</v>
      </c>
      <c r="D64" t="s">
        <v>7</v>
      </c>
      <c r="E64" t="s">
        <v>18</v>
      </c>
      <c r="F64">
        <v>1008818</v>
      </c>
      <c r="G64">
        <v>198504</v>
      </c>
      <c r="H64" s="12">
        <v>45226</v>
      </c>
      <c r="I64" s="12">
        <v>1421270</v>
      </c>
    </row>
    <row r="65" spans="2:9" x14ac:dyDescent="0.25">
      <c r="B65" s="1">
        <v>44584</v>
      </c>
      <c r="C65">
        <v>301</v>
      </c>
      <c r="D65" t="s">
        <v>7</v>
      </c>
      <c r="E65" t="s">
        <v>18</v>
      </c>
      <c r="F65">
        <v>1008819</v>
      </c>
      <c r="G65">
        <v>198502</v>
      </c>
      <c r="H65" s="12">
        <v>46653</v>
      </c>
      <c r="I65" s="12">
        <v>1374617</v>
      </c>
    </row>
    <row r="66" spans="2:9" x14ac:dyDescent="0.25">
      <c r="B66" s="1">
        <v>44584</v>
      </c>
      <c r="C66">
        <v>202</v>
      </c>
      <c r="D66" t="s">
        <v>7</v>
      </c>
      <c r="E66" t="s">
        <v>12</v>
      </c>
      <c r="F66">
        <v>1008577</v>
      </c>
      <c r="G66">
        <v>198501</v>
      </c>
      <c r="H66" s="12">
        <v>28808</v>
      </c>
      <c r="I66" s="12">
        <v>1345809</v>
      </c>
    </row>
    <row r="67" spans="2:9" x14ac:dyDescent="0.25">
      <c r="B67" s="1">
        <v>44584</v>
      </c>
      <c r="C67">
        <v>101</v>
      </c>
      <c r="D67" t="s">
        <v>7</v>
      </c>
      <c r="E67" t="s">
        <v>17</v>
      </c>
      <c r="F67">
        <v>1008820</v>
      </c>
      <c r="G67">
        <v>198503</v>
      </c>
      <c r="H67" s="12">
        <v>86331</v>
      </c>
      <c r="I67" s="12">
        <v>1259478</v>
      </c>
    </row>
    <row r="68" spans="2:9" x14ac:dyDescent="0.25">
      <c r="B68" s="1">
        <v>44584</v>
      </c>
      <c r="C68">
        <v>201</v>
      </c>
      <c r="D68" t="s">
        <v>7</v>
      </c>
      <c r="E68" t="s">
        <v>17</v>
      </c>
      <c r="F68">
        <v>1008821</v>
      </c>
      <c r="G68">
        <v>198502</v>
      </c>
      <c r="H68" s="12">
        <v>85972</v>
      </c>
      <c r="I68" s="12">
        <v>1173506</v>
      </c>
    </row>
    <row r="69" spans="2:9" x14ac:dyDescent="0.25">
      <c r="B69" s="1">
        <v>44584</v>
      </c>
      <c r="C69">
        <v>101</v>
      </c>
      <c r="D69" t="s">
        <v>6</v>
      </c>
      <c r="E69" t="s">
        <v>11</v>
      </c>
      <c r="F69">
        <v>1008578</v>
      </c>
      <c r="G69">
        <v>198501</v>
      </c>
      <c r="H69" s="12">
        <v>82172</v>
      </c>
      <c r="I69" s="12">
        <v>1255678</v>
      </c>
    </row>
    <row r="70" spans="2:9" x14ac:dyDescent="0.25">
      <c r="B70" s="1">
        <v>44584</v>
      </c>
      <c r="C70">
        <v>202</v>
      </c>
      <c r="D70" t="s">
        <v>7</v>
      </c>
      <c r="E70" t="s">
        <v>14</v>
      </c>
      <c r="F70">
        <v>1008822</v>
      </c>
      <c r="G70">
        <v>198505</v>
      </c>
      <c r="H70" s="12">
        <v>82005</v>
      </c>
      <c r="I70" s="12">
        <v>1173673</v>
      </c>
    </row>
    <row r="71" spans="2:9" x14ac:dyDescent="0.25">
      <c r="B71" s="1">
        <v>44584</v>
      </c>
      <c r="C71">
        <v>301</v>
      </c>
      <c r="D71" t="s">
        <v>7</v>
      </c>
      <c r="E71" t="s">
        <v>14</v>
      </c>
      <c r="F71">
        <v>1008823</v>
      </c>
      <c r="G71">
        <v>198502</v>
      </c>
      <c r="H71" s="12">
        <v>83554</v>
      </c>
      <c r="I71" s="12">
        <v>1090119</v>
      </c>
    </row>
    <row r="72" spans="2:9" x14ac:dyDescent="0.25">
      <c r="B72" s="1">
        <v>44585</v>
      </c>
      <c r="C72">
        <v>201</v>
      </c>
      <c r="D72" t="s">
        <v>7</v>
      </c>
      <c r="E72" t="s">
        <v>15</v>
      </c>
      <c r="F72">
        <v>1008579</v>
      </c>
      <c r="G72">
        <v>198505</v>
      </c>
      <c r="H72" s="12">
        <v>33485</v>
      </c>
      <c r="I72" s="12">
        <v>1056634</v>
      </c>
    </row>
    <row r="73" spans="2:9" x14ac:dyDescent="0.25">
      <c r="B73" s="1">
        <v>44585</v>
      </c>
      <c r="C73">
        <v>301</v>
      </c>
      <c r="D73" t="s">
        <v>6</v>
      </c>
      <c r="E73" t="s">
        <v>13</v>
      </c>
      <c r="F73">
        <v>1008580</v>
      </c>
      <c r="G73">
        <v>198502</v>
      </c>
      <c r="H73" s="12">
        <v>85179</v>
      </c>
      <c r="I73" s="12">
        <v>1141813</v>
      </c>
    </row>
    <row r="74" spans="2:9" x14ac:dyDescent="0.25">
      <c r="B74" s="1">
        <v>44586</v>
      </c>
      <c r="C74">
        <v>101</v>
      </c>
      <c r="D74" t="s">
        <v>6</v>
      </c>
      <c r="E74" t="s">
        <v>11</v>
      </c>
      <c r="F74">
        <v>1008581</v>
      </c>
      <c r="G74">
        <v>198503</v>
      </c>
      <c r="H74" s="12">
        <v>62891</v>
      </c>
      <c r="I74" s="12">
        <v>1204704</v>
      </c>
    </row>
    <row r="75" spans="2:9" x14ac:dyDescent="0.25">
      <c r="B75" s="1">
        <v>44586</v>
      </c>
      <c r="C75">
        <v>202</v>
      </c>
      <c r="D75" t="s">
        <v>6</v>
      </c>
      <c r="E75" t="s">
        <v>13</v>
      </c>
      <c r="F75">
        <v>1008582</v>
      </c>
      <c r="G75">
        <v>198502</v>
      </c>
      <c r="H75" s="12">
        <v>65589</v>
      </c>
      <c r="I75" s="12">
        <v>1270293</v>
      </c>
    </row>
    <row r="76" spans="2:9" x14ac:dyDescent="0.25">
      <c r="B76" s="1">
        <v>44587</v>
      </c>
      <c r="C76">
        <v>101</v>
      </c>
      <c r="D76" t="s">
        <v>6</v>
      </c>
      <c r="E76" t="s">
        <v>11</v>
      </c>
      <c r="F76">
        <v>1008583</v>
      </c>
      <c r="G76">
        <v>198503</v>
      </c>
      <c r="H76" s="12">
        <v>90101</v>
      </c>
      <c r="I76" s="12">
        <v>1360394</v>
      </c>
    </row>
    <row r="77" spans="2:9" x14ac:dyDescent="0.25">
      <c r="B77" s="1">
        <v>44587</v>
      </c>
      <c r="C77">
        <v>201</v>
      </c>
      <c r="D77" t="s">
        <v>7</v>
      </c>
      <c r="E77" t="s">
        <v>15</v>
      </c>
      <c r="F77">
        <v>1008584</v>
      </c>
      <c r="G77">
        <v>198504</v>
      </c>
      <c r="H77" s="12">
        <v>81036</v>
      </c>
      <c r="I77" s="12">
        <v>1279358</v>
      </c>
    </row>
    <row r="78" spans="2:9" x14ac:dyDescent="0.25">
      <c r="B78" s="1">
        <v>44587</v>
      </c>
      <c r="C78">
        <v>301</v>
      </c>
      <c r="D78" t="s">
        <v>6</v>
      </c>
      <c r="E78" t="s">
        <v>13</v>
      </c>
      <c r="F78">
        <v>1008585</v>
      </c>
      <c r="G78">
        <v>198505</v>
      </c>
      <c r="H78" s="12">
        <v>91168</v>
      </c>
      <c r="I78" s="12">
        <v>1370526</v>
      </c>
    </row>
    <row r="79" spans="2:9" x14ac:dyDescent="0.25">
      <c r="B79" s="1">
        <v>44587</v>
      </c>
      <c r="C79">
        <v>101</v>
      </c>
      <c r="D79" t="s">
        <v>6</v>
      </c>
      <c r="E79" t="s">
        <v>11</v>
      </c>
      <c r="F79">
        <v>1008586</v>
      </c>
      <c r="G79">
        <v>198504</v>
      </c>
      <c r="H79" s="12">
        <v>74666</v>
      </c>
      <c r="I79" s="12">
        <v>1445192</v>
      </c>
    </row>
    <row r="80" spans="2:9" x14ac:dyDescent="0.25">
      <c r="B80" s="1">
        <v>44587</v>
      </c>
      <c r="C80">
        <v>202</v>
      </c>
      <c r="D80" t="s">
        <v>6</v>
      </c>
      <c r="E80" t="s">
        <v>11</v>
      </c>
      <c r="F80">
        <v>1008562</v>
      </c>
      <c r="G80">
        <v>198501</v>
      </c>
      <c r="H80" s="12">
        <v>78680</v>
      </c>
      <c r="I80" s="12">
        <v>1523872</v>
      </c>
    </row>
    <row r="81" spans="2:9" x14ac:dyDescent="0.25">
      <c r="B81" s="1">
        <v>44587</v>
      </c>
      <c r="C81">
        <v>101</v>
      </c>
      <c r="D81" t="s">
        <v>7</v>
      </c>
      <c r="E81" t="s">
        <v>15</v>
      </c>
      <c r="F81">
        <v>1008824</v>
      </c>
      <c r="G81">
        <v>198502</v>
      </c>
      <c r="H81" s="12">
        <v>21836</v>
      </c>
      <c r="I81" s="12">
        <v>1502036</v>
      </c>
    </row>
    <row r="82" spans="2:9" x14ac:dyDescent="0.25">
      <c r="B82" s="1">
        <v>44588</v>
      </c>
      <c r="C82">
        <v>201</v>
      </c>
      <c r="D82" t="s">
        <v>7</v>
      </c>
      <c r="E82" t="s">
        <v>15</v>
      </c>
      <c r="F82">
        <v>1008825</v>
      </c>
      <c r="G82">
        <v>198505</v>
      </c>
      <c r="H82" s="12">
        <v>55505</v>
      </c>
      <c r="I82" s="12">
        <v>1446531</v>
      </c>
    </row>
    <row r="83" spans="2:9" x14ac:dyDescent="0.25">
      <c r="B83" s="1">
        <v>44588</v>
      </c>
      <c r="C83">
        <v>202</v>
      </c>
      <c r="D83" t="s">
        <v>6</v>
      </c>
      <c r="E83" t="s">
        <v>16</v>
      </c>
      <c r="F83">
        <v>1008826</v>
      </c>
      <c r="G83">
        <v>198502</v>
      </c>
      <c r="H83" s="12">
        <v>39057</v>
      </c>
      <c r="I83" s="12">
        <v>1485588</v>
      </c>
    </row>
    <row r="84" spans="2:9" x14ac:dyDescent="0.25">
      <c r="B84" s="1">
        <v>44589</v>
      </c>
      <c r="C84">
        <v>301</v>
      </c>
      <c r="D84" t="s">
        <v>6</v>
      </c>
      <c r="E84" t="s">
        <v>16</v>
      </c>
      <c r="F84">
        <v>1008827</v>
      </c>
      <c r="G84">
        <v>198502</v>
      </c>
      <c r="H84" s="12">
        <v>55539</v>
      </c>
      <c r="I84" s="12">
        <v>1541127</v>
      </c>
    </row>
    <row r="85" spans="2:9" x14ac:dyDescent="0.25">
      <c r="B85" s="1">
        <v>44589</v>
      </c>
      <c r="C85">
        <v>201</v>
      </c>
      <c r="D85" t="s">
        <v>6</v>
      </c>
      <c r="E85" t="s">
        <v>11</v>
      </c>
      <c r="F85">
        <v>1008829</v>
      </c>
      <c r="G85">
        <v>198501</v>
      </c>
      <c r="H85" s="12">
        <v>98205</v>
      </c>
      <c r="I85" s="12">
        <v>1639332</v>
      </c>
    </row>
    <row r="86" spans="2:9" x14ac:dyDescent="0.25">
      <c r="B86" s="1">
        <v>44589</v>
      </c>
      <c r="C86">
        <v>301</v>
      </c>
      <c r="D86" t="s">
        <v>6</v>
      </c>
      <c r="E86" t="s">
        <v>11</v>
      </c>
      <c r="F86">
        <v>1008831</v>
      </c>
      <c r="G86">
        <v>198504</v>
      </c>
      <c r="H86" s="12">
        <v>91425</v>
      </c>
      <c r="I86" s="12">
        <v>1730757</v>
      </c>
    </row>
    <row r="87" spans="2:9" x14ac:dyDescent="0.25">
      <c r="B87" s="1">
        <v>44589</v>
      </c>
      <c r="C87">
        <v>101</v>
      </c>
      <c r="D87" t="s">
        <v>7</v>
      </c>
      <c r="E87" t="s">
        <v>12</v>
      </c>
      <c r="F87">
        <v>1008828</v>
      </c>
      <c r="G87">
        <v>198502</v>
      </c>
      <c r="H87" s="12">
        <v>29340</v>
      </c>
      <c r="I87" s="12">
        <v>1701417</v>
      </c>
    </row>
    <row r="88" spans="2:9" x14ac:dyDescent="0.25">
      <c r="B88" s="1">
        <v>44589</v>
      </c>
      <c r="C88">
        <v>202</v>
      </c>
      <c r="D88" t="s">
        <v>7</v>
      </c>
      <c r="E88" t="s">
        <v>12</v>
      </c>
      <c r="F88">
        <v>1008830</v>
      </c>
      <c r="G88">
        <v>198501</v>
      </c>
      <c r="H88" s="12">
        <v>28998</v>
      </c>
      <c r="I88" s="12">
        <v>1672419</v>
      </c>
    </row>
    <row r="89" spans="2:9" x14ac:dyDescent="0.25">
      <c r="B89" s="1">
        <v>44589</v>
      </c>
      <c r="C89">
        <v>101</v>
      </c>
      <c r="D89" t="s">
        <v>7</v>
      </c>
      <c r="E89" t="s">
        <v>14</v>
      </c>
      <c r="F89">
        <v>1008832</v>
      </c>
      <c r="G89">
        <v>198503</v>
      </c>
      <c r="H89" s="12">
        <v>81951</v>
      </c>
      <c r="I89" s="12">
        <v>1590468</v>
      </c>
    </row>
    <row r="90" spans="2:9" x14ac:dyDescent="0.25">
      <c r="B90" s="1">
        <v>44592</v>
      </c>
      <c r="C90">
        <v>201</v>
      </c>
      <c r="D90" t="s">
        <v>7</v>
      </c>
      <c r="E90" t="s">
        <v>14</v>
      </c>
      <c r="F90">
        <v>1008833</v>
      </c>
      <c r="G90">
        <v>198504</v>
      </c>
      <c r="H90" s="12">
        <v>82399</v>
      </c>
      <c r="I90" s="12">
        <v>1508069</v>
      </c>
    </row>
    <row r="91" spans="2:9" x14ac:dyDescent="0.25">
      <c r="B91" s="1">
        <v>44592</v>
      </c>
      <c r="C91">
        <v>202</v>
      </c>
      <c r="D91" t="s">
        <v>7</v>
      </c>
      <c r="E91" t="s">
        <v>17</v>
      </c>
      <c r="F91">
        <v>1008834</v>
      </c>
      <c r="G91">
        <v>198504</v>
      </c>
      <c r="H91" s="12">
        <v>86765</v>
      </c>
      <c r="I91" s="12">
        <v>1421304</v>
      </c>
    </row>
    <row r="92" spans="2:9" x14ac:dyDescent="0.25">
      <c r="B92" s="1">
        <v>44593</v>
      </c>
      <c r="C92">
        <v>301</v>
      </c>
      <c r="D92" t="s">
        <v>7</v>
      </c>
      <c r="E92" t="s">
        <v>17</v>
      </c>
      <c r="F92">
        <v>1008835</v>
      </c>
      <c r="G92">
        <v>198505</v>
      </c>
      <c r="H92" s="12">
        <v>83673</v>
      </c>
      <c r="I92" s="12">
        <v>1337631</v>
      </c>
    </row>
    <row r="93" spans="2:9" x14ac:dyDescent="0.25">
      <c r="B93" s="1">
        <v>44593</v>
      </c>
      <c r="C93">
        <v>101</v>
      </c>
      <c r="D93" t="s">
        <v>7</v>
      </c>
      <c r="E93" t="s">
        <v>14</v>
      </c>
      <c r="F93">
        <v>1008836</v>
      </c>
      <c r="G93">
        <v>198504</v>
      </c>
      <c r="H93" s="12">
        <v>84254</v>
      </c>
      <c r="I93" s="12">
        <v>1253377</v>
      </c>
    </row>
    <row r="94" spans="2:9" x14ac:dyDescent="0.25">
      <c r="B94" s="1">
        <v>44594</v>
      </c>
      <c r="C94">
        <v>201</v>
      </c>
      <c r="D94" t="s">
        <v>7</v>
      </c>
      <c r="E94" t="s">
        <v>14</v>
      </c>
      <c r="F94">
        <v>1008837</v>
      </c>
      <c r="G94">
        <v>198501</v>
      </c>
      <c r="H94" s="12">
        <v>91450</v>
      </c>
      <c r="I94" s="12">
        <v>1161927</v>
      </c>
    </row>
    <row r="95" spans="2:9" x14ac:dyDescent="0.25">
      <c r="B95" s="1">
        <v>44594</v>
      </c>
      <c r="C95">
        <v>202</v>
      </c>
      <c r="D95" t="s">
        <v>6</v>
      </c>
      <c r="E95" t="s">
        <v>11</v>
      </c>
      <c r="F95">
        <v>1008838</v>
      </c>
      <c r="G95">
        <v>198503</v>
      </c>
      <c r="H95" s="12">
        <v>74235</v>
      </c>
      <c r="I95" s="12">
        <v>1236162</v>
      </c>
    </row>
    <row r="96" spans="2:9" x14ac:dyDescent="0.25">
      <c r="B96" s="1">
        <v>44595</v>
      </c>
      <c r="C96">
        <v>301</v>
      </c>
      <c r="D96" t="s">
        <v>6</v>
      </c>
      <c r="E96" t="s">
        <v>11</v>
      </c>
      <c r="F96">
        <v>1008839</v>
      </c>
      <c r="G96">
        <v>198502</v>
      </c>
      <c r="H96" s="12">
        <v>97932</v>
      </c>
      <c r="I96" s="12">
        <v>1334094</v>
      </c>
    </row>
    <row r="97" spans="2:9" x14ac:dyDescent="0.25">
      <c r="B97" s="1">
        <v>44595</v>
      </c>
      <c r="C97">
        <v>101</v>
      </c>
      <c r="D97" t="s">
        <v>7</v>
      </c>
      <c r="E97" t="s">
        <v>12</v>
      </c>
      <c r="F97">
        <v>1008840</v>
      </c>
      <c r="G97">
        <v>198504</v>
      </c>
      <c r="H97" s="12">
        <v>23539</v>
      </c>
      <c r="I97" s="12">
        <v>1310555</v>
      </c>
    </row>
    <row r="98" spans="2:9" x14ac:dyDescent="0.25">
      <c r="B98" s="1">
        <v>44596</v>
      </c>
      <c r="C98">
        <v>201</v>
      </c>
      <c r="D98" t="s">
        <v>7</v>
      </c>
      <c r="E98" t="s">
        <v>12</v>
      </c>
      <c r="F98">
        <v>1008841</v>
      </c>
      <c r="G98">
        <v>198505</v>
      </c>
      <c r="H98" s="12">
        <v>23899</v>
      </c>
      <c r="I98" s="12">
        <v>1286656</v>
      </c>
    </row>
    <row r="99" spans="2:9" x14ac:dyDescent="0.25">
      <c r="B99" s="1">
        <v>44596</v>
      </c>
      <c r="C99">
        <v>202</v>
      </c>
      <c r="D99" t="s">
        <v>7</v>
      </c>
      <c r="E99" t="s">
        <v>12</v>
      </c>
      <c r="F99">
        <v>1008842</v>
      </c>
      <c r="G99">
        <v>198502</v>
      </c>
      <c r="H99" s="12">
        <v>25414</v>
      </c>
      <c r="I99" s="12">
        <v>1261242</v>
      </c>
    </row>
    <row r="100" spans="2:9" x14ac:dyDescent="0.25">
      <c r="B100" s="1">
        <v>44599</v>
      </c>
      <c r="C100">
        <v>301</v>
      </c>
      <c r="D100" t="s">
        <v>7</v>
      </c>
      <c r="E100" t="s">
        <v>12</v>
      </c>
      <c r="F100">
        <v>1008843</v>
      </c>
      <c r="G100">
        <v>198504</v>
      </c>
      <c r="H100" s="12">
        <v>19645</v>
      </c>
      <c r="I100" s="12">
        <v>1241597</v>
      </c>
    </row>
    <row r="101" spans="2:9" x14ac:dyDescent="0.25">
      <c r="B101" s="1">
        <v>44599</v>
      </c>
      <c r="C101">
        <v>101</v>
      </c>
      <c r="D101" t="s">
        <v>7</v>
      </c>
      <c r="E101" t="s">
        <v>17</v>
      </c>
      <c r="F101">
        <v>1008844</v>
      </c>
      <c r="G101">
        <v>198503</v>
      </c>
      <c r="H101" s="12">
        <v>17572</v>
      </c>
      <c r="I101" s="12">
        <v>1224025</v>
      </c>
    </row>
    <row r="102" spans="2:9" x14ac:dyDescent="0.25">
      <c r="B102" s="1">
        <v>44599</v>
      </c>
      <c r="C102">
        <v>201</v>
      </c>
      <c r="D102" t="s">
        <v>7</v>
      </c>
      <c r="E102" t="s">
        <v>17</v>
      </c>
      <c r="F102">
        <v>1008845</v>
      </c>
      <c r="G102">
        <v>198501</v>
      </c>
      <c r="H102" s="12">
        <v>86996</v>
      </c>
      <c r="I102" s="12">
        <v>1137029</v>
      </c>
    </row>
    <row r="103" spans="2:9" x14ac:dyDescent="0.25">
      <c r="B103" s="1">
        <v>44599</v>
      </c>
      <c r="C103">
        <v>202</v>
      </c>
      <c r="D103" t="s">
        <v>7</v>
      </c>
      <c r="E103" t="s">
        <v>17</v>
      </c>
      <c r="F103">
        <v>1008846</v>
      </c>
      <c r="G103">
        <v>198501</v>
      </c>
      <c r="H103" s="12">
        <v>82748</v>
      </c>
      <c r="I103" s="12">
        <v>1054281</v>
      </c>
    </row>
    <row r="104" spans="2:9" x14ac:dyDescent="0.25">
      <c r="B104" s="1">
        <v>44599</v>
      </c>
      <c r="C104">
        <v>301</v>
      </c>
      <c r="D104" t="s">
        <v>7</v>
      </c>
      <c r="E104" t="s">
        <v>17</v>
      </c>
      <c r="F104">
        <v>1008847</v>
      </c>
      <c r="G104">
        <v>198505</v>
      </c>
      <c r="H104" s="12">
        <v>18223</v>
      </c>
      <c r="I104" s="12">
        <v>1036058</v>
      </c>
    </row>
    <row r="105" spans="2:9" x14ac:dyDescent="0.25">
      <c r="B105" s="1">
        <v>44599</v>
      </c>
      <c r="C105">
        <v>101</v>
      </c>
      <c r="D105" t="s">
        <v>7</v>
      </c>
      <c r="E105" t="s">
        <v>12</v>
      </c>
      <c r="F105">
        <v>1008848</v>
      </c>
      <c r="G105">
        <v>198504</v>
      </c>
      <c r="H105" s="12">
        <v>81189</v>
      </c>
      <c r="I105" s="12">
        <v>954869</v>
      </c>
    </row>
    <row r="106" spans="2:9" x14ac:dyDescent="0.25">
      <c r="B106" s="1">
        <v>44600</v>
      </c>
      <c r="C106">
        <v>201</v>
      </c>
      <c r="D106" t="s">
        <v>7</v>
      </c>
      <c r="E106" t="s">
        <v>12</v>
      </c>
      <c r="F106">
        <v>1008849</v>
      </c>
      <c r="G106">
        <v>198502</v>
      </c>
      <c r="H106" s="12">
        <v>87126</v>
      </c>
      <c r="I106" s="12">
        <v>867743</v>
      </c>
    </row>
    <row r="107" spans="2:9" x14ac:dyDescent="0.25">
      <c r="B107" s="1">
        <v>44600</v>
      </c>
      <c r="C107">
        <v>202</v>
      </c>
      <c r="D107" t="s">
        <v>6</v>
      </c>
      <c r="E107" t="s">
        <v>11</v>
      </c>
      <c r="F107">
        <v>1008850</v>
      </c>
      <c r="G107">
        <v>198502</v>
      </c>
      <c r="H107" s="12">
        <v>71495</v>
      </c>
      <c r="I107" s="12">
        <v>939238</v>
      </c>
    </row>
    <row r="108" spans="2:9" x14ac:dyDescent="0.25">
      <c r="B108" s="1">
        <v>44600</v>
      </c>
      <c r="C108">
        <v>301</v>
      </c>
      <c r="D108" t="s">
        <v>6</v>
      </c>
      <c r="E108" t="s">
        <v>11</v>
      </c>
      <c r="F108">
        <v>1008851</v>
      </c>
      <c r="G108">
        <v>198505</v>
      </c>
      <c r="H108" s="12">
        <v>86298</v>
      </c>
      <c r="I108" s="12">
        <v>1025536</v>
      </c>
    </row>
    <row r="109" spans="2:9" x14ac:dyDescent="0.25">
      <c r="B109" s="1">
        <v>44600</v>
      </c>
      <c r="C109">
        <v>101</v>
      </c>
      <c r="D109" t="s">
        <v>6</v>
      </c>
      <c r="E109" t="s">
        <v>11</v>
      </c>
      <c r="F109">
        <v>1008852</v>
      </c>
      <c r="G109">
        <v>198501</v>
      </c>
      <c r="H109" s="12">
        <v>87752</v>
      </c>
      <c r="I109" s="12">
        <v>1113288</v>
      </c>
    </row>
    <row r="110" spans="2:9" x14ac:dyDescent="0.25">
      <c r="B110" s="1">
        <v>44600</v>
      </c>
      <c r="C110">
        <v>201</v>
      </c>
      <c r="D110" t="s">
        <v>6</v>
      </c>
      <c r="E110" t="s">
        <v>11</v>
      </c>
      <c r="F110">
        <v>1008853</v>
      </c>
      <c r="G110">
        <v>198504</v>
      </c>
      <c r="H110" s="12">
        <v>89876</v>
      </c>
      <c r="I110" s="12">
        <v>1203164</v>
      </c>
    </row>
    <row r="111" spans="2:9" x14ac:dyDescent="0.25">
      <c r="B111" s="1">
        <v>44600</v>
      </c>
      <c r="C111">
        <v>202</v>
      </c>
      <c r="D111" t="s">
        <v>7</v>
      </c>
      <c r="E111" t="s">
        <v>17</v>
      </c>
      <c r="F111">
        <v>1008854</v>
      </c>
      <c r="G111">
        <v>198503</v>
      </c>
      <c r="H111" s="12">
        <v>18204</v>
      </c>
      <c r="I111" s="12">
        <v>1184960</v>
      </c>
    </row>
    <row r="112" spans="2:9" x14ac:dyDescent="0.25">
      <c r="B112" s="1">
        <v>44601</v>
      </c>
      <c r="C112">
        <v>301</v>
      </c>
      <c r="D112" t="s">
        <v>7</v>
      </c>
      <c r="E112" t="s">
        <v>17</v>
      </c>
      <c r="F112">
        <v>1008855</v>
      </c>
      <c r="G112">
        <v>198502</v>
      </c>
      <c r="H112" s="12">
        <v>82866</v>
      </c>
      <c r="I112" s="12">
        <v>1102094</v>
      </c>
    </row>
    <row r="113" spans="2:9" x14ac:dyDescent="0.25">
      <c r="B113" s="1">
        <v>44601</v>
      </c>
      <c r="C113">
        <v>101</v>
      </c>
      <c r="D113" t="s">
        <v>7</v>
      </c>
      <c r="E113" t="s">
        <v>12</v>
      </c>
      <c r="F113">
        <v>1008856</v>
      </c>
      <c r="G113">
        <v>198504</v>
      </c>
      <c r="H113" s="12">
        <v>23217</v>
      </c>
      <c r="I113" s="12">
        <v>1078877</v>
      </c>
    </row>
    <row r="114" spans="2:9" x14ac:dyDescent="0.25">
      <c r="B114" s="1">
        <v>44602</v>
      </c>
      <c r="C114">
        <v>201</v>
      </c>
      <c r="D114" t="s">
        <v>7</v>
      </c>
      <c r="E114" t="s">
        <v>12</v>
      </c>
      <c r="F114">
        <v>1008857</v>
      </c>
      <c r="G114">
        <v>198504</v>
      </c>
      <c r="H114" s="12">
        <v>17731</v>
      </c>
      <c r="I114" s="12">
        <v>1061146</v>
      </c>
    </row>
    <row r="115" spans="2:9" x14ac:dyDescent="0.25">
      <c r="B115" s="1">
        <v>44602</v>
      </c>
      <c r="C115">
        <v>202</v>
      </c>
      <c r="D115" t="s">
        <v>7</v>
      </c>
      <c r="E115" t="s">
        <v>12</v>
      </c>
      <c r="F115">
        <v>1008858</v>
      </c>
      <c r="G115">
        <v>198501</v>
      </c>
      <c r="H115" s="12">
        <v>28537</v>
      </c>
      <c r="I115" s="12">
        <v>1032609</v>
      </c>
    </row>
    <row r="116" spans="2:9" x14ac:dyDescent="0.25">
      <c r="B116" s="1">
        <v>44602</v>
      </c>
      <c r="C116">
        <v>301</v>
      </c>
      <c r="D116" t="s">
        <v>7</v>
      </c>
      <c r="E116" t="s">
        <v>12</v>
      </c>
      <c r="F116">
        <v>1008859</v>
      </c>
      <c r="G116">
        <v>198502</v>
      </c>
      <c r="H116" s="12">
        <v>83489</v>
      </c>
      <c r="I116" s="12">
        <v>949120</v>
      </c>
    </row>
    <row r="117" spans="2:9" x14ac:dyDescent="0.25">
      <c r="B117" s="1">
        <v>44602</v>
      </c>
      <c r="C117">
        <v>101</v>
      </c>
      <c r="D117" t="s">
        <v>6</v>
      </c>
      <c r="E117" t="s">
        <v>16</v>
      </c>
      <c r="F117">
        <v>1008860</v>
      </c>
      <c r="G117">
        <v>198504</v>
      </c>
      <c r="H117" s="12">
        <v>46055</v>
      </c>
      <c r="I117" s="12">
        <v>995175</v>
      </c>
    </row>
    <row r="118" spans="2:9" x14ac:dyDescent="0.25">
      <c r="B118" s="1">
        <v>44602</v>
      </c>
      <c r="C118">
        <v>201</v>
      </c>
      <c r="D118" t="s">
        <v>6</v>
      </c>
      <c r="E118" t="s">
        <v>16</v>
      </c>
      <c r="F118">
        <v>1008861</v>
      </c>
      <c r="G118">
        <v>198504</v>
      </c>
      <c r="H118" s="12">
        <v>47015</v>
      </c>
      <c r="I118" s="12">
        <v>1042190</v>
      </c>
    </row>
    <row r="119" spans="2:9" x14ac:dyDescent="0.25">
      <c r="B119" s="1">
        <v>44602</v>
      </c>
      <c r="C119">
        <v>202</v>
      </c>
      <c r="D119" t="s">
        <v>6</v>
      </c>
      <c r="E119" t="s">
        <v>11</v>
      </c>
      <c r="F119">
        <v>1008862</v>
      </c>
      <c r="G119">
        <v>198504</v>
      </c>
      <c r="H119" s="12">
        <v>81227</v>
      </c>
      <c r="I119" s="12">
        <v>1123417</v>
      </c>
    </row>
    <row r="120" spans="2:9" x14ac:dyDescent="0.25">
      <c r="B120" s="1">
        <v>44603</v>
      </c>
      <c r="C120">
        <v>301</v>
      </c>
      <c r="D120" t="s">
        <v>6</v>
      </c>
      <c r="E120" t="s">
        <v>11</v>
      </c>
      <c r="F120">
        <v>1008863</v>
      </c>
      <c r="G120">
        <v>198505</v>
      </c>
      <c r="H120" s="12">
        <v>68984</v>
      </c>
      <c r="I120" s="12">
        <v>1192401</v>
      </c>
    </row>
    <row r="121" spans="2:9" x14ac:dyDescent="0.25">
      <c r="B121" s="1">
        <v>44603</v>
      </c>
      <c r="C121">
        <v>201</v>
      </c>
      <c r="D121" t="s">
        <v>6</v>
      </c>
      <c r="E121" t="s">
        <v>11</v>
      </c>
      <c r="F121">
        <v>1008865</v>
      </c>
      <c r="G121">
        <v>198501</v>
      </c>
      <c r="H121" s="12">
        <v>78143</v>
      </c>
      <c r="I121" s="12">
        <v>1270544</v>
      </c>
    </row>
    <row r="122" spans="2:9" x14ac:dyDescent="0.25">
      <c r="B122" s="1">
        <v>44605</v>
      </c>
      <c r="C122">
        <v>301</v>
      </c>
      <c r="D122" t="s">
        <v>6</v>
      </c>
      <c r="E122" t="s">
        <v>11</v>
      </c>
      <c r="F122">
        <v>1008867</v>
      </c>
      <c r="G122">
        <v>198502</v>
      </c>
      <c r="H122" s="12">
        <v>86541</v>
      </c>
      <c r="I122" s="12">
        <v>1357085</v>
      </c>
    </row>
    <row r="123" spans="2:9" x14ac:dyDescent="0.25">
      <c r="B123" s="1">
        <v>44605</v>
      </c>
      <c r="C123">
        <v>101</v>
      </c>
      <c r="D123" t="s">
        <v>7</v>
      </c>
      <c r="E123" t="s">
        <v>17</v>
      </c>
      <c r="F123">
        <v>1008864</v>
      </c>
      <c r="G123">
        <v>198501</v>
      </c>
      <c r="H123" s="12">
        <v>25558</v>
      </c>
      <c r="I123" s="12">
        <v>1331527</v>
      </c>
    </row>
    <row r="124" spans="2:9" x14ac:dyDescent="0.25">
      <c r="B124" s="1">
        <v>44605</v>
      </c>
      <c r="C124">
        <v>202</v>
      </c>
      <c r="D124" t="s">
        <v>7</v>
      </c>
      <c r="E124" t="s">
        <v>17</v>
      </c>
      <c r="F124">
        <v>1008866</v>
      </c>
      <c r="G124">
        <v>198501</v>
      </c>
      <c r="H124" s="12">
        <v>23124</v>
      </c>
      <c r="I124" s="12">
        <v>1308403</v>
      </c>
    </row>
    <row r="125" spans="2:9" x14ac:dyDescent="0.25">
      <c r="B125" s="1">
        <v>44605</v>
      </c>
      <c r="C125">
        <v>101</v>
      </c>
      <c r="D125" t="s">
        <v>7</v>
      </c>
      <c r="E125" t="s">
        <v>18</v>
      </c>
      <c r="F125">
        <v>1008868</v>
      </c>
      <c r="G125">
        <v>198505</v>
      </c>
      <c r="H125" s="12">
        <v>57743</v>
      </c>
      <c r="I125" s="12">
        <v>1250660</v>
      </c>
    </row>
    <row r="126" spans="2:9" x14ac:dyDescent="0.25">
      <c r="B126" s="1">
        <v>44606</v>
      </c>
      <c r="C126">
        <v>202</v>
      </c>
      <c r="D126" t="s">
        <v>7</v>
      </c>
      <c r="E126" t="s">
        <v>18</v>
      </c>
      <c r="F126">
        <v>1008870</v>
      </c>
      <c r="G126">
        <v>198501</v>
      </c>
      <c r="H126" s="12">
        <v>52017</v>
      </c>
      <c r="I126" s="12">
        <v>1198643</v>
      </c>
    </row>
    <row r="127" spans="2:9" x14ac:dyDescent="0.25">
      <c r="B127" s="1">
        <v>44606</v>
      </c>
      <c r="C127">
        <v>201</v>
      </c>
      <c r="D127" t="s">
        <v>7</v>
      </c>
      <c r="E127" t="s">
        <v>14</v>
      </c>
      <c r="F127">
        <v>1008869</v>
      </c>
      <c r="G127">
        <v>198502</v>
      </c>
      <c r="H127" s="12">
        <v>91032</v>
      </c>
      <c r="I127" s="12">
        <v>1107611</v>
      </c>
    </row>
    <row r="128" spans="2:9" x14ac:dyDescent="0.25">
      <c r="B128" s="1">
        <v>44606</v>
      </c>
      <c r="C128">
        <v>301</v>
      </c>
      <c r="D128" t="s">
        <v>7</v>
      </c>
      <c r="E128" t="s">
        <v>14</v>
      </c>
      <c r="F128">
        <v>1008871</v>
      </c>
      <c r="G128">
        <v>198501</v>
      </c>
      <c r="H128" s="12">
        <v>81519</v>
      </c>
      <c r="I128" s="12">
        <v>1026092</v>
      </c>
    </row>
    <row r="129" spans="2:9" x14ac:dyDescent="0.25">
      <c r="B129" s="1">
        <v>44606</v>
      </c>
      <c r="C129">
        <v>101</v>
      </c>
      <c r="D129" t="s">
        <v>6</v>
      </c>
      <c r="E129" t="s">
        <v>11</v>
      </c>
      <c r="F129">
        <v>1008872</v>
      </c>
      <c r="G129">
        <v>198505</v>
      </c>
      <c r="H129" s="12">
        <v>97808</v>
      </c>
      <c r="I129" s="12">
        <v>1123900</v>
      </c>
    </row>
    <row r="130" spans="2:9" x14ac:dyDescent="0.25">
      <c r="B130" s="1">
        <v>44606</v>
      </c>
      <c r="C130">
        <v>201</v>
      </c>
      <c r="D130" t="s">
        <v>6</v>
      </c>
      <c r="E130" t="s">
        <v>11</v>
      </c>
      <c r="F130">
        <v>1008873</v>
      </c>
      <c r="G130">
        <v>198501</v>
      </c>
      <c r="H130" s="12">
        <v>61265</v>
      </c>
      <c r="I130" s="12">
        <v>1185165</v>
      </c>
    </row>
    <row r="131" spans="2:9" x14ac:dyDescent="0.25">
      <c r="B131" s="1">
        <v>44606</v>
      </c>
      <c r="C131">
        <v>202</v>
      </c>
      <c r="D131" t="s">
        <v>7</v>
      </c>
      <c r="E131" t="s">
        <v>15</v>
      </c>
      <c r="F131">
        <v>1008874</v>
      </c>
      <c r="G131">
        <v>198504</v>
      </c>
      <c r="H131" s="12">
        <v>33473</v>
      </c>
      <c r="I131" s="12">
        <v>1151692</v>
      </c>
    </row>
    <row r="132" spans="2:9" x14ac:dyDescent="0.25">
      <c r="B132" s="1">
        <v>44607</v>
      </c>
      <c r="C132">
        <v>301</v>
      </c>
      <c r="D132" t="s">
        <v>7</v>
      </c>
      <c r="E132" t="s">
        <v>15</v>
      </c>
      <c r="F132">
        <v>1008875</v>
      </c>
      <c r="G132">
        <v>198503</v>
      </c>
      <c r="H132" s="12">
        <v>66151</v>
      </c>
      <c r="I132" s="12">
        <v>1085541</v>
      </c>
    </row>
    <row r="133" spans="2:9" x14ac:dyDescent="0.25">
      <c r="B133" s="1">
        <v>44607</v>
      </c>
      <c r="C133">
        <v>101</v>
      </c>
      <c r="D133" t="s">
        <v>7</v>
      </c>
      <c r="E133" t="s">
        <v>14</v>
      </c>
      <c r="F133">
        <v>1008876</v>
      </c>
      <c r="G133">
        <v>198502</v>
      </c>
      <c r="H133" s="12">
        <v>93305</v>
      </c>
      <c r="I133" s="12">
        <v>992236</v>
      </c>
    </row>
    <row r="134" spans="2:9" x14ac:dyDescent="0.25">
      <c r="B134" s="1">
        <v>44607</v>
      </c>
      <c r="C134">
        <v>201</v>
      </c>
      <c r="D134" t="s">
        <v>7</v>
      </c>
      <c r="E134" t="s">
        <v>14</v>
      </c>
      <c r="F134">
        <v>1008877</v>
      </c>
      <c r="G134">
        <v>198504</v>
      </c>
      <c r="H134" s="12">
        <v>92642</v>
      </c>
      <c r="I134" s="12">
        <v>899594</v>
      </c>
    </row>
    <row r="135" spans="2:9" x14ac:dyDescent="0.25">
      <c r="B135" s="1">
        <v>44607</v>
      </c>
      <c r="C135">
        <v>202</v>
      </c>
      <c r="D135" t="s">
        <v>6</v>
      </c>
      <c r="E135" t="s">
        <v>16</v>
      </c>
      <c r="F135">
        <v>1008878</v>
      </c>
      <c r="G135">
        <v>198502</v>
      </c>
      <c r="H135" s="12">
        <v>33335</v>
      </c>
      <c r="I135" s="12">
        <v>932929</v>
      </c>
    </row>
    <row r="136" spans="2:9" x14ac:dyDescent="0.25">
      <c r="B136" s="1">
        <v>44607</v>
      </c>
      <c r="C136">
        <v>101</v>
      </c>
      <c r="D136" t="s">
        <v>6</v>
      </c>
      <c r="E136" t="s">
        <v>16</v>
      </c>
      <c r="F136">
        <v>1008880</v>
      </c>
      <c r="G136">
        <v>198505</v>
      </c>
      <c r="H136" s="12">
        <v>40030</v>
      </c>
      <c r="I136" s="12">
        <v>972959</v>
      </c>
    </row>
    <row r="137" spans="2:9" x14ac:dyDescent="0.25">
      <c r="B137" s="1">
        <v>44607</v>
      </c>
      <c r="C137">
        <v>301</v>
      </c>
      <c r="D137" t="s">
        <v>7</v>
      </c>
      <c r="E137" t="s">
        <v>15</v>
      </c>
      <c r="F137">
        <v>1008879</v>
      </c>
      <c r="G137">
        <v>198503</v>
      </c>
      <c r="H137" s="12">
        <v>81765</v>
      </c>
      <c r="I137" s="12">
        <v>891194</v>
      </c>
    </row>
    <row r="138" spans="2:9" x14ac:dyDescent="0.25">
      <c r="B138" s="1">
        <v>44608</v>
      </c>
      <c r="C138">
        <v>201</v>
      </c>
      <c r="D138" t="s">
        <v>7</v>
      </c>
      <c r="E138" t="s">
        <v>15</v>
      </c>
      <c r="F138">
        <v>1008881</v>
      </c>
      <c r="G138">
        <v>198501</v>
      </c>
      <c r="H138" s="12">
        <v>84663</v>
      </c>
      <c r="I138" s="12">
        <v>806531</v>
      </c>
    </row>
    <row r="139" spans="2:9" x14ac:dyDescent="0.25">
      <c r="B139" s="1">
        <v>44608</v>
      </c>
      <c r="C139">
        <v>202</v>
      </c>
      <c r="D139" t="s">
        <v>7</v>
      </c>
      <c r="E139" t="s">
        <v>15</v>
      </c>
      <c r="F139">
        <v>1008882</v>
      </c>
      <c r="G139">
        <v>198502</v>
      </c>
      <c r="H139" s="12">
        <v>33507</v>
      </c>
      <c r="I139" s="12">
        <v>773024</v>
      </c>
    </row>
    <row r="140" spans="2:9" x14ac:dyDescent="0.25">
      <c r="B140" s="1">
        <v>44609</v>
      </c>
      <c r="C140">
        <v>301</v>
      </c>
      <c r="D140" t="s">
        <v>7</v>
      </c>
      <c r="E140" t="s">
        <v>15</v>
      </c>
      <c r="F140">
        <v>1008883</v>
      </c>
      <c r="G140">
        <v>198503</v>
      </c>
      <c r="H140" s="12">
        <v>21849</v>
      </c>
      <c r="I140" s="12">
        <v>751175</v>
      </c>
    </row>
    <row r="141" spans="2:9" x14ac:dyDescent="0.25">
      <c r="B141" s="1">
        <v>44609</v>
      </c>
      <c r="C141">
        <v>101</v>
      </c>
      <c r="D141" t="s">
        <v>7</v>
      </c>
      <c r="E141" t="s">
        <v>12</v>
      </c>
      <c r="F141">
        <v>1008884</v>
      </c>
      <c r="G141">
        <v>198501</v>
      </c>
      <c r="H141" s="12">
        <v>22666</v>
      </c>
      <c r="I141" s="12">
        <v>728509</v>
      </c>
    </row>
    <row r="142" spans="2:9" x14ac:dyDescent="0.25">
      <c r="B142" s="1">
        <v>44610</v>
      </c>
      <c r="C142">
        <v>201</v>
      </c>
      <c r="D142" t="s">
        <v>7</v>
      </c>
      <c r="E142" t="s">
        <v>12</v>
      </c>
      <c r="F142">
        <v>1008885</v>
      </c>
      <c r="G142">
        <v>198502</v>
      </c>
      <c r="H142" s="12">
        <v>19275</v>
      </c>
      <c r="I142" s="12">
        <v>709234</v>
      </c>
    </row>
    <row r="143" spans="2:9" x14ac:dyDescent="0.25">
      <c r="B143" s="1">
        <v>44610</v>
      </c>
      <c r="C143">
        <v>202</v>
      </c>
      <c r="D143" t="s">
        <v>7</v>
      </c>
      <c r="E143" t="s">
        <v>12</v>
      </c>
      <c r="F143">
        <v>1008886</v>
      </c>
      <c r="G143">
        <v>198503</v>
      </c>
      <c r="H143" s="12">
        <v>93249</v>
      </c>
      <c r="I143" s="12">
        <v>615985</v>
      </c>
    </row>
    <row r="144" spans="2:9" x14ac:dyDescent="0.25">
      <c r="B144" s="1">
        <v>44613</v>
      </c>
      <c r="C144">
        <v>301</v>
      </c>
      <c r="D144" t="s">
        <v>7</v>
      </c>
      <c r="E144" t="s">
        <v>12</v>
      </c>
      <c r="F144">
        <v>1008887</v>
      </c>
      <c r="G144">
        <v>198504</v>
      </c>
      <c r="H144" s="12">
        <v>18426</v>
      </c>
      <c r="I144" s="12">
        <v>597559</v>
      </c>
    </row>
    <row r="145" spans="2:9" x14ac:dyDescent="0.25">
      <c r="B145" s="1">
        <v>44613</v>
      </c>
      <c r="C145">
        <v>101</v>
      </c>
      <c r="D145" t="s">
        <v>7</v>
      </c>
      <c r="E145" t="s">
        <v>12</v>
      </c>
      <c r="F145">
        <v>1008888</v>
      </c>
      <c r="G145">
        <v>198505</v>
      </c>
      <c r="H145" s="12">
        <v>21952</v>
      </c>
      <c r="I145" s="12">
        <v>575607</v>
      </c>
    </row>
    <row r="146" spans="2:9" x14ac:dyDescent="0.25">
      <c r="B146" s="1">
        <v>44614</v>
      </c>
      <c r="C146">
        <v>201</v>
      </c>
      <c r="D146" t="s">
        <v>7</v>
      </c>
      <c r="E146" t="s">
        <v>12</v>
      </c>
      <c r="F146">
        <v>1008889</v>
      </c>
      <c r="G146">
        <v>198502</v>
      </c>
      <c r="H146" s="12">
        <v>18438</v>
      </c>
      <c r="I146" s="12">
        <v>557169</v>
      </c>
    </row>
    <row r="147" spans="2:9" x14ac:dyDescent="0.25">
      <c r="B147" s="1">
        <v>44614</v>
      </c>
      <c r="C147">
        <v>202</v>
      </c>
      <c r="D147" t="s">
        <v>6</v>
      </c>
      <c r="E147" t="s">
        <v>11</v>
      </c>
      <c r="F147">
        <v>1008890</v>
      </c>
      <c r="G147">
        <v>198502</v>
      </c>
      <c r="H147" s="12">
        <v>76503</v>
      </c>
      <c r="I147" s="12">
        <v>633672</v>
      </c>
    </row>
    <row r="148" spans="2:9" x14ac:dyDescent="0.25">
      <c r="B148" s="1">
        <v>44615</v>
      </c>
      <c r="C148">
        <v>301</v>
      </c>
      <c r="D148" t="s">
        <v>6</v>
      </c>
      <c r="E148" t="s">
        <v>11</v>
      </c>
      <c r="F148">
        <v>1008891</v>
      </c>
      <c r="G148">
        <v>198505</v>
      </c>
      <c r="H148" s="12">
        <v>84224</v>
      </c>
      <c r="I148" s="12">
        <v>717896</v>
      </c>
    </row>
    <row r="149" spans="2:9" x14ac:dyDescent="0.25">
      <c r="B149" s="1">
        <v>44615</v>
      </c>
      <c r="C149">
        <v>101</v>
      </c>
      <c r="D149" t="s">
        <v>7</v>
      </c>
      <c r="E149" t="s">
        <v>14</v>
      </c>
      <c r="F149">
        <v>1008892</v>
      </c>
      <c r="G149">
        <v>198505</v>
      </c>
      <c r="H149" s="12">
        <v>24728</v>
      </c>
      <c r="I149" s="12">
        <v>693168</v>
      </c>
    </row>
    <row r="150" spans="2:9" x14ac:dyDescent="0.25">
      <c r="B150" s="1">
        <v>44616</v>
      </c>
      <c r="C150">
        <v>201</v>
      </c>
      <c r="D150" t="s">
        <v>7</v>
      </c>
      <c r="E150" t="s">
        <v>14</v>
      </c>
      <c r="F150">
        <v>1008893</v>
      </c>
      <c r="G150">
        <v>198505</v>
      </c>
      <c r="H150" s="12">
        <v>21370</v>
      </c>
      <c r="I150" s="12">
        <v>671798</v>
      </c>
    </row>
    <row r="151" spans="2:9" x14ac:dyDescent="0.25">
      <c r="B151" s="1">
        <v>44616</v>
      </c>
      <c r="C151">
        <v>301</v>
      </c>
      <c r="D151" t="s">
        <v>7</v>
      </c>
      <c r="E151" t="s">
        <v>14</v>
      </c>
      <c r="F151">
        <v>1008895</v>
      </c>
      <c r="G151">
        <v>198504</v>
      </c>
      <c r="H151" s="12">
        <v>24054</v>
      </c>
      <c r="I151" s="12">
        <v>647744</v>
      </c>
    </row>
    <row r="152" spans="2:9" x14ac:dyDescent="0.25">
      <c r="B152" s="1">
        <v>44617</v>
      </c>
      <c r="C152">
        <v>201</v>
      </c>
      <c r="D152" t="s">
        <v>7</v>
      </c>
      <c r="E152" t="s">
        <v>14</v>
      </c>
      <c r="F152">
        <v>1008897</v>
      </c>
      <c r="G152">
        <v>198502</v>
      </c>
      <c r="H152" s="12">
        <v>24278</v>
      </c>
      <c r="I152" s="12">
        <v>623466</v>
      </c>
    </row>
    <row r="153" spans="2:9" x14ac:dyDescent="0.25">
      <c r="B153" s="1">
        <v>44617</v>
      </c>
      <c r="C153">
        <v>202</v>
      </c>
      <c r="D153" t="s">
        <v>7</v>
      </c>
      <c r="E153" t="s">
        <v>15</v>
      </c>
      <c r="F153">
        <v>1008894</v>
      </c>
      <c r="G153">
        <v>198501</v>
      </c>
      <c r="H153" s="12">
        <v>91303</v>
      </c>
      <c r="I153" s="12">
        <v>532163</v>
      </c>
    </row>
    <row r="154" spans="2:9" x14ac:dyDescent="0.25">
      <c r="B154" s="1">
        <v>44620</v>
      </c>
      <c r="C154">
        <v>101</v>
      </c>
      <c r="D154" t="s">
        <v>7</v>
      </c>
      <c r="E154" t="s">
        <v>15</v>
      </c>
      <c r="F154">
        <v>1008896</v>
      </c>
      <c r="G154">
        <v>198501</v>
      </c>
      <c r="H154" s="12">
        <v>55958</v>
      </c>
      <c r="I154" s="12">
        <v>476205</v>
      </c>
    </row>
    <row r="155" spans="2:9" x14ac:dyDescent="0.25">
      <c r="B155" s="1">
        <v>44620</v>
      </c>
      <c r="C155">
        <v>202</v>
      </c>
      <c r="D155" t="s">
        <v>7</v>
      </c>
      <c r="E155" t="s">
        <v>15</v>
      </c>
      <c r="F155">
        <v>1008898</v>
      </c>
      <c r="G155">
        <v>198505</v>
      </c>
      <c r="H155" s="12">
        <v>56581</v>
      </c>
      <c r="I155" s="12">
        <v>419624</v>
      </c>
    </row>
    <row r="156" spans="2:9" x14ac:dyDescent="0.25">
      <c r="B156" s="1">
        <v>44620</v>
      </c>
      <c r="C156">
        <v>301</v>
      </c>
      <c r="D156" t="s">
        <v>7</v>
      </c>
      <c r="E156" t="s">
        <v>15</v>
      </c>
      <c r="F156">
        <v>1008899</v>
      </c>
      <c r="G156">
        <v>198503</v>
      </c>
      <c r="H156" s="12">
        <v>84069</v>
      </c>
      <c r="I156" s="12">
        <v>335555</v>
      </c>
    </row>
    <row r="157" spans="2:9" x14ac:dyDescent="0.25">
      <c r="B157" s="1">
        <v>44620</v>
      </c>
      <c r="C157">
        <v>101</v>
      </c>
      <c r="D157" t="s">
        <v>7</v>
      </c>
      <c r="E157" t="s">
        <v>15</v>
      </c>
      <c r="F157">
        <v>1008900</v>
      </c>
      <c r="G157">
        <v>198503</v>
      </c>
      <c r="H157" s="12">
        <v>57622</v>
      </c>
      <c r="I157" s="12">
        <v>277933</v>
      </c>
    </row>
    <row r="158" spans="2:9" x14ac:dyDescent="0.25">
      <c r="B158" s="1">
        <v>44620</v>
      </c>
      <c r="C158">
        <v>201</v>
      </c>
      <c r="D158" t="s">
        <v>7</v>
      </c>
      <c r="E158" t="s">
        <v>15</v>
      </c>
      <c r="F158">
        <v>1008901</v>
      </c>
      <c r="G158">
        <v>198503</v>
      </c>
      <c r="H158" s="12">
        <v>23806</v>
      </c>
      <c r="I158" s="12">
        <v>254127</v>
      </c>
    </row>
    <row r="159" spans="2:9" x14ac:dyDescent="0.25">
      <c r="B159" s="1">
        <v>44620</v>
      </c>
      <c r="C159">
        <v>202</v>
      </c>
      <c r="D159" t="s">
        <v>7</v>
      </c>
      <c r="E159" t="s">
        <v>15</v>
      </c>
      <c r="F159">
        <v>1008902</v>
      </c>
      <c r="G159">
        <v>198505</v>
      </c>
      <c r="H159" s="12">
        <v>54930</v>
      </c>
      <c r="I159" s="12">
        <v>199197</v>
      </c>
    </row>
    <row r="160" spans="2:9" x14ac:dyDescent="0.25">
      <c r="B160" s="1">
        <v>44621</v>
      </c>
      <c r="C160">
        <v>301</v>
      </c>
      <c r="D160" t="s">
        <v>7</v>
      </c>
      <c r="E160" t="s">
        <v>15</v>
      </c>
      <c r="F160">
        <v>1008903</v>
      </c>
      <c r="G160">
        <v>198503</v>
      </c>
      <c r="H160" s="12">
        <v>55440</v>
      </c>
      <c r="I160" s="12">
        <v>143757</v>
      </c>
    </row>
    <row r="161" spans="2:9" x14ac:dyDescent="0.25">
      <c r="B161" s="1">
        <v>44621</v>
      </c>
      <c r="C161">
        <v>101</v>
      </c>
      <c r="D161" t="s">
        <v>7</v>
      </c>
      <c r="E161" t="s">
        <v>12</v>
      </c>
      <c r="F161">
        <v>1008904</v>
      </c>
      <c r="G161">
        <v>198503</v>
      </c>
      <c r="H161" s="12">
        <v>19874</v>
      </c>
      <c r="I161" s="12">
        <v>123883</v>
      </c>
    </row>
    <row r="162" spans="2:9" x14ac:dyDescent="0.25">
      <c r="B162" s="1">
        <v>44626</v>
      </c>
      <c r="C162">
        <v>201</v>
      </c>
      <c r="D162" t="s">
        <v>7</v>
      </c>
      <c r="E162" t="s">
        <v>12</v>
      </c>
      <c r="F162">
        <v>1008905</v>
      </c>
      <c r="G162">
        <v>198504</v>
      </c>
      <c r="H162" s="12">
        <v>25119</v>
      </c>
      <c r="I162" s="12">
        <v>98764</v>
      </c>
    </row>
    <row r="163" spans="2:9" x14ac:dyDescent="0.25">
      <c r="B163" s="1">
        <v>44626</v>
      </c>
      <c r="C163">
        <v>202</v>
      </c>
      <c r="D163" t="s">
        <v>6</v>
      </c>
      <c r="E163" t="s">
        <v>11</v>
      </c>
      <c r="F163">
        <v>1008906</v>
      </c>
      <c r="G163">
        <v>198501</v>
      </c>
      <c r="H163" s="12">
        <v>57805</v>
      </c>
      <c r="I163" s="12">
        <v>156569</v>
      </c>
    </row>
    <row r="164" spans="2:9" x14ac:dyDescent="0.25">
      <c r="B164" s="1">
        <v>44626</v>
      </c>
      <c r="C164">
        <v>301</v>
      </c>
      <c r="D164" t="s">
        <v>6</v>
      </c>
      <c r="E164" t="s">
        <v>11</v>
      </c>
      <c r="F164">
        <v>1008907</v>
      </c>
      <c r="G164">
        <v>198504</v>
      </c>
      <c r="H164" s="12">
        <v>58112</v>
      </c>
      <c r="I164" s="12">
        <v>214681</v>
      </c>
    </row>
    <row r="165" spans="2:9" x14ac:dyDescent="0.25">
      <c r="B165" s="1">
        <v>44626</v>
      </c>
      <c r="C165">
        <v>101</v>
      </c>
      <c r="D165" t="s">
        <v>6</v>
      </c>
      <c r="E165" t="s">
        <v>16</v>
      </c>
      <c r="F165">
        <v>1008908</v>
      </c>
      <c r="G165">
        <v>198505</v>
      </c>
      <c r="H165" s="12">
        <v>59268</v>
      </c>
      <c r="I165" s="12">
        <v>273949</v>
      </c>
    </row>
    <row r="166" spans="2:9" x14ac:dyDescent="0.25">
      <c r="B166" s="1">
        <v>44627</v>
      </c>
      <c r="C166">
        <v>202</v>
      </c>
      <c r="D166" t="s">
        <v>6</v>
      </c>
      <c r="E166" t="s">
        <v>16</v>
      </c>
      <c r="F166">
        <v>1008910</v>
      </c>
      <c r="G166">
        <v>198501</v>
      </c>
      <c r="H166" s="12">
        <v>32946</v>
      </c>
      <c r="I166" s="12">
        <v>306895</v>
      </c>
    </row>
    <row r="167" spans="2:9" x14ac:dyDescent="0.25">
      <c r="B167" s="1">
        <v>44627</v>
      </c>
      <c r="C167">
        <v>201</v>
      </c>
      <c r="D167" t="s">
        <v>7</v>
      </c>
      <c r="E167" t="s">
        <v>14</v>
      </c>
      <c r="F167">
        <v>1008909</v>
      </c>
      <c r="G167">
        <v>198502</v>
      </c>
      <c r="H167" s="12">
        <v>22277</v>
      </c>
      <c r="I167" s="12">
        <v>284618</v>
      </c>
    </row>
    <row r="168" spans="2:9" x14ac:dyDescent="0.25">
      <c r="B168" s="1">
        <v>44627</v>
      </c>
      <c r="C168">
        <v>301</v>
      </c>
      <c r="D168" t="s">
        <v>7</v>
      </c>
      <c r="E168" t="s">
        <v>14</v>
      </c>
      <c r="F168">
        <v>1008911</v>
      </c>
      <c r="G168">
        <v>198502</v>
      </c>
      <c r="H168" s="12">
        <v>23945</v>
      </c>
      <c r="I168" s="12">
        <v>260673</v>
      </c>
    </row>
    <row r="169" spans="2:9" x14ac:dyDescent="0.25">
      <c r="B169" s="1">
        <v>44627</v>
      </c>
      <c r="C169">
        <v>101</v>
      </c>
      <c r="D169" t="s">
        <v>7</v>
      </c>
      <c r="E169" t="s">
        <v>12</v>
      </c>
      <c r="F169">
        <v>1008912</v>
      </c>
      <c r="G169">
        <v>198502</v>
      </c>
      <c r="H169" s="12">
        <v>81483</v>
      </c>
      <c r="I169" s="12">
        <v>179190</v>
      </c>
    </row>
    <row r="170" spans="2:9" x14ac:dyDescent="0.25">
      <c r="B170" s="1">
        <v>44627</v>
      </c>
      <c r="C170">
        <v>201</v>
      </c>
      <c r="D170" t="s">
        <v>7</v>
      </c>
      <c r="E170" t="s">
        <v>12</v>
      </c>
      <c r="F170">
        <v>1008913</v>
      </c>
      <c r="G170">
        <v>198501</v>
      </c>
      <c r="H170" s="12">
        <v>17934</v>
      </c>
      <c r="I170" s="12">
        <v>161256</v>
      </c>
    </row>
    <row r="171" spans="2:9" x14ac:dyDescent="0.25">
      <c r="B171" s="1">
        <v>44627</v>
      </c>
      <c r="C171">
        <v>202</v>
      </c>
      <c r="D171" t="s">
        <v>7</v>
      </c>
      <c r="E171" t="s">
        <v>15</v>
      </c>
      <c r="F171">
        <v>1008914</v>
      </c>
      <c r="G171">
        <v>198502</v>
      </c>
      <c r="H171" s="12">
        <v>56225</v>
      </c>
      <c r="I171" s="12">
        <v>105031</v>
      </c>
    </row>
    <row r="172" spans="2:9" x14ac:dyDescent="0.25">
      <c r="B172" s="1">
        <v>44627</v>
      </c>
      <c r="C172">
        <v>301</v>
      </c>
      <c r="D172" t="s">
        <v>7</v>
      </c>
      <c r="E172" t="s">
        <v>15</v>
      </c>
      <c r="F172">
        <v>1008915</v>
      </c>
      <c r="G172">
        <v>198504</v>
      </c>
      <c r="H172" s="12">
        <v>76303</v>
      </c>
      <c r="I172" s="12">
        <v>28728</v>
      </c>
    </row>
    <row r="173" spans="2:9" x14ac:dyDescent="0.25">
      <c r="B173" s="1">
        <v>44627</v>
      </c>
      <c r="C173">
        <v>101</v>
      </c>
      <c r="D173" t="s">
        <v>6</v>
      </c>
      <c r="E173" t="s">
        <v>11</v>
      </c>
      <c r="F173">
        <v>1008916</v>
      </c>
      <c r="G173">
        <v>198502</v>
      </c>
      <c r="H173" s="12">
        <v>66121</v>
      </c>
      <c r="I173" s="12">
        <v>94849</v>
      </c>
    </row>
    <row r="174" spans="2:9" x14ac:dyDescent="0.25">
      <c r="B174" s="1">
        <v>44630</v>
      </c>
      <c r="C174">
        <v>201</v>
      </c>
      <c r="D174" t="s">
        <v>6</v>
      </c>
      <c r="E174" t="s">
        <v>11</v>
      </c>
      <c r="F174">
        <v>1008917</v>
      </c>
      <c r="G174">
        <v>198502</v>
      </c>
      <c r="H174" s="12">
        <v>72968</v>
      </c>
      <c r="I174" s="12">
        <v>167817</v>
      </c>
    </row>
    <row r="175" spans="2:9" x14ac:dyDescent="0.25">
      <c r="B175" s="1">
        <v>44630</v>
      </c>
      <c r="C175">
        <v>202</v>
      </c>
      <c r="D175" t="s">
        <v>7</v>
      </c>
      <c r="E175" t="s">
        <v>14</v>
      </c>
      <c r="F175">
        <v>1008918</v>
      </c>
      <c r="G175">
        <v>198502</v>
      </c>
      <c r="H175" s="12">
        <v>21729</v>
      </c>
      <c r="I175" s="12">
        <v>146088</v>
      </c>
    </row>
    <row r="176" spans="2:9" x14ac:dyDescent="0.25">
      <c r="B176" s="1">
        <v>44630</v>
      </c>
      <c r="C176">
        <v>301</v>
      </c>
      <c r="D176" t="s">
        <v>7</v>
      </c>
      <c r="E176" t="s">
        <v>14</v>
      </c>
      <c r="F176">
        <v>1008919</v>
      </c>
      <c r="G176">
        <v>198505</v>
      </c>
      <c r="H176" s="12">
        <v>23612</v>
      </c>
      <c r="I176" s="12">
        <v>122476</v>
      </c>
    </row>
    <row r="177" spans="2:9" x14ac:dyDescent="0.25">
      <c r="B177" s="1">
        <v>44630</v>
      </c>
      <c r="C177">
        <v>101</v>
      </c>
      <c r="D177" t="s">
        <v>7</v>
      </c>
      <c r="E177" t="s">
        <v>18</v>
      </c>
      <c r="F177">
        <v>1008920</v>
      </c>
      <c r="G177">
        <v>198502</v>
      </c>
      <c r="H177" s="12">
        <v>59632</v>
      </c>
      <c r="I177" s="12">
        <v>62844</v>
      </c>
    </row>
    <row r="178" spans="2:9" x14ac:dyDescent="0.25">
      <c r="B178" s="1">
        <v>44634</v>
      </c>
      <c r="C178">
        <v>202</v>
      </c>
      <c r="D178" t="s">
        <v>7</v>
      </c>
      <c r="E178" t="s">
        <v>18</v>
      </c>
      <c r="F178">
        <v>1008922</v>
      </c>
      <c r="G178">
        <v>198503</v>
      </c>
      <c r="H178" s="12">
        <v>59151</v>
      </c>
      <c r="I178" s="12">
        <v>3693</v>
      </c>
    </row>
    <row r="179" spans="2:9" x14ac:dyDescent="0.25">
      <c r="B179" s="1">
        <v>44634</v>
      </c>
      <c r="C179">
        <v>201</v>
      </c>
      <c r="D179" t="s">
        <v>7</v>
      </c>
      <c r="E179" t="s">
        <v>17</v>
      </c>
      <c r="F179">
        <v>1008921</v>
      </c>
      <c r="G179">
        <v>198503</v>
      </c>
      <c r="H179" s="12">
        <v>24065</v>
      </c>
      <c r="I179" s="12">
        <v>-20372</v>
      </c>
    </row>
    <row r="180" spans="2:9" x14ac:dyDescent="0.25">
      <c r="B180" s="1">
        <v>44634</v>
      </c>
      <c r="C180">
        <v>301</v>
      </c>
      <c r="D180" t="s">
        <v>7</v>
      </c>
      <c r="E180" t="s">
        <v>17</v>
      </c>
      <c r="F180">
        <v>1008923</v>
      </c>
      <c r="G180">
        <v>198504</v>
      </c>
      <c r="H180" s="12">
        <v>23999</v>
      </c>
      <c r="I180" s="12">
        <v>-44371</v>
      </c>
    </row>
    <row r="181" spans="2:9" x14ac:dyDescent="0.25">
      <c r="B181" s="1">
        <v>44634</v>
      </c>
      <c r="C181">
        <v>101</v>
      </c>
      <c r="D181" t="s">
        <v>6</v>
      </c>
      <c r="E181" t="s">
        <v>13</v>
      </c>
      <c r="F181">
        <v>1008924</v>
      </c>
      <c r="G181">
        <v>198502</v>
      </c>
      <c r="H181" s="12">
        <v>85500</v>
      </c>
      <c r="I181" s="12">
        <v>41129</v>
      </c>
    </row>
    <row r="182" spans="2:9" x14ac:dyDescent="0.25">
      <c r="B182" s="1">
        <v>44638</v>
      </c>
      <c r="C182">
        <v>201</v>
      </c>
      <c r="D182" t="s">
        <v>6</v>
      </c>
      <c r="E182" t="s">
        <v>13</v>
      </c>
      <c r="F182">
        <v>1008925</v>
      </c>
      <c r="G182">
        <v>198502</v>
      </c>
      <c r="H182" s="12">
        <v>62496</v>
      </c>
      <c r="I182" s="12">
        <v>103625</v>
      </c>
    </row>
    <row r="183" spans="2:9" x14ac:dyDescent="0.25">
      <c r="B183" s="1">
        <v>44638</v>
      </c>
      <c r="C183">
        <v>202</v>
      </c>
      <c r="D183" t="s">
        <v>7</v>
      </c>
      <c r="E183" t="s">
        <v>17</v>
      </c>
      <c r="F183">
        <v>1008926</v>
      </c>
      <c r="G183">
        <v>198501</v>
      </c>
      <c r="H183" s="12">
        <v>22177</v>
      </c>
      <c r="I183" s="12">
        <v>81448</v>
      </c>
    </row>
    <row r="184" spans="2:9" x14ac:dyDescent="0.25">
      <c r="B184" s="1">
        <v>44638</v>
      </c>
      <c r="C184">
        <v>301</v>
      </c>
      <c r="D184" t="s">
        <v>6</v>
      </c>
      <c r="E184" t="s">
        <v>13</v>
      </c>
      <c r="F184">
        <v>1008927</v>
      </c>
      <c r="G184">
        <v>198505</v>
      </c>
      <c r="H184" s="12">
        <v>19796</v>
      </c>
      <c r="I184" s="12">
        <v>101244</v>
      </c>
    </row>
    <row r="185" spans="2:9" x14ac:dyDescent="0.25">
      <c r="B185" s="1">
        <v>44638</v>
      </c>
      <c r="C185">
        <v>101</v>
      </c>
      <c r="D185" t="s">
        <v>6</v>
      </c>
      <c r="E185" t="s">
        <v>13</v>
      </c>
      <c r="F185">
        <v>1008928</v>
      </c>
      <c r="G185">
        <v>198503</v>
      </c>
      <c r="H185" s="12">
        <v>81727</v>
      </c>
      <c r="I185" s="12">
        <v>182971</v>
      </c>
    </row>
    <row r="186" spans="2:9" x14ac:dyDescent="0.25">
      <c r="B186" s="1">
        <v>44639</v>
      </c>
      <c r="C186">
        <v>201</v>
      </c>
      <c r="D186" t="s">
        <v>6</v>
      </c>
      <c r="E186" t="s">
        <v>13</v>
      </c>
      <c r="F186">
        <v>1008929</v>
      </c>
      <c r="G186">
        <v>198503</v>
      </c>
      <c r="H186" s="12">
        <v>55641</v>
      </c>
      <c r="I186" s="12">
        <v>238612</v>
      </c>
    </row>
    <row r="187" spans="2:9" x14ac:dyDescent="0.25">
      <c r="B187" s="1">
        <v>44639</v>
      </c>
      <c r="C187">
        <v>202</v>
      </c>
      <c r="D187" t="s">
        <v>6</v>
      </c>
      <c r="E187" t="s">
        <v>13</v>
      </c>
      <c r="F187">
        <v>1008930</v>
      </c>
      <c r="G187">
        <v>198503</v>
      </c>
      <c r="H187" s="12">
        <v>54523</v>
      </c>
      <c r="I187" s="12">
        <v>293135</v>
      </c>
    </row>
    <row r="188" spans="2:9" x14ac:dyDescent="0.25">
      <c r="B188" s="1">
        <v>44639</v>
      </c>
      <c r="C188">
        <v>301</v>
      </c>
      <c r="D188" t="s">
        <v>6</v>
      </c>
      <c r="E188" t="s">
        <v>13</v>
      </c>
      <c r="F188">
        <v>1008931</v>
      </c>
      <c r="G188">
        <v>198502</v>
      </c>
      <c r="H188" s="12">
        <v>33008</v>
      </c>
      <c r="I188" s="12">
        <v>326143</v>
      </c>
    </row>
    <row r="189" spans="2:9" x14ac:dyDescent="0.25">
      <c r="B189" s="1">
        <v>44639</v>
      </c>
      <c r="C189">
        <v>201</v>
      </c>
      <c r="D189" t="s">
        <v>6</v>
      </c>
      <c r="E189" t="s">
        <v>13</v>
      </c>
      <c r="F189">
        <v>1008933</v>
      </c>
      <c r="G189">
        <v>198505</v>
      </c>
      <c r="H189" s="12">
        <v>23941</v>
      </c>
      <c r="I189" s="12">
        <v>350084</v>
      </c>
    </row>
    <row r="190" spans="2:9" x14ac:dyDescent="0.25">
      <c r="B190" s="1">
        <v>44647</v>
      </c>
      <c r="C190">
        <v>301</v>
      </c>
      <c r="D190" t="s">
        <v>6</v>
      </c>
      <c r="E190" t="s">
        <v>13</v>
      </c>
      <c r="F190">
        <v>1008935</v>
      </c>
      <c r="G190">
        <v>198502</v>
      </c>
      <c r="H190" s="12">
        <v>23049</v>
      </c>
      <c r="I190" s="12">
        <v>373133</v>
      </c>
    </row>
    <row r="191" spans="2:9" x14ac:dyDescent="0.25">
      <c r="B191" s="1">
        <v>44647</v>
      </c>
      <c r="C191">
        <v>101</v>
      </c>
      <c r="D191" t="s">
        <v>7</v>
      </c>
      <c r="E191" t="s">
        <v>17</v>
      </c>
      <c r="F191">
        <v>1008932</v>
      </c>
      <c r="G191">
        <v>198505</v>
      </c>
      <c r="H191" s="12">
        <v>24151</v>
      </c>
      <c r="I191" s="12">
        <v>348982</v>
      </c>
    </row>
    <row r="192" spans="2:9" x14ac:dyDescent="0.25">
      <c r="B192" s="1">
        <v>44647</v>
      </c>
      <c r="C192">
        <v>202</v>
      </c>
      <c r="D192" t="s">
        <v>7</v>
      </c>
      <c r="E192" t="s">
        <v>17</v>
      </c>
      <c r="F192">
        <v>1008934</v>
      </c>
      <c r="G192">
        <v>198501</v>
      </c>
      <c r="H192" s="12">
        <v>96911</v>
      </c>
      <c r="I192" s="12">
        <v>252071</v>
      </c>
    </row>
    <row r="193" spans="2:9" x14ac:dyDescent="0.25">
      <c r="B193" s="1">
        <v>44647</v>
      </c>
      <c r="C193">
        <v>101</v>
      </c>
      <c r="D193" t="s">
        <v>6</v>
      </c>
      <c r="E193" t="s">
        <v>13</v>
      </c>
      <c r="F193">
        <v>1008936</v>
      </c>
      <c r="G193">
        <v>198501</v>
      </c>
      <c r="H193" s="12">
        <v>57711</v>
      </c>
      <c r="I193" s="12">
        <v>309782</v>
      </c>
    </row>
    <row r="194" spans="2:9" x14ac:dyDescent="0.25">
      <c r="B194" s="1">
        <v>44647</v>
      </c>
      <c r="C194">
        <v>201</v>
      </c>
      <c r="D194" t="s">
        <v>6</v>
      </c>
      <c r="E194" t="s">
        <v>13</v>
      </c>
      <c r="F194">
        <v>1008937</v>
      </c>
      <c r="G194">
        <v>198504</v>
      </c>
      <c r="H194" s="12">
        <v>92052</v>
      </c>
      <c r="I194" s="12">
        <v>401834</v>
      </c>
    </row>
    <row r="195" spans="2:9" x14ac:dyDescent="0.25">
      <c r="B195" s="1">
        <v>44647</v>
      </c>
      <c r="C195">
        <v>202</v>
      </c>
      <c r="D195" t="s">
        <v>7</v>
      </c>
      <c r="E195" t="s">
        <v>17</v>
      </c>
      <c r="F195">
        <v>1008938</v>
      </c>
      <c r="G195">
        <v>198501</v>
      </c>
      <c r="H195" s="12">
        <v>94262</v>
      </c>
      <c r="I195" s="12">
        <v>307572</v>
      </c>
    </row>
    <row r="196" spans="2:9" x14ac:dyDescent="0.25">
      <c r="B196" s="1">
        <v>44647</v>
      </c>
      <c r="C196">
        <v>301</v>
      </c>
      <c r="D196" t="s">
        <v>7</v>
      </c>
      <c r="E196" t="s">
        <v>17</v>
      </c>
      <c r="F196">
        <v>1008939</v>
      </c>
      <c r="G196">
        <v>198503</v>
      </c>
      <c r="H196" s="12">
        <v>21215</v>
      </c>
      <c r="I196" s="12">
        <v>286357</v>
      </c>
    </row>
    <row r="197" spans="2:9" x14ac:dyDescent="0.25">
      <c r="B197" s="1">
        <v>44647</v>
      </c>
      <c r="C197">
        <v>101</v>
      </c>
      <c r="D197" t="s">
        <v>7</v>
      </c>
      <c r="E197" t="s">
        <v>12</v>
      </c>
      <c r="F197">
        <v>1008940</v>
      </c>
      <c r="G197">
        <v>198503</v>
      </c>
      <c r="H197" s="12">
        <v>93210</v>
      </c>
      <c r="I197" s="12">
        <v>193147</v>
      </c>
    </row>
    <row r="198" spans="2:9" x14ac:dyDescent="0.25">
      <c r="B198" s="1">
        <v>44649</v>
      </c>
      <c r="C198">
        <v>201</v>
      </c>
      <c r="D198" t="s">
        <v>7</v>
      </c>
      <c r="E198" t="s">
        <v>12</v>
      </c>
      <c r="F198">
        <v>1008941</v>
      </c>
      <c r="G198">
        <v>198502</v>
      </c>
      <c r="H198" s="12">
        <v>28766</v>
      </c>
      <c r="I198" s="12">
        <v>164381</v>
      </c>
    </row>
    <row r="199" spans="2:9" x14ac:dyDescent="0.25">
      <c r="B199" s="1">
        <v>44649</v>
      </c>
      <c r="C199">
        <v>202</v>
      </c>
      <c r="D199" t="s">
        <v>7</v>
      </c>
      <c r="E199" t="s">
        <v>15</v>
      </c>
      <c r="F199">
        <v>1008942</v>
      </c>
      <c r="G199">
        <v>198502</v>
      </c>
      <c r="H199" s="12">
        <v>25660</v>
      </c>
      <c r="I199" s="12">
        <v>138721</v>
      </c>
    </row>
    <row r="200" spans="2:9" x14ac:dyDescent="0.25">
      <c r="B200" s="1">
        <v>44649</v>
      </c>
      <c r="C200">
        <v>301</v>
      </c>
      <c r="D200" t="s">
        <v>7</v>
      </c>
      <c r="E200" t="s">
        <v>15</v>
      </c>
      <c r="F200">
        <v>1008943</v>
      </c>
      <c r="G200">
        <v>198502</v>
      </c>
      <c r="H200" s="12">
        <v>22750</v>
      </c>
      <c r="I200" s="12">
        <v>115971</v>
      </c>
    </row>
    <row r="201" spans="2:9" x14ac:dyDescent="0.25">
      <c r="B201" s="1">
        <v>44649</v>
      </c>
      <c r="C201">
        <v>202</v>
      </c>
      <c r="D201" t="s">
        <v>6</v>
      </c>
      <c r="E201" t="s">
        <v>16</v>
      </c>
      <c r="F201">
        <v>1008946</v>
      </c>
      <c r="G201">
        <v>198501</v>
      </c>
      <c r="H201" s="12">
        <v>33319</v>
      </c>
      <c r="I201" s="12">
        <v>149290</v>
      </c>
    </row>
    <row r="202" spans="2:9" x14ac:dyDescent="0.25">
      <c r="B202" s="1">
        <v>44658</v>
      </c>
      <c r="C202">
        <v>301</v>
      </c>
      <c r="D202" t="s">
        <v>6</v>
      </c>
      <c r="E202" t="s">
        <v>16</v>
      </c>
      <c r="F202">
        <v>1008947</v>
      </c>
      <c r="G202">
        <v>198501</v>
      </c>
      <c r="H202" s="12">
        <v>33264</v>
      </c>
      <c r="I202" s="12">
        <v>182554</v>
      </c>
    </row>
    <row r="203" spans="2:9" x14ac:dyDescent="0.25">
      <c r="B203" s="1">
        <v>44658</v>
      </c>
      <c r="C203">
        <v>202</v>
      </c>
      <c r="D203" t="s">
        <v>6</v>
      </c>
      <c r="E203" t="s">
        <v>16</v>
      </c>
      <c r="F203">
        <v>1008950</v>
      </c>
      <c r="G203">
        <v>198505</v>
      </c>
      <c r="H203" s="12">
        <v>54159</v>
      </c>
      <c r="I203" s="12">
        <v>236713</v>
      </c>
    </row>
    <row r="204" spans="2:9" x14ac:dyDescent="0.25">
      <c r="B204" s="1">
        <v>44658</v>
      </c>
      <c r="C204">
        <v>301</v>
      </c>
      <c r="D204" t="s">
        <v>6</v>
      </c>
      <c r="E204" t="s">
        <v>16</v>
      </c>
      <c r="F204">
        <v>1008951</v>
      </c>
      <c r="G204">
        <v>198505</v>
      </c>
      <c r="H204" s="12">
        <v>22728</v>
      </c>
      <c r="I204" s="12">
        <v>259441</v>
      </c>
    </row>
    <row r="205" spans="2:9" x14ac:dyDescent="0.25">
      <c r="B205" s="1">
        <v>44658</v>
      </c>
      <c r="C205">
        <v>101</v>
      </c>
      <c r="D205" t="s">
        <v>6</v>
      </c>
      <c r="E205" t="s">
        <v>16</v>
      </c>
      <c r="F205">
        <v>1008952</v>
      </c>
      <c r="G205">
        <v>198503</v>
      </c>
      <c r="H205" s="12">
        <v>27470</v>
      </c>
      <c r="I205" s="12">
        <v>286911</v>
      </c>
    </row>
    <row r="206" spans="2:9" x14ac:dyDescent="0.25">
      <c r="B206" s="1">
        <v>44664</v>
      </c>
      <c r="C206">
        <v>201</v>
      </c>
      <c r="D206" t="s">
        <v>6</v>
      </c>
      <c r="E206" t="s">
        <v>16</v>
      </c>
      <c r="F206">
        <v>1008953</v>
      </c>
      <c r="G206">
        <v>198503</v>
      </c>
      <c r="H206" s="12">
        <v>28254</v>
      </c>
      <c r="I206" s="12">
        <v>315165</v>
      </c>
    </row>
    <row r="207" spans="2:9" x14ac:dyDescent="0.25">
      <c r="B207" s="1">
        <v>44664</v>
      </c>
      <c r="C207">
        <v>202</v>
      </c>
      <c r="D207" t="s">
        <v>6</v>
      </c>
      <c r="E207" t="s">
        <v>16</v>
      </c>
      <c r="F207">
        <v>1008954</v>
      </c>
      <c r="G207">
        <v>198503</v>
      </c>
      <c r="H207" s="12">
        <v>92467</v>
      </c>
      <c r="I207" s="12">
        <v>407632</v>
      </c>
    </row>
    <row r="208" spans="2:9" x14ac:dyDescent="0.25">
      <c r="B208" s="1">
        <v>44664</v>
      </c>
      <c r="C208">
        <v>301</v>
      </c>
      <c r="D208" t="s">
        <v>7</v>
      </c>
      <c r="E208" t="s">
        <v>12</v>
      </c>
      <c r="F208">
        <v>1008955</v>
      </c>
      <c r="G208">
        <v>198501</v>
      </c>
      <c r="H208" s="12">
        <v>27757</v>
      </c>
      <c r="I208" s="12">
        <v>379875</v>
      </c>
    </row>
    <row r="209" spans="2:9" x14ac:dyDescent="0.25">
      <c r="B209" s="1">
        <v>44664</v>
      </c>
      <c r="C209">
        <v>201</v>
      </c>
      <c r="D209" t="s">
        <v>6</v>
      </c>
      <c r="E209" t="s">
        <v>16</v>
      </c>
      <c r="F209">
        <v>1008957</v>
      </c>
      <c r="G209">
        <v>198501</v>
      </c>
      <c r="H209" s="12">
        <v>28129</v>
      </c>
      <c r="I209" s="12">
        <v>408004</v>
      </c>
    </row>
    <row r="210" spans="2:9" x14ac:dyDescent="0.25">
      <c r="B210" s="1">
        <v>44665</v>
      </c>
      <c r="C210">
        <v>202</v>
      </c>
      <c r="D210" t="s">
        <v>6</v>
      </c>
      <c r="E210" t="s">
        <v>16</v>
      </c>
      <c r="F210">
        <v>1008958</v>
      </c>
      <c r="G210">
        <v>198503</v>
      </c>
      <c r="H210" s="12">
        <v>29767</v>
      </c>
      <c r="I210" s="12">
        <v>437771</v>
      </c>
    </row>
    <row r="211" spans="2:9" x14ac:dyDescent="0.25">
      <c r="B211" s="1">
        <v>44665</v>
      </c>
      <c r="C211">
        <v>101</v>
      </c>
      <c r="D211" t="s">
        <v>6</v>
      </c>
      <c r="E211" t="s">
        <v>16</v>
      </c>
      <c r="F211">
        <v>1008960</v>
      </c>
      <c r="G211">
        <v>198504</v>
      </c>
      <c r="H211" s="12">
        <v>55399</v>
      </c>
      <c r="I211" s="12">
        <v>493170</v>
      </c>
    </row>
    <row r="212" spans="2:9" x14ac:dyDescent="0.25">
      <c r="B212" s="1">
        <v>44665</v>
      </c>
      <c r="C212">
        <v>201</v>
      </c>
      <c r="D212" t="s">
        <v>6</v>
      </c>
      <c r="E212" t="s">
        <v>16</v>
      </c>
      <c r="F212">
        <v>1008961</v>
      </c>
      <c r="G212">
        <v>198505</v>
      </c>
      <c r="H212" s="12">
        <v>52573</v>
      </c>
      <c r="I212" s="12">
        <v>545743</v>
      </c>
    </row>
    <row r="213" spans="2:9" x14ac:dyDescent="0.25">
      <c r="B213" s="1">
        <v>44665</v>
      </c>
      <c r="C213">
        <v>202</v>
      </c>
      <c r="D213" t="s">
        <v>7</v>
      </c>
      <c r="E213" t="s">
        <v>12</v>
      </c>
      <c r="F213">
        <v>1008962</v>
      </c>
      <c r="G213">
        <v>198501</v>
      </c>
      <c r="H213" s="12">
        <v>22468</v>
      </c>
      <c r="I213" s="12">
        <v>523275</v>
      </c>
    </row>
    <row r="214" spans="2:9" x14ac:dyDescent="0.25">
      <c r="B214" s="1">
        <v>44665</v>
      </c>
      <c r="C214">
        <v>301</v>
      </c>
      <c r="D214" t="s">
        <v>6</v>
      </c>
      <c r="E214" t="s">
        <v>16</v>
      </c>
      <c r="F214">
        <v>1008963</v>
      </c>
      <c r="G214">
        <v>198502</v>
      </c>
      <c r="H214" s="12">
        <v>23155</v>
      </c>
      <c r="I214" s="12">
        <v>546430</v>
      </c>
    </row>
    <row r="215" spans="2:9" x14ac:dyDescent="0.25">
      <c r="B215" s="1">
        <v>44665</v>
      </c>
      <c r="C215">
        <v>101</v>
      </c>
      <c r="D215" t="s">
        <v>6</v>
      </c>
      <c r="E215" t="s">
        <v>16</v>
      </c>
      <c r="F215">
        <v>1008964</v>
      </c>
      <c r="G215">
        <v>198501</v>
      </c>
      <c r="H215" s="12">
        <v>93668</v>
      </c>
      <c r="I215" s="12">
        <v>640098</v>
      </c>
    </row>
    <row r="216" spans="2:9" x14ac:dyDescent="0.25">
      <c r="B216" s="1">
        <v>44665</v>
      </c>
      <c r="C216">
        <v>201</v>
      </c>
      <c r="D216" t="s">
        <v>6</v>
      </c>
      <c r="E216" t="s">
        <v>16</v>
      </c>
      <c r="F216">
        <v>1008965</v>
      </c>
      <c r="G216">
        <v>198504</v>
      </c>
      <c r="H216" s="12">
        <v>81736</v>
      </c>
      <c r="I216" s="12">
        <v>721834</v>
      </c>
    </row>
    <row r="217" spans="2:9" x14ac:dyDescent="0.25">
      <c r="B217" s="1">
        <v>44665</v>
      </c>
      <c r="C217">
        <v>202</v>
      </c>
      <c r="D217" t="s">
        <v>6</v>
      </c>
      <c r="E217" t="s">
        <v>16</v>
      </c>
      <c r="F217">
        <v>1008966</v>
      </c>
      <c r="G217">
        <v>198502</v>
      </c>
      <c r="H217" s="12">
        <v>23974</v>
      </c>
      <c r="I217" s="12">
        <v>745808</v>
      </c>
    </row>
    <row r="218" spans="2:9" x14ac:dyDescent="0.25">
      <c r="B218" s="1">
        <v>44666</v>
      </c>
      <c r="C218">
        <v>301</v>
      </c>
      <c r="D218" t="s">
        <v>7</v>
      </c>
      <c r="E218" t="s">
        <v>12</v>
      </c>
      <c r="F218">
        <v>1008967</v>
      </c>
      <c r="G218">
        <v>198505</v>
      </c>
      <c r="H218" s="12">
        <v>17263</v>
      </c>
      <c r="I218" s="12">
        <v>728545</v>
      </c>
    </row>
    <row r="219" spans="2:9" x14ac:dyDescent="0.25">
      <c r="B219" s="1">
        <v>44666</v>
      </c>
      <c r="C219">
        <v>201</v>
      </c>
      <c r="D219" t="s">
        <v>7</v>
      </c>
      <c r="E219" t="s">
        <v>14</v>
      </c>
      <c r="F219">
        <v>1008969</v>
      </c>
      <c r="G219">
        <v>198501</v>
      </c>
      <c r="H219" s="12">
        <v>22024</v>
      </c>
      <c r="I219" s="12">
        <v>706521</v>
      </c>
    </row>
    <row r="220" spans="2:9" x14ac:dyDescent="0.25">
      <c r="B220" s="1">
        <v>44666</v>
      </c>
      <c r="C220">
        <v>301</v>
      </c>
      <c r="D220" t="s">
        <v>7</v>
      </c>
      <c r="E220" t="s">
        <v>14</v>
      </c>
      <c r="F220">
        <v>1008971</v>
      </c>
      <c r="G220">
        <v>198502</v>
      </c>
      <c r="H220" s="12">
        <v>22939</v>
      </c>
      <c r="I220" s="12">
        <v>683582</v>
      </c>
    </row>
    <row r="221" spans="2:9" x14ac:dyDescent="0.25">
      <c r="B221" s="1">
        <v>44666</v>
      </c>
      <c r="C221">
        <v>101</v>
      </c>
      <c r="D221" t="s">
        <v>7</v>
      </c>
      <c r="E221" t="s">
        <v>15</v>
      </c>
      <c r="F221">
        <v>1008968</v>
      </c>
      <c r="G221">
        <v>198503</v>
      </c>
      <c r="H221" s="12">
        <v>21932</v>
      </c>
      <c r="I221" s="12">
        <v>661650</v>
      </c>
    </row>
    <row r="222" spans="2:9" x14ac:dyDescent="0.25">
      <c r="B222" s="1">
        <v>44668</v>
      </c>
      <c r="C222">
        <v>202</v>
      </c>
      <c r="D222" t="s">
        <v>7</v>
      </c>
      <c r="E222" t="s">
        <v>15</v>
      </c>
      <c r="F222">
        <v>1008970</v>
      </c>
      <c r="G222">
        <v>198501</v>
      </c>
      <c r="H222" s="12">
        <v>54724</v>
      </c>
      <c r="I222" s="12">
        <v>606926</v>
      </c>
    </row>
    <row r="223" spans="2:9" x14ac:dyDescent="0.25">
      <c r="B223" s="1">
        <v>44668</v>
      </c>
      <c r="C223">
        <v>202</v>
      </c>
      <c r="D223" t="s">
        <v>7</v>
      </c>
      <c r="E223" t="s">
        <v>15</v>
      </c>
      <c r="F223">
        <v>1008974</v>
      </c>
      <c r="G223">
        <v>198503</v>
      </c>
      <c r="H223" s="12">
        <v>33662</v>
      </c>
      <c r="I223" s="12">
        <v>573264</v>
      </c>
    </row>
    <row r="224" spans="2:9" x14ac:dyDescent="0.25">
      <c r="B224" s="1">
        <v>44668</v>
      </c>
      <c r="C224">
        <v>301</v>
      </c>
      <c r="D224" t="s">
        <v>7</v>
      </c>
      <c r="E224" t="s">
        <v>15</v>
      </c>
      <c r="F224">
        <v>1008975</v>
      </c>
      <c r="G224">
        <v>198501</v>
      </c>
      <c r="H224" s="12">
        <v>54181</v>
      </c>
      <c r="I224" s="12">
        <v>519083</v>
      </c>
    </row>
    <row r="225" spans="2:9" x14ac:dyDescent="0.25">
      <c r="B225" s="1">
        <v>44668</v>
      </c>
      <c r="C225">
        <v>101</v>
      </c>
      <c r="D225" t="s">
        <v>7</v>
      </c>
      <c r="E225" t="s">
        <v>12</v>
      </c>
      <c r="F225">
        <v>1008976</v>
      </c>
      <c r="G225">
        <v>198504</v>
      </c>
      <c r="H225" s="12">
        <v>93068</v>
      </c>
      <c r="I225" s="12">
        <v>426015</v>
      </c>
    </row>
    <row r="226" spans="2:9" x14ac:dyDescent="0.25">
      <c r="B226" s="1">
        <v>44674</v>
      </c>
      <c r="C226">
        <v>201</v>
      </c>
      <c r="D226" t="s">
        <v>7</v>
      </c>
      <c r="E226" t="s">
        <v>12</v>
      </c>
      <c r="F226">
        <v>1008977</v>
      </c>
      <c r="G226">
        <v>198502</v>
      </c>
      <c r="H226" s="12">
        <v>51331</v>
      </c>
      <c r="I226" s="12">
        <v>374684</v>
      </c>
    </row>
    <row r="227" spans="2:9" x14ac:dyDescent="0.25">
      <c r="B227" s="1">
        <v>44674</v>
      </c>
      <c r="C227">
        <v>101</v>
      </c>
      <c r="D227" t="s">
        <v>6</v>
      </c>
      <c r="E227" t="s">
        <v>16</v>
      </c>
      <c r="F227">
        <v>1008980</v>
      </c>
      <c r="G227">
        <v>198505</v>
      </c>
      <c r="H227" s="12">
        <v>32135</v>
      </c>
      <c r="I227" s="12">
        <v>406819</v>
      </c>
    </row>
    <row r="228" spans="2:9" x14ac:dyDescent="0.25">
      <c r="B228" s="1">
        <v>44674</v>
      </c>
      <c r="C228">
        <v>201</v>
      </c>
      <c r="D228" t="s">
        <v>6</v>
      </c>
      <c r="E228" t="s">
        <v>16</v>
      </c>
      <c r="F228">
        <v>1008981</v>
      </c>
      <c r="G228">
        <v>198505</v>
      </c>
      <c r="H228" s="12">
        <v>35843</v>
      </c>
      <c r="I228" s="12">
        <v>442662</v>
      </c>
    </row>
    <row r="229" spans="2:9" x14ac:dyDescent="0.25">
      <c r="B229" s="1">
        <v>44674</v>
      </c>
      <c r="C229">
        <v>202</v>
      </c>
      <c r="D229" t="s">
        <v>7</v>
      </c>
      <c r="E229" t="s">
        <v>14</v>
      </c>
      <c r="F229">
        <v>1008982</v>
      </c>
      <c r="G229">
        <v>198502</v>
      </c>
      <c r="H229" s="12">
        <v>81400</v>
      </c>
      <c r="I229" s="12">
        <v>361262</v>
      </c>
    </row>
    <row r="230" spans="2:9" x14ac:dyDescent="0.25">
      <c r="B230" s="1">
        <v>44676</v>
      </c>
      <c r="C230">
        <v>301</v>
      </c>
      <c r="D230" t="s">
        <v>7</v>
      </c>
      <c r="E230" t="s">
        <v>14</v>
      </c>
      <c r="F230">
        <v>1008983</v>
      </c>
      <c r="G230">
        <v>198503</v>
      </c>
      <c r="H230" s="12">
        <v>93473</v>
      </c>
      <c r="I230" s="12">
        <v>267789</v>
      </c>
    </row>
    <row r="231" spans="2:9" x14ac:dyDescent="0.25">
      <c r="B231" s="1">
        <v>44676</v>
      </c>
      <c r="C231">
        <v>202</v>
      </c>
      <c r="D231" t="s">
        <v>7</v>
      </c>
      <c r="E231" t="s">
        <v>12</v>
      </c>
      <c r="F231">
        <v>1008986</v>
      </c>
      <c r="G231">
        <v>198504</v>
      </c>
      <c r="H231" s="12">
        <v>54044</v>
      </c>
      <c r="I231" s="12">
        <v>213745</v>
      </c>
    </row>
    <row r="232" spans="2:9" x14ac:dyDescent="0.25">
      <c r="B232" s="1">
        <v>44676</v>
      </c>
      <c r="C232">
        <v>301</v>
      </c>
      <c r="D232" t="s">
        <v>7</v>
      </c>
      <c r="E232" t="s">
        <v>12</v>
      </c>
      <c r="F232">
        <v>1008987</v>
      </c>
      <c r="G232">
        <v>198502</v>
      </c>
      <c r="H232" s="12">
        <v>54741</v>
      </c>
      <c r="I232" s="12">
        <v>159004</v>
      </c>
    </row>
    <row r="233" spans="2:9" x14ac:dyDescent="0.25">
      <c r="B233" s="1">
        <v>44676</v>
      </c>
      <c r="C233">
        <v>101</v>
      </c>
      <c r="D233" t="s">
        <v>6</v>
      </c>
      <c r="E233" t="s">
        <v>11</v>
      </c>
      <c r="F233">
        <v>1008588</v>
      </c>
      <c r="G233">
        <v>198501</v>
      </c>
      <c r="H233" s="12">
        <v>66418</v>
      </c>
      <c r="I233" s="12">
        <v>225422</v>
      </c>
    </row>
    <row r="234" spans="2:9" x14ac:dyDescent="0.25">
      <c r="B234" s="1">
        <v>44682</v>
      </c>
      <c r="C234">
        <v>301</v>
      </c>
      <c r="D234" t="s">
        <v>7</v>
      </c>
      <c r="E234" t="s">
        <v>12</v>
      </c>
      <c r="F234">
        <v>1008611</v>
      </c>
      <c r="G234">
        <v>198505</v>
      </c>
      <c r="H234" s="12">
        <v>66841</v>
      </c>
      <c r="I234" s="12">
        <v>158581</v>
      </c>
    </row>
    <row r="235" spans="2:9" x14ac:dyDescent="0.25">
      <c r="B235" s="1">
        <v>44682</v>
      </c>
      <c r="C235">
        <v>202</v>
      </c>
      <c r="D235" t="s">
        <v>6</v>
      </c>
      <c r="E235" t="s">
        <v>13</v>
      </c>
      <c r="F235">
        <v>1008641</v>
      </c>
      <c r="G235">
        <v>198504</v>
      </c>
      <c r="H235" s="12">
        <v>89628</v>
      </c>
      <c r="I235" s="12">
        <v>248209</v>
      </c>
    </row>
    <row r="236" spans="2:9" x14ac:dyDescent="0.25">
      <c r="B236" s="1">
        <v>44682</v>
      </c>
      <c r="C236">
        <v>101</v>
      </c>
      <c r="D236" t="s">
        <v>6</v>
      </c>
      <c r="E236" t="s">
        <v>11</v>
      </c>
      <c r="F236">
        <v>1008663</v>
      </c>
      <c r="G236">
        <v>198501</v>
      </c>
      <c r="H236" s="12">
        <v>56429</v>
      </c>
      <c r="I236" s="12">
        <v>304638</v>
      </c>
    </row>
    <row r="237" spans="2:9" x14ac:dyDescent="0.25">
      <c r="B237" s="1">
        <v>44682</v>
      </c>
      <c r="C237">
        <v>201</v>
      </c>
      <c r="D237" t="s">
        <v>7</v>
      </c>
      <c r="E237" t="s">
        <v>15</v>
      </c>
      <c r="F237">
        <v>1008684</v>
      </c>
      <c r="G237">
        <v>198504</v>
      </c>
      <c r="H237" s="12">
        <v>25862</v>
      </c>
      <c r="I237" s="12">
        <v>278776</v>
      </c>
    </row>
    <row r="238" spans="2:9" x14ac:dyDescent="0.25">
      <c r="B238" s="1">
        <v>44685</v>
      </c>
      <c r="C238">
        <v>101</v>
      </c>
      <c r="D238" t="s">
        <v>6</v>
      </c>
      <c r="E238" t="s">
        <v>11</v>
      </c>
      <c r="F238">
        <v>1008707</v>
      </c>
      <c r="G238">
        <v>198504</v>
      </c>
      <c r="H238" s="12">
        <v>93507</v>
      </c>
      <c r="I238" s="12">
        <v>372283</v>
      </c>
    </row>
    <row r="239" spans="2:9" x14ac:dyDescent="0.25">
      <c r="B239" s="1">
        <v>44685</v>
      </c>
      <c r="C239">
        <v>101</v>
      </c>
      <c r="D239" t="s">
        <v>6</v>
      </c>
      <c r="E239" t="s">
        <v>11</v>
      </c>
      <c r="F239">
        <v>1008748</v>
      </c>
      <c r="G239">
        <v>198503</v>
      </c>
      <c r="H239" s="12">
        <v>84769</v>
      </c>
      <c r="I239" s="12">
        <v>457052</v>
      </c>
    </row>
    <row r="240" spans="2:9" x14ac:dyDescent="0.25">
      <c r="B240" s="1">
        <v>44685</v>
      </c>
      <c r="C240">
        <v>101</v>
      </c>
      <c r="D240" t="s">
        <v>6</v>
      </c>
      <c r="E240" t="s">
        <v>11</v>
      </c>
      <c r="F240">
        <v>1008768</v>
      </c>
      <c r="G240">
        <v>198503</v>
      </c>
      <c r="H240" s="12">
        <v>81176</v>
      </c>
      <c r="I240" s="12">
        <v>538228</v>
      </c>
    </row>
    <row r="241" spans="2:9" x14ac:dyDescent="0.25">
      <c r="B241" s="1">
        <v>44685</v>
      </c>
      <c r="C241">
        <v>201</v>
      </c>
      <c r="D241" t="s">
        <v>6</v>
      </c>
      <c r="E241" t="s">
        <v>11</v>
      </c>
      <c r="F241">
        <v>1008562</v>
      </c>
      <c r="G241">
        <v>198501</v>
      </c>
      <c r="H241" s="12">
        <v>98376</v>
      </c>
      <c r="I241" s="12">
        <v>636604</v>
      </c>
    </row>
    <row r="242" spans="2:9" x14ac:dyDescent="0.25">
      <c r="B242" s="1">
        <v>44685</v>
      </c>
      <c r="C242">
        <v>101</v>
      </c>
      <c r="D242" t="s">
        <v>6</v>
      </c>
      <c r="E242" t="s">
        <v>11</v>
      </c>
      <c r="F242">
        <v>1008619</v>
      </c>
      <c r="G242">
        <v>198502</v>
      </c>
      <c r="H242" s="12">
        <v>95295</v>
      </c>
      <c r="I242" s="12">
        <v>731899</v>
      </c>
    </row>
    <row r="243" spans="2:9" x14ac:dyDescent="0.25">
      <c r="B243" s="1">
        <v>44685</v>
      </c>
      <c r="C243">
        <v>301</v>
      </c>
      <c r="D243" t="s">
        <v>7</v>
      </c>
      <c r="E243" t="s">
        <v>12</v>
      </c>
      <c r="F243">
        <v>1008642</v>
      </c>
      <c r="G243">
        <v>198503</v>
      </c>
      <c r="H243" s="12">
        <v>33960</v>
      </c>
      <c r="I243" s="12">
        <v>697939</v>
      </c>
    </row>
    <row r="244" spans="2:9" x14ac:dyDescent="0.25">
      <c r="B244" s="1">
        <v>44685</v>
      </c>
      <c r="C244">
        <v>202</v>
      </c>
      <c r="D244" t="s">
        <v>6</v>
      </c>
      <c r="E244" t="s">
        <v>13</v>
      </c>
      <c r="F244">
        <v>1008685</v>
      </c>
      <c r="G244">
        <v>198503</v>
      </c>
      <c r="H244" s="12">
        <v>80697</v>
      </c>
      <c r="I244" s="12">
        <v>778636</v>
      </c>
    </row>
    <row r="245" spans="2:9" x14ac:dyDescent="0.25">
      <c r="B245" s="1">
        <v>44685</v>
      </c>
      <c r="C245">
        <v>201</v>
      </c>
      <c r="D245" t="s">
        <v>7</v>
      </c>
      <c r="E245" t="s">
        <v>15</v>
      </c>
      <c r="F245">
        <v>1008708</v>
      </c>
      <c r="G245">
        <v>198501</v>
      </c>
      <c r="H245" s="12">
        <v>96494</v>
      </c>
      <c r="I245" s="12">
        <v>682142</v>
      </c>
    </row>
    <row r="246" spans="2:9" x14ac:dyDescent="0.25">
      <c r="B246" s="1">
        <v>44690</v>
      </c>
      <c r="C246">
        <v>201</v>
      </c>
      <c r="D246" t="s">
        <v>7</v>
      </c>
      <c r="E246" t="s">
        <v>15</v>
      </c>
      <c r="F246">
        <v>1008769</v>
      </c>
      <c r="G246">
        <v>198502</v>
      </c>
      <c r="H246" s="12">
        <v>21531</v>
      </c>
      <c r="I246" s="12">
        <v>660611</v>
      </c>
    </row>
    <row r="247" spans="2:9" x14ac:dyDescent="0.25">
      <c r="B247" s="1">
        <v>44690</v>
      </c>
      <c r="C247">
        <v>202</v>
      </c>
      <c r="D247" t="s">
        <v>6</v>
      </c>
      <c r="E247" t="s">
        <v>13</v>
      </c>
      <c r="F247">
        <v>1008590</v>
      </c>
      <c r="G247">
        <v>198502</v>
      </c>
      <c r="H247" s="12">
        <v>66749</v>
      </c>
      <c r="I247" s="12">
        <v>727360</v>
      </c>
    </row>
    <row r="248" spans="2:9" x14ac:dyDescent="0.25">
      <c r="B248" s="1">
        <v>44690</v>
      </c>
      <c r="C248">
        <v>201</v>
      </c>
      <c r="D248" t="s">
        <v>7</v>
      </c>
      <c r="E248" t="s">
        <v>15</v>
      </c>
      <c r="F248">
        <v>1008620</v>
      </c>
      <c r="G248">
        <v>198501</v>
      </c>
      <c r="H248" s="12">
        <v>81007</v>
      </c>
      <c r="I248" s="12">
        <v>646353</v>
      </c>
    </row>
    <row r="249" spans="2:9" x14ac:dyDescent="0.25">
      <c r="B249" s="1">
        <v>44690</v>
      </c>
      <c r="C249">
        <v>101</v>
      </c>
      <c r="D249" t="s">
        <v>6</v>
      </c>
      <c r="E249" t="s">
        <v>11</v>
      </c>
      <c r="F249">
        <v>1008643</v>
      </c>
      <c r="G249">
        <v>198502</v>
      </c>
      <c r="H249" s="12">
        <v>60880</v>
      </c>
      <c r="I249" s="12">
        <v>707233</v>
      </c>
    </row>
    <row r="250" spans="2:9" x14ac:dyDescent="0.25">
      <c r="B250" s="1">
        <v>44690</v>
      </c>
      <c r="C250">
        <v>301</v>
      </c>
      <c r="D250" t="s">
        <v>7</v>
      </c>
      <c r="E250" t="s">
        <v>12</v>
      </c>
      <c r="F250">
        <v>1008686</v>
      </c>
      <c r="G250">
        <v>198505</v>
      </c>
      <c r="H250" s="12">
        <v>33110</v>
      </c>
      <c r="I250" s="12">
        <v>674123</v>
      </c>
    </row>
    <row r="251" spans="2:9" x14ac:dyDescent="0.25">
      <c r="B251" s="1">
        <v>44690</v>
      </c>
      <c r="C251">
        <v>201</v>
      </c>
      <c r="D251" t="s">
        <v>7</v>
      </c>
      <c r="E251" t="s">
        <v>15</v>
      </c>
      <c r="F251">
        <v>1008728</v>
      </c>
      <c r="G251">
        <v>198502</v>
      </c>
      <c r="H251" s="12">
        <v>84417</v>
      </c>
      <c r="I251" s="12">
        <v>589706</v>
      </c>
    </row>
    <row r="252" spans="2:9" x14ac:dyDescent="0.25">
      <c r="B252" s="1">
        <v>44690</v>
      </c>
      <c r="C252">
        <v>201</v>
      </c>
      <c r="D252" t="s">
        <v>7</v>
      </c>
      <c r="E252" t="s">
        <v>15</v>
      </c>
      <c r="F252">
        <v>1008749</v>
      </c>
      <c r="G252">
        <v>198504</v>
      </c>
      <c r="H252" s="12">
        <v>84480</v>
      </c>
      <c r="I252" s="12">
        <v>505226</v>
      </c>
    </row>
    <row r="253" spans="2:9" x14ac:dyDescent="0.25">
      <c r="B253" s="1">
        <v>44690</v>
      </c>
      <c r="C253">
        <v>301</v>
      </c>
      <c r="D253" t="s">
        <v>7</v>
      </c>
      <c r="E253" t="s">
        <v>12</v>
      </c>
      <c r="F253">
        <v>1008591</v>
      </c>
      <c r="G253">
        <v>198504</v>
      </c>
      <c r="H253" s="12">
        <v>81797</v>
      </c>
      <c r="I253" s="12">
        <v>423429</v>
      </c>
    </row>
    <row r="254" spans="2:9" x14ac:dyDescent="0.25">
      <c r="B254" s="1">
        <v>44691</v>
      </c>
      <c r="C254">
        <v>101</v>
      </c>
      <c r="D254" t="s">
        <v>6</v>
      </c>
      <c r="E254" t="s">
        <v>11</v>
      </c>
      <c r="F254">
        <v>1008612</v>
      </c>
      <c r="G254">
        <v>198503</v>
      </c>
      <c r="H254" s="12">
        <v>67526</v>
      </c>
      <c r="I254" s="12">
        <v>490955</v>
      </c>
    </row>
    <row r="255" spans="2:9" x14ac:dyDescent="0.25">
      <c r="B255" s="1">
        <v>44691</v>
      </c>
      <c r="C255">
        <v>202</v>
      </c>
      <c r="D255" t="s">
        <v>6</v>
      </c>
      <c r="E255" t="s">
        <v>13</v>
      </c>
      <c r="F255">
        <v>1008621</v>
      </c>
      <c r="G255">
        <v>198504</v>
      </c>
      <c r="H255" s="12">
        <v>68839</v>
      </c>
      <c r="I255" s="12">
        <v>559794</v>
      </c>
    </row>
    <row r="256" spans="2:9" x14ac:dyDescent="0.25">
      <c r="B256" s="1">
        <v>44691</v>
      </c>
      <c r="C256">
        <v>201</v>
      </c>
      <c r="D256" t="s">
        <v>7</v>
      </c>
      <c r="E256" t="s">
        <v>15</v>
      </c>
      <c r="F256">
        <v>1008664</v>
      </c>
      <c r="G256">
        <v>198501</v>
      </c>
      <c r="H256" s="12">
        <v>22615</v>
      </c>
      <c r="I256" s="12">
        <v>537179</v>
      </c>
    </row>
    <row r="257" spans="2:9" x14ac:dyDescent="0.25">
      <c r="B257" s="1">
        <v>44691</v>
      </c>
      <c r="C257">
        <v>101</v>
      </c>
      <c r="D257" t="s">
        <v>6</v>
      </c>
      <c r="E257" t="s">
        <v>11</v>
      </c>
      <c r="F257">
        <v>1008687</v>
      </c>
      <c r="G257">
        <v>198504</v>
      </c>
      <c r="H257" s="12">
        <v>68265</v>
      </c>
      <c r="I257" s="12">
        <v>605444</v>
      </c>
    </row>
    <row r="258" spans="2:9" x14ac:dyDescent="0.25">
      <c r="B258" s="1">
        <v>44695</v>
      </c>
      <c r="C258">
        <v>202</v>
      </c>
      <c r="D258" t="s">
        <v>6</v>
      </c>
      <c r="E258" t="s">
        <v>13</v>
      </c>
      <c r="F258">
        <v>1008729</v>
      </c>
      <c r="G258">
        <v>198503</v>
      </c>
      <c r="H258" s="12">
        <v>78985</v>
      </c>
      <c r="I258" s="12">
        <v>684429</v>
      </c>
    </row>
    <row r="259" spans="2:9" x14ac:dyDescent="0.25">
      <c r="B259" s="1">
        <v>44695</v>
      </c>
      <c r="C259">
        <v>202</v>
      </c>
      <c r="D259" t="s">
        <v>6</v>
      </c>
      <c r="E259" t="s">
        <v>13</v>
      </c>
      <c r="F259">
        <v>1008750</v>
      </c>
      <c r="G259">
        <v>198503</v>
      </c>
      <c r="H259" s="12">
        <v>96920</v>
      </c>
      <c r="I259" s="12">
        <v>781349</v>
      </c>
    </row>
    <row r="260" spans="2:9" x14ac:dyDescent="0.25">
      <c r="B260" s="1">
        <v>44695</v>
      </c>
      <c r="C260">
        <v>201</v>
      </c>
      <c r="D260" t="s">
        <v>7</v>
      </c>
      <c r="E260" t="s">
        <v>15</v>
      </c>
      <c r="F260">
        <v>1008613</v>
      </c>
      <c r="G260">
        <v>198504</v>
      </c>
      <c r="H260" s="12">
        <v>96961</v>
      </c>
      <c r="I260" s="12">
        <v>684388</v>
      </c>
    </row>
    <row r="261" spans="2:9" x14ac:dyDescent="0.25">
      <c r="B261" s="1">
        <v>44695</v>
      </c>
      <c r="C261">
        <v>301</v>
      </c>
      <c r="D261" t="s">
        <v>7</v>
      </c>
      <c r="E261" t="s">
        <v>12</v>
      </c>
      <c r="F261">
        <v>1008622</v>
      </c>
      <c r="G261">
        <v>198502</v>
      </c>
      <c r="H261" s="12">
        <v>85041</v>
      </c>
      <c r="I261" s="12">
        <v>599347</v>
      </c>
    </row>
    <row r="262" spans="2:9" x14ac:dyDescent="0.25">
      <c r="B262" s="1">
        <v>44705</v>
      </c>
      <c r="C262">
        <v>202</v>
      </c>
      <c r="D262" t="s">
        <v>6</v>
      </c>
      <c r="E262" t="s">
        <v>13</v>
      </c>
      <c r="F262">
        <v>1008665</v>
      </c>
      <c r="G262">
        <v>198505</v>
      </c>
      <c r="H262" s="12">
        <v>82469</v>
      </c>
      <c r="I262" s="12">
        <v>681816</v>
      </c>
    </row>
    <row r="263" spans="2:9" x14ac:dyDescent="0.25">
      <c r="B263" s="1">
        <v>44705</v>
      </c>
      <c r="C263">
        <v>201</v>
      </c>
      <c r="D263" t="s">
        <v>7</v>
      </c>
      <c r="E263" t="s">
        <v>15</v>
      </c>
      <c r="F263">
        <v>1008688</v>
      </c>
      <c r="G263">
        <v>198503</v>
      </c>
      <c r="H263" s="12">
        <v>33877</v>
      </c>
      <c r="I263" s="12">
        <v>647939</v>
      </c>
    </row>
    <row r="264" spans="2:9" x14ac:dyDescent="0.25">
      <c r="B264" s="1">
        <v>44705</v>
      </c>
      <c r="C264">
        <v>202</v>
      </c>
      <c r="D264" t="s">
        <v>6</v>
      </c>
      <c r="E264" t="s">
        <v>13</v>
      </c>
      <c r="F264">
        <v>1008709</v>
      </c>
      <c r="G264">
        <v>198505</v>
      </c>
      <c r="H264" s="12">
        <v>63225</v>
      </c>
      <c r="I264" s="12">
        <v>711164</v>
      </c>
    </row>
    <row r="265" spans="2:9" x14ac:dyDescent="0.25">
      <c r="B265" s="1">
        <v>44705</v>
      </c>
      <c r="C265">
        <v>301</v>
      </c>
      <c r="D265" t="s">
        <v>7</v>
      </c>
      <c r="E265" t="s">
        <v>12</v>
      </c>
      <c r="F265">
        <v>1008730</v>
      </c>
      <c r="G265">
        <v>198505</v>
      </c>
      <c r="H265" s="12">
        <v>89225</v>
      </c>
      <c r="I265" s="12">
        <v>621939</v>
      </c>
    </row>
    <row r="266" spans="2:9" x14ac:dyDescent="0.25">
      <c r="B266" s="1">
        <v>44709</v>
      </c>
      <c r="C266">
        <v>202</v>
      </c>
      <c r="D266" t="s">
        <v>6</v>
      </c>
      <c r="E266" t="s">
        <v>13</v>
      </c>
      <c r="F266">
        <v>1008770</v>
      </c>
      <c r="G266">
        <v>198503</v>
      </c>
      <c r="H266" s="12">
        <v>74426</v>
      </c>
      <c r="I266" s="12">
        <v>696365</v>
      </c>
    </row>
    <row r="267" spans="2:9" x14ac:dyDescent="0.25">
      <c r="B267" s="1">
        <v>44709</v>
      </c>
      <c r="C267">
        <v>202</v>
      </c>
      <c r="D267" t="s">
        <v>6</v>
      </c>
      <c r="E267" t="s">
        <v>13</v>
      </c>
      <c r="F267">
        <v>1008614</v>
      </c>
      <c r="G267">
        <v>198502</v>
      </c>
      <c r="H267" s="12">
        <v>60402</v>
      </c>
      <c r="I267" s="12">
        <v>756767</v>
      </c>
    </row>
    <row r="268" spans="2:9" x14ac:dyDescent="0.25">
      <c r="B268" s="1">
        <v>44709</v>
      </c>
      <c r="C268">
        <v>101</v>
      </c>
      <c r="D268" t="s">
        <v>6</v>
      </c>
      <c r="E268" t="s">
        <v>11</v>
      </c>
      <c r="F268">
        <v>1008623</v>
      </c>
      <c r="G268">
        <v>198504</v>
      </c>
      <c r="H268" s="12">
        <v>98928</v>
      </c>
      <c r="I268" s="12">
        <v>855695</v>
      </c>
    </row>
    <row r="269" spans="2:9" x14ac:dyDescent="0.25">
      <c r="B269" s="1">
        <v>44709</v>
      </c>
      <c r="C269">
        <v>201</v>
      </c>
      <c r="D269" t="s">
        <v>7</v>
      </c>
      <c r="E269" t="s">
        <v>15</v>
      </c>
      <c r="F269">
        <v>1008644</v>
      </c>
      <c r="G269">
        <v>198501</v>
      </c>
      <c r="H269" s="12">
        <v>33543</v>
      </c>
      <c r="I269" s="12">
        <v>822152</v>
      </c>
    </row>
    <row r="270" spans="2:9" x14ac:dyDescent="0.25">
      <c r="B270" s="1">
        <v>44709</v>
      </c>
      <c r="C270">
        <v>301</v>
      </c>
      <c r="D270" t="s">
        <v>7</v>
      </c>
      <c r="E270" t="s">
        <v>12</v>
      </c>
      <c r="F270">
        <v>1008666</v>
      </c>
      <c r="G270">
        <v>198501</v>
      </c>
      <c r="H270" s="12">
        <v>98272</v>
      </c>
      <c r="I270" s="12">
        <v>723880</v>
      </c>
    </row>
    <row r="271" spans="2:9" x14ac:dyDescent="0.25">
      <c r="B271" s="1">
        <v>44709</v>
      </c>
      <c r="C271">
        <v>301</v>
      </c>
      <c r="D271" t="s">
        <v>7</v>
      </c>
      <c r="E271" t="s">
        <v>12</v>
      </c>
      <c r="F271">
        <v>1008710</v>
      </c>
      <c r="G271">
        <v>198505</v>
      </c>
      <c r="H271" s="12">
        <v>59631</v>
      </c>
      <c r="I271" s="12">
        <v>664249</v>
      </c>
    </row>
    <row r="272" spans="2:9" x14ac:dyDescent="0.25">
      <c r="B272" s="1">
        <v>44709</v>
      </c>
      <c r="C272">
        <v>101</v>
      </c>
      <c r="D272" t="s">
        <v>6</v>
      </c>
      <c r="E272" t="s">
        <v>11</v>
      </c>
      <c r="F272">
        <v>1008731</v>
      </c>
      <c r="G272">
        <v>198505</v>
      </c>
      <c r="H272" s="12">
        <v>81241</v>
      </c>
      <c r="I272" s="12">
        <v>745490</v>
      </c>
    </row>
    <row r="273" spans="2:9" x14ac:dyDescent="0.25">
      <c r="B273" s="1">
        <v>44709</v>
      </c>
      <c r="C273">
        <v>301</v>
      </c>
      <c r="D273" t="s">
        <v>7</v>
      </c>
      <c r="E273" t="s">
        <v>12</v>
      </c>
      <c r="F273">
        <v>1008771</v>
      </c>
      <c r="G273">
        <v>198501</v>
      </c>
      <c r="H273" s="12">
        <v>81368</v>
      </c>
      <c r="I273" s="12">
        <v>664122</v>
      </c>
    </row>
    <row r="274" spans="2:9" x14ac:dyDescent="0.25">
      <c r="B274" s="1">
        <v>44717</v>
      </c>
      <c r="C274">
        <v>101</v>
      </c>
      <c r="D274" t="s">
        <v>6</v>
      </c>
      <c r="E274" t="s">
        <v>11</v>
      </c>
      <c r="F274">
        <v>1008592</v>
      </c>
      <c r="G274">
        <v>198503</v>
      </c>
      <c r="H274" s="12">
        <v>96804</v>
      </c>
      <c r="I274" s="12">
        <v>760926</v>
      </c>
    </row>
    <row r="275" spans="2:9" x14ac:dyDescent="0.25">
      <c r="B275" s="1">
        <v>44717</v>
      </c>
      <c r="C275">
        <v>301</v>
      </c>
      <c r="D275" t="s">
        <v>7</v>
      </c>
      <c r="E275" t="s">
        <v>12</v>
      </c>
      <c r="F275">
        <v>1008615</v>
      </c>
      <c r="G275">
        <v>198501</v>
      </c>
      <c r="H275" s="12">
        <v>81022</v>
      </c>
      <c r="I275" s="12">
        <v>679904</v>
      </c>
    </row>
    <row r="276" spans="2:9" x14ac:dyDescent="0.25">
      <c r="B276" s="1">
        <v>44717</v>
      </c>
      <c r="C276">
        <v>202</v>
      </c>
      <c r="D276" t="s">
        <v>6</v>
      </c>
      <c r="E276" t="s">
        <v>13</v>
      </c>
      <c r="F276">
        <v>1008645</v>
      </c>
      <c r="G276">
        <v>198505</v>
      </c>
      <c r="H276" s="12">
        <v>68333</v>
      </c>
      <c r="I276" s="12">
        <v>748237</v>
      </c>
    </row>
    <row r="277" spans="2:9" x14ac:dyDescent="0.25">
      <c r="B277" s="1">
        <v>44717</v>
      </c>
      <c r="C277">
        <v>101</v>
      </c>
      <c r="D277" t="s">
        <v>6</v>
      </c>
      <c r="E277" t="s">
        <v>11</v>
      </c>
      <c r="F277">
        <v>1008667</v>
      </c>
      <c r="G277">
        <v>198504</v>
      </c>
      <c r="H277" s="12">
        <v>84228</v>
      </c>
      <c r="I277" s="12">
        <v>832465</v>
      </c>
    </row>
    <row r="278" spans="2:9" x14ac:dyDescent="0.25">
      <c r="B278" s="1">
        <v>44718</v>
      </c>
      <c r="C278">
        <v>201</v>
      </c>
      <c r="D278" t="s">
        <v>7</v>
      </c>
      <c r="E278" t="s">
        <v>15</v>
      </c>
      <c r="F278">
        <v>1008732</v>
      </c>
      <c r="G278">
        <v>198504</v>
      </c>
      <c r="H278" s="12">
        <v>33146</v>
      </c>
      <c r="I278" s="12">
        <v>799319</v>
      </c>
    </row>
    <row r="279" spans="2:9" x14ac:dyDescent="0.25">
      <c r="B279" s="1">
        <v>44718</v>
      </c>
      <c r="C279">
        <v>301</v>
      </c>
      <c r="D279" t="s">
        <v>7</v>
      </c>
      <c r="E279" t="s">
        <v>12</v>
      </c>
      <c r="F279">
        <v>1008751</v>
      </c>
      <c r="G279">
        <v>198502</v>
      </c>
      <c r="H279" s="12">
        <v>22437</v>
      </c>
      <c r="I279" s="12">
        <v>776882</v>
      </c>
    </row>
    <row r="280" spans="2:9" x14ac:dyDescent="0.25">
      <c r="B280" s="1">
        <v>44718</v>
      </c>
      <c r="C280">
        <v>101</v>
      </c>
      <c r="D280" t="s">
        <v>6</v>
      </c>
      <c r="E280" t="s">
        <v>11</v>
      </c>
      <c r="F280">
        <v>1008772</v>
      </c>
      <c r="G280">
        <v>198503</v>
      </c>
      <c r="H280" s="12">
        <v>86224</v>
      </c>
      <c r="I280" s="12">
        <v>863106</v>
      </c>
    </row>
    <row r="281" spans="2:9" x14ac:dyDescent="0.25">
      <c r="B281" s="1">
        <v>44718</v>
      </c>
      <c r="C281">
        <v>201</v>
      </c>
      <c r="D281" t="s">
        <v>7</v>
      </c>
      <c r="E281" t="s">
        <v>15</v>
      </c>
      <c r="F281">
        <v>1008593</v>
      </c>
      <c r="G281">
        <v>198501</v>
      </c>
      <c r="H281" s="12">
        <v>77013</v>
      </c>
      <c r="I281" s="12">
        <v>786093</v>
      </c>
    </row>
    <row r="282" spans="2:9" x14ac:dyDescent="0.25">
      <c r="B282" s="1">
        <v>44720</v>
      </c>
      <c r="C282">
        <v>101</v>
      </c>
      <c r="D282" t="s">
        <v>6</v>
      </c>
      <c r="E282" t="s">
        <v>11</v>
      </c>
      <c r="F282">
        <v>1008616</v>
      </c>
      <c r="G282">
        <v>198504</v>
      </c>
      <c r="H282" s="12">
        <v>90442</v>
      </c>
      <c r="I282" s="12">
        <v>876535</v>
      </c>
    </row>
    <row r="283" spans="2:9" x14ac:dyDescent="0.25">
      <c r="B283" s="1">
        <v>44720</v>
      </c>
      <c r="C283">
        <v>301</v>
      </c>
      <c r="D283" t="s">
        <v>7</v>
      </c>
      <c r="E283" t="s">
        <v>12</v>
      </c>
      <c r="F283">
        <v>1008646</v>
      </c>
      <c r="G283">
        <v>198505</v>
      </c>
      <c r="H283" s="12">
        <v>77510</v>
      </c>
      <c r="I283" s="12">
        <v>799025</v>
      </c>
    </row>
    <row r="284" spans="2:9" x14ac:dyDescent="0.25">
      <c r="B284" s="1">
        <v>44720</v>
      </c>
      <c r="C284">
        <v>201</v>
      </c>
      <c r="D284" t="s">
        <v>7</v>
      </c>
      <c r="E284" t="s">
        <v>15</v>
      </c>
      <c r="F284">
        <v>1008668</v>
      </c>
      <c r="G284">
        <v>198503</v>
      </c>
      <c r="H284" s="12">
        <v>77341</v>
      </c>
      <c r="I284" s="12">
        <v>721684</v>
      </c>
    </row>
    <row r="285" spans="2:9" x14ac:dyDescent="0.25">
      <c r="B285" s="1">
        <v>44720</v>
      </c>
      <c r="C285">
        <v>202</v>
      </c>
      <c r="D285" t="s">
        <v>6</v>
      </c>
      <c r="E285" t="s">
        <v>13</v>
      </c>
      <c r="F285">
        <v>1008689</v>
      </c>
      <c r="G285">
        <v>198501</v>
      </c>
      <c r="H285" s="12">
        <v>83021</v>
      </c>
      <c r="I285" s="12">
        <v>804705</v>
      </c>
    </row>
    <row r="286" spans="2:9" x14ac:dyDescent="0.25">
      <c r="B286" s="1">
        <v>44720</v>
      </c>
      <c r="C286">
        <v>101</v>
      </c>
      <c r="D286" t="s">
        <v>6</v>
      </c>
      <c r="E286" t="s">
        <v>11</v>
      </c>
      <c r="F286">
        <v>1008711</v>
      </c>
      <c r="G286">
        <v>198505</v>
      </c>
      <c r="H286" s="12">
        <v>83894</v>
      </c>
      <c r="I286" s="12">
        <v>888599</v>
      </c>
    </row>
    <row r="287" spans="2:9" x14ac:dyDescent="0.25">
      <c r="B287" s="1">
        <v>44720</v>
      </c>
      <c r="C287">
        <v>101</v>
      </c>
      <c r="D287" t="s">
        <v>6</v>
      </c>
      <c r="E287" t="s">
        <v>11</v>
      </c>
      <c r="F287">
        <v>1008752</v>
      </c>
      <c r="G287">
        <v>198501</v>
      </c>
      <c r="H287" s="12">
        <v>90223</v>
      </c>
      <c r="I287" s="12">
        <v>978822</v>
      </c>
    </row>
    <row r="288" spans="2:9" x14ac:dyDescent="0.25">
      <c r="B288" s="1">
        <v>44720</v>
      </c>
      <c r="C288">
        <v>201</v>
      </c>
      <c r="D288" t="s">
        <v>7</v>
      </c>
      <c r="E288" t="s">
        <v>15</v>
      </c>
      <c r="F288">
        <v>1008773</v>
      </c>
      <c r="G288">
        <v>198503</v>
      </c>
      <c r="H288" s="12">
        <v>85985</v>
      </c>
      <c r="I288" s="12">
        <v>892837</v>
      </c>
    </row>
    <row r="289" spans="2:9" x14ac:dyDescent="0.25">
      <c r="B289" s="1">
        <v>44720</v>
      </c>
      <c r="C289">
        <v>202</v>
      </c>
      <c r="D289" t="s">
        <v>6</v>
      </c>
      <c r="E289" t="s">
        <v>13</v>
      </c>
      <c r="F289">
        <v>1008594</v>
      </c>
      <c r="G289">
        <v>198503</v>
      </c>
      <c r="H289" s="12">
        <v>84544</v>
      </c>
      <c r="I289" s="12">
        <v>977381</v>
      </c>
    </row>
    <row r="290" spans="2:9" x14ac:dyDescent="0.25">
      <c r="B290" s="1">
        <v>44722</v>
      </c>
      <c r="C290">
        <v>201</v>
      </c>
      <c r="D290" t="s">
        <v>7</v>
      </c>
      <c r="E290" t="s">
        <v>15</v>
      </c>
      <c r="F290">
        <v>1008624</v>
      </c>
      <c r="G290">
        <v>198501</v>
      </c>
      <c r="H290" s="12">
        <v>25771</v>
      </c>
      <c r="I290" s="12">
        <v>951610</v>
      </c>
    </row>
    <row r="291" spans="2:9" x14ac:dyDescent="0.25">
      <c r="B291" s="1">
        <v>44722</v>
      </c>
      <c r="C291">
        <v>101</v>
      </c>
      <c r="D291" t="s">
        <v>6</v>
      </c>
      <c r="E291" t="s">
        <v>11</v>
      </c>
      <c r="F291">
        <v>1008647</v>
      </c>
      <c r="G291">
        <v>198504</v>
      </c>
      <c r="H291" s="12">
        <v>62431</v>
      </c>
      <c r="I291" s="12">
        <v>1014041</v>
      </c>
    </row>
    <row r="292" spans="2:9" x14ac:dyDescent="0.25">
      <c r="B292" s="1">
        <v>44722</v>
      </c>
      <c r="C292">
        <v>301</v>
      </c>
      <c r="D292" t="s">
        <v>7</v>
      </c>
      <c r="E292" t="s">
        <v>12</v>
      </c>
      <c r="F292">
        <v>1008690</v>
      </c>
      <c r="G292">
        <v>198505</v>
      </c>
      <c r="H292" s="12">
        <v>22207</v>
      </c>
      <c r="I292" s="12">
        <v>991834</v>
      </c>
    </row>
    <row r="293" spans="2:9" x14ac:dyDescent="0.25">
      <c r="B293" s="1">
        <v>44722</v>
      </c>
      <c r="C293">
        <v>201</v>
      </c>
      <c r="D293" t="s">
        <v>7</v>
      </c>
      <c r="E293" t="s">
        <v>15</v>
      </c>
      <c r="F293">
        <v>1008712</v>
      </c>
      <c r="G293">
        <v>198503</v>
      </c>
      <c r="H293" s="12">
        <v>23557</v>
      </c>
      <c r="I293" s="12">
        <v>968277</v>
      </c>
    </row>
    <row r="294" spans="2:9" x14ac:dyDescent="0.25">
      <c r="B294" s="1">
        <v>44723</v>
      </c>
      <c r="C294">
        <v>201</v>
      </c>
      <c r="D294" t="s">
        <v>7</v>
      </c>
      <c r="E294" t="s">
        <v>15</v>
      </c>
      <c r="F294">
        <v>1008753</v>
      </c>
      <c r="G294">
        <v>198504</v>
      </c>
      <c r="H294" s="12">
        <v>84472</v>
      </c>
      <c r="I294" s="12">
        <v>883805</v>
      </c>
    </row>
    <row r="295" spans="2:9" x14ac:dyDescent="0.25">
      <c r="B295" s="1">
        <v>44723</v>
      </c>
      <c r="C295">
        <v>202</v>
      </c>
      <c r="D295" t="s">
        <v>6</v>
      </c>
      <c r="E295" t="s">
        <v>13</v>
      </c>
      <c r="F295">
        <v>1008774</v>
      </c>
      <c r="G295">
        <v>198502</v>
      </c>
      <c r="H295" s="12">
        <v>71989</v>
      </c>
      <c r="I295" s="12">
        <v>955794</v>
      </c>
    </row>
    <row r="296" spans="2:9" x14ac:dyDescent="0.25">
      <c r="B296" s="1">
        <v>44723</v>
      </c>
      <c r="C296">
        <v>301</v>
      </c>
      <c r="D296" t="s">
        <v>7</v>
      </c>
      <c r="E296" t="s">
        <v>12</v>
      </c>
      <c r="F296">
        <v>1008595</v>
      </c>
      <c r="G296">
        <v>198505</v>
      </c>
      <c r="H296" s="12">
        <v>91662</v>
      </c>
      <c r="I296" s="12">
        <v>864132</v>
      </c>
    </row>
    <row r="297" spans="2:9" x14ac:dyDescent="0.25">
      <c r="B297" s="1">
        <v>44723</v>
      </c>
      <c r="C297">
        <v>202</v>
      </c>
      <c r="D297" t="s">
        <v>6</v>
      </c>
      <c r="E297" t="s">
        <v>13</v>
      </c>
      <c r="F297">
        <v>1008625</v>
      </c>
      <c r="G297">
        <v>198504</v>
      </c>
      <c r="H297" s="12">
        <v>60790</v>
      </c>
      <c r="I297" s="12">
        <v>924922</v>
      </c>
    </row>
    <row r="298" spans="2:9" x14ac:dyDescent="0.25">
      <c r="B298" s="1">
        <v>44726</v>
      </c>
      <c r="C298">
        <v>201</v>
      </c>
      <c r="D298" t="s">
        <v>7</v>
      </c>
      <c r="E298" t="s">
        <v>15</v>
      </c>
      <c r="F298">
        <v>1008648</v>
      </c>
      <c r="G298">
        <v>198505</v>
      </c>
      <c r="H298" s="12">
        <v>85759</v>
      </c>
      <c r="I298" s="12">
        <v>839163</v>
      </c>
    </row>
    <row r="299" spans="2:9" x14ac:dyDescent="0.25">
      <c r="B299" s="1">
        <v>44726</v>
      </c>
      <c r="C299">
        <v>101</v>
      </c>
      <c r="D299" t="s">
        <v>6</v>
      </c>
      <c r="E299" t="s">
        <v>11</v>
      </c>
      <c r="F299">
        <v>1008691</v>
      </c>
      <c r="G299">
        <v>198501</v>
      </c>
      <c r="H299" s="12">
        <v>59849</v>
      </c>
      <c r="I299" s="12">
        <v>899012</v>
      </c>
    </row>
    <row r="300" spans="2:9" x14ac:dyDescent="0.25">
      <c r="B300" s="1">
        <v>44726</v>
      </c>
      <c r="C300">
        <v>202</v>
      </c>
      <c r="D300" t="s">
        <v>6</v>
      </c>
      <c r="E300" t="s">
        <v>13</v>
      </c>
      <c r="F300">
        <v>1008733</v>
      </c>
      <c r="G300">
        <v>198504</v>
      </c>
      <c r="H300" s="12">
        <v>79122</v>
      </c>
      <c r="I300" s="12">
        <v>978134</v>
      </c>
    </row>
    <row r="301" spans="2:9" x14ac:dyDescent="0.25">
      <c r="B301" s="1">
        <v>44726</v>
      </c>
      <c r="C301">
        <v>202</v>
      </c>
      <c r="D301" t="s">
        <v>6</v>
      </c>
      <c r="E301" t="s">
        <v>13</v>
      </c>
      <c r="F301">
        <v>1008754</v>
      </c>
      <c r="G301">
        <v>198504</v>
      </c>
      <c r="H301" s="12">
        <v>61932</v>
      </c>
      <c r="I301" s="12">
        <v>1040066</v>
      </c>
    </row>
    <row r="302" spans="2:9" x14ac:dyDescent="0.25">
      <c r="B302" s="1">
        <v>44726</v>
      </c>
      <c r="C302">
        <v>101</v>
      </c>
      <c r="D302" t="s">
        <v>6</v>
      </c>
      <c r="E302" t="s">
        <v>11</v>
      </c>
      <c r="F302">
        <v>1008596</v>
      </c>
      <c r="G302">
        <v>198503</v>
      </c>
      <c r="H302" s="12">
        <v>62107</v>
      </c>
      <c r="I302" s="12">
        <v>1102173</v>
      </c>
    </row>
    <row r="303" spans="2:9" x14ac:dyDescent="0.25">
      <c r="B303" s="1">
        <v>44726</v>
      </c>
      <c r="C303">
        <v>201</v>
      </c>
      <c r="D303" t="s">
        <v>7</v>
      </c>
      <c r="E303" t="s">
        <v>15</v>
      </c>
      <c r="F303">
        <v>1008617</v>
      </c>
      <c r="G303">
        <v>198504</v>
      </c>
      <c r="H303" s="12">
        <v>33855</v>
      </c>
      <c r="I303" s="12">
        <v>1068318</v>
      </c>
    </row>
    <row r="304" spans="2:9" x14ac:dyDescent="0.25">
      <c r="B304" s="1">
        <v>44726</v>
      </c>
      <c r="C304">
        <v>301</v>
      </c>
      <c r="D304" t="s">
        <v>7</v>
      </c>
      <c r="E304" t="s">
        <v>12</v>
      </c>
      <c r="F304">
        <v>1008626</v>
      </c>
      <c r="G304">
        <v>198501</v>
      </c>
      <c r="H304" s="12">
        <v>87309</v>
      </c>
      <c r="I304" s="12">
        <v>981009</v>
      </c>
    </row>
    <row r="305" spans="2:9" x14ac:dyDescent="0.25">
      <c r="B305" s="1">
        <v>44726</v>
      </c>
      <c r="C305">
        <v>202</v>
      </c>
      <c r="D305" t="s">
        <v>6</v>
      </c>
      <c r="E305" t="s">
        <v>13</v>
      </c>
      <c r="F305">
        <v>1008669</v>
      </c>
      <c r="G305">
        <v>198503</v>
      </c>
      <c r="H305" s="12">
        <v>75795</v>
      </c>
      <c r="I305" s="12">
        <v>1056804</v>
      </c>
    </row>
    <row r="306" spans="2:9" x14ac:dyDescent="0.25">
      <c r="B306" s="1">
        <v>44729</v>
      </c>
      <c r="C306">
        <v>201</v>
      </c>
      <c r="D306" t="s">
        <v>7</v>
      </c>
      <c r="E306" t="s">
        <v>15</v>
      </c>
      <c r="F306">
        <v>1008692</v>
      </c>
      <c r="G306">
        <v>198504</v>
      </c>
      <c r="H306" s="12">
        <v>26798</v>
      </c>
      <c r="I306" s="12">
        <v>1030006</v>
      </c>
    </row>
    <row r="307" spans="2:9" x14ac:dyDescent="0.25">
      <c r="B307" s="1">
        <v>44729</v>
      </c>
      <c r="C307">
        <v>301</v>
      </c>
      <c r="D307" t="s">
        <v>7</v>
      </c>
      <c r="E307" t="s">
        <v>12</v>
      </c>
      <c r="F307">
        <v>1008734</v>
      </c>
      <c r="G307">
        <v>198503</v>
      </c>
      <c r="H307" s="12">
        <v>91436</v>
      </c>
      <c r="I307" s="12">
        <v>938570</v>
      </c>
    </row>
    <row r="308" spans="2:9" x14ac:dyDescent="0.25">
      <c r="B308" s="1">
        <v>44729</v>
      </c>
      <c r="C308">
        <v>301</v>
      </c>
      <c r="D308" t="s">
        <v>7</v>
      </c>
      <c r="E308" t="s">
        <v>12</v>
      </c>
      <c r="F308">
        <v>1008755</v>
      </c>
      <c r="G308">
        <v>198503</v>
      </c>
      <c r="H308" s="12">
        <v>33089</v>
      </c>
      <c r="I308" s="12">
        <v>905481</v>
      </c>
    </row>
    <row r="309" spans="2:9" x14ac:dyDescent="0.25">
      <c r="B309" s="1">
        <v>44729</v>
      </c>
      <c r="C309">
        <v>202</v>
      </c>
      <c r="D309" t="s">
        <v>6</v>
      </c>
      <c r="E309" t="s">
        <v>13</v>
      </c>
      <c r="F309">
        <v>1008618</v>
      </c>
      <c r="G309">
        <v>198502</v>
      </c>
      <c r="H309" s="12">
        <v>95759</v>
      </c>
      <c r="I309" s="12">
        <v>1001240</v>
      </c>
    </row>
    <row r="310" spans="2:9" x14ac:dyDescent="0.25">
      <c r="B310" s="1">
        <v>44730</v>
      </c>
      <c r="C310">
        <v>101</v>
      </c>
      <c r="D310" t="s">
        <v>6</v>
      </c>
      <c r="E310" t="s">
        <v>11</v>
      </c>
      <c r="F310">
        <v>1008627</v>
      </c>
      <c r="G310">
        <v>198505</v>
      </c>
      <c r="H310" s="12">
        <v>93679</v>
      </c>
      <c r="I310" s="12">
        <v>1094919</v>
      </c>
    </row>
    <row r="311" spans="2:9" x14ac:dyDescent="0.25">
      <c r="B311" s="1">
        <v>44730</v>
      </c>
      <c r="C311">
        <v>301</v>
      </c>
      <c r="D311" t="s">
        <v>7</v>
      </c>
      <c r="E311" t="s">
        <v>12</v>
      </c>
      <c r="F311">
        <v>1008670</v>
      </c>
      <c r="G311">
        <v>198505</v>
      </c>
      <c r="H311" s="12">
        <v>91474</v>
      </c>
      <c r="I311" s="12">
        <v>1003445</v>
      </c>
    </row>
    <row r="312" spans="2:9" x14ac:dyDescent="0.25">
      <c r="B312" s="1">
        <v>44730</v>
      </c>
      <c r="C312">
        <v>202</v>
      </c>
      <c r="D312" t="s">
        <v>6</v>
      </c>
      <c r="E312" t="s">
        <v>13</v>
      </c>
      <c r="F312">
        <v>1008693</v>
      </c>
      <c r="G312">
        <v>198504</v>
      </c>
      <c r="H312" s="12">
        <v>83821</v>
      </c>
      <c r="I312" s="12">
        <v>1087266</v>
      </c>
    </row>
    <row r="313" spans="2:9" x14ac:dyDescent="0.25">
      <c r="B313" s="1">
        <v>44730</v>
      </c>
      <c r="C313">
        <v>202</v>
      </c>
      <c r="D313" t="s">
        <v>6</v>
      </c>
      <c r="E313" t="s">
        <v>13</v>
      </c>
      <c r="F313">
        <v>1008713</v>
      </c>
      <c r="G313">
        <v>198501</v>
      </c>
      <c r="H313" s="12">
        <v>84496</v>
      </c>
      <c r="I313" s="12">
        <v>1171762</v>
      </c>
    </row>
    <row r="314" spans="2:9" x14ac:dyDescent="0.25">
      <c r="B314" s="1">
        <v>44734</v>
      </c>
      <c r="C314">
        <v>301</v>
      </c>
      <c r="D314" t="s">
        <v>7</v>
      </c>
      <c r="E314" t="s">
        <v>12</v>
      </c>
      <c r="F314">
        <v>1008775</v>
      </c>
      <c r="G314">
        <v>198505</v>
      </c>
      <c r="H314" s="12">
        <v>33705</v>
      </c>
      <c r="I314" s="12">
        <v>1138057</v>
      </c>
    </row>
    <row r="315" spans="2:9" x14ac:dyDescent="0.25">
      <c r="B315" s="1">
        <v>44734</v>
      </c>
      <c r="C315">
        <v>201</v>
      </c>
      <c r="D315" t="s">
        <v>6</v>
      </c>
      <c r="E315" t="s">
        <v>13</v>
      </c>
      <c r="F315">
        <v>1008628</v>
      </c>
      <c r="G315">
        <v>198505</v>
      </c>
      <c r="H315" s="12">
        <v>76436</v>
      </c>
      <c r="I315" s="12">
        <v>1214493</v>
      </c>
    </row>
    <row r="316" spans="2:9" x14ac:dyDescent="0.25">
      <c r="B316" s="1">
        <v>44734</v>
      </c>
      <c r="C316">
        <v>202</v>
      </c>
      <c r="D316" t="s">
        <v>6</v>
      </c>
      <c r="E316" t="s">
        <v>13</v>
      </c>
      <c r="F316">
        <v>1008649</v>
      </c>
      <c r="G316">
        <v>198504</v>
      </c>
      <c r="H316" s="12">
        <v>77737</v>
      </c>
      <c r="I316" s="12">
        <v>1292230</v>
      </c>
    </row>
    <row r="317" spans="2:9" x14ac:dyDescent="0.25">
      <c r="B317" s="1">
        <v>44734</v>
      </c>
      <c r="C317">
        <v>101</v>
      </c>
      <c r="D317" t="s">
        <v>6</v>
      </c>
      <c r="E317" t="s">
        <v>11</v>
      </c>
      <c r="F317">
        <v>1008671</v>
      </c>
      <c r="G317">
        <v>198505</v>
      </c>
      <c r="H317" s="12">
        <v>90855</v>
      </c>
      <c r="I317" s="12">
        <v>1383085</v>
      </c>
    </row>
    <row r="318" spans="2:9" x14ac:dyDescent="0.25">
      <c r="B318" s="1">
        <v>44743</v>
      </c>
      <c r="C318">
        <v>301</v>
      </c>
      <c r="D318" t="s">
        <v>7</v>
      </c>
      <c r="E318" t="s">
        <v>12</v>
      </c>
      <c r="F318">
        <v>1008714</v>
      </c>
      <c r="G318">
        <v>198503</v>
      </c>
      <c r="H318" s="12">
        <v>86547</v>
      </c>
      <c r="I318" s="12">
        <v>1296538</v>
      </c>
    </row>
    <row r="319" spans="2:9" x14ac:dyDescent="0.25">
      <c r="B319" s="1">
        <v>44743</v>
      </c>
      <c r="C319">
        <v>101</v>
      </c>
      <c r="D319" t="s">
        <v>6</v>
      </c>
      <c r="E319" t="s">
        <v>11</v>
      </c>
      <c r="F319">
        <v>1008735</v>
      </c>
      <c r="G319">
        <v>198502</v>
      </c>
      <c r="H319" s="12">
        <v>79285</v>
      </c>
      <c r="I319" s="12">
        <v>1375823</v>
      </c>
    </row>
    <row r="320" spans="2:9" x14ac:dyDescent="0.25">
      <c r="B320" s="1">
        <v>44743</v>
      </c>
      <c r="C320">
        <v>101</v>
      </c>
      <c r="D320" t="s">
        <v>6</v>
      </c>
      <c r="E320" t="s">
        <v>11</v>
      </c>
      <c r="F320">
        <v>1008776</v>
      </c>
      <c r="G320">
        <v>198502</v>
      </c>
      <c r="H320" s="12">
        <v>82278</v>
      </c>
      <c r="I320" s="12">
        <v>1458101</v>
      </c>
    </row>
    <row r="321" spans="2:9" x14ac:dyDescent="0.25">
      <c r="B321" s="1">
        <v>44743</v>
      </c>
      <c r="C321">
        <v>201</v>
      </c>
      <c r="D321" t="s">
        <v>7</v>
      </c>
      <c r="E321" t="s">
        <v>15</v>
      </c>
      <c r="F321">
        <v>1008597</v>
      </c>
      <c r="G321">
        <v>198502</v>
      </c>
      <c r="H321" s="12">
        <v>91087</v>
      </c>
      <c r="I321" s="12">
        <v>1367014</v>
      </c>
    </row>
    <row r="322" spans="2:9" x14ac:dyDescent="0.25">
      <c r="B322" s="1">
        <v>44745</v>
      </c>
      <c r="C322">
        <v>301</v>
      </c>
      <c r="D322" t="s">
        <v>7</v>
      </c>
      <c r="E322" t="s">
        <v>12</v>
      </c>
      <c r="F322">
        <v>1008650</v>
      </c>
      <c r="G322">
        <v>198505</v>
      </c>
      <c r="H322" s="12">
        <v>33412</v>
      </c>
      <c r="I322" s="12">
        <v>1333602</v>
      </c>
    </row>
    <row r="323" spans="2:9" x14ac:dyDescent="0.25">
      <c r="B323" s="1">
        <v>44745</v>
      </c>
      <c r="C323">
        <v>201</v>
      </c>
      <c r="D323" t="s">
        <v>7</v>
      </c>
      <c r="E323" t="s">
        <v>15</v>
      </c>
      <c r="F323">
        <v>1008672</v>
      </c>
      <c r="G323">
        <v>198502</v>
      </c>
      <c r="H323" s="12">
        <v>71767</v>
      </c>
      <c r="I323" s="12">
        <v>1261835</v>
      </c>
    </row>
    <row r="324" spans="2:9" x14ac:dyDescent="0.25">
      <c r="B324" s="1">
        <v>44745</v>
      </c>
      <c r="C324">
        <v>101</v>
      </c>
      <c r="D324" t="s">
        <v>6</v>
      </c>
      <c r="E324" t="s">
        <v>11</v>
      </c>
      <c r="F324">
        <v>1008715</v>
      </c>
      <c r="G324">
        <v>198502</v>
      </c>
      <c r="H324" s="12">
        <v>85711</v>
      </c>
      <c r="I324" s="12">
        <v>1347546</v>
      </c>
    </row>
    <row r="325" spans="2:9" x14ac:dyDescent="0.25">
      <c r="B325" s="1">
        <v>44745</v>
      </c>
      <c r="C325">
        <v>201</v>
      </c>
      <c r="D325" t="s">
        <v>7</v>
      </c>
      <c r="E325" t="s">
        <v>15</v>
      </c>
      <c r="F325">
        <v>1008736</v>
      </c>
      <c r="G325">
        <v>198505</v>
      </c>
      <c r="H325" s="12">
        <v>33534</v>
      </c>
      <c r="I325" s="12">
        <v>1314012</v>
      </c>
    </row>
    <row r="326" spans="2:9" x14ac:dyDescent="0.25">
      <c r="B326" s="1">
        <v>44747</v>
      </c>
      <c r="C326">
        <v>101</v>
      </c>
      <c r="D326" t="s">
        <v>6</v>
      </c>
      <c r="E326" t="s">
        <v>11</v>
      </c>
      <c r="F326">
        <v>1008756</v>
      </c>
      <c r="G326">
        <v>198503</v>
      </c>
      <c r="H326" s="12">
        <v>96833</v>
      </c>
      <c r="I326" s="12">
        <v>1410845</v>
      </c>
    </row>
    <row r="327" spans="2:9" x14ac:dyDescent="0.25">
      <c r="B327" s="1">
        <v>44747</v>
      </c>
      <c r="C327">
        <v>201</v>
      </c>
      <c r="D327" t="s">
        <v>7</v>
      </c>
      <c r="E327" t="s">
        <v>15</v>
      </c>
      <c r="F327">
        <v>1008777</v>
      </c>
      <c r="G327">
        <v>198502</v>
      </c>
      <c r="H327" s="12">
        <v>21820</v>
      </c>
      <c r="I327" s="12">
        <v>1389025</v>
      </c>
    </row>
    <row r="328" spans="2:9" x14ac:dyDescent="0.25">
      <c r="B328" s="1">
        <v>44747</v>
      </c>
      <c r="C328">
        <v>202</v>
      </c>
      <c r="D328" t="s">
        <v>6</v>
      </c>
      <c r="E328" t="s">
        <v>13</v>
      </c>
      <c r="F328">
        <v>1008598</v>
      </c>
      <c r="G328">
        <v>198501</v>
      </c>
      <c r="H328" s="12">
        <v>92312</v>
      </c>
      <c r="I328" s="12">
        <v>1481337</v>
      </c>
    </row>
    <row r="329" spans="2:9" x14ac:dyDescent="0.25">
      <c r="B329" s="1">
        <v>44747</v>
      </c>
      <c r="C329">
        <v>101</v>
      </c>
      <c r="D329" t="s">
        <v>6</v>
      </c>
      <c r="E329" t="s">
        <v>11</v>
      </c>
      <c r="F329">
        <v>1008651</v>
      </c>
      <c r="G329">
        <v>198505</v>
      </c>
      <c r="H329" s="12">
        <v>80076</v>
      </c>
      <c r="I329" s="12">
        <v>1561413</v>
      </c>
    </row>
    <row r="330" spans="2:9" x14ac:dyDescent="0.25">
      <c r="B330" s="1">
        <v>44747</v>
      </c>
      <c r="C330">
        <v>202</v>
      </c>
      <c r="D330" t="s">
        <v>6</v>
      </c>
      <c r="E330" t="s">
        <v>13</v>
      </c>
      <c r="F330">
        <v>1008673</v>
      </c>
      <c r="G330">
        <v>198505</v>
      </c>
      <c r="H330" s="12">
        <v>67060</v>
      </c>
      <c r="I330" s="12">
        <v>1628473</v>
      </c>
    </row>
    <row r="331" spans="2:9" x14ac:dyDescent="0.25">
      <c r="B331" s="1">
        <v>44747</v>
      </c>
      <c r="C331">
        <v>301</v>
      </c>
      <c r="D331" t="s">
        <v>7</v>
      </c>
      <c r="E331" t="s">
        <v>12</v>
      </c>
      <c r="F331">
        <v>1008694</v>
      </c>
      <c r="G331">
        <v>198501</v>
      </c>
      <c r="H331" s="12">
        <v>22741</v>
      </c>
      <c r="I331" s="12">
        <v>1605732</v>
      </c>
    </row>
    <row r="332" spans="2:9" x14ac:dyDescent="0.25">
      <c r="B332" s="1">
        <v>44747</v>
      </c>
      <c r="C332">
        <v>201</v>
      </c>
      <c r="D332" t="s">
        <v>7</v>
      </c>
      <c r="E332" t="s">
        <v>15</v>
      </c>
      <c r="F332">
        <v>1008716</v>
      </c>
      <c r="G332">
        <v>198504</v>
      </c>
      <c r="H332" s="12">
        <v>84878</v>
      </c>
      <c r="I332" s="12">
        <v>1520854</v>
      </c>
    </row>
    <row r="333" spans="2:9" x14ac:dyDescent="0.25">
      <c r="B333" s="1">
        <v>44747</v>
      </c>
      <c r="C333">
        <v>202</v>
      </c>
      <c r="D333" t="s">
        <v>6</v>
      </c>
      <c r="E333" t="s">
        <v>13</v>
      </c>
      <c r="F333">
        <v>1008778</v>
      </c>
      <c r="G333">
        <v>198501</v>
      </c>
      <c r="H333" s="12">
        <v>93274</v>
      </c>
      <c r="I333" s="12">
        <v>1614128</v>
      </c>
    </row>
    <row r="334" spans="2:9" x14ac:dyDescent="0.25">
      <c r="B334" s="1">
        <v>44758</v>
      </c>
      <c r="C334">
        <v>301</v>
      </c>
      <c r="D334" t="s">
        <v>7</v>
      </c>
      <c r="E334" t="s">
        <v>12</v>
      </c>
      <c r="F334">
        <v>1008599</v>
      </c>
      <c r="G334">
        <v>198501</v>
      </c>
      <c r="H334" s="12">
        <v>78618</v>
      </c>
      <c r="I334" s="12">
        <v>1535510</v>
      </c>
    </row>
    <row r="335" spans="2:9" x14ac:dyDescent="0.25">
      <c r="B335" s="1">
        <v>44758</v>
      </c>
      <c r="C335">
        <v>202</v>
      </c>
      <c r="D335" t="s">
        <v>6</v>
      </c>
      <c r="E335" t="s">
        <v>13</v>
      </c>
      <c r="F335">
        <v>1008629</v>
      </c>
      <c r="G335">
        <v>198501</v>
      </c>
      <c r="H335" s="12">
        <v>62870</v>
      </c>
      <c r="I335" s="12">
        <v>1598380</v>
      </c>
    </row>
    <row r="336" spans="2:9" x14ac:dyDescent="0.25">
      <c r="B336" s="1">
        <v>44758</v>
      </c>
      <c r="C336">
        <v>201</v>
      </c>
      <c r="D336" t="s">
        <v>7</v>
      </c>
      <c r="E336" t="s">
        <v>15</v>
      </c>
      <c r="F336">
        <v>1008652</v>
      </c>
      <c r="G336">
        <v>198504</v>
      </c>
      <c r="H336" s="12">
        <v>85104</v>
      </c>
      <c r="I336" s="12">
        <v>1513276</v>
      </c>
    </row>
    <row r="337" spans="2:9" x14ac:dyDescent="0.25">
      <c r="B337" s="1">
        <v>44758</v>
      </c>
      <c r="C337">
        <v>101</v>
      </c>
      <c r="D337" t="s">
        <v>6</v>
      </c>
      <c r="E337" t="s">
        <v>11</v>
      </c>
      <c r="F337">
        <v>1008695</v>
      </c>
      <c r="G337">
        <v>198501</v>
      </c>
      <c r="H337" s="12">
        <v>93842</v>
      </c>
      <c r="I337" s="12">
        <v>1607118</v>
      </c>
    </row>
    <row r="338" spans="2:9" x14ac:dyDescent="0.25">
      <c r="B338" s="1">
        <v>44769</v>
      </c>
      <c r="C338">
        <v>202</v>
      </c>
      <c r="D338" t="s">
        <v>6</v>
      </c>
      <c r="E338" t="s">
        <v>13</v>
      </c>
      <c r="F338">
        <v>1008717</v>
      </c>
      <c r="G338">
        <v>198502</v>
      </c>
      <c r="H338" s="12">
        <v>93209</v>
      </c>
      <c r="I338" s="12">
        <v>1700327</v>
      </c>
    </row>
    <row r="339" spans="2:9" x14ac:dyDescent="0.25">
      <c r="B339" s="1">
        <v>44769</v>
      </c>
      <c r="C339">
        <v>201</v>
      </c>
      <c r="D339" t="s">
        <v>7</v>
      </c>
      <c r="E339" t="s">
        <v>15</v>
      </c>
      <c r="F339">
        <v>1008757</v>
      </c>
      <c r="G339">
        <v>198502</v>
      </c>
      <c r="H339" s="12">
        <v>26750</v>
      </c>
      <c r="I339" s="12">
        <v>1673577</v>
      </c>
    </row>
    <row r="340" spans="2:9" x14ac:dyDescent="0.25">
      <c r="B340" s="1">
        <v>44769</v>
      </c>
      <c r="C340">
        <v>301</v>
      </c>
      <c r="D340" t="s">
        <v>7</v>
      </c>
      <c r="E340" t="s">
        <v>12</v>
      </c>
      <c r="F340">
        <v>1008779</v>
      </c>
      <c r="G340">
        <v>198502</v>
      </c>
      <c r="H340" s="12">
        <v>55354</v>
      </c>
      <c r="I340" s="12">
        <v>1618223</v>
      </c>
    </row>
    <row r="341" spans="2:9" x14ac:dyDescent="0.25">
      <c r="B341" s="1">
        <v>44769</v>
      </c>
      <c r="C341">
        <v>101</v>
      </c>
      <c r="D341" t="s">
        <v>6</v>
      </c>
      <c r="E341" t="s">
        <v>11</v>
      </c>
      <c r="F341">
        <v>1008600</v>
      </c>
      <c r="G341">
        <v>198502</v>
      </c>
      <c r="H341" s="12">
        <v>99993</v>
      </c>
      <c r="I341" s="12">
        <v>1718216</v>
      </c>
    </row>
    <row r="342" spans="2:9" x14ac:dyDescent="0.25">
      <c r="B342" s="1">
        <v>44771</v>
      </c>
      <c r="C342">
        <v>301</v>
      </c>
      <c r="D342" t="s">
        <v>7</v>
      </c>
      <c r="E342" t="s">
        <v>12</v>
      </c>
      <c r="F342">
        <v>1008630</v>
      </c>
      <c r="G342">
        <v>198503</v>
      </c>
      <c r="H342" s="12">
        <v>81587</v>
      </c>
      <c r="I342" s="12">
        <v>1636629</v>
      </c>
    </row>
    <row r="343" spans="2:9" x14ac:dyDescent="0.25">
      <c r="B343" s="1">
        <v>44771</v>
      </c>
      <c r="C343">
        <v>202</v>
      </c>
      <c r="D343" t="s">
        <v>6</v>
      </c>
      <c r="E343" t="s">
        <v>13</v>
      </c>
      <c r="F343">
        <v>1008653</v>
      </c>
      <c r="G343">
        <v>198502</v>
      </c>
      <c r="H343" s="12">
        <v>86358</v>
      </c>
      <c r="I343" s="12">
        <v>1722987</v>
      </c>
    </row>
    <row r="344" spans="2:9" x14ac:dyDescent="0.25">
      <c r="B344" s="1">
        <v>44771</v>
      </c>
      <c r="C344">
        <v>201</v>
      </c>
      <c r="D344" t="s">
        <v>7</v>
      </c>
      <c r="E344" t="s">
        <v>15</v>
      </c>
      <c r="F344">
        <v>1008696</v>
      </c>
      <c r="G344">
        <v>198504</v>
      </c>
      <c r="H344" s="12">
        <v>88734</v>
      </c>
      <c r="I344" s="12">
        <v>1634253</v>
      </c>
    </row>
    <row r="345" spans="2:9" x14ac:dyDescent="0.25">
      <c r="B345" s="1">
        <v>44771</v>
      </c>
      <c r="C345">
        <v>202</v>
      </c>
      <c r="D345" t="s">
        <v>6</v>
      </c>
      <c r="E345" t="s">
        <v>13</v>
      </c>
      <c r="F345">
        <v>1008737</v>
      </c>
      <c r="G345">
        <v>198502</v>
      </c>
      <c r="H345" s="12">
        <v>89584</v>
      </c>
      <c r="I345" s="12">
        <v>1723837</v>
      </c>
    </row>
    <row r="346" spans="2:9" x14ac:dyDescent="0.25">
      <c r="B346" s="1">
        <v>44774</v>
      </c>
      <c r="C346">
        <v>202</v>
      </c>
      <c r="D346" t="s">
        <v>6</v>
      </c>
      <c r="E346" t="s">
        <v>13</v>
      </c>
      <c r="F346">
        <v>1008758</v>
      </c>
      <c r="G346">
        <v>198505</v>
      </c>
      <c r="H346" s="12">
        <v>82909</v>
      </c>
      <c r="I346" s="12">
        <v>1806746</v>
      </c>
    </row>
    <row r="347" spans="2:9" x14ac:dyDescent="0.25">
      <c r="B347" s="1">
        <v>44774</v>
      </c>
      <c r="C347">
        <v>201</v>
      </c>
      <c r="D347" t="s">
        <v>6</v>
      </c>
      <c r="E347" t="s">
        <v>13</v>
      </c>
      <c r="F347">
        <v>1008601</v>
      </c>
      <c r="G347">
        <v>198501</v>
      </c>
      <c r="H347" s="12">
        <v>84587</v>
      </c>
      <c r="I347" s="12">
        <v>1891333</v>
      </c>
    </row>
    <row r="348" spans="2:9" x14ac:dyDescent="0.25">
      <c r="B348" s="1">
        <v>44774</v>
      </c>
      <c r="C348">
        <v>101</v>
      </c>
      <c r="D348" t="s">
        <v>6</v>
      </c>
      <c r="E348" t="s">
        <v>11</v>
      </c>
      <c r="F348">
        <v>1008631</v>
      </c>
      <c r="G348">
        <v>198505</v>
      </c>
      <c r="H348" s="12">
        <v>77184</v>
      </c>
      <c r="I348" s="12">
        <v>1968517</v>
      </c>
    </row>
    <row r="349" spans="2:9" x14ac:dyDescent="0.25">
      <c r="B349" s="1">
        <v>44774</v>
      </c>
      <c r="C349">
        <v>301</v>
      </c>
      <c r="D349" t="s">
        <v>7</v>
      </c>
      <c r="E349" t="s">
        <v>12</v>
      </c>
      <c r="F349">
        <v>1008674</v>
      </c>
      <c r="G349">
        <v>198503</v>
      </c>
      <c r="H349" s="12">
        <v>89225</v>
      </c>
      <c r="I349" s="12">
        <v>1879292</v>
      </c>
    </row>
    <row r="350" spans="2:9" x14ac:dyDescent="0.25">
      <c r="B350" s="1">
        <v>44775</v>
      </c>
      <c r="C350">
        <v>202</v>
      </c>
      <c r="D350" t="s">
        <v>6</v>
      </c>
      <c r="E350" t="s">
        <v>13</v>
      </c>
      <c r="F350">
        <v>1008697</v>
      </c>
      <c r="G350">
        <v>198504</v>
      </c>
      <c r="H350" s="12">
        <v>71109</v>
      </c>
      <c r="I350" s="12">
        <v>1950401</v>
      </c>
    </row>
    <row r="351" spans="2:9" x14ac:dyDescent="0.25">
      <c r="B351" s="1">
        <v>44775</v>
      </c>
      <c r="C351">
        <v>301</v>
      </c>
      <c r="D351" t="s">
        <v>7</v>
      </c>
      <c r="E351" t="s">
        <v>12</v>
      </c>
      <c r="F351">
        <v>1008738</v>
      </c>
      <c r="G351">
        <v>198501</v>
      </c>
      <c r="H351" s="12">
        <v>33620</v>
      </c>
      <c r="I351" s="12">
        <v>1916781</v>
      </c>
    </row>
    <row r="352" spans="2:9" x14ac:dyDescent="0.25">
      <c r="B352" s="1">
        <v>44775</v>
      </c>
      <c r="C352">
        <v>301</v>
      </c>
      <c r="D352" t="s">
        <v>7</v>
      </c>
      <c r="E352" t="s">
        <v>12</v>
      </c>
      <c r="F352">
        <v>1008759</v>
      </c>
      <c r="G352">
        <v>198503</v>
      </c>
      <c r="H352" s="12">
        <v>76237</v>
      </c>
      <c r="I352" s="12">
        <v>1840544</v>
      </c>
    </row>
    <row r="353" spans="2:9" x14ac:dyDescent="0.25">
      <c r="B353" s="1">
        <v>44775</v>
      </c>
      <c r="C353">
        <v>201</v>
      </c>
      <c r="D353" t="s">
        <v>7</v>
      </c>
      <c r="E353" t="s">
        <v>15</v>
      </c>
      <c r="F353">
        <v>1008632</v>
      </c>
      <c r="G353">
        <v>198502</v>
      </c>
      <c r="H353" s="12">
        <v>22453</v>
      </c>
      <c r="I353" s="12">
        <v>1818091</v>
      </c>
    </row>
    <row r="354" spans="2:9" x14ac:dyDescent="0.25">
      <c r="B354" s="1">
        <v>44775</v>
      </c>
      <c r="C354">
        <v>101</v>
      </c>
      <c r="D354" t="s">
        <v>6</v>
      </c>
      <c r="E354" t="s">
        <v>11</v>
      </c>
      <c r="F354">
        <v>1008675</v>
      </c>
      <c r="G354">
        <v>198505</v>
      </c>
      <c r="H354" s="12">
        <v>90990</v>
      </c>
      <c r="I354" s="12">
        <v>1909081</v>
      </c>
    </row>
    <row r="355" spans="2:9" x14ac:dyDescent="0.25">
      <c r="B355" s="1">
        <v>44775</v>
      </c>
      <c r="C355">
        <v>301</v>
      </c>
      <c r="D355" t="s">
        <v>7</v>
      </c>
      <c r="E355" t="s">
        <v>12</v>
      </c>
      <c r="F355">
        <v>1008698</v>
      </c>
      <c r="G355">
        <v>198505</v>
      </c>
      <c r="H355" s="12">
        <v>81255</v>
      </c>
      <c r="I355" s="12">
        <v>1827826</v>
      </c>
    </row>
    <row r="356" spans="2:9" x14ac:dyDescent="0.25">
      <c r="B356" s="1">
        <v>44775</v>
      </c>
      <c r="C356">
        <v>301</v>
      </c>
      <c r="D356" t="s">
        <v>7</v>
      </c>
      <c r="E356" t="s">
        <v>12</v>
      </c>
      <c r="F356">
        <v>1008718</v>
      </c>
      <c r="G356">
        <v>198501</v>
      </c>
      <c r="H356" s="12">
        <v>76307</v>
      </c>
      <c r="I356" s="12">
        <v>1751519</v>
      </c>
    </row>
    <row r="357" spans="2:9" x14ac:dyDescent="0.25">
      <c r="B357" s="1">
        <v>44775</v>
      </c>
      <c r="C357">
        <v>101</v>
      </c>
      <c r="D357" t="s">
        <v>6</v>
      </c>
      <c r="E357" t="s">
        <v>11</v>
      </c>
      <c r="F357">
        <v>1008739</v>
      </c>
      <c r="G357">
        <v>198505</v>
      </c>
      <c r="H357" s="12">
        <v>64720</v>
      </c>
      <c r="I357" s="12">
        <v>1816239</v>
      </c>
    </row>
    <row r="358" spans="2:9" x14ac:dyDescent="0.25">
      <c r="B358" s="1">
        <v>44778</v>
      </c>
      <c r="C358">
        <v>101</v>
      </c>
      <c r="D358" t="s">
        <v>6</v>
      </c>
      <c r="E358" t="s">
        <v>11</v>
      </c>
      <c r="F358">
        <v>1008780</v>
      </c>
      <c r="G358">
        <v>198503</v>
      </c>
      <c r="H358" s="12">
        <v>92198</v>
      </c>
      <c r="I358" s="12">
        <v>1908437</v>
      </c>
    </row>
    <row r="359" spans="2:9" x14ac:dyDescent="0.25">
      <c r="B359" s="1">
        <v>44778</v>
      </c>
      <c r="C359">
        <v>202</v>
      </c>
      <c r="D359" t="s">
        <v>6</v>
      </c>
      <c r="E359" t="s">
        <v>13</v>
      </c>
      <c r="F359">
        <v>1008633</v>
      </c>
      <c r="G359">
        <v>198502</v>
      </c>
      <c r="H359" s="12">
        <v>79640</v>
      </c>
      <c r="I359" s="12">
        <v>1988077</v>
      </c>
    </row>
    <row r="360" spans="2:9" x14ac:dyDescent="0.25">
      <c r="B360" s="1">
        <v>44778</v>
      </c>
      <c r="C360">
        <v>301</v>
      </c>
      <c r="D360" t="s">
        <v>6</v>
      </c>
      <c r="E360" t="s">
        <v>13</v>
      </c>
      <c r="F360">
        <v>1008654</v>
      </c>
      <c r="G360">
        <v>198503</v>
      </c>
      <c r="H360" s="12">
        <v>60021</v>
      </c>
      <c r="I360" s="12">
        <v>2048098</v>
      </c>
    </row>
    <row r="361" spans="2:9" x14ac:dyDescent="0.25">
      <c r="B361" s="1">
        <v>44778</v>
      </c>
      <c r="C361">
        <v>201</v>
      </c>
      <c r="D361" t="s">
        <v>7</v>
      </c>
      <c r="E361" t="s">
        <v>15</v>
      </c>
      <c r="F361">
        <v>1008676</v>
      </c>
      <c r="G361">
        <v>198505</v>
      </c>
      <c r="H361" s="12">
        <v>22622</v>
      </c>
      <c r="I361" s="12">
        <v>2025476</v>
      </c>
    </row>
    <row r="362" spans="2:9" x14ac:dyDescent="0.25">
      <c r="B362" s="1">
        <v>44784</v>
      </c>
      <c r="C362">
        <v>101</v>
      </c>
      <c r="D362" t="s">
        <v>6</v>
      </c>
      <c r="E362" t="s">
        <v>11</v>
      </c>
      <c r="F362">
        <v>1008719</v>
      </c>
      <c r="G362">
        <v>198503</v>
      </c>
      <c r="H362" s="12">
        <v>80507</v>
      </c>
      <c r="I362" s="12">
        <v>2105983</v>
      </c>
    </row>
    <row r="363" spans="2:9" x14ac:dyDescent="0.25">
      <c r="B363" s="1">
        <v>44784</v>
      </c>
      <c r="C363">
        <v>201</v>
      </c>
      <c r="D363" t="s">
        <v>7</v>
      </c>
      <c r="E363" t="s">
        <v>15</v>
      </c>
      <c r="F363">
        <v>1008740</v>
      </c>
      <c r="G363">
        <v>198501</v>
      </c>
      <c r="H363" s="12">
        <v>76778</v>
      </c>
      <c r="I363" s="12">
        <v>2029205</v>
      </c>
    </row>
    <row r="364" spans="2:9" x14ac:dyDescent="0.25">
      <c r="B364" s="1">
        <v>44784</v>
      </c>
      <c r="C364">
        <v>201</v>
      </c>
      <c r="D364" t="s">
        <v>7</v>
      </c>
      <c r="E364" t="s">
        <v>15</v>
      </c>
      <c r="F364">
        <v>1008781</v>
      </c>
      <c r="G364">
        <v>198502</v>
      </c>
      <c r="H364" s="12">
        <v>22972</v>
      </c>
      <c r="I364" s="12">
        <v>2006233</v>
      </c>
    </row>
    <row r="365" spans="2:9" x14ac:dyDescent="0.25">
      <c r="B365" s="1">
        <v>44784</v>
      </c>
      <c r="C365">
        <v>202</v>
      </c>
      <c r="D365" t="s">
        <v>6</v>
      </c>
      <c r="E365" t="s">
        <v>13</v>
      </c>
      <c r="F365">
        <v>1008602</v>
      </c>
      <c r="G365">
        <v>198503</v>
      </c>
      <c r="H365" s="12">
        <v>82238</v>
      </c>
      <c r="I365" s="12">
        <v>2088471</v>
      </c>
    </row>
    <row r="366" spans="2:9" x14ac:dyDescent="0.25">
      <c r="B366" s="1">
        <v>44791</v>
      </c>
      <c r="C366">
        <v>101</v>
      </c>
      <c r="D366" t="s">
        <v>6</v>
      </c>
      <c r="E366" t="s">
        <v>11</v>
      </c>
      <c r="F366">
        <v>1008655</v>
      </c>
      <c r="G366">
        <v>198505</v>
      </c>
      <c r="H366" s="12">
        <v>71276</v>
      </c>
      <c r="I366" s="12">
        <v>2159747</v>
      </c>
    </row>
    <row r="367" spans="2:9" x14ac:dyDescent="0.25">
      <c r="B367" s="1">
        <v>44791</v>
      </c>
      <c r="C367">
        <v>202</v>
      </c>
      <c r="D367" t="s">
        <v>6</v>
      </c>
      <c r="E367" t="s">
        <v>13</v>
      </c>
      <c r="F367">
        <v>1008677</v>
      </c>
      <c r="G367">
        <v>198501</v>
      </c>
      <c r="H367" s="12">
        <v>83101</v>
      </c>
      <c r="I367" s="12">
        <v>2242848</v>
      </c>
    </row>
    <row r="368" spans="2:9" x14ac:dyDescent="0.25">
      <c r="B368" s="1">
        <v>44791</v>
      </c>
      <c r="C368">
        <v>201</v>
      </c>
      <c r="D368" t="s">
        <v>7</v>
      </c>
      <c r="E368" t="s">
        <v>15</v>
      </c>
      <c r="F368">
        <v>1008720</v>
      </c>
      <c r="G368">
        <v>198505</v>
      </c>
      <c r="H368" s="12">
        <v>85425</v>
      </c>
      <c r="I368" s="12">
        <v>2157423</v>
      </c>
    </row>
    <row r="369" spans="2:9" x14ac:dyDescent="0.25">
      <c r="B369" s="1">
        <v>44791</v>
      </c>
      <c r="C369">
        <v>202</v>
      </c>
      <c r="D369" t="s">
        <v>6</v>
      </c>
      <c r="E369" t="s">
        <v>13</v>
      </c>
      <c r="F369">
        <v>1008741</v>
      </c>
      <c r="G369">
        <v>198502</v>
      </c>
      <c r="H369" s="12">
        <v>83312</v>
      </c>
      <c r="I369" s="12">
        <v>2240735</v>
      </c>
    </row>
    <row r="370" spans="2:9" x14ac:dyDescent="0.25">
      <c r="B370" s="1">
        <v>44795</v>
      </c>
      <c r="C370">
        <v>101</v>
      </c>
      <c r="D370" t="s">
        <v>6</v>
      </c>
      <c r="E370" t="s">
        <v>11</v>
      </c>
      <c r="F370">
        <v>1008760</v>
      </c>
      <c r="G370">
        <v>198503</v>
      </c>
      <c r="H370" s="12">
        <v>80923</v>
      </c>
      <c r="I370" s="12">
        <v>2321658</v>
      </c>
    </row>
    <row r="371" spans="2:9" x14ac:dyDescent="0.25">
      <c r="B371" s="1">
        <v>44795</v>
      </c>
      <c r="C371">
        <v>202</v>
      </c>
      <c r="D371" t="s">
        <v>6</v>
      </c>
      <c r="E371" t="s">
        <v>13</v>
      </c>
      <c r="F371">
        <v>1008782</v>
      </c>
      <c r="G371">
        <v>198505</v>
      </c>
      <c r="H371" s="12">
        <v>79800</v>
      </c>
      <c r="I371" s="12">
        <v>2401458</v>
      </c>
    </row>
    <row r="372" spans="2:9" x14ac:dyDescent="0.25">
      <c r="B372" s="1">
        <v>44795</v>
      </c>
      <c r="C372">
        <v>301</v>
      </c>
      <c r="D372" t="s">
        <v>7</v>
      </c>
      <c r="E372" t="s">
        <v>12</v>
      </c>
      <c r="F372">
        <v>1008603</v>
      </c>
      <c r="G372">
        <v>198501</v>
      </c>
      <c r="H372" s="12">
        <v>84558</v>
      </c>
      <c r="I372" s="12">
        <v>2316900</v>
      </c>
    </row>
    <row r="373" spans="2:9" x14ac:dyDescent="0.25">
      <c r="B373" s="1">
        <v>44795</v>
      </c>
      <c r="C373">
        <v>201</v>
      </c>
      <c r="D373" t="s">
        <v>7</v>
      </c>
      <c r="E373" t="s">
        <v>15</v>
      </c>
      <c r="F373">
        <v>1008656</v>
      </c>
      <c r="G373">
        <v>198504</v>
      </c>
      <c r="H373" s="12">
        <v>22688</v>
      </c>
      <c r="I373" s="12">
        <v>2294212</v>
      </c>
    </row>
    <row r="374" spans="2:9" x14ac:dyDescent="0.25">
      <c r="B374" s="1">
        <v>44803</v>
      </c>
      <c r="C374">
        <v>301</v>
      </c>
      <c r="D374" t="s">
        <v>7</v>
      </c>
      <c r="E374" t="s">
        <v>12</v>
      </c>
      <c r="F374">
        <v>1008678</v>
      </c>
      <c r="G374">
        <v>198502</v>
      </c>
      <c r="H374" s="12">
        <v>81971</v>
      </c>
      <c r="I374" s="12">
        <v>2212241</v>
      </c>
    </row>
    <row r="375" spans="2:9" x14ac:dyDescent="0.25">
      <c r="B375" s="1">
        <v>44803</v>
      </c>
      <c r="C375">
        <v>101</v>
      </c>
      <c r="D375" t="s">
        <v>6</v>
      </c>
      <c r="E375" t="s">
        <v>11</v>
      </c>
      <c r="F375">
        <v>1008699</v>
      </c>
      <c r="G375">
        <v>198503</v>
      </c>
      <c r="H375" s="12">
        <v>90119</v>
      </c>
      <c r="I375" s="12">
        <v>2302360</v>
      </c>
    </row>
    <row r="376" spans="2:9" x14ac:dyDescent="0.25">
      <c r="B376" s="1">
        <v>44803</v>
      </c>
      <c r="C376">
        <v>202</v>
      </c>
      <c r="D376" t="s">
        <v>6</v>
      </c>
      <c r="E376" t="s">
        <v>13</v>
      </c>
      <c r="F376">
        <v>1008721</v>
      </c>
      <c r="G376">
        <v>198502</v>
      </c>
      <c r="H376" s="12">
        <v>55984</v>
      </c>
      <c r="I376" s="12">
        <v>2358344</v>
      </c>
    </row>
    <row r="377" spans="2:9" x14ac:dyDescent="0.25">
      <c r="B377" s="1">
        <v>44803</v>
      </c>
      <c r="C377">
        <v>201</v>
      </c>
      <c r="D377" t="s">
        <v>7</v>
      </c>
      <c r="E377" t="s">
        <v>15</v>
      </c>
      <c r="F377">
        <v>1008761</v>
      </c>
      <c r="G377">
        <v>198502</v>
      </c>
      <c r="H377" s="12">
        <v>33478</v>
      </c>
      <c r="I377" s="12">
        <v>2324866</v>
      </c>
    </row>
    <row r="378" spans="2:9" x14ac:dyDescent="0.25">
      <c r="B378" s="1">
        <v>44803</v>
      </c>
      <c r="C378">
        <v>301</v>
      </c>
      <c r="D378" t="s">
        <v>7</v>
      </c>
      <c r="E378" t="s">
        <v>12</v>
      </c>
      <c r="F378">
        <v>1008783</v>
      </c>
      <c r="G378">
        <v>198504</v>
      </c>
      <c r="H378" s="12">
        <v>77692</v>
      </c>
      <c r="I378" s="12">
        <v>2247174</v>
      </c>
    </row>
    <row r="379" spans="2:9" x14ac:dyDescent="0.25">
      <c r="B379" s="1">
        <v>44803</v>
      </c>
      <c r="C379">
        <v>101</v>
      </c>
      <c r="D379" t="s">
        <v>6</v>
      </c>
      <c r="E379" t="s">
        <v>11</v>
      </c>
      <c r="F379">
        <v>1008604</v>
      </c>
      <c r="G379">
        <v>198505</v>
      </c>
      <c r="H379" s="12">
        <v>94926</v>
      </c>
      <c r="I379" s="12">
        <v>2342100</v>
      </c>
    </row>
    <row r="380" spans="2:9" x14ac:dyDescent="0.25">
      <c r="B380" s="1">
        <v>44803</v>
      </c>
      <c r="C380">
        <v>301</v>
      </c>
      <c r="D380" t="s">
        <v>7</v>
      </c>
      <c r="E380" t="s">
        <v>12</v>
      </c>
      <c r="F380">
        <v>1008634</v>
      </c>
      <c r="G380">
        <v>198501</v>
      </c>
      <c r="H380" s="12">
        <v>75935</v>
      </c>
      <c r="I380" s="12">
        <v>2266165</v>
      </c>
    </row>
    <row r="381" spans="2:9" x14ac:dyDescent="0.25">
      <c r="B381" s="1">
        <v>44803</v>
      </c>
      <c r="C381">
        <v>202</v>
      </c>
      <c r="D381" t="s">
        <v>6</v>
      </c>
      <c r="E381" t="s">
        <v>13</v>
      </c>
      <c r="F381">
        <v>1008657</v>
      </c>
      <c r="G381">
        <v>198505</v>
      </c>
      <c r="H381" s="12">
        <v>58116</v>
      </c>
      <c r="I381" s="12">
        <v>2324281</v>
      </c>
    </row>
    <row r="382" spans="2:9" x14ac:dyDescent="0.25">
      <c r="B382" s="1">
        <v>44806</v>
      </c>
      <c r="C382">
        <v>201</v>
      </c>
      <c r="D382" t="s">
        <v>7</v>
      </c>
      <c r="E382" t="s">
        <v>15</v>
      </c>
      <c r="F382">
        <v>1008700</v>
      </c>
      <c r="G382">
        <v>198502</v>
      </c>
      <c r="H382" s="12">
        <v>44325</v>
      </c>
      <c r="I382" s="12">
        <v>2279956</v>
      </c>
    </row>
    <row r="383" spans="2:9" x14ac:dyDescent="0.25">
      <c r="B383" s="1">
        <v>44806</v>
      </c>
      <c r="C383">
        <v>301</v>
      </c>
      <c r="D383" t="s">
        <v>7</v>
      </c>
      <c r="E383" t="s">
        <v>12</v>
      </c>
      <c r="F383">
        <v>1008722</v>
      </c>
      <c r="G383">
        <v>198501</v>
      </c>
      <c r="H383" s="12">
        <v>88616</v>
      </c>
      <c r="I383" s="12">
        <v>2191340</v>
      </c>
    </row>
    <row r="384" spans="2:9" x14ac:dyDescent="0.25">
      <c r="B384" s="1">
        <v>44806</v>
      </c>
      <c r="C384">
        <v>202</v>
      </c>
      <c r="D384" t="s">
        <v>6</v>
      </c>
      <c r="E384" t="s">
        <v>13</v>
      </c>
      <c r="F384">
        <v>1008762</v>
      </c>
      <c r="G384">
        <v>198501</v>
      </c>
      <c r="H384" s="12">
        <v>92091</v>
      </c>
      <c r="I384" s="12">
        <v>2283431</v>
      </c>
    </row>
    <row r="385" spans="2:9" x14ac:dyDescent="0.25">
      <c r="B385" s="1">
        <v>44806</v>
      </c>
      <c r="C385">
        <v>101</v>
      </c>
      <c r="D385" t="s">
        <v>6</v>
      </c>
      <c r="E385" t="s">
        <v>11</v>
      </c>
      <c r="F385">
        <v>1008784</v>
      </c>
      <c r="G385">
        <v>198501</v>
      </c>
      <c r="H385" s="12">
        <v>87797</v>
      </c>
      <c r="I385" s="12">
        <v>2371228</v>
      </c>
    </row>
    <row r="386" spans="2:9" x14ac:dyDescent="0.25">
      <c r="B386" s="1">
        <v>44809</v>
      </c>
      <c r="C386">
        <v>201</v>
      </c>
      <c r="D386" t="s">
        <v>7</v>
      </c>
      <c r="E386" t="s">
        <v>15</v>
      </c>
      <c r="F386">
        <v>1008605</v>
      </c>
      <c r="G386">
        <v>198503</v>
      </c>
      <c r="H386" s="12">
        <v>46459</v>
      </c>
      <c r="I386" s="12">
        <v>2324769</v>
      </c>
    </row>
    <row r="387" spans="2:9" x14ac:dyDescent="0.25">
      <c r="B387" s="1">
        <v>44809</v>
      </c>
      <c r="C387">
        <v>101</v>
      </c>
      <c r="D387" t="s">
        <v>6</v>
      </c>
      <c r="E387" t="s">
        <v>11</v>
      </c>
      <c r="F387">
        <v>1008635</v>
      </c>
      <c r="G387">
        <v>198505</v>
      </c>
      <c r="H387" s="12">
        <v>58086</v>
      </c>
      <c r="I387" s="12">
        <v>2382855</v>
      </c>
    </row>
    <row r="388" spans="2:9" x14ac:dyDescent="0.25">
      <c r="B388" s="1">
        <v>44809</v>
      </c>
      <c r="C388">
        <v>301</v>
      </c>
      <c r="D388" t="s">
        <v>6</v>
      </c>
      <c r="E388" t="s">
        <v>13</v>
      </c>
      <c r="F388">
        <v>1008658</v>
      </c>
      <c r="G388">
        <v>198501</v>
      </c>
      <c r="H388" s="12">
        <v>59272</v>
      </c>
      <c r="I388" s="12">
        <v>2442127</v>
      </c>
    </row>
    <row r="389" spans="2:9" x14ac:dyDescent="0.25">
      <c r="B389" s="1">
        <v>44809</v>
      </c>
      <c r="C389">
        <v>202</v>
      </c>
      <c r="D389" t="s">
        <v>6</v>
      </c>
      <c r="E389" t="s">
        <v>13</v>
      </c>
      <c r="F389">
        <v>1008701</v>
      </c>
      <c r="G389">
        <v>198501</v>
      </c>
      <c r="H389" s="12">
        <v>72434</v>
      </c>
      <c r="I389" s="12">
        <v>2514561</v>
      </c>
    </row>
    <row r="390" spans="2:9" x14ac:dyDescent="0.25">
      <c r="B390" s="1">
        <v>44810</v>
      </c>
      <c r="C390">
        <v>301</v>
      </c>
      <c r="D390" t="s">
        <v>7</v>
      </c>
      <c r="E390" t="s">
        <v>12</v>
      </c>
      <c r="F390">
        <v>1008742</v>
      </c>
      <c r="G390">
        <v>198503</v>
      </c>
      <c r="H390" s="12">
        <v>22885</v>
      </c>
      <c r="I390" s="12">
        <v>2491676</v>
      </c>
    </row>
    <row r="391" spans="2:9" x14ac:dyDescent="0.25">
      <c r="B391" s="1">
        <v>44810</v>
      </c>
      <c r="C391">
        <v>301</v>
      </c>
      <c r="D391" t="s">
        <v>7</v>
      </c>
      <c r="E391" t="s">
        <v>12</v>
      </c>
      <c r="F391">
        <v>1008763</v>
      </c>
      <c r="G391">
        <v>198505</v>
      </c>
      <c r="H391" s="12">
        <v>22456</v>
      </c>
      <c r="I391" s="12">
        <v>2469220</v>
      </c>
    </row>
    <row r="392" spans="2:9" x14ac:dyDescent="0.25">
      <c r="B392" s="1">
        <v>44810</v>
      </c>
      <c r="C392">
        <v>202</v>
      </c>
      <c r="D392" t="s">
        <v>6</v>
      </c>
      <c r="E392" t="s">
        <v>13</v>
      </c>
      <c r="F392">
        <v>1008606</v>
      </c>
      <c r="G392">
        <v>198505</v>
      </c>
      <c r="H392" s="12">
        <v>71486</v>
      </c>
      <c r="I392" s="12">
        <v>2540706</v>
      </c>
    </row>
    <row r="393" spans="2:9" x14ac:dyDescent="0.25">
      <c r="B393" s="1">
        <v>44810</v>
      </c>
      <c r="C393">
        <v>201</v>
      </c>
      <c r="D393" t="s">
        <v>7</v>
      </c>
      <c r="E393" t="s">
        <v>15</v>
      </c>
      <c r="F393">
        <v>1008636</v>
      </c>
      <c r="G393">
        <v>198502</v>
      </c>
      <c r="H393" s="12">
        <v>91006</v>
      </c>
      <c r="I393" s="12">
        <v>2449700</v>
      </c>
    </row>
    <row r="394" spans="2:9" x14ac:dyDescent="0.25">
      <c r="B394" s="1">
        <v>44811</v>
      </c>
      <c r="C394">
        <v>101</v>
      </c>
      <c r="D394" t="s">
        <v>6</v>
      </c>
      <c r="E394" t="s">
        <v>11</v>
      </c>
      <c r="F394">
        <v>1008679</v>
      </c>
      <c r="G394">
        <v>198502</v>
      </c>
      <c r="H394" s="12">
        <v>60843</v>
      </c>
      <c r="I394" s="12">
        <v>2510543</v>
      </c>
    </row>
    <row r="395" spans="2:9" x14ac:dyDescent="0.25">
      <c r="B395" s="1">
        <v>44811</v>
      </c>
      <c r="C395">
        <v>301</v>
      </c>
      <c r="D395" t="s">
        <v>7</v>
      </c>
      <c r="E395" t="s">
        <v>12</v>
      </c>
      <c r="F395">
        <v>1008702</v>
      </c>
      <c r="G395">
        <v>198505</v>
      </c>
      <c r="H395" s="12">
        <v>22920</v>
      </c>
      <c r="I395" s="12">
        <v>2487623</v>
      </c>
    </row>
    <row r="396" spans="2:9" x14ac:dyDescent="0.25">
      <c r="B396" s="1">
        <v>44811</v>
      </c>
      <c r="C396">
        <v>101</v>
      </c>
      <c r="D396" t="s">
        <v>6</v>
      </c>
      <c r="E396" t="s">
        <v>11</v>
      </c>
      <c r="F396">
        <v>1008743</v>
      </c>
      <c r="G396">
        <v>198503</v>
      </c>
      <c r="H396" s="12">
        <v>84320</v>
      </c>
      <c r="I396" s="12">
        <v>2571943</v>
      </c>
    </row>
    <row r="397" spans="2:9" x14ac:dyDescent="0.25">
      <c r="B397" s="1">
        <v>44811</v>
      </c>
      <c r="C397">
        <v>101</v>
      </c>
      <c r="D397" t="s">
        <v>6</v>
      </c>
      <c r="E397" t="s">
        <v>11</v>
      </c>
      <c r="F397">
        <v>1008764</v>
      </c>
      <c r="G397">
        <v>198505</v>
      </c>
      <c r="H397" s="12">
        <v>71977</v>
      </c>
      <c r="I397" s="12">
        <v>2643920</v>
      </c>
    </row>
    <row r="398" spans="2:9" x14ac:dyDescent="0.25">
      <c r="B398" s="1">
        <v>44815</v>
      </c>
      <c r="C398">
        <v>202</v>
      </c>
      <c r="D398" t="s">
        <v>6</v>
      </c>
      <c r="E398" t="s">
        <v>13</v>
      </c>
      <c r="F398">
        <v>1008637</v>
      </c>
      <c r="G398">
        <v>198505</v>
      </c>
      <c r="H398" s="12">
        <v>77751</v>
      </c>
      <c r="I398" s="12">
        <v>2721671</v>
      </c>
    </row>
    <row r="399" spans="2:9" x14ac:dyDescent="0.25">
      <c r="B399" s="1">
        <v>44815</v>
      </c>
      <c r="C399">
        <v>201</v>
      </c>
      <c r="D399" t="s">
        <v>7</v>
      </c>
      <c r="E399" t="s">
        <v>15</v>
      </c>
      <c r="F399">
        <v>1008680</v>
      </c>
      <c r="G399">
        <v>198503</v>
      </c>
      <c r="H399" s="12">
        <v>46356</v>
      </c>
      <c r="I399" s="12">
        <v>2675315</v>
      </c>
    </row>
    <row r="400" spans="2:9" x14ac:dyDescent="0.25">
      <c r="B400" s="1">
        <v>44815</v>
      </c>
      <c r="C400">
        <v>101</v>
      </c>
      <c r="D400" t="s">
        <v>6</v>
      </c>
      <c r="E400" t="s">
        <v>11</v>
      </c>
      <c r="F400">
        <v>1008703</v>
      </c>
      <c r="G400">
        <v>198501</v>
      </c>
      <c r="H400" s="12">
        <v>85195</v>
      </c>
      <c r="I400" s="12">
        <v>2760510</v>
      </c>
    </row>
    <row r="401" spans="2:9" x14ac:dyDescent="0.25">
      <c r="B401" s="1">
        <v>44815</v>
      </c>
      <c r="C401">
        <v>101</v>
      </c>
      <c r="D401" t="s">
        <v>6</v>
      </c>
      <c r="E401" t="s">
        <v>11</v>
      </c>
      <c r="F401">
        <v>1008723</v>
      </c>
      <c r="G401">
        <v>198501</v>
      </c>
      <c r="H401" s="12">
        <v>75129</v>
      </c>
      <c r="I401" s="12">
        <v>2835639</v>
      </c>
    </row>
    <row r="402" spans="2:9" x14ac:dyDescent="0.25">
      <c r="B402" s="1">
        <v>44825</v>
      </c>
      <c r="C402">
        <v>201</v>
      </c>
      <c r="D402" t="s">
        <v>7</v>
      </c>
      <c r="E402" t="s">
        <v>15</v>
      </c>
      <c r="F402">
        <v>1008744</v>
      </c>
      <c r="G402">
        <v>198505</v>
      </c>
      <c r="H402" s="12">
        <v>46625</v>
      </c>
      <c r="I402" s="12">
        <v>2789014</v>
      </c>
    </row>
    <row r="403" spans="2:9" x14ac:dyDescent="0.25">
      <c r="B403" s="1">
        <v>44825</v>
      </c>
      <c r="C403">
        <v>201</v>
      </c>
      <c r="D403" t="s">
        <v>7</v>
      </c>
      <c r="E403" t="s">
        <v>15</v>
      </c>
      <c r="F403">
        <v>1008785</v>
      </c>
      <c r="G403">
        <v>198505</v>
      </c>
      <c r="H403" s="12">
        <v>47224</v>
      </c>
      <c r="I403" s="12">
        <v>2741790</v>
      </c>
    </row>
    <row r="404" spans="2:9" x14ac:dyDescent="0.25">
      <c r="B404" s="1">
        <v>44825</v>
      </c>
      <c r="C404">
        <v>301</v>
      </c>
      <c r="D404" t="s">
        <v>7</v>
      </c>
      <c r="E404" t="s">
        <v>12</v>
      </c>
      <c r="F404">
        <v>1008638</v>
      </c>
      <c r="G404">
        <v>198504</v>
      </c>
      <c r="H404" s="12">
        <v>55725</v>
      </c>
      <c r="I404" s="12">
        <v>2686065</v>
      </c>
    </row>
    <row r="405" spans="2:9" x14ac:dyDescent="0.25">
      <c r="B405" s="1">
        <v>44826</v>
      </c>
      <c r="C405">
        <v>101</v>
      </c>
      <c r="D405" t="s">
        <v>6</v>
      </c>
      <c r="E405" t="s">
        <v>11</v>
      </c>
      <c r="F405">
        <v>1008659</v>
      </c>
      <c r="G405">
        <v>198501</v>
      </c>
      <c r="H405" s="12">
        <v>80002</v>
      </c>
      <c r="I405" s="12">
        <v>2766067</v>
      </c>
    </row>
    <row r="406" spans="2:9" x14ac:dyDescent="0.25">
      <c r="B406" s="1">
        <v>44827</v>
      </c>
      <c r="C406">
        <v>202</v>
      </c>
      <c r="D406" t="s">
        <v>6</v>
      </c>
      <c r="E406" t="s">
        <v>13</v>
      </c>
      <c r="F406">
        <v>1008681</v>
      </c>
      <c r="G406">
        <v>198505</v>
      </c>
      <c r="H406" s="12">
        <v>87695</v>
      </c>
      <c r="I406" s="12">
        <v>2853762</v>
      </c>
    </row>
    <row r="407" spans="2:9" x14ac:dyDescent="0.25">
      <c r="B407" s="1">
        <v>44828</v>
      </c>
      <c r="C407">
        <v>201</v>
      </c>
      <c r="D407" t="s">
        <v>7</v>
      </c>
      <c r="E407" t="s">
        <v>15</v>
      </c>
      <c r="F407">
        <v>1008724</v>
      </c>
      <c r="G407">
        <v>198501</v>
      </c>
      <c r="H407" s="12">
        <v>54190</v>
      </c>
      <c r="I407" s="12">
        <v>2799572</v>
      </c>
    </row>
    <row r="408" spans="2:9" x14ac:dyDescent="0.25">
      <c r="B408" s="1">
        <v>44828</v>
      </c>
      <c r="C408">
        <v>202</v>
      </c>
      <c r="D408" t="s">
        <v>6</v>
      </c>
      <c r="E408" t="s">
        <v>13</v>
      </c>
      <c r="F408">
        <v>1008745</v>
      </c>
      <c r="G408">
        <v>198504</v>
      </c>
      <c r="H408" s="12">
        <v>60068</v>
      </c>
      <c r="I408" s="12">
        <v>2859640</v>
      </c>
    </row>
    <row r="409" spans="2:9" x14ac:dyDescent="0.25">
      <c r="B409" s="1">
        <v>44830</v>
      </c>
      <c r="C409">
        <v>202</v>
      </c>
      <c r="D409" t="s">
        <v>6</v>
      </c>
      <c r="E409" t="s">
        <v>13</v>
      </c>
      <c r="F409">
        <v>1008786</v>
      </c>
      <c r="G409">
        <v>198504</v>
      </c>
      <c r="H409" s="12">
        <v>73772</v>
      </c>
      <c r="I409" s="12">
        <v>2933412</v>
      </c>
    </row>
    <row r="410" spans="2:9" x14ac:dyDescent="0.25">
      <c r="B410" s="1">
        <v>44830</v>
      </c>
      <c r="C410">
        <v>301</v>
      </c>
      <c r="D410" t="s">
        <v>7</v>
      </c>
      <c r="E410" t="s">
        <v>12</v>
      </c>
      <c r="F410">
        <v>1008607</v>
      </c>
      <c r="G410">
        <v>198503</v>
      </c>
      <c r="H410" s="12">
        <v>33815</v>
      </c>
      <c r="I410" s="12">
        <v>2899597</v>
      </c>
    </row>
    <row r="411" spans="2:9" x14ac:dyDescent="0.25">
      <c r="B411" s="1">
        <v>44831</v>
      </c>
      <c r="C411">
        <v>201</v>
      </c>
      <c r="D411" t="s">
        <v>7</v>
      </c>
      <c r="E411" t="s">
        <v>15</v>
      </c>
      <c r="F411">
        <v>1008660</v>
      </c>
      <c r="G411">
        <v>198503</v>
      </c>
      <c r="H411" s="12">
        <v>91299</v>
      </c>
      <c r="I411" s="12">
        <v>2808298</v>
      </c>
    </row>
    <row r="412" spans="2:9" x14ac:dyDescent="0.25">
      <c r="B412" s="1">
        <v>44831</v>
      </c>
      <c r="C412">
        <v>301</v>
      </c>
      <c r="D412" t="s">
        <v>7</v>
      </c>
      <c r="E412" t="s">
        <v>12</v>
      </c>
      <c r="F412">
        <v>1008682</v>
      </c>
      <c r="G412">
        <v>198501</v>
      </c>
      <c r="H412" s="12">
        <v>22014</v>
      </c>
      <c r="I412" s="12">
        <v>2786284</v>
      </c>
    </row>
    <row r="413" spans="2:9" x14ac:dyDescent="0.25">
      <c r="B413" s="1">
        <v>44831</v>
      </c>
      <c r="C413">
        <v>202</v>
      </c>
      <c r="D413" t="s">
        <v>6</v>
      </c>
      <c r="E413" t="s">
        <v>13</v>
      </c>
      <c r="F413">
        <v>1008725</v>
      </c>
      <c r="G413">
        <v>198504</v>
      </c>
      <c r="H413" s="12">
        <v>59909</v>
      </c>
      <c r="I413" s="12">
        <v>2846193</v>
      </c>
    </row>
    <row r="414" spans="2:9" x14ac:dyDescent="0.25">
      <c r="B414" s="1">
        <v>44831</v>
      </c>
      <c r="C414">
        <v>301</v>
      </c>
      <c r="D414" t="s">
        <v>7</v>
      </c>
      <c r="E414" t="s">
        <v>12</v>
      </c>
      <c r="F414">
        <v>1008746</v>
      </c>
      <c r="G414">
        <v>198501</v>
      </c>
      <c r="H414" s="12">
        <v>58017</v>
      </c>
      <c r="I414" s="12">
        <v>2788176</v>
      </c>
    </row>
    <row r="415" spans="2:9" x14ac:dyDescent="0.25">
      <c r="B415" s="1">
        <v>44835</v>
      </c>
      <c r="C415">
        <v>201</v>
      </c>
      <c r="D415" t="s">
        <v>7</v>
      </c>
      <c r="E415" t="s">
        <v>15</v>
      </c>
      <c r="F415">
        <v>1008765</v>
      </c>
      <c r="G415">
        <v>198504</v>
      </c>
      <c r="H415" s="12">
        <v>22932</v>
      </c>
      <c r="I415" s="12">
        <v>2765244</v>
      </c>
    </row>
    <row r="416" spans="2:9" x14ac:dyDescent="0.25">
      <c r="B416" s="1">
        <v>44835</v>
      </c>
      <c r="C416">
        <v>301</v>
      </c>
      <c r="D416" t="s">
        <v>7</v>
      </c>
      <c r="E416" t="s">
        <v>12</v>
      </c>
      <c r="F416">
        <v>1008787</v>
      </c>
      <c r="G416">
        <v>198502</v>
      </c>
      <c r="H416" s="12">
        <v>21360</v>
      </c>
      <c r="I416" s="12">
        <v>2743884</v>
      </c>
    </row>
    <row r="417" spans="2:9" x14ac:dyDescent="0.25">
      <c r="B417" s="1">
        <v>44839</v>
      </c>
      <c r="C417">
        <v>101</v>
      </c>
      <c r="D417" t="s">
        <v>6</v>
      </c>
      <c r="E417" t="s">
        <v>11</v>
      </c>
      <c r="F417">
        <v>1008608</v>
      </c>
      <c r="G417">
        <v>198503</v>
      </c>
      <c r="H417" s="12">
        <v>92268</v>
      </c>
      <c r="I417" s="12">
        <v>2836152</v>
      </c>
    </row>
    <row r="418" spans="2:9" x14ac:dyDescent="0.25">
      <c r="B418" s="1">
        <v>44839</v>
      </c>
      <c r="C418">
        <v>202</v>
      </c>
      <c r="D418" t="s">
        <v>6</v>
      </c>
      <c r="E418" t="s">
        <v>13</v>
      </c>
      <c r="F418">
        <v>1008661</v>
      </c>
      <c r="G418">
        <v>198504</v>
      </c>
      <c r="H418" s="12">
        <v>84245</v>
      </c>
      <c r="I418" s="12">
        <v>2920397</v>
      </c>
    </row>
    <row r="419" spans="2:9" x14ac:dyDescent="0.25">
      <c r="B419" s="1">
        <v>44842</v>
      </c>
      <c r="C419">
        <v>101</v>
      </c>
      <c r="D419" t="s">
        <v>6</v>
      </c>
      <c r="E419" t="s">
        <v>11</v>
      </c>
      <c r="F419">
        <v>1008683</v>
      </c>
      <c r="G419">
        <v>198501</v>
      </c>
      <c r="H419" s="12">
        <v>79715</v>
      </c>
      <c r="I419" s="12">
        <v>3000112</v>
      </c>
    </row>
    <row r="420" spans="2:9" x14ac:dyDescent="0.25">
      <c r="B420" s="1">
        <v>44842</v>
      </c>
      <c r="C420">
        <v>201</v>
      </c>
      <c r="D420" t="s">
        <v>7</v>
      </c>
      <c r="E420" t="s">
        <v>15</v>
      </c>
      <c r="F420">
        <v>1008704</v>
      </c>
      <c r="G420">
        <v>198503</v>
      </c>
      <c r="H420" s="12">
        <v>54839</v>
      </c>
      <c r="I420" s="12">
        <v>2945273</v>
      </c>
    </row>
    <row r="421" spans="2:9" x14ac:dyDescent="0.25">
      <c r="B421" s="1">
        <v>44849</v>
      </c>
      <c r="C421">
        <v>301</v>
      </c>
      <c r="D421" t="s">
        <v>7</v>
      </c>
      <c r="E421" t="s">
        <v>12</v>
      </c>
      <c r="F421">
        <v>1008726</v>
      </c>
      <c r="G421">
        <v>198503</v>
      </c>
      <c r="H421" s="12">
        <v>33604</v>
      </c>
      <c r="I421" s="12">
        <v>2911669</v>
      </c>
    </row>
    <row r="422" spans="2:9" x14ac:dyDescent="0.25">
      <c r="B422" s="1">
        <v>44849</v>
      </c>
      <c r="C422">
        <v>202</v>
      </c>
      <c r="D422" t="s">
        <v>6</v>
      </c>
      <c r="E422" t="s">
        <v>13</v>
      </c>
      <c r="F422">
        <v>1008766</v>
      </c>
      <c r="G422">
        <v>198505</v>
      </c>
      <c r="H422" s="12">
        <v>78060</v>
      </c>
      <c r="I422" s="12">
        <v>2989729</v>
      </c>
    </row>
    <row r="423" spans="2:9" x14ac:dyDescent="0.25">
      <c r="B423" s="1">
        <v>44849</v>
      </c>
      <c r="C423">
        <v>101</v>
      </c>
      <c r="D423" t="s">
        <v>6</v>
      </c>
      <c r="E423" t="s">
        <v>11</v>
      </c>
      <c r="F423">
        <v>1008788</v>
      </c>
      <c r="G423">
        <v>198503</v>
      </c>
      <c r="H423" s="12">
        <v>55581</v>
      </c>
      <c r="I423" s="12">
        <v>3045310</v>
      </c>
    </row>
    <row r="424" spans="2:9" x14ac:dyDescent="0.25">
      <c r="B424" s="1">
        <v>44849</v>
      </c>
      <c r="C424">
        <v>201</v>
      </c>
      <c r="D424" t="s">
        <v>7</v>
      </c>
      <c r="E424" t="s">
        <v>15</v>
      </c>
      <c r="F424">
        <v>1008609</v>
      </c>
      <c r="G424">
        <v>198502</v>
      </c>
      <c r="H424" s="12">
        <v>92897</v>
      </c>
      <c r="I424" s="12">
        <v>2952413</v>
      </c>
    </row>
    <row r="425" spans="2:9" x14ac:dyDescent="0.25">
      <c r="B425" s="1">
        <v>44864</v>
      </c>
      <c r="C425">
        <v>101</v>
      </c>
      <c r="D425" t="s">
        <v>6</v>
      </c>
      <c r="E425" t="s">
        <v>11</v>
      </c>
      <c r="F425">
        <v>1008639</v>
      </c>
      <c r="G425">
        <v>198504</v>
      </c>
      <c r="H425" s="12">
        <v>57571</v>
      </c>
      <c r="I425" s="12">
        <v>3009984</v>
      </c>
    </row>
    <row r="426" spans="2:9" x14ac:dyDescent="0.25">
      <c r="B426" s="1">
        <v>44864</v>
      </c>
      <c r="C426">
        <v>301</v>
      </c>
      <c r="D426" t="s">
        <v>7</v>
      </c>
      <c r="E426" t="s">
        <v>12</v>
      </c>
      <c r="F426">
        <v>1008662</v>
      </c>
      <c r="G426">
        <v>198502</v>
      </c>
      <c r="H426" s="12">
        <v>57571</v>
      </c>
      <c r="I426" s="12">
        <v>2952413</v>
      </c>
    </row>
    <row r="427" spans="2:9" x14ac:dyDescent="0.25">
      <c r="B427" s="1">
        <v>44866</v>
      </c>
      <c r="C427">
        <v>202</v>
      </c>
      <c r="D427" t="s">
        <v>6</v>
      </c>
      <c r="E427" t="s">
        <v>13</v>
      </c>
      <c r="F427">
        <v>1008705</v>
      </c>
      <c r="G427">
        <v>198501</v>
      </c>
      <c r="H427" s="12">
        <v>60247</v>
      </c>
      <c r="I427" s="12">
        <v>3012660</v>
      </c>
    </row>
    <row r="428" spans="2:9" x14ac:dyDescent="0.25">
      <c r="B428" s="1">
        <v>44866</v>
      </c>
      <c r="C428">
        <v>101</v>
      </c>
      <c r="D428" t="s">
        <v>6</v>
      </c>
      <c r="E428" t="s">
        <v>11</v>
      </c>
      <c r="F428">
        <v>1008727</v>
      </c>
      <c r="G428">
        <v>198505</v>
      </c>
      <c r="H428" s="12">
        <v>95069</v>
      </c>
      <c r="I428" s="12">
        <v>3107729</v>
      </c>
    </row>
    <row r="429" spans="2:9" x14ac:dyDescent="0.25">
      <c r="B429" s="1">
        <v>44889</v>
      </c>
      <c r="C429">
        <v>301</v>
      </c>
      <c r="D429" t="s">
        <v>7</v>
      </c>
      <c r="E429" t="s">
        <v>12</v>
      </c>
      <c r="F429">
        <v>1008767</v>
      </c>
      <c r="G429">
        <v>198505</v>
      </c>
      <c r="H429" s="12">
        <v>55846</v>
      </c>
      <c r="I429" s="12">
        <v>3051883</v>
      </c>
    </row>
    <row r="430" spans="2:9" x14ac:dyDescent="0.25">
      <c r="B430" s="1">
        <v>44889</v>
      </c>
      <c r="C430">
        <v>201</v>
      </c>
      <c r="D430" t="s">
        <v>7</v>
      </c>
      <c r="E430" t="s">
        <v>15</v>
      </c>
      <c r="F430">
        <v>1008789</v>
      </c>
      <c r="G430">
        <v>198502</v>
      </c>
      <c r="H430" s="12">
        <v>56688</v>
      </c>
      <c r="I430" s="12">
        <v>2995195</v>
      </c>
    </row>
    <row r="431" spans="2:9" x14ac:dyDescent="0.25">
      <c r="B431" s="1">
        <v>44894</v>
      </c>
      <c r="C431">
        <v>202</v>
      </c>
      <c r="D431" t="s">
        <v>6</v>
      </c>
      <c r="E431" t="s">
        <v>13</v>
      </c>
      <c r="F431">
        <v>1008610</v>
      </c>
      <c r="G431">
        <v>198503</v>
      </c>
      <c r="H431" s="12">
        <v>85053</v>
      </c>
      <c r="I431" s="12">
        <v>3080248</v>
      </c>
    </row>
    <row r="432" spans="2:9" x14ac:dyDescent="0.25">
      <c r="B432" s="1">
        <v>44894</v>
      </c>
      <c r="C432">
        <v>201</v>
      </c>
      <c r="D432" t="s">
        <v>7</v>
      </c>
      <c r="E432" t="s">
        <v>15</v>
      </c>
      <c r="F432">
        <v>1008640</v>
      </c>
      <c r="G432">
        <v>198504</v>
      </c>
      <c r="H432" s="12">
        <v>54629</v>
      </c>
      <c r="I432" s="12">
        <v>3025619</v>
      </c>
    </row>
    <row r="433" spans="2:9" x14ac:dyDescent="0.25">
      <c r="B433" s="1">
        <v>44899</v>
      </c>
      <c r="C433">
        <v>301</v>
      </c>
      <c r="D433" t="s">
        <v>7</v>
      </c>
      <c r="E433" t="s">
        <v>12</v>
      </c>
      <c r="F433">
        <v>1008706</v>
      </c>
      <c r="G433">
        <v>198504</v>
      </c>
      <c r="H433" s="12">
        <v>85078</v>
      </c>
      <c r="I433" s="12">
        <v>2940541</v>
      </c>
    </row>
    <row r="434" spans="2:9" x14ac:dyDescent="0.25">
      <c r="B434" s="1">
        <v>44899</v>
      </c>
      <c r="C434">
        <v>101</v>
      </c>
      <c r="D434" t="s">
        <v>6</v>
      </c>
      <c r="E434" t="s">
        <v>11</v>
      </c>
      <c r="F434">
        <v>1008747</v>
      </c>
      <c r="G434">
        <v>198503</v>
      </c>
      <c r="H434" s="12">
        <v>67856</v>
      </c>
      <c r="I434" s="12">
        <v>3008397</v>
      </c>
    </row>
    <row r="435" spans="2:9" x14ac:dyDescent="0.25">
      <c r="B435" s="1">
        <v>44928</v>
      </c>
      <c r="C435">
        <v>101</v>
      </c>
      <c r="D435" t="s">
        <v>6</v>
      </c>
      <c r="E435" t="s">
        <v>11</v>
      </c>
      <c r="F435">
        <v>1009000</v>
      </c>
      <c r="G435">
        <v>198502</v>
      </c>
      <c r="H435" s="12">
        <v>95689.52</v>
      </c>
      <c r="I435" s="12">
        <v>3104086.52</v>
      </c>
    </row>
    <row r="436" spans="2:9" x14ac:dyDescent="0.25">
      <c r="B436" s="1">
        <v>44928</v>
      </c>
      <c r="C436">
        <v>101</v>
      </c>
      <c r="D436" t="s">
        <v>6</v>
      </c>
      <c r="E436" t="s">
        <v>11</v>
      </c>
      <c r="F436">
        <v>1008615</v>
      </c>
      <c r="G436">
        <v>198503</v>
      </c>
      <c r="H436" s="12">
        <v>162035</v>
      </c>
      <c r="I436" s="12">
        <v>3266121.52</v>
      </c>
    </row>
    <row r="437" spans="2:9" x14ac:dyDescent="0.25">
      <c r="B437" s="1">
        <v>44928</v>
      </c>
      <c r="C437">
        <v>201</v>
      </c>
      <c r="D437" t="s">
        <v>6</v>
      </c>
      <c r="E437" t="s">
        <v>11</v>
      </c>
      <c r="F437">
        <v>1009615</v>
      </c>
      <c r="G437">
        <v>198503</v>
      </c>
      <c r="H437" s="12">
        <v>101904</v>
      </c>
      <c r="I437" s="12">
        <v>3368025.52</v>
      </c>
    </row>
    <row r="438" spans="2:9" x14ac:dyDescent="0.25">
      <c r="B438" s="1">
        <v>44929</v>
      </c>
      <c r="C438">
        <v>202</v>
      </c>
      <c r="D438" t="s">
        <v>7</v>
      </c>
      <c r="E438" t="s">
        <v>12</v>
      </c>
      <c r="F438">
        <v>1008547</v>
      </c>
      <c r="G438">
        <v>198504</v>
      </c>
      <c r="H438" s="12">
        <v>94566</v>
      </c>
      <c r="I438" s="12">
        <v>3273459.52</v>
      </c>
    </row>
    <row r="439" spans="2:9" x14ac:dyDescent="0.25">
      <c r="B439" s="1">
        <v>44929</v>
      </c>
      <c r="C439">
        <v>201</v>
      </c>
      <c r="D439" t="s">
        <v>7</v>
      </c>
      <c r="E439" t="s">
        <v>15</v>
      </c>
      <c r="F439">
        <v>1009001</v>
      </c>
      <c r="G439">
        <v>198504</v>
      </c>
      <c r="H439" s="12">
        <v>62616</v>
      </c>
      <c r="I439" s="12">
        <v>3210843.52</v>
      </c>
    </row>
    <row r="440" spans="2:9" x14ac:dyDescent="0.25">
      <c r="B440" s="1">
        <v>44930</v>
      </c>
      <c r="C440">
        <v>202</v>
      </c>
      <c r="D440" t="s">
        <v>6</v>
      </c>
      <c r="E440" t="s">
        <v>13</v>
      </c>
      <c r="F440">
        <v>1009002</v>
      </c>
      <c r="G440">
        <v>198505</v>
      </c>
      <c r="H440" s="12">
        <v>101413</v>
      </c>
      <c r="I440" s="12">
        <v>3312256.52</v>
      </c>
    </row>
    <row r="441" spans="2:9" x14ac:dyDescent="0.25">
      <c r="B441" s="1">
        <v>44930</v>
      </c>
      <c r="C441">
        <v>301</v>
      </c>
      <c r="D441" t="s">
        <v>7</v>
      </c>
      <c r="E441" t="s">
        <v>12</v>
      </c>
      <c r="F441">
        <v>1009547</v>
      </c>
      <c r="G441">
        <v>198504</v>
      </c>
      <c r="H441" s="12">
        <v>94801</v>
      </c>
      <c r="I441" s="12">
        <v>3217455.52</v>
      </c>
    </row>
    <row r="442" spans="2:9" x14ac:dyDescent="0.25">
      <c r="B442" s="1">
        <v>44931</v>
      </c>
      <c r="C442">
        <v>301</v>
      </c>
      <c r="D442" t="s">
        <v>6</v>
      </c>
      <c r="E442" t="s">
        <v>11</v>
      </c>
      <c r="F442">
        <v>1009003</v>
      </c>
      <c r="G442">
        <v>198503</v>
      </c>
      <c r="H442" s="12">
        <v>66710</v>
      </c>
      <c r="I442" s="12">
        <v>3284165.52</v>
      </c>
    </row>
    <row r="443" spans="2:9" x14ac:dyDescent="0.25">
      <c r="B443" s="1">
        <v>44931</v>
      </c>
      <c r="C443">
        <v>202</v>
      </c>
      <c r="D443" t="s">
        <v>7</v>
      </c>
      <c r="E443" t="s">
        <v>12</v>
      </c>
      <c r="F443">
        <v>1008616</v>
      </c>
      <c r="G443">
        <v>198505</v>
      </c>
      <c r="H443" s="12">
        <v>72452</v>
      </c>
      <c r="I443" s="12">
        <v>3211713.52</v>
      </c>
    </row>
    <row r="444" spans="2:9" x14ac:dyDescent="0.25">
      <c r="B444" s="1">
        <v>44931</v>
      </c>
      <c r="C444">
        <v>301</v>
      </c>
      <c r="D444" t="s">
        <v>7</v>
      </c>
      <c r="E444" t="s">
        <v>12</v>
      </c>
      <c r="F444">
        <v>1009616</v>
      </c>
      <c r="G444">
        <v>198505</v>
      </c>
      <c r="H444" s="12">
        <v>86452</v>
      </c>
      <c r="I444" s="12">
        <v>3125261.52</v>
      </c>
    </row>
    <row r="445" spans="2:9" x14ac:dyDescent="0.25">
      <c r="B445" s="1">
        <v>44932</v>
      </c>
      <c r="C445">
        <v>101</v>
      </c>
      <c r="D445" t="s">
        <v>6</v>
      </c>
      <c r="E445" t="s">
        <v>11</v>
      </c>
      <c r="F445">
        <v>1009004</v>
      </c>
      <c r="G445">
        <v>198504</v>
      </c>
      <c r="H445" s="12">
        <v>98389</v>
      </c>
      <c r="I445" s="12">
        <v>3223650.52</v>
      </c>
    </row>
    <row r="446" spans="2:9" x14ac:dyDescent="0.25">
      <c r="B446" s="1">
        <v>44935</v>
      </c>
      <c r="C446">
        <v>201</v>
      </c>
      <c r="D446" t="s">
        <v>7</v>
      </c>
      <c r="E446" t="s">
        <v>15</v>
      </c>
      <c r="F446">
        <v>1009005</v>
      </c>
      <c r="G446">
        <v>198502</v>
      </c>
      <c r="H446" s="12">
        <v>43326</v>
      </c>
      <c r="I446" s="12">
        <v>3180324.52</v>
      </c>
    </row>
    <row r="447" spans="2:9" x14ac:dyDescent="0.25">
      <c r="B447" s="1">
        <v>44936</v>
      </c>
      <c r="C447">
        <v>202</v>
      </c>
      <c r="D447" t="s">
        <v>6</v>
      </c>
      <c r="E447" t="s">
        <v>13</v>
      </c>
      <c r="F447">
        <v>1009006</v>
      </c>
      <c r="G447">
        <v>198501</v>
      </c>
      <c r="H447" s="12">
        <v>68728</v>
      </c>
      <c r="I447" s="12">
        <v>3249052.52</v>
      </c>
    </row>
    <row r="448" spans="2:9" x14ac:dyDescent="0.25">
      <c r="B448" s="1">
        <v>44936</v>
      </c>
      <c r="C448">
        <v>101</v>
      </c>
      <c r="D448" t="s">
        <v>7</v>
      </c>
      <c r="E448" t="s">
        <v>14</v>
      </c>
      <c r="F448">
        <v>1008548</v>
      </c>
      <c r="G448">
        <v>198504</v>
      </c>
      <c r="H448" s="12">
        <v>84899</v>
      </c>
      <c r="I448" s="12">
        <v>3164153.52</v>
      </c>
    </row>
    <row r="449" spans="2:9" x14ac:dyDescent="0.25">
      <c r="B449" s="1">
        <v>44936</v>
      </c>
      <c r="C449">
        <v>201</v>
      </c>
      <c r="D449" t="s">
        <v>7</v>
      </c>
      <c r="E449" t="s">
        <v>14</v>
      </c>
      <c r="F449">
        <v>1009548</v>
      </c>
      <c r="G449">
        <v>198504</v>
      </c>
      <c r="H449" s="12">
        <v>88525</v>
      </c>
      <c r="I449" s="12">
        <v>3075628.52</v>
      </c>
    </row>
    <row r="450" spans="2:9" x14ac:dyDescent="0.25">
      <c r="B450" s="1">
        <v>44937</v>
      </c>
      <c r="C450">
        <v>301</v>
      </c>
      <c r="D450" t="s">
        <v>7</v>
      </c>
      <c r="E450" t="s">
        <v>12</v>
      </c>
      <c r="F450">
        <v>1009007</v>
      </c>
      <c r="G450">
        <v>198503</v>
      </c>
      <c r="H450" s="12">
        <v>47861</v>
      </c>
      <c r="I450" s="12">
        <v>3027767.52</v>
      </c>
    </row>
    <row r="451" spans="2:9" x14ac:dyDescent="0.25">
      <c r="B451" s="1">
        <v>44938</v>
      </c>
      <c r="C451">
        <v>101</v>
      </c>
      <c r="D451" t="s">
        <v>6</v>
      </c>
      <c r="E451" t="s">
        <v>11</v>
      </c>
      <c r="F451">
        <v>1009008</v>
      </c>
      <c r="G451">
        <v>198503</v>
      </c>
      <c r="H451" s="12">
        <v>96906</v>
      </c>
      <c r="I451" s="12">
        <v>3124673.52</v>
      </c>
    </row>
    <row r="452" spans="2:9" x14ac:dyDescent="0.25">
      <c r="B452" s="1">
        <v>44939</v>
      </c>
      <c r="C452">
        <v>201</v>
      </c>
      <c r="D452" t="s">
        <v>6</v>
      </c>
      <c r="E452" t="s">
        <v>13</v>
      </c>
      <c r="F452">
        <v>1009009</v>
      </c>
      <c r="G452">
        <v>198501</v>
      </c>
      <c r="H452" s="12">
        <v>87117</v>
      </c>
      <c r="I452" s="12">
        <v>3211790.52</v>
      </c>
    </row>
    <row r="453" spans="2:9" x14ac:dyDescent="0.25">
      <c r="B453" s="1">
        <v>44942</v>
      </c>
      <c r="C453">
        <v>202</v>
      </c>
      <c r="D453" t="s">
        <v>6</v>
      </c>
      <c r="E453" t="s">
        <v>13</v>
      </c>
      <c r="F453">
        <v>1009010</v>
      </c>
      <c r="G453">
        <v>198503</v>
      </c>
      <c r="H453" s="12">
        <v>67268</v>
      </c>
      <c r="I453" s="12">
        <v>3279058.52</v>
      </c>
    </row>
    <row r="454" spans="2:9" x14ac:dyDescent="0.25">
      <c r="B454" s="1">
        <v>44942</v>
      </c>
      <c r="C454">
        <v>202</v>
      </c>
      <c r="D454" t="s">
        <v>7</v>
      </c>
      <c r="E454" t="s">
        <v>14</v>
      </c>
      <c r="F454">
        <v>1008549</v>
      </c>
      <c r="G454">
        <v>198503</v>
      </c>
      <c r="H454" s="12">
        <v>74362</v>
      </c>
      <c r="I454" s="12">
        <v>3204696.52</v>
      </c>
    </row>
    <row r="455" spans="2:9" x14ac:dyDescent="0.25">
      <c r="B455" s="1">
        <v>44942</v>
      </c>
      <c r="C455">
        <v>301</v>
      </c>
      <c r="D455" t="s">
        <v>7</v>
      </c>
      <c r="E455" t="s">
        <v>14</v>
      </c>
      <c r="F455">
        <v>1009549</v>
      </c>
      <c r="G455">
        <v>198503</v>
      </c>
      <c r="H455" s="12">
        <v>57113</v>
      </c>
      <c r="I455" s="12">
        <v>3147583.52</v>
      </c>
    </row>
    <row r="456" spans="2:9" x14ac:dyDescent="0.25">
      <c r="B456" s="1">
        <v>44943</v>
      </c>
      <c r="C456">
        <v>301</v>
      </c>
      <c r="D456" t="s">
        <v>6</v>
      </c>
      <c r="E456" t="s">
        <v>11</v>
      </c>
      <c r="F456">
        <v>1009011</v>
      </c>
      <c r="G456">
        <v>198505</v>
      </c>
      <c r="H456" s="12">
        <v>109962</v>
      </c>
      <c r="I456" s="12">
        <v>3257545.52</v>
      </c>
    </row>
    <row r="457" spans="2:9" x14ac:dyDescent="0.25">
      <c r="B457" s="1">
        <v>44943</v>
      </c>
      <c r="C457">
        <v>101</v>
      </c>
      <c r="D457" t="s">
        <v>6</v>
      </c>
      <c r="E457" t="s">
        <v>11</v>
      </c>
      <c r="F457">
        <v>1008550</v>
      </c>
      <c r="G457">
        <v>198503</v>
      </c>
      <c r="H457" s="12">
        <v>88802</v>
      </c>
      <c r="I457" s="12">
        <v>3346347.52</v>
      </c>
    </row>
    <row r="458" spans="2:9" x14ac:dyDescent="0.25">
      <c r="B458" s="1">
        <v>44943</v>
      </c>
      <c r="C458">
        <v>201</v>
      </c>
      <c r="D458" t="s">
        <v>6</v>
      </c>
      <c r="E458" t="s">
        <v>11</v>
      </c>
      <c r="F458">
        <v>1009550</v>
      </c>
      <c r="G458">
        <v>198503</v>
      </c>
      <c r="H458" s="12">
        <v>71453</v>
      </c>
      <c r="I458" s="12">
        <v>3417800.52</v>
      </c>
    </row>
    <row r="459" spans="2:9" x14ac:dyDescent="0.25">
      <c r="B459" s="1">
        <v>44944</v>
      </c>
      <c r="C459">
        <v>101</v>
      </c>
      <c r="D459" t="s">
        <v>6</v>
      </c>
      <c r="E459" t="s">
        <v>11</v>
      </c>
      <c r="F459">
        <v>1009012</v>
      </c>
      <c r="G459">
        <v>198504</v>
      </c>
      <c r="H459" s="12">
        <v>103927</v>
      </c>
      <c r="I459" s="12">
        <v>3521727.52</v>
      </c>
    </row>
    <row r="460" spans="2:9" x14ac:dyDescent="0.25">
      <c r="B460" s="1">
        <v>44945</v>
      </c>
      <c r="C460">
        <v>201</v>
      </c>
      <c r="D460" t="s">
        <v>7</v>
      </c>
      <c r="E460" t="s">
        <v>15</v>
      </c>
      <c r="F460">
        <v>1009013</v>
      </c>
      <c r="G460">
        <v>198502</v>
      </c>
      <c r="H460" s="12">
        <v>74274</v>
      </c>
      <c r="I460" s="12">
        <v>3447453.52</v>
      </c>
    </row>
    <row r="461" spans="2:9" x14ac:dyDescent="0.25">
      <c r="B461" s="1">
        <v>44945</v>
      </c>
      <c r="C461">
        <v>202</v>
      </c>
      <c r="D461" t="s">
        <v>7</v>
      </c>
      <c r="E461" t="s">
        <v>15</v>
      </c>
      <c r="F461">
        <v>1008617</v>
      </c>
      <c r="G461">
        <v>198501</v>
      </c>
      <c r="H461" s="12">
        <v>59399</v>
      </c>
      <c r="I461" s="12">
        <v>3388054.52</v>
      </c>
    </row>
    <row r="462" spans="2:9" x14ac:dyDescent="0.25">
      <c r="B462" s="1">
        <v>44945</v>
      </c>
      <c r="C462">
        <v>301</v>
      </c>
      <c r="D462" t="s">
        <v>7</v>
      </c>
      <c r="E462" t="s">
        <v>15</v>
      </c>
      <c r="F462">
        <v>1009617</v>
      </c>
      <c r="G462">
        <v>198501</v>
      </c>
      <c r="H462" s="12">
        <v>85508</v>
      </c>
      <c r="I462" s="12">
        <v>3302546.52</v>
      </c>
    </row>
    <row r="463" spans="2:9" x14ac:dyDescent="0.25">
      <c r="B463" s="1">
        <v>44946</v>
      </c>
      <c r="C463">
        <v>202</v>
      </c>
      <c r="D463" t="s">
        <v>6</v>
      </c>
      <c r="E463" t="s">
        <v>13</v>
      </c>
      <c r="F463">
        <v>1009014</v>
      </c>
      <c r="G463">
        <v>198503</v>
      </c>
      <c r="H463" s="12">
        <v>92619</v>
      </c>
      <c r="I463" s="12">
        <v>3395165.52</v>
      </c>
    </row>
    <row r="464" spans="2:9" x14ac:dyDescent="0.25">
      <c r="B464" s="1">
        <v>44949</v>
      </c>
      <c r="C464">
        <v>301</v>
      </c>
      <c r="D464" t="s">
        <v>7</v>
      </c>
      <c r="E464" t="s">
        <v>12</v>
      </c>
      <c r="F464">
        <v>1009015</v>
      </c>
      <c r="G464">
        <v>198501</v>
      </c>
      <c r="H464" s="12">
        <v>73174</v>
      </c>
      <c r="I464" s="12">
        <v>3321991.52</v>
      </c>
    </row>
    <row r="465" spans="2:9" x14ac:dyDescent="0.25">
      <c r="B465" s="1">
        <v>44949</v>
      </c>
      <c r="C465">
        <v>101</v>
      </c>
      <c r="D465" t="s">
        <v>7</v>
      </c>
      <c r="E465" t="s">
        <v>12</v>
      </c>
      <c r="F465">
        <v>1008618</v>
      </c>
      <c r="G465">
        <v>198501</v>
      </c>
      <c r="H465" s="12">
        <v>62500</v>
      </c>
      <c r="I465" s="12">
        <v>3259491.52</v>
      </c>
    </row>
    <row r="466" spans="2:9" x14ac:dyDescent="0.25">
      <c r="B466" s="1">
        <v>44949</v>
      </c>
      <c r="C466">
        <v>201</v>
      </c>
      <c r="D466" t="s">
        <v>7</v>
      </c>
      <c r="E466" t="s">
        <v>12</v>
      </c>
      <c r="F466">
        <v>1008551</v>
      </c>
      <c r="G466">
        <v>198504</v>
      </c>
      <c r="H466" s="12">
        <v>84728</v>
      </c>
      <c r="I466" s="12">
        <v>3174763.52</v>
      </c>
    </row>
    <row r="467" spans="2:9" x14ac:dyDescent="0.25">
      <c r="B467" s="1">
        <v>44949</v>
      </c>
      <c r="C467">
        <v>202</v>
      </c>
      <c r="D467" t="s">
        <v>7</v>
      </c>
      <c r="E467" t="s">
        <v>12</v>
      </c>
      <c r="F467">
        <v>1009618</v>
      </c>
      <c r="G467">
        <v>198501</v>
      </c>
      <c r="H467" s="12">
        <v>72794</v>
      </c>
      <c r="I467" s="12">
        <v>3101969.52</v>
      </c>
    </row>
    <row r="468" spans="2:9" x14ac:dyDescent="0.25">
      <c r="B468" s="1">
        <v>44949</v>
      </c>
      <c r="C468">
        <v>301</v>
      </c>
      <c r="D468" t="s">
        <v>7</v>
      </c>
      <c r="E468" t="s">
        <v>12</v>
      </c>
      <c r="F468">
        <v>1009551</v>
      </c>
      <c r="G468">
        <v>198504</v>
      </c>
      <c r="H468" s="12">
        <v>44520</v>
      </c>
      <c r="I468" s="12">
        <v>3057449.52</v>
      </c>
    </row>
    <row r="469" spans="2:9" x14ac:dyDescent="0.25">
      <c r="B469" s="1">
        <v>44950</v>
      </c>
      <c r="C469">
        <v>101</v>
      </c>
      <c r="D469" t="s">
        <v>6</v>
      </c>
      <c r="E469" t="s">
        <v>11</v>
      </c>
      <c r="F469">
        <v>1009016</v>
      </c>
      <c r="G469">
        <v>198502</v>
      </c>
      <c r="H469" s="12">
        <v>86405</v>
      </c>
      <c r="I469" s="12">
        <v>3143854.52</v>
      </c>
    </row>
    <row r="470" spans="2:9" x14ac:dyDescent="0.25">
      <c r="B470" s="1">
        <v>44951</v>
      </c>
      <c r="C470">
        <v>201</v>
      </c>
      <c r="D470" t="s">
        <v>7</v>
      </c>
      <c r="E470" t="s">
        <v>15</v>
      </c>
      <c r="F470">
        <v>1009017</v>
      </c>
      <c r="G470">
        <v>198502</v>
      </c>
      <c r="H470" s="12">
        <v>80170</v>
      </c>
      <c r="I470" s="12">
        <v>3063684.52</v>
      </c>
    </row>
    <row r="471" spans="2:9" x14ac:dyDescent="0.25">
      <c r="B471" s="1">
        <v>44952</v>
      </c>
      <c r="C471">
        <v>202</v>
      </c>
      <c r="D471" t="s">
        <v>6</v>
      </c>
      <c r="E471" t="s">
        <v>13</v>
      </c>
      <c r="F471">
        <v>1009018</v>
      </c>
      <c r="G471">
        <v>198503</v>
      </c>
      <c r="H471" s="12">
        <v>108796</v>
      </c>
      <c r="I471" s="12">
        <v>3172480.52</v>
      </c>
    </row>
    <row r="472" spans="2:9" x14ac:dyDescent="0.25">
      <c r="B472" s="1">
        <v>44952</v>
      </c>
      <c r="C472">
        <v>101</v>
      </c>
      <c r="D472" t="s">
        <v>6</v>
      </c>
      <c r="E472" t="s">
        <v>16</v>
      </c>
      <c r="F472">
        <v>1008552</v>
      </c>
      <c r="G472">
        <v>198503</v>
      </c>
      <c r="H472" s="12">
        <v>77531</v>
      </c>
      <c r="I472" s="12">
        <v>3250011.52</v>
      </c>
    </row>
    <row r="473" spans="2:9" x14ac:dyDescent="0.25">
      <c r="B473" s="1">
        <v>44952</v>
      </c>
      <c r="C473">
        <v>201</v>
      </c>
      <c r="D473" t="s">
        <v>6</v>
      </c>
      <c r="E473" t="s">
        <v>16</v>
      </c>
      <c r="F473">
        <v>1009552</v>
      </c>
      <c r="G473">
        <v>198503</v>
      </c>
      <c r="H473" s="12">
        <v>109115</v>
      </c>
      <c r="I473" s="12">
        <v>3359126.52</v>
      </c>
    </row>
    <row r="474" spans="2:9" x14ac:dyDescent="0.25">
      <c r="B474" s="1">
        <v>44953</v>
      </c>
      <c r="C474">
        <v>301</v>
      </c>
      <c r="D474" t="s">
        <v>7</v>
      </c>
      <c r="E474" t="s">
        <v>12</v>
      </c>
      <c r="F474">
        <v>1009019</v>
      </c>
      <c r="G474">
        <v>198502</v>
      </c>
      <c r="H474" s="12">
        <v>88176</v>
      </c>
      <c r="I474" s="12">
        <v>3270950.52</v>
      </c>
    </row>
    <row r="475" spans="2:9" x14ac:dyDescent="0.25">
      <c r="B475" s="1">
        <v>44954</v>
      </c>
      <c r="C475">
        <v>202</v>
      </c>
      <c r="D475" t="s">
        <v>6</v>
      </c>
      <c r="E475" t="s">
        <v>13</v>
      </c>
      <c r="F475">
        <v>1008553</v>
      </c>
      <c r="G475">
        <v>198503</v>
      </c>
      <c r="H475" s="12">
        <v>107951</v>
      </c>
      <c r="I475" s="12">
        <v>3378901.52</v>
      </c>
    </row>
    <row r="476" spans="2:9" x14ac:dyDescent="0.25">
      <c r="B476" s="1">
        <v>44954</v>
      </c>
      <c r="C476">
        <v>301</v>
      </c>
      <c r="D476" t="s">
        <v>6</v>
      </c>
      <c r="E476" t="s">
        <v>13</v>
      </c>
      <c r="F476">
        <v>1009553</v>
      </c>
      <c r="G476">
        <v>198503</v>
      </c>
      <c r="H476" s="12">
        <v>105245</v>
      </c>
      <c r="I476" s="12">
        <v>3484146.52</v>
      </c>
    </row>
    <row r="477" spans="2:9" x14ac:dyDescent="0.25">
      <c r="B477" s="1">
        <v>44956</v>
      </c>
      <c r="C477">
        <v>101</v>
      </c>
      <c r="D477" t="s">
        <v>6</v>
      </c>
      <c r="E477" t="s">
        <v>11</v>
      </c>
      <c r="F477">
        <v>1009020</v>
      </c>
      <c r="G477">
        <v>198501</v>
      </c>
      <c r="H477" s="12">
        <v>79982</v>
      </c>
      <c r="I477" s="12">
        <v>3564128.52</v>
      </c>
    </row>
    <row r="478" spans="2:9" x14ac:dyDescent="0.25">
      <c r="B478" s="1">
        <v>44957</v>
      </c>
      <c r="C478">
        <v>201</v>
      </c>
      <c r="D478" t="s">
        <v>7</v>
      </c>
      <c r="E478" t="s">
        <v>15</v>
      </c>
      <c r="F478">
        <v>1009021</v>
      </c>
      <c r="G478">
        <v>198502</v>
      </c>
      <c r="H478" s="12">
        <v>82033</v>
      </c>
      <c r="I478" s="12">
        <v>3482095.52</v>
      </c>
    </row>
    <row r="479" spans="2:9" x14ac:dyDescent="0.25">
      <c r="B479" s="1">
        <v>44958</v>
      </c>
      <c r="C479">
        <v>202</v>
      </c>
      <c r="D479" t="s">
        <v>6</v>
      </c>
      <c r="E479" t="s">
        <v>13</v>
      </c>
      <c r="F479">
        <v>1009022</v>
      </c>
      <c r="G479">
        <v>198505</v>
      </c>
      <c r="H479" s="12">
        <v>96526</v>
      </c>
      <c r="I479" s="12">
        <v>3578621.52</v>
      </c>
    </row>
    <row r="480" spans="2:9" x14ac:dyDescent="0.25">
      <c r="B480" s="1">
        <v>44959</v>
      </c>
      <c r="C480">
        <v>301</v>
      </c>
      <c r="D480" t="s">
        <v>7</v>
      </c>
      <c r="E480" t="s">
        <v>12</v>
      </c>
      <c r="F480">
        <v>1009023</v>
      </c>
      <c r="G480">
        <v>198504</v>
      </c>
      <c r="H480" s="12">
        <v>71845</v>
      </c>
      <c r="I480" s="12">
        <v>3506776.52</v>
      </c>
    </row>
    <row r="481" spans="2:9" x14ac:dyDescent="0.25">
      <c r="B481" s="1">
        <v>44960</v>
      </c>
      <c r="C481">
        <v>101</v>
      </c>
      <c r="D481" t="s">
        <v>6</v>
      </c>
      <c r="E481" t="s">
        <v>11</v>
      </c>
      <c r="F481">
        <v>1009024</v>
      </c>
      <c r="G481">
        <v>198503</v>
      </c>
      <c r="H481" s="12">
        <v>81001</v>
      </c>
      <c r="I481" s="12">
        <v>3587777.52</v>
      </c>
    </row>
    <row r="482" spans="2:9" x14ac:dyDescent="0.25">
      <c r="B482" s="1">
        <v>44963</v>
      </c>
      <c r="C482">
        <v>201</v>
      </c>
      <c r="D482" t="s">
        <v>7</v>
      </c>
      <c r="E482" t="s">
        <v>15</v>
      </c>
      <c r="F482">
        <v>1009025</v>
      </c>
      <c r="G482">
        <v>198504</v>
      </c>
      <c r="H482" s="12">
        <v>51226</v>
      </c>
      <c r="I482" s="12">
        <v>3536551.52</v>
      </c>
    </row>
    <row r="483" spans="2:9" x14ac:dyDescent="0.25">
      <c r="B483" s="1">
        <v>44964</v>
      </c>
      <c r="C483">
        <v>202</v>
      </c>
      <c r="D483" t="s">
        <v>6</v>
      </c>
      <c r="E483" t="s">
        <v>13</v>
      </c>
      <c r="F483">
        <v>1009026</v>
      </c>
      <c r="G483">
        <v>198503</v>
      </c>
      <c r="H483" s="12">
        <v>164184</v>
      </c>
      <c r="I483" s="12">
        <v>3700735.52</v>
      </c>
    </row>
    <row r="484" spans="2:9" x14ac:dyDescent="0.25">
      <c r="B484" s="1">
        <v>44964</v>
      </c>
      <c r="C484">
        <v>101</v>
      </c>
      <c r="D484" t="s">
        <v>6</v>
      </c>
      <c r="E484" t="s">
        <v>13</v>
      </c>
      <c r="F484">
        <v>1008619</v>
      </c>
      <c r="G484">
        <v>198503</v>
      </c>
      <c r="H484" s="12">
        <v>106169</v>
      </c>
      <c r="I484" s="12">
        <v>3806904.52</v>
      </c>
    </row>
    <row r="485" spans="2:9" x14ac:dyDescent="0.25">
      <c r="B485" s="1">
        <v>44964</v>
      </c>
      <c r="C485">
        <v>201</v>
      </c>
      <c r="D485" t="s">
        <v>6</v>
      </c>
      <c r="E485" t="s">
        <v>13</v>
      </c>
      <c r="F485">
        <v>1009619</v>
      </c>
      <c r="G485">
        <v>198503</v>
      </c>
      <c r="H485" s="12">
        <v>93085</v>
      </c>
      <c r="I485" s="12">
        <v>3899989.52</v>
      </c>
    </row>
    <row r="486" spans="2:9" x14ac:dyDescent="0.25">
      <c r="B486" s="1">
        <v>44965</v>
      </c>
      <c r="C486">
        <v>301</v>
      </c>
      <c r="D486" t="s">
        <v>7</v>
      </c>
      <c r="E486" t="s">
        <v>12</v>
      </c>
      <c r="F486">
        <v>1009027</v>
      </c>
      <c r="G486">
        <v>198504</v>
      </c>
      <c r="H486" s="12">
        <v>82935</v>
      </c>
      <c r="I486" s="12">
        <v>3817054.52</v>
      </c>
    </row>
    <row r="487" spans="2:9" x14ac:dyDescent="0.25">
      <c r="B487" s="1">
        <v>44965</v>
      </c>
      <c r="C487">
        <v>202</v>
      </c>
      <c r="D487" t="s">
        <v>7</v>
      </c>
      <c r="E487" t="s">
        <v>17</v>
      </c>
      <c r="F487">
        <v>1008554</v>
      </c>
      <c r="G487">
        <v>198502</v>
      </c>
      <c r="H487" s="12">
        <v>83606</v>
      </c>
      <c r="I487" s="12">
        <v>3733448.52</v>
      </c>
    </row>
    <row r="488" spans="2:9" x14ac:dyDescent="0.25">
      <c r="B488" s="1">
        <v>44965</v>
      </c>
      <c r="C488">
        <v>301</v>
      </c>
      <c r="D488" t="s">
        <v>7</v>
      </c>
      <c r="E488" t="s">
        <v>17</v>
      </c>
      <c r="F488">
        <v>1009554</v>
      </c>
      <c r="G488">
        <v>198502</v>
      </c>
      <c r="H488" s="12">
        <v>43006</v>
      </c>
      <c r="I488" s="12">
        <v>3690442.52</v>
      </c>
    </row>
    <row r="489" spans="2:9" x14ac:dyDescent="0.25">
      <c r="B489" s="1">
        <v>44966</v>
      </c>
      <c r="C489">
        <v>101</v>
      </c>
      <c r="D489" t="s">
        <v>6</v>
      </c>
      <c r="E489" t="s">
        <v>11</v>
      </c>
      <c r="F489">
        <v>1009028</v>
      </c>
      <c r="G489">
        <v>198505</v>
      </c>
      <c r="H489" s="12">
        <v>90187</v>
      </c>
      <c r="I489" s="12">
        <v>3780629.52</v>
      </c>
    </row>
    <row r="490" spans="2:9" x14ac:dyDescent="0.25">
      <c r="B490" s="1">
        <v>44967</v>
      </c>
      <c r="C490">
        <v>201</v>
      </c>
      <c r="D490" t="s">
        <v>7</v>
      </c>
      <c r="E490" t="s">
        <v>15</v>
      </c>
      <c r="F490">
        <v>1009029</v>
      </c>
      <c r="G490">
        <v>198503</v>
      </c>
      <c r="H490" s="12">
        <v>53681</v>
      </c>
      <c r="I490" s="12">
        <v>3726948.52</v>
      </c>
    </row>
    <row r="491" spans="2:9" x14ac:dyDescent="0.25">
      <c r="B491" s="1">
        <v>44967</v>
      </c>
      <c r="C491">
        <v>101</v>
      </c>
      <c r="D491" t="s">
        <v>7</v>
      </c>
      <c r="E491" t="s">
        <v>15</v>
      </c>
      <c r="F491">
        <v>1008555</v>
      </c>
      <c r="G491">
        <v>198505</v>
      </c>
      <c r="H491" s="12">
        <v>57655</v>
      </c>
      <c r="I491" s="12">
        <v>3669293.52</v>
      </c>
    </row>
    <row r="492" spans="2:9" x14ac:dyDescent="0.25">
      <c r="B492" s="1">
        <v>44967</v>
      </c>
      <c r="C492">
        <v>202</v>
      </c>
      <c r="D492" t="s">
        <v>7</v>
      </c>
      <c r="E492" t="s">
        <v>15</v>
      </c>
      <c r="F492">
        <v>1009555</v>
      </c>
      <c r="G492">
        <v>198505</v>
      </c>
      <c r="H492" s="12">
        <v>41279</v>
      </c>
      <c r="I492" s="12">
        <v>3628014.52</v>
      </c>
    </row>
    <row r="493" spans="2:9" x14ac:dyDescent="0.25">
      <c r="B493" s="1">
        <v>44970</v>
      </c>
      <c r="C493">
        <v>202</v>
      </c>
      <c r="D493" t="s">
        <v>6</v>
      </c>
      <c r="E493" t="s">
        <v>13</v>
      </c>
      <c r="F493">
        <v>1009030</v>
      </c>
      <c r="G493">
        <v>198501</v>
      </c>
      <c r="H493" s="12">
        <v>98552</v>
      </c>
      <c r="I493" s="12">
        <v>3726566.52</v>
      </c>
    </row>
    <row r="494" spans="2:9" x14ac:dyDescent="0.25">
      <c r="B494" s="1">
        <v>44970</v>
      </c>
      <c r="C494">
        <v>301</v>
      </c>
      <c r="D494" t="s">
        <v>7</v>
      </c>
      <c r="E494" t="s">
        <v>18</v>
      </c>
      <c r="F494">
        <v>1008620</v>
      </c>
      <c r="G494">
        <v>198501</v>
      </c>
      <c r="H494" s="12">
        <v>91713</v>
      </c>
      <c r="I494" s="12">
        <v>3634853.52</v>
      </c>
    </row>
    <row r="495" spans="2:9" x14ac:dyDescent="0.25">
      <c r="B495" s="1">
        <v>44970</v>
      </c>
      <c r="C495">
        <v>101</v>
      </c>
      <c r="D495" t="s">
        <v>7</v>
      </c>
      <c r="E495" t="s">
        <v>18</v>
      </c>
      <c r="F495">
        <v>1009620</v>
      </c>
      <c r="G495">
        <v>198501</v>
      </c>
      <c r="H495" s="12">
        <v>98672</v>
      </c>
      <c r="I495" s="12">
        <v>3536181.52</v>
      </c>
    </row>
    <row r="496" spans="2:9" x14ac:dyDescent="0.25">
      <c r="B496" s="1">
        <v>44971</v>
      </c>
      <c r="C496">
        <v>301</v>
      </c>
      <c r="D496" t="s">
        <v>7</v>
      </c>
      <c r="E496" t="s">
        <v>12</v>
      </c>
      <c r="F496">
        <v>1009031</v>
      </c>
      <c r="G496">
        <v>198502</v>
      </c>
      <c r="H496" s="12">
        <v>61961</v>
      </c>
      <c r="I496" s="12">
        <v>3474220.52</v>
      </c>
    </row>
    <row r="497" spans="2:9" x14ac:dyDescent="0.25">
      <c r="B497" s="1">
        <v>44971</v>
      </c>
      <c r="C497">
        <v>201</v>
      </c>
      <c r="D497" t="s">
        <v>7</v>
      </c>
      <c r="E497" t="s">
        <v>17</v>
      </c>
      <c r="F497">
        <v>1008621</v>
      </c>
      <c r="G497">
        <v>198502</v>
      </c>
      <c r="H497" s="12">
        <v>45253</v>
      </c>
      <c r="I497" s="12">
        <v>3428967.52</v>
      </c>
    </row>
    <row r="498" spans="2:9" x14ac:dyDescent="0.25">
      <c r="B498" s="1">
        <v>44971</v>
      </c>
      <c r="C498">
        <v>202</v>
      </c>
      <c r="D498" t="s">
        <v>7</v>
      </c>
      <c r="E498" t="s">
        <v>17</v>
      </c>
      <c r="F498">
        <v>1009621</v>
      </c>
      <c r="G498">
        <v>198502</v>
      </c>
      <c r="H498" s="12">
        <v>83395</v>
      </c>
      <c r="I498" s="12">
        <v>3345572.52</v>
      </c>
    </row>
    <row r="499" spans="2:9" x14ac:dyDescent="0.25">
      <c r="B499" s="1">
        <v>44972</v>
      </c>
      <c r="C499">
        <v>101</v>
      </c>
      <c r="D499" t="s">
        <v>6</v>
      </c>
      <c r="E499" t="s">
        <v>11</v>
      </c>
      <c r="F499">
        <v>1009032</v>
      </c>
      <c r="G499">
        <v>198505</v>
      </c>
      <c r="H499" s="12">
        <v>67348</v>
      </c>
      <c r="I499" s="12">
        <v>3412920.52</v>
      </c>
    </row>
    <row r="500" spans="2:9" x14ac:dyDescent="0.25">
      <c r="B500" s="1">
        <v>44972</v>
      </c>
      <c r="C500">
        <v>301</v>
      </c>
      <c r="D500" t="s">
        <v>7</v>
      </c>
      <c r="E500" t="s">
        <v>14</v>
      </c>
      <c r="F500">
        <v>1008622</v>
      </c>
      <c r="G500">
        <v>198504</v>
      </c>
      <c r="H500" s="12">
        <v>94273</v>
      </c>
      <c r="I500" s="12">
        <v>3318647.52</v>
      </c>
    </row>
    <row r="501" spans="2:9" x14ac:dyDescent="0.25">
      <c r="B501" s="1">
        <v>44972</v>
      </c>
      <c r="C501">
        <v>101</v>
      </c>
      <c r="D501" t="s">
        <v>7</v>
      </c>
      <c r="E501" t="s">
        <v>14</v>
      </c>
      <c r="F501">
        <v>1009622</v>
      </c>
      <c r="G501">
        <v>198504</v>
      </c>
      <c r="H501" s="12">
        <v>86989</v>
      </c>
      <c r="I501" s="12">
        <v>3231658.52</v>
      </c>
    </row>
    <row r="502" spans="2:9" x14ac:dyDescent="0.25">
      <c r="B502" s="1">
        <v>44973</v>
      </c>
      <c r="C502">
        <v>201</v>
      </c>
      <c r="D502" t="s">
        <v>7</v>
      </c>
      <c r="E502" t="s">
        <v>15</v>
      </c>
      <c r="F502">
        <v>1009033</v>
      </c>
      <c r="G502">
        <v>198501</v>
      </c>
      <c r="H502" s="12">
        <v>80021</v>
      </c>
      <c r="I502" s="12">
        <v>3151637.52</v>
      </c>
    </row>
    <row r="503" spans="2:9" x14ac:dyDescent="0.25">
      <c r="B503" s="1">
        <v>44974</v>
      </c>
      <c r="C503">
        <v>202</v>
      </c>
      <c r="D503" t="s">
        <v>6</v>
      </c>
      <c r="E503" t="s">
        <v>13</v>
      </c>
      <c r="F503">
        <v>1009034</v>
      </c>
      <c r="G503">
        <v>198502</v>
      </c>
      <c r="H503" s="12">
        <v>91556</v>
      </c>
      <c r="I503" s="12">
        <v>3243193.52</v>
      </c>
    </row>
    <row r="504" spans="2:9" x14ac:dyDescent="0.25">
      <c r="B504" s="1">
        <v>44977</v>
      </c>
      <c r="C504">
        <v>301</v>
      </c>
      <c r="D504" t="s">
        <v>7</v>
      </c>
      <c r="E504" t="s">
        <v>12</v>
      </c>
      <c r="F504">
        <v>1009035</v>
      </c>
      <c r="G504">
        <v>198504</v>
      </c>
      <c r="H504" s="12">
        <v>41550</v>
      </c>
      <c r="I504" s="12">
        <v>3201643.52</v>
      </c>
    </row>
    <row r="505" spans="2:9" x14ac:dyDescent="0.25">
      <c r="B505" s="1">
        <v>44979</v>
      </c>
      <c r="C505">
        <v>101</v>
      </c>
      <c r="D505" t="s">
        <v>6</v>
      </c>
      <c r="E505" t="s">
        <v>11</v>
      </c>
      <c r="F505">
        <v>1009036</v>
      </c>
      <c r="G505">
        <v>198505</v>
      </c>
      <c r="H505" s="12">
        <v>89783</v>
      </c>
      <c r="I505" s="12">
        <v>3291426.52</v>
      </c>
    </row>
    <row r="506" spans="2:9" x14ac:dyDescent="0.25">
      <c r="B506" s="1">
        <v>44980</v>
      </c>
      <c r="C506">
        <v>201</v>
      </c>
      <c r="D506" t="s">
        <v>7</v>
      </c>
      <c r="E506" t="s">
        <v>15</v>
      </c>
      <c r="F506">
        <v>1009037</v>
      </c>
      <c r="G506">
        <v>198505</v>
      </c>
      <c r="H506" s="12">
        <v>50304</v>
      </c>
      <c r="I506" s="12">
        <v>3241122.52</v>
      </c>
    </row>
    <row r="507" spans="2:9" x14ac:dyDescent="0.25">
      <c r="B507" s="1">
        <v>44981</v>
      </c>
      <c r="C507">
        <v>202</v>
      </c>
      <c r="D507" t="s">
        <v>6</v>
      </c>
      <c r="E507" t="s">
        <v>13</v>
      </c>
      <c r="F507">
        <v>1009038</v>
      </c>
      <c r="G507">
        <v>198504</v>
      </c>
      <c r="H507" s="12">
        <v>97847</v>
      </c>
      <c r="I507" s="12">
        <v>3338969.52</v>
      </c>
    </row>
    <row r="508" spans="2:9" x14ac:dyDescent="0.25">
      <c r="B508" s="1">
        <v>44984</v>
      </c>
      <c r="C508">
        <v>301</v>
      </c>
      <c r="D508" t="s">
        <v>7</v>
      </c>
      <c r="E508" t="s">
        <v>12</v>
      </c>
      <c r="F508">
        <v>1009039</v>
      </c>
      <c r="G508">
        <v>198504</v>
      </c>
      <c r="H508" s="12">
        <v>64577</v>
      </c>
      <c r="I508" s="12">
        <v>3274392.52</v>
      </c>
    </row>
    <row r="509" spans="2:9" x14ac:dyDescent="0.25">
      <c r="B509" s="1">
        <v>44985</v>
      </c>
      <c r="C509">
        <v>101</v>
      </c>
      <c r="D509" t="s">
        <v>6</v>
      </c>
      <c r="E509" t="s">
        <v>11</v>
      </c>
      <c r="F509">
        <v>1009040</v>
      </c>
      <c r="G509">
        <v>198505</v>
      </c>
      <c r="H509" s="12">
        <v>65175</v>
      </c>
      <c r="I509" s="12">
        <v>3339567.52</v>
      </c>
    </row>
    <row r="510" spans="2:9" x14ac:dyDescent="0.25">
      <c r="B510" s="1">
        <v>44985</v>
      </c>
      <c r="C510">
        <v>201</v>
      </c>
      <c r="D510" t="s">
        <v>7</v>
      </c>
      <c r="E510" t="s">
        <v>15</v>
      </c>
      <c r="F510">
        <v>1008623</v>
      </c>
      <c r="G510">
        <v>198505</v>
      </c>
      <c r="H510" s="12">
        <v>81009</v>
      </c>
      <c r="I510" s="12">
        <v>3258558.52</v>
      </c>
    </row>
    <row r="511" spans="2:9" x14ac:dyDescent="0.25">
      <c r="B511" s="1">
        <v>44985</v>
      </c>
      <c r="C511">
        <v>202</v>
      </c>
      <c r="D511" t="s">
        <v>7</v>
      </c>
      <c r="E511" t="s">
        <v>15</v>
      </c>
      <c r="F511">
        <v>1009623</v>
      </c>
      <c r="G511">
        <v>198505</v>
      </c>
      <c r="H511" s="12">
        <v>91776</v>
      </c>
      <c r="I511" s="12">
        <v>3166782.52</v>
      </c>
    </row>
    <row r="512" spans="2:9" x14ac:dyDescent="0.25">
      <c r="B512" s="1">
        <v>44986</v>
      </c>
      <c r="C512">
        <v>101</v>
      </c>
      <c r="D512" t="s">
        <v>6</v>
      </c>
      <c r="E512" t="s">
        <v>11</v>
      </c>
      <c r="F512">
        <v>1009041</v>
      </c>
      <c r="G512">
        <v>198503</v>
      </c>
      <c r="H512" s="12">
        <v>107603</v>
      </c>
      <c r="I512" s="12">
        <v>3274385.52</v>
      </c>
    </row>
    <row r="513" spans="2:9" x14ac:dyDescent="0.25">
      <c r="B513" s="1">
        <v>44987</v>
      </c>
      <c r="C513">
        <v>201</v>
      </c>
      <c r="D513" t="s">
        <v>7</v>
      </c>
      <c r="E513" t="s">
        <v>15</v>
      </c>
      <c r="F513">
        <v>1009042</v>
      </c>
      <c r="G513">
        <v>198504</v>
      </c>
      <c r="H513" s="12">
        <v>85423</v>
      </c>
      <c r="I513" s="12">
        <v>3188962.52</v>
      </c>
    </row>
    <row r="514" spans="2:9" x14ac:dyDescent="0.25">
      <c r="B514" s="1">
        <v>44988</v>
      </c>
      <c r="C514">
        <v>202</v>
      </c>
      <c r="D514" t="s">
        <v>6</v>
      </c>
      <c r="E514" t="s">
        <v>13</v>
      </c>
      <c r="F514">
        <v>1009043</v>
      </c>
      <c r="G514">
        <v>198502</v>
      </c>
      <c r="H514" s="12">
        <v>84905</v>
      </c>
      <c r="I514" s="12">
        <v>3273867.52</v>
      </c>
    </row>
    <row r="515" spans="2:9" x14ac:dyDescent="0.25">
      <c r="B515" s="1">
        <v>44991</v>
      </c>
      <c r="C515">
        <v>301</v>
      </c>
      <c r="D515" t="s">
        <v>6</v>
      </c>
      <c r="E515" t="s">
        <v>16</v>
      </c>
      <c r="F515">
        <v>1008556</v>
      </c>
      <c r="G515">
        <v>198503</v>
      </c>
      <c r="H515" s="12">
        <v>101973</v>
      </c>
      <c r="I515" s="12">
        <v>3375840.52</v>
      </c>
    </row>
    <row r="516" spans="2:9" x14ac:dyDescent="0.25">
      <c r="B516" s="1">
        <v>44991</v>
      </c>
      <c r="C516">
        <v>101</v>
      </c>
      <c r="D516" t="s">
        <v>6</v>
      </c>
      <c r="E516" t="s">
        <v>16</v>
      </c>
      <c r="F516">
        <v>1009556</v>
      </c>
      <c r="G516">
        <v>198503</v>
      </c>
      <c r="H516" s="12">
        <v>97814</v>
      </c>
      <c r="I516" s="12">
        <v>3473654.52</v>
      </c>
    </row>
    <row r="517" spans="2:9" x14ac:dyDescent="0.25">
      <c r="B517" s="1">
        <v>44991</v>
      </c>
      <c r="C517">
        <v>301</v>
      </c>
      <c r="D517" t="s">
        <v>7</v>
      </c>
      <c r="E517" t="s">
        <v>12</v>
      </c>
      <c r="F517">
        <v>1009044</v>
      </c>
      <c r="G517">
        <v>198505</v>
      </c>
      <c r="H517" s="12">
        <v>73107</v>
      </c>
      <c r="I517" s="12">
        <v>3400547.52</v>
      </c>
    </row>
    <row r="518" spans="2:9" x14ac:dyDescent="0.25">
      <c r="B518" s="1">
        <v>44992</v>
      </c>
      <c r="C518">
        <v>101</v>
      </c>
      <c r="D518" t="s">
        <v>6</v>
      </c>
      <c r="E518" t="s">
        <v>11</v>
      </c>
      <c r="F518">
        <v>1009045</v>
      </c>
      <c r="G518">
        <v>198504</v>
      </c>
      <c r="H518" s="12">
        <v>86869</v>
      </c>
      <c r="I518" s="12">
        <v>3487416.52</v>
      </c>
    </row>
    <row r="519" spans="2:9" x14ac:dyDescent="0.25">
      <c r="B519" s="1">
        <v>44992</v>
      </c>
      <c r="C519">
        <v>202</v>
      </c>
      <c r="D519" t="s">
        <v>6</v>
      </c>
      <c r="E519" t="s">
        <v>11</v>
      </c>
      <c r="F519">
        <v>1008625</v>
      </c>
      <c r="G519">
        <v>198503</v>
      </c>
      <c r="H519" s="12">
        <v>99411</v>
      </c>
      <c r="I519" s="12">
        <v>3586827.52</v>
      </c>
    </row>
    <row r="520" spans="2:9" x14ac:dyDescent="0.25">
      <c r="B520" s="1">
        <v>44992</v>
      </c>
      <c r="C520">
        <v>101</v>
      </c>
      <c r="D520" t="s">
        <v>6</v>
      </c>
      <c r="E520" t="s">
        <v>11</v>
      </c>
      <c r="F520">
        <v>1009625</v>
      </c>
      <c r="G520">
        <v>198503</v>
      </c>
      <c r="H520" s="12">
        <v>68584</v>
      </c>
      <c r="I520" s="12">
        <v>3655411.52</v>
      </c>
    </row>
    <row r="521" spans="2:9" x14ac:dyDescent="0.25">
      <c r="B521" s="1">
        <v>44992</v>
      </c>
      <c r="C521">
        <v>201</v>
      </c>
      <c r="D521" t="s">
        <v>7</v>
      </c>
      <c r="E521" t="s">
        <v>12</v>
      </c>
      <c r="F521">
        <v>1008557</v>
      </c>
      <c r="G521">
        <v>198501</v>
      </c>
      <c r="H521" s="12">
        <v>81398</v>
      </c>
      <c r="I521" s="12">
        <v>3574013.52</v>
      </c>
    </row>
    <row r="522" spans="2:9" x14ac:dyDescent="0.25">
      <c r="B522" s="1">
        <v>44992</v>
      </c>
      <c r="C522">
        <v>301</v>
      </c>
      <c r="D522" t="s">
        <v>7</v>
      </c>
      <c r="E522" t="s">
        <v>12</v>
      </c>
      <c r="F522">
        <v>1009557</v>
      </c>
      <c r="G522">
        <v>198501</v>
      </c>
      <c r="H522" s="12">
        <v>97858</v>
      </c>
      <c r="I522" s="12">
        <v>3476155.52</v>
      </c>
    </row>
    <row r="523" spans="2:9" x14ac:dyDescent="0.25">
      <c r="B523" s="1">
        <v>44993</v>
      </c>
      <c r="C523">
        <v>201</v>
      </c>
      <c r="D523" t="s">
        <v>7</v>
      </c>
      <c r="E523" t="s">
        <v>15</v>
      </c>
      <c r="F523">
        <v>1009046</v>
      </c>
      <c r="G523">
        <v>198502</v>
      </c>
      <c r="H523" s="12">
        <v>89058</v>
      </c>
      <c r="I523" s="12">
        <v>3387097.52</v>
      </c>
    </row>
    <row r="524" spans="2:9" x14ac:dyDescent="0.25">
      <c r="B524" s="1">
        <v>44994</v>
      </c>
      <c r="C524">
        <v>202</v>
      </c>
      <c r="D524" t="s">
        <v>6</v>
      </c>
      <c r="E524" t="s">
        <v>13</v>
      </c>
      <c r="F524">
        <v>1009047</v>
      </c>
      <c r="G524">
        <v>198502</v>
      </c>
      <c r="H524" s="12">
        <v>70809</v>
      </c>
      <c r="I524" s="12">
        <v>3457906.52</v>
      </c>
    </row>
    <row r="525" spans="2:9" x14ac:dyDescent="0.25">
      <c r="B525" s="1">
        <v>44995</v>
      </c>
      <c r="C525">
        <v>201</v>
      </c>
      <c r="D525" t="s">
        <v>7</v>
      </c>
      <c r="E525" t="s">
        <v>14</v>
      </c>
      <c r="F525">
        <v>1008626</v>
      </c>
      <c r="G525">
        <v>198504</v>
      </c>
      <c r="H525" s="12">
        <v>94441</v>
      </c>
      <c r="I525" s="12">
        <v>3363465.52</v>
      </c>
    </row>
    <row r="526" spans="2:9" x14ac:dyDescent="0.25">
      <c r="B526" s="1">
        <v>44995</v>
      </c>
      <c r="C526">
        <v>202</v>
      </c>
      <c r="D526" t="s">
        <v>7</v>
      </c>
      <c r="E526" t="s">
        <v>14</v>
      </c>
      <c r="F526">
        <v>1009626</v>
      </c>
      <c r="G526">
        <v>198504</v>
      </c>
      <c r="H526" s="12">
        <v>69386</v>
      </c>
      <c r="I526" s="12">
        <v>3294079.52</v>
      </c>
    </row>
    <row r="527" spans="2:9" x14ac:dyDescent="0.25">
      <c r="B527" s="1">
        <v>44995</v>
      </c>
      <c r="C527">
        <v>301</v>
      </c>
      <c r="D527" t="s">
        <v>7</v>
      </c>
      <c r="E527" t="s">
        <v>12</v>
      </c>
      <c r="F527">
        <v>1009048</v>
      </c>
      <c r="G527">
        <v>198504</v>
      </c>
      <c r="H527" s="12">
        <v>84243</v>
      </c>
      <c r="I527" s="12">
        <v>3209836.52</v>
      </c>
    </row>
    <row r="528" spans="2:9" x14ac:dyDescent="0.25">
      <c r="B528" s="1">
        <v>44998</v>
      </c>
      <c r="C528">
        <v>101</v>
      </c>
      <c r="D528" t="s">
        <v>6</v>
      </c>
      <c r="E528" t="s">
        <v>11</v>
      </c>
      <c r="F528">
        <v>1009049</v>
      </c>
      <c r="G528">
        <v>198505</v>
      </c>
      <c r="H528" s="12">
        <v>73086</v>
      </c>
      <c r="I528" s="12">
        <v>3282922.52</v>
      </c>
    </row>
    <row r="529" spans="2:9" x14ac:dyDescent="0.25">
      <c r="B529" s="1">
        <v>44999</v>
      </c>
      <c r="C529">
        <v>301</v>
      </c>
      <c r="D529" t="s">
        <v>7</v>
      </c>
      <c r="E529" t="s">
        <v>17</v>
      </c>
      <c r="F529">
        <v>1008558</v>
      </c>
      <c r="G529">
        <v>198502</v>
      </c>
      <c r="H529" s="12">
        <v>72973</v>
      </c>
      <c r="I529" s="12">
        <v>3209949.52</v>
      </c>
    </row>
    <row r="530" spans="2:9" x14ac:dyDescent="0.25">
      <c r="B530" s="1">
        <v>44999</v>
      </c>
      <c r="C530">
        <v>101</v>
      </c>
      <c r="D530" t="s">
        <v>7</v>
      </c>
      <c r="E530" t="s">
        <v>17</v>
      </c>
      <c r="F530">
        <v>1009558</v>
      </c>
      <c r="G530">
        <v>198502</v>
      </c>
      <c r="H530" s="12">
        <v>89341</v>
      </c>
      <c r="I530" s="12">
        <v>3120608.52</v>
      </c>
    </row>
    <row r="531" spans="2:9" x14ac:dyDescent="0.25">
      <c r="B531" s="1">
        <v>44999</v>
      </c>
      <c r="C531">
        <v>201</v>
      </c>
      <c r="D531" t="s">
        <v>7</v>
      </c>
      <c r="E531" t="s">
        <v>15</v>
      </c>
      <c r="F531">
        <v>1009050</v>
      </c>
      <c r="G531">
        <v>198501</v>
      </c>
      <c r="H531" s="12">
        <v>52414</v>
      </c>
      <c r="I531" s="12">
        <v>3068194.52</v>
      </c>
    </row>
    <row r="532" spans="2:9" x14ac:dyDescent="0.25">
      <c r="B532" s="1">
        <v>45000</v>
      </c>
      <c r="C532">
        <v>202</v>
      </c>
      <c r="D532" t="s">
        <v>6</v>
      </c>
      <c r="E532" t="s">
        <v>13</v>
      </c>
      <c r="F532">
        <v>1009051</v>
      </c>
      <c r="G532">
        <v>198503</v>
      </c>
      <c r="H532" s="12">
        <v>87347</v>
      </c>
      <c r="I532" s="12">
        <v>3155541.52</v>
      </c>
    </row>
    <row r="533" spans="2:9" x14ac:dyDescent="0.25">
      <c r="B533" s="1">
        <v>45001</v>
      </c>
      <c r="C533">
        <v>301</v>
      </c>
      <c r="D533" t="s">
        <v>7</v>
      </c>
      <c r="E533" t="s">
        <v>12</v>
      </c>
      <c r="F533">
        <v>1009052</v>
      </c>
      <c r="G533">
        <v>198503</v>
      </c>
      <c r="H533" s="12">
        <v>38762</v>
      </c>
      <c r="I533" s="12">
        <v>3116779.52</v>
      </c>
    </row>
    <row r="534" spans="2:9" x14ac:dyDescent="0.25">
      <c r="B534" s="1">
        <v>45002</v>
      </c>
      <c r="C534">
        <v>101</v>
      </c>
      <c r="D534" t="s">
        <v>6</v>
      </c>
      <c r="E534" t="s">
        <v>11</v>
      </c>
      <c r="F534">
        <v>1009053</v>
      </c>
      <c r="G534">
        <v>198502</v>
      </c>
      <c r="H534" s="12">
        <v>79258</v>
      </c>
      <c r="I534" s="12">
        <v>3196037.52</v>
      </c>
    </row>
    <row r="535" spans="2:9" x14ac:dyDescent="0.25">
      <c r="B535" s="1">
        <v>45003</v>
      </c>
      <c r="C535">
        <v>201</v>
      </c>
      <c r="D535" t="s">
        <v>7</v>
      </c>
      <c r="E535" t="s">
        <v>14</v>
      </c>
      <c r="F535">
        <v>1008627</v>
      </c>
      <c r="G535">
        <v>198505</v>
      </c>
      <c r="H535" s="12">
        <v>97485</v>
      </c>
      <c r="I535" s="12">
        <v>3098552.52</v>
      </c>
    </row>
    <row r="536" spans="2:9" x14ac:dyDescent="0.25">
      <c r="B536" s="1">
        <v>45003</v>
      </c>
      <c r="C536">
        <v>202</v>
      </c>
      <c r="D536" t="s">
        <v>7</v>
      </c>
      <c r="E536" t="s">
        <v>14</v>
      </c>
      <c r="F536">
        <v>1009627</v>
      </c>
      <c r="G536">
        <v>198505</v>
      </c>
      <c r="H536" s="12">
        <v>76876</v>
      </c>
      <c r="I536" s="12">
        <v>3021676.52</v>
      </c>
    </row>
    <row r="537" spans="2:9" x14ac:dyDescent="0.25">
      <c r="B537" s="1">
        <v>45004</v>
      </c>
      <c r="C537">
        <v>301</v>
      </c>
      <c r="D537" t="s">
        <v>6</v>
      </c>
      <c r="E537" t="s">
        <v>11</v>
      </c>
      <c r="F537">
        <v>1008559</v>
      </c>
      <c r="G537">
        <v>198503</v>
      </c>
      <c r="H537" s="12">
        <v>93017</v>
      </c>
      <c r="I537" s="12">
        <v>3114693.52</v>
      </c>
    </row>
    <row r="538" spans="2:9" x14ac:dyDescent="0.25">
      <c r="B538" s="1">
        <v>45004</v>
      </c>
      <c r="C538">
        <v>101</v>
      </c>
      <c r="D538" t="s">
        <v>6</v>
      </c>
      <c r="E538" t="s">
        <v>11</v>
      </c>
      <c r="F538">
        <v>1009559</v>
      </c>
      <c r="G538">
        <v>198503</v>
      </c>
      <c r="H538" s="12">
        <v>87804</v>
      </c>
      <c r="I538" s="12">
        <v>3202497.52</v>
      </c>
    </row>
    <row r="539" spans="2:9" x14ac:dyDescent="0.25">
      <c r="B539" s="1">
        <v>45005</v>
      </c>
      <c r="C539">
        <v>201</v>
      </c>
      <c r="D539" t="s">
        <v>7</v>
      </c>
      <c r="E539" t="s">
        <v>15</v>
      </c>
      <c r="F539">
        <v>1009054</v>
      </c>
      <c r="G539">
        <v>198505</v>
      </c>
      <c r="H539" s="12">
        <v>61392</v>
      </c>
      <c r="I539" s="12">
        <v>3141105.52</v>
      </c>
    </row>
    <row r="540" spans="2:9" x14ac:dyDescent="0.25">
      <c r="B540" s="1">
        <v>45006</v>
      </c>
      <c r="C540">
        <v>202</v>
      </c>
      <c r="D540" t="s">
        <v>6</v>
      </c>
      <c r="E540" t="s">
        <v>13</v>
      </c>
      <c r="F540">
        <v>1009055</v>
      </c>
      <c r="G540">
        <v>198503</v>
      </c>
      <c r="H540" s="12">
        <v>83995</v>
      </c>
      <c r="I540" s="12">
        <v>3225100.52</v>
      </c>
    </row>
    <row r="541" spans="2:9" x14ac:dyDescent="0.25">
      <c r="B541" s="1">
        <v>45007</v>
      </c>
      <c r="C541">
        <v>301</v>
      </c>
      <c r="D541" t="s">
        <v>7</v>
      </c>
      <c r="E541" t="s">
        <v>12</v>
      </c>
      <c r="F541">
        <v>1009056</v>
      </c>
      <c r="G541">
        <v>198505</v>
      </c>
      <c r="H541" s="12">
        <v>90914</v>
      </c>
      <c r="I541" s="12">
        <v>3134186.52</v>
      </c>
    </row>
    <row r="542" spans="2:9" x14ac:dyDescent="0.25">
      <c r="B542" s="1">
        <v>45008</v>
      </c>
      <c r="C542">
        <v>101</v>
      </c>
      <c r="D542" t="s">
        <v>6</v>
      </c>
      <c r="E542" t="s">
        <v>11</v>
      </c>
      <c r="F542">
        <v>1009057</v>
      </c>
      <c r="G542">
        <v>198505</v>
      </c>
      <c r="H542" s="12">
        <v>71008</v>
      </c>
      <c r="I542" s="12">
        <v>3205194.52</v>
      </c>
    </row>
    <row r="543" spans="2:9" x14ac:dyDescent="0.25">
      <c r="B543" s="1">
        <v>45009</v>
      </c>
      <c r="C543">
        <v>201</v>
      </c>
      <c r="D543" t="s">
        <v>7</v>
      </c>
      <c r="E543" t="s">
        <v>15</v>
      </c>
      <c r="F543">
        <v>1009058</v>
      </c>
      <c r="G543">
        <v>198503</v>
      </c>
      <c r="H543" s="12">
        <v>43190</v>
      </c>
      <c r="I543" s="12">
        <v>3162004.52</v>
      </c>
    </row>
    <row r="544" spans="2:9" x14ac:dyDescent="0.25">
      <c r="B544" s="1">
        <v>45012</v>
      </c>
      <c r="C544">
        <v>202</v>
      </c>
      <c r="D544" t="s">
        <v>6</v>
      </c>
      <c r="E544" t="s">
        <v>11</v>
      </c>
      <c r="F544">
        <v>1009059</v>
      </c>
      <c r="G544">
        <v>198504</v>
      </c>
      <c r="H544" s="12">
        <v>78712</v>
      </c>
      <c r="I544" s="12">
        <v>3240716.52</v>
      </c>
    </row>
    <row r="545" spans="2:9" x14ac:dyDescent="0.25">
      <c r="B545" s="1">
        <v>45012</v>
      </c>
      <c r="C545">
        <v>201</v>
      </c>
      <c r="D545" t="s">
        <v>6</v>
      </c>
      <c r="E545" t="s">
        <v>11</v>
      </c>
      <c r="F545">
        <v>1008560</v>
      </c>
      <c r="G545">
        <v>198501</v>
      </c>
      <c r="H545" s="12">
        <v>87774</v>
      </c>
      <c r="I545" s="12">
        <v>3328490.52</v>
      </c>
    </row>
    <row r="546" spans="2:9" x14ac:dyDescent="0.25">
      <c r="B546" s="1">
        <v>45012</v>
      </c>
      <c r="C546">
        <v>202</v>
      </c>
      <c r="D546" t="s">
        <v>6</v>
      </c>
      <c r="E546" t="s">
        <v>11</v>
      </c>
      <c r="F546">
        <v>1008628</v>
      </c>
      <c r="G546">
        <v>198501</v>
      </c>
      <c r="H546" s="12">
        <v>79372</v>
      </c>
      <c r="I546" s="12">
        <v>3407862.52</v>
      </c>
    </row>
    <row r="547" spans="2:9" x14ac:dyDescent="0.25">
      <c r="B547" s="1">
        <v>45012</v>
      </c>
      <c r="C547">
        <v>301</v>
      </c>
      <c r="D547" t="s">
        <v>6</v>
      </c>
      <c r="E547" t="s">
        <v>11</v>
      </c>
      <c r="F547">
        <v>1009560</v>
      </c>
      <c r="G547">
        <v>198501</v>
      </c>
      <c r="H547" s="12">
        <v>58067</v>
      </c>
      <c r="I547" s="12">
        <v>3465929.52</v>
      </c>
    </row>
    <row r="548" spans="2:9" x14ac:dyDescent="0.25">
      <c r="B548" s="1">
        <v>45012</v>
      </c>
      <c r="C548">
        <v>101</v>
      </c>
      <c r="D548" t="s">
        <v>6</v>
      </c>
      <c r="E548" t="s">
        <v>11</v>
      </c>
      <c r="F548">
        <v>1009628</v>
      </c>
      <c r="G548">
        <v>198501</v>
      </c>
      <c r="H548" s="12">
        <v>74678</v>
      </c>
      <c r="I548" s="12">
        <v>3540607.52</v>
      </c>
    </row>
    <row r="549" spans="2:9" x14ac:dyDescent="0.25">
      <c r="B549" s="1">
        <v>45013</v>
      </c>
      <c r="C549">
        <v>301</v>
      </c>
      <c r="D549" t="s">
        <v>6</v>
      </c>
      <c r="E549" t="s">
        <v>11</v>
      </c>
      <c r="F549">
        <v>1009060</v>
      </c>
      <c r="G549">
        <v>198504</v>
      </c>
      <c r="H549" s="12">
        <v>72534</v>
      </c>
      <c r="I549" s="12">
        <v>3613141.52</v>
      </c>
    </row>
    <row r="550" spans="2:9" x14ac:dyDescent="0.25">
      <c r="B550" s="1">
        <v>45014</v>
      </c>
      <c r="C550">
        <v>101</v>
      </c>
      <c r="D550" t="s">
        <v>6</v>
      </c>
      <c r="E550" t="s">
        <v>11</v>
      </c>
      <c r="F550">
        <v>1009061</v>
      </c>
      <c r="G550">
        <v>198502</v>
      </c>
      <c r="H550" s="12">
        <v>108188</v>
      </c>
      <c r="I550" s="12">
        <v>3721329.52</v>
      </c>
    </row>
    <row r="551" spans="2:9" x14ac:dyDescent="0.25">
      <c r="B551" s="1">
        <v>45014</v>
      </c>
      <c r="C551">
        <v>202</v>
      </c>
      <c r="D551" t="s">
        <v>7</v>
      </c>
      <c r="E551" t="s">
        <v>17</v>
      </c>
      <c r="F551">
        <v>1008629</v>
      </c>
      <c r="G551">
        <v>198502</v>
      </c>
      <c r="H551" s="12">
        <v>67321</v>
      </c>
      <c r="I551" s="12">
        <v>3654008.52</v>
      </c>
    </row>
    <row r="552" spans="2:9" x14ac:dyDescent="0.25">
      <c r="B552" s="1">
        <v>45014</v>
      </c>
      <c r="C552">
        <v>301</v>
      </c>
      <c r="D552" t="s">
        <v>7</v>
      </c>
      <c r="E552" t="s">
        <v>17</v>
      </c>
      <c r="F552">
        <v>1009629</v>
      </c>
      <c r="G552">
        <v>198502</v>
      </c>
      <c r="H552" s="12">
        <v>82994</v>
      </c>
      <c r="I552" s="12">
        <v>3571014.52</v>
      </c>
    </row>
    <row r="553" spans="2:9" x14ac:dyDescent="0.25">
      <c r="B553" s="1">
        <v>45015</v>
      </c>
      <c r="C553">
        <v>201</v>
      </c>
      <c r="D553" t="s">
        <v>7</v>
      </c>
      <c r="E553" t="s">
        <v>15</v>
      </c>
      <c r="F553">
        <v>1009062</v>
      </c>
      <c r="G553">
        <v>198503</v>
      </c>
      <c r="H553" s="12">
        <v>92454</v>
      </c>
      <c r="I553" s="12">
        <v>3478560.52</v>
      </c>
    </row>
    <row r="554" spans="2:9" x14ac:dyDescent="0.25">
      <c r="B554" s="1">
        <v>45016</v>
      </c>
      <c r="C554">
        <v>202</v>
      </c>
      <c r="D554" t="s">
        <v>6</v>
      </c>
      <c r="E554" t="s">
        <v>13</v>
      </c>
      <c r="F554">
        <v>1009063</v>
      </c>
      <c r="G554">
        <v>198502</v>
      </c>
      <c r="H554" s="12">
        <v>102373</v>
      </c>
      <c r="I554" s="12">
        <v>3580933.52</v>
      </c>
    </row>
    <row r="555" spans="2:9" x14ac:dyDescent="0.25">
      <c r="B555" s="1">
        <v>45019</v>
      </c>
      <c r="C555">
        <v>301</v>
      </c>
      <c r="D555" t="s">
        <v>7</v>
      </c>
      <c r="E555" t="s">
        <v>12</v>
      </c>
      <c r="F555">
        <v>1009064</v>
      </c>
      <c r="G555">
        <v>198501</v>
      </c>
      <c r="H555" s="12">
        <v>81791</v>
      </c>
      <c r="I555" s="12">
        <v>3499142.52</v>
      </c>
    </row>
    <row r="556" spans="2:9" x14ac:dyDescent="0.25">
      <c r="B556" s="1">
        <v>45020</v>
      </c>
      <c r="C556">
        <v>101</v>
      </c>
      <c r="D556" t="s">
        <v>6</v>
      </c>
      <c r="E556" t="s">
        <v>11</v>
      </c>
      <c r="F556">
        <v>1009065</v>
      </c>
      <c r="G556">
        <v>198504</v>
      </c>
      <c r="H556" s="12">
        <v>66822</v>
      </c>
      <c r="I556" s="12">
        <v>3565964.52</v>
      </c>
    </row>
    <row r="557" spans="2:9" x14ac:dyDescent="0.25">
      <c r="B557" s="1">
        <v>45021</v>
      </c>
      <c r="C557">
        <v>201</v>
      </c>
      <c r="D557" t="s">
        <v>7</v>
      </c>
      <c r="E557" t="s">
        <v>15</v>
      </c>
      <c r="F557">
        <v>1009066</v>
      </c>
      <c r="G557">
        <v>198504</v>
      </c>
      <c r="H557" s="12">
        <v>72634</v>
      </c>
      <c r="I557" s="12">
        <v>3493330.52</v>
      </c>
    </row>
    <row r="558" spans="2:9" x14ac:dyDescent="0.25">
      <c r="B558" s="1">
        <v>45022</v>
      </c>
      <c r="C558">
        <v>202</v>
      </c>
      <c r="D558" t="s">
        <v>6</v>
      </c>
      <c r="E558" t="s">
        <v>13</v>
      </c>
      <c r="F558">
        <v>1009067</v>
      </c>
      <c r="G558">
        <v>198502</v>
      </c>
      <c r="H558" s="12">
        <v>69845</v>
      </c>
      <c r="I558" s="12">
        <v>3563175.52</v>
      </c>
    </row>
    <row r="559" spans="2:9" x14ac:dyDescent="0.25">
      <c r="B559" s="1">
        <v>45023</v>
      </c>
      <c r="C559">
        <v>301</v>
      </c>
      <c r="D559" t="s">
        <v>7</v>
      </c>
      <c r="E559" t="s">
        <v>12</v>
      </c>
      <c r="F559">
        <v>1009068</v>
      </c>
      <c r="G559">
        <v>198501</v>
      </c>
      <c r="H559" s="12">
        <v>80501</v>
      </c>
      <c r="I559" s="12">
        <v>3482674.52</v>
      </c>
    </row>
    <row r="560" spans="2:9" x14ac:dyDescent="0.25">
      <c r="B560" s="1">
        <v>45023</v>
      </c>
      <c r="C560">
        <v>101</v>
      </c>
      <c r="D560" t="s">
        <v>7</v>
      </c>
      <c r="E560" t="s">
        <v>17</v>
      </c>
      <c r="F560">
        <v>1008630</v>
      </c>
      <c r="G560">
        <v>198502</v>
      </c>
      <c r="H560" s="12">
        <v>63589</v>
      </c>
      <c r="I560" s="12">
        <v>3419085.52</v>
      </c>
    </row>
    <row r="561" spans="2:9" x14ac:dyDescent="0.25">
      <c r="B561" s="1">
        <v>45023</v>
      </c>
      <c r="C561">
        <v>201</v>
      </c>
      <c r="D561" t="s">
        <v>7</v>
      </c>
      <c r="E561" t="s">
        <v>17</v>
      </c>
      <c r="F561">
        <v>1009630</v>
      </c>
      <c r="G561">
        <v>198502</v>
      </c>
      <c r="H561" s="12">
        <v>74861</v>
      </c>
      <c r="I561" s="12">
        <v>3344224.52</v>
      </c>
    </row>
    <row r="562" spans="2:9" x14ac:dyDescent="0.25">
      <c r="B562" s="1">
        <v>45026</v>
      </c>
      <c r="C562">
        <v>101</v>
      </c>
      <c r="D562" t="s">
        <v>6</v>
      </c>
      <c r="E562" t="s">
        <v>11</v>
      </c>
      <c r="F562">
        <v>1009069</v>
      </c>
      <c r="G562">
        <v>198505</v>
      </c>
      <c r="H562" s="12">
        <v>76507</v>
      </c>
      <c r="I562" s="12">
        <v>3420731.52</v>
      </c>
    </row>
    <row r="563" spans="2:9" x14ac:dyDescent="0.25">
      <c r="B563" s="1">
        <v>45027</v>
      </c>
      <c r="C563">
        <v>201</v>
      </c>
      <c r="D563" t="s">
        <v>7</v>
      </c>
      <c r="E563" t="s">
        <v>15</v>
      </c>
      <c r="F563">
        <v>1009070</v>
      </c>
      <c r="G563">
        <v>198503</v>
      </c>
      <c r="H563" s="12">
        <v>56470</v>
      </c>
      <c r="I563" s="12">
        <v>3364261.52</v>
      </c>
    </row>
    <row r="564" spans="2:9" x14ac:dyDescent="0.25">
      <c r="B564" s="1">
        <v>45028</v>
      </c>
      <c r="C564">
        <v>202</v>
      </c>
      <c r="D564" t="s">
        <v>6</v>
      </c>
      <c r="E564" t="s">
        <v>13</v>
      </c>
      <c r="F564">
        <v>1009071</v>
      </c>
      <c r="G564">
        <v>198504</v>
      </c>
      <c r="H564" s="12">
        <v>65781</v>
      </c>
      <c r="I564" s="12">
        <v>3430042.52</v>
      </c>
    </row>
    <row r="565" spans="2:9" x14ac:dyDescent="0.25">
      <c r="B565" s="1">
        <v>45029</v>
      </c>
      <c r="C565">
        <v>301</v>
      </c>
      <c r="D565" t="s">
        <v>7</v>
      </c>
      <c r="E565" t="s">
        <v>12</v>
      </c>
      <c r="F565">
        <v>1009072</v>
      </c>
      <c r="G565">
        <v>198501</v>
      </c>
      <c r="H565" s="12">
        <v>71330</v>
      </c>
      <c r="I565" s="12">
        <v>3358712.52</v>
      </c>
    </row>
    <row r="566" spans="2:9" x14ac:dyDescent="0.25">
      <c r="B566" s="1">
        <v>45029</v>
      </c>
      <c r="C566">
        <v>202</v>
      </c>
      <c r="D566" t="s">
        <v>7</v>
      </c>
      <c r="E566" t="s">
        <v>12</v>
      </c>
      <c r="F566">
        <v>1008631</v>
      </c>
      <c r="G566">
        <v>198504</v>
      </c>
      <c r="H566" s="12">
        <v>72167</v>
      </c>
      <c r="I566" s="12">
        <v>3286545.52</v>
      </c>
    </row>
    <row r="567" spans="2:9" x14ac:dyDescent="0.25">
      <c r="B567" s="1">
        <v>45029</v>
      </c>
      <c r="C567">
        <v>301</v>
      </c>
      <c r="D567" t="s">
        <v>7</v>
      </c>
      <c r="E567" t="s">
        <v>12</v>
      </c>
      <c r="F567">
        <v>1009631</v>
      </c>
      <c r="G567">
        <v>198504</v>
      </c>
      <c r="H567" s="12">
        <v>70767</v>
      </c>
      <c r="I567" s="12">
        <v>3215778.52</v>
      </c>
    </row>
    <row r="568" spans="2:9" x14ac:dyDescent="0.25">
      <c r="B568" s="1">
        <v>45030</v>
      </c>
      <c r="C568">
        <v>101</v>
      </c>
      <c r="D568" t="s">
        <v>6</v>
      </c>
      <c r="E568" t="s">
        <v>11</v>
      </c>
      <c r="F568">
        <v>1009073</v>
      </c>
      <c r="G568">
        <v>198501</v>
      </c>
      <c r="H568" s="12">
        <v>66666</v>
      </c>
      <c r="I568" s="12">
        <v>3282444.52</v>
      </c>
    </row>
    <row r="569" spans="2:9" x14ac:dyDescent="0.25">
      <c r="B569" s="1">
        <v>45030</v>
      </c>
      <c r="C569">
        <v>101</v>
      </c>
      <c r="D569" t="s">
        <v>6</v>
      </c>
      <c r="E569" t="s">
        <v>11</v>
      </c>
      <c r="F569">
        <v>1008561</v>
      </c>
      <c r="G569">
        <v>198503</v>
      </c>
      <c r="H569" s="12">
        <v>66206</v>
      </c>
      <c r="I569" s="12">
        <v>3348650.52</v>
      </c>
    </row>
    <row r="570" spans="2:9" x14ac:dyDescent="0.25">
      <c r="B570" s="1">
        <v>45030</v>
      </c>
      <c r="C570">
        <v>201</v>
      </c>
      <c r="D570" t="s">
        <v>6</v>
      </c>
      <c r="E570" t="s">
        <v>11</v>
      </c>
      <c r="F570">
        <v>1008632</v>
      </c>
      <c r="G570">
        <v>198503</v>
      </c>
      <c r="H570" s="12">
        <v>89984</v>
      </c>
      <c r="I570" s="12">
        <v>3438634.52</v>
      </c>
    </row>
    <row r="571" spans="2:9" x14ac:dyDescent="0.25">
      <c r="B571" s="1">
        <v>45030</v>
      </c>
      <c r="C571">
        <v>202</v>
      </c>
      <c r="D571" t="s">
        <v>6</v>
      </c>
      <c r="E571" t="s">
        <v>11</v>
      </c>
      <c r="F571">
        <v>1009561</v>
      </c>
      <c r="G571">
        <v>198503</v>
      </c>
      <c r="H571" s="12">
        <v>70614</v>
      </c>
      <c r="I571" s="12">
        <v>3509248.52</v>
      </c>
    </row>
    <row r="572" spans="2:9" x14ac:dyDescent="0.25">
      <c r="B572" s="1">
        <v>45030</v>
      </c>
      <c r="C572">
        <v>301</v>
      </c>
      <c r="D572" t="s">
        <v>6</v>
      </c>
      <c r="E572" t="s">
        <v>11</v>
      </c>
      <c r="F572">
        <v>1009632</v>
      </c>
      <c r="G572">
        <v>198503</v>
      </c>
      <c r="H572" s="12">
        <v>63560</v>
      </c>
      <c r="I572" s="12">
        <v>3572808.52</v>
      </c>
    </row>
    <row r="573" spans="2:9" x14ac:dyDescent="0.25">
      <c r="B573" s="1">
        <v>45031</v>
      </c>
      <c r="C573">
        <v>101</v>
      </c>
      <c r="D573" t="s">
        <v>7</v>
      </c>
      <c r="E573" t="s">
        <v>17</v>
      </c>
      <c r="F573">
        <v>1008562</v>
      </c>
      <c r="G573">
        <v>198502</v>
      </c>
      <c r="H573" s="12">
        <v>73461</v>
      </c>
      <c r="I573" s="12">
        <v>3499347.52</v>
      </c>
    </row>
    <row r="574" spans="2:9" x14ac:dyDescent="0.25">
      <c r="B574" s="1">
        <v>45031</v>
      </c>
      <c r="C574">
        <v>201</v>
      </c>
      <c r="D574" t="s">
        <v>7</v>
      </c>
      <c r="E574" t="s">
        <v>17</v>
      </c>
      <c r="F574">
        <v>1009562</v>
      </c>
      <c r="G574">
        <v>198502</v>
      </c>
      <c r="H574" s="12">
        <v>84295</v>
      </c>
      <c r="I574" s="12">
        <v>3415052.52</v>
      </c>
    </row>
    <row r="575" spans="2:9" x14ac:dyDescent="0.25">
      <c r="B575" s="1">
        <v>45033</v>
      </c>
      <c r="C575">
        <v>202</v>
      </c>
      <c r="D575" t="s">
        <v>7</v>
      </c>
      <c r="E575" t="s">
        <v>12</v>
      </c>
      <c r="F575">
        <v>1008563</v>
      </c>
      <c r="G575">
        <v>198504</v>
      </c>
      <c r="H575" s="12">
        <v>74008</v>
      </c>
      <c r="I575" s="12">
        <v>3341044.52</v>
      </c>
    </row>
    <row r="576" spans="2:9" x14ac:dyDescent="0.25">
      <c r="B576" s="1">
        <v>45033</v>
      </c>
      <c r="C576">
        <v>301</v>
      </c>
      <c r="D576" t="s">
        <v>7</v>
      </c>
      <c r="E576" t="s">
        <v>12</v>
      </c>
      <c r="F576">
        <v>1009563</v>
      </c>
      <c r="G576">
        <v>198504</v>
      </c>
      <c r="H576" s="12">
        <v>57102</v>
      </c>
      <c r="I576" s="12">
        <v>3283942.52</v>
      </c>
    </row>
    <row r="577" spans="2:9" x14ac:dyDescent="0.25">
      <c r="B577" s="1">
        <v>45033</v>
      </c>
      <c r="C577">
        <v>201</v>
      </c>
      <c r="D577" t="s">
        <v>7</v>
      </c>
      <c r="E577" t="s">
        <v>15</v>
      </c>
      <c r="F577">
        <v>1009074</v>
      </c>
      <c r="G577">
        <v>198505</v>
      </c>
      <c r="H577" s="12">
        <v>74465</v>
      </c>
      <c r="I577" s="12">
        <v>3209477.52</v>
      </c>
    </row>
    <row r="578" spans="2:9" x14ac:dyDescent="0.25">
      <c r="B578" s="1">
        <v>45034</v>
      </c>
      <c r="C578">
        <v>202</v>
      </c>
      <c r="D578" t="s">
        <v>6</v>
      </c>
      <c r="E578" t="s">
        <v>13</v>
      </c>
      <c r="F578">
        <v>1009075</v>
      </c>
      <c r="G578">
        <v>198501</v>
      </c>
      <c r="H578" s="12">
        <v>62100</v>
      </c>
      <c r="I578" s="12">
        <v>3271577.52</v>
      </c>
    </row>
    <row r="579" spans="2:9" x14ac:dyDescent="0.25">
      <c r="B579" s="1">
        <v>45035</v>
      </c>
      <c r="C579">
        <v>301</v>
      </c>
      <c r="D579" t="s">
        <v>7</v>
      </c>
      <c r="E579" t="s">
        <v>12</v>
      </c>
      <c r="F579">
        <v>1009076</v>
      </c>
      <c r="G579">
        <v>198503</v>
      </c>
      <c r="H579" s="12">
        <v>89646</v>
      </c>
      <c r="I579" s="12">
        <v>3181931.52</v>
      </c>
    </row>
    <row r="580" spans="2:9" x14ac:dyDescent="0.25">
      <c r="B580" s="1">
        <v>45036</v>
      </c>
      <c r="C580">
        <v>101</v>
      </c>
      <c r="D580" t="s">
        <v>6</v>
      </c>
      <c r="E580" t="s">
        <v>11</v>
      </c>
      <c r="F580">
        <v>1009077</v>
      </c>
      <c r="G580">
        <v>198505</v>
      </c>
      <c r="H580" s="12">
        <v>81881</v>
      </c>
      <c r="I580" s="12">
        <v>3263812.52</v>
      </c>
    </row>
    <row r="581" spans="2:9" x14ac:dyDescent="0.25">
      <c r="B581" s="1">
        <v>45039</v>
      </c>
      <c r="C581">
        <v>101</v>
      </c>
      <c r="D581" t="s">
        <v>7</v>
      </c>
      <c r="E581" t="s">
        <v>12</v>
      </c>
      <c r="F581">
        <v>1008564</v>
      </c>
      <c r="G581">
        <v>198505</v>
      </c>
      <c r="H581" s="12">
        <v>44900</v>
      </c>
      <c r="I581" s="12">
        <v>3218912.52</v>
      </c>
    </row>
    <row r="582" spans="2:9" x14ac:dyDescent="0.25">
      <c r="B582" s="1">
        <v>45039</v>
      </c>
      <c r="C582">
        <v>201</v>
      </c>
      <c r="D582" t="s">
        <v>7</v>
      </c>
      <c r="E582" t="s">
        <v>12</v>
      </c>
      <c r="F582">
        <v>1009564</v>
      </c>
      <c r="G582">
        <v>198505</v>
      </c>
      <c r="H582" s="12">
        <v>85147</v>
      </c>
      <c r="I582" s="12">
        <v>3133765.52</v>
      </c>
    </row>
    <row r="583" spans="2:9" x14ac:dyDescent="0.25">
      <c r="B583" s="1">
        <v>45040</v>
      </c>
      <c r="C583">
        <v>201</v>
      </c>
      <c r="D583" t="s">
        <v>7</v>
      </c>
      <c r="E583" t="s">
        <v>15</v>
      </c>
      <c r="F583">
        <v>1009078</v>
      </c>
      <c r="G583">
        <v>198501</v>
      </c>
      <c r="H583" s="12">
        <v>58779</v>
      </c>
      <c r="I583" s="12">
        <v>3074986.52</v>
      </c>
    </row>
    <row r="584" spans="2:9" x14ac:dyDescent="0.25">
      <c r="B584" s="1">
        <v>45041</v>
      </c>
      <c r="C584">
        <v>202</v>
      </c>
      <c r="D584" t="s">
        <v>6</v>
      </c>
      <c r="E584" t="s">
        <v>13</v>
      </c>
      <c r="F584">
        <v>1009079</v>
      </c>
      <c r="G584">
        <v>198502</v>
      </c>
      <c r="H584" s="12">
        <v>94475</v>
      </c>
      <c r="I584" s="12">
        <v>3169461.52</v>
      </c>
    </row>
    <row r="585" spans="2:9" x14ac:dyDescent="0.25">
      <c r="B585" s="1">
        <v>45041</v>
      </c>
      <c r="C585">
        <v>202</v>
      </c>
      <c r="D585" t="s">
        <v>6</v>
      </c>
      <c r="E585" t="s">
        <v>16</v>
      </c>
      <c r="F585">
        <v>1008565</v>
      </c>
      <c r="G585">
        <v>198503</v>
      </c>
      <c r="H585" s="12">
        <v>106673</v>
      </c>
      <c r="I585" s="12">
        <v>3276134.52</v>
      </c>
    </row>
    <row r="586" spans="2:9" x14ac:dyDescent="0.25">
      <c r="B586" s="1">
        <v>45041</v>
      </c>
      <c r="C586">
        <v>301</v>
      </c>
      <c r="D586" t="s">
        <v>6</v>
      </c>
      <c r="E586" t="s">
        <v>16</v>
      </c>
      <c r="F586">
        <v>1009565</v>
      </c>
      <c r="G586">
        <v>198503</v>
      </c>
      <c r="H586" s="12">
        <v>97570</v>
      </c>
      <c r="I586" s="12">
        <v>3373704.52</v>
      </c>
    </row>
    <row r="587" spans="2:9" x14ac:dyDescent="0.25">
      <c r="B587" s="1">
        <v>45042</v>
      </c>
      <c r="C587">
        <v>301</v>
      </c>
      <c r="D587" t="s">
        <v>7</v>
      </c>
      <c r="E587" t="s">
        <v>12</v>
      </c>
      <c r="F587">
        <v>1009080</v>
      </c>
      <c r="G587">
        <v>198503</v>
      </c>
      <c r="H587" s="12">
        <v>90730</v>
      </c>
      <c r="I587" s="12">
        <v>3282974.52</v>
      </c>
    </row>
    <row r="588" spans="2:9" x14ac:dyDescent="0.25">
      <c r="B588" s="1">
        <v>45043</v>
      </c>
      <c r="C588">
        <v>101</v>
      </c>
      <c r="D588" t="s">
        <v>6</v>
      </c>
      <c r="E588" t="s">
        <v>11</v>
      </c>
      <c r="F588">
        <v>1009081</v>
      </c>
      <c r="G588">
        <v>198501</v>
      </c>
      <c r="H588" s="12">
        <v>90426</v>
      </c>
      <c r="I588" s="12">
        <v>3373400.52</v>
      </c>
    </row>
    <row r="589" spans="2:9" x14ac:dyDescent="0.25">
      <c r="B589" s="1">
        <v>45044</v>
      </c>
      <c r="C589">
        <v>201</v>
      </c>
      <c r="D589" t="s">
        <v>7</v>
      </c>
      <c r="E589" t="s">
        <v>15</v>
      </c>
      <c r="F589">
        <v>1009082</v>
      </c>
      <c r="G589">
        <v>198504</v>
      </c>
      <c r="H589" s="12">
        <v>81382</v>
      </c>
      <c r="I589" s="12">
        <v>3292018.52</v>
      </c>
    </row>
    <row r="590" spans="2:9" x14ac:dyDescent="0.25">
      <c r="B590" s="1">
        <v>45047</v>
      </c>
      <c r="C590">
        <v>101</v>
      </c>
      <c r="D590" t="s">
        <v>6</v>
      </c>
      <c r="E590" t="s">
        <v>11</v>
      </c>
      <c r="F590">
        <v>1008566</v>
      </c>
      <c r="G590">
        <v>198503</v>
      </c>
      <c r="H590" s="12">
        <v>83740</v>
      </c>
      <c r="I590" s="12">
        <v>3375758.52</v>
      </c>
    </row>
    <row r="591" spans="2:9" x14ac:dyDescent="0.25">
      <c r="B591" s="1">
        <v>45047</v>
      </c>
      <c r="C591">
        <v>201</v>
      </c>
      <c r="D591" t="s">
        <v>6</v>
      </c>
      <c r="E591" t="s">
        <v>11</v>
      </c>
      <c r="F591">
        <v>1009566</v>
      </c>
      <c r="G591">
        <v>198503</v>
      </c>
      <c r="H591" s="12">
        <v>107467</v>
      </c>
      <c r="I591" s="12">
        <v>3483225.52</v>
      </c>
    </row>
    <row r="592" spans="2:9" x14ac:dyDescent="0.25">
      <c r="B592" s="1">
        <v>45050</v>
      </c>
      <c r="C592">
        <v>301</v>
      </c>
      <c r="D592" t="s">
        <v>6</v>
      </c>
      <c r="E592" t="s">
        <v>11</v>
      </c>
      <c r="F592">
        <v>1008633</v>
      </c>
      <c r="G592">
        <v>198503</v>
      </c>
      <c r="H592" s="12">
        <v>86255</v>
      </c>
      <c r="I592" s="12">
        <v>3569480.52</v>
      </c>
    </row>
    <row r="593" spans="2:9" x14ac:dyDescent="0.25">
      <c r="B593" s="1">
        <v>45050</v>
      </c>
      <c r="C593">
        <v>201</v>
      </c>
      <c r="D593" t="s">
        <v>6</v>
      </c>
      <c r="E593" t="s">
        <v>11</v>
      </c>
      <c r="F593">
        <v>1009633</v>
      </c>
      <c r="G593">
        <v>198503</v>
      </c>
      <c r="H593" s="12">
        <v>95588</v>
      </c>
      <c r="I593" s="12">
        <v>3665068.52</v>
      </c>
    </row>
    <row r="594" spans="2:9" x14ac:dyDescent="0.25">
      <c r="B594" s="1">
        <v>45050</v>
      </c>
      <c r="C594">
        <v>202</v>
      </c>
      <c r="D594" t="s">
        <v>7</v>
      </c>
      <c r="E594" t="s">
        <v>17</v>
      </c>
      <c r="F594">
        <v>1008634</v>
      </c>
      <c r="G594">
        <v>198502</v>
      </c>
      <c r="H594" s="12">
        <v>43467</v>
      </c>
      <c r="I594" s="12">
        <v>3621601.52</v>
      </c>
    </row>
    <row r="595" spans="2:9" x14ac:dyDescent="0.25">
      <c r="B595" s="1">
        <v>45050</v>
      </c>
      <c r="C595">
        <v>101</v>
      </c>
      <c r="D595" t="s">
        <v>7</v>
      </c>
      <c r="E595" t="s">
        <v>17</v>
      </c>
      <c r="F595">
        <v>1009634</v>
      </c>
      <c r="G595">
        <v>198502</v>
      </c>
      <c r="H595" s="12">
        <v>86523</v>
      </c>
      <c r="I595" s="12">
        <v>3535078.52</v>
      </c>
    </row>
    <row r="596" spans="2:9" x14ac:dyDescent="0.25">
      <c r="B596" s="1">
        <v>45055</v>
      </c>
      <c r="C596">
        <v>202</v>
      </c>
      <c r="D596" t="s">
        <v>7</v>
      </c>
      <c r="E596" t="s">
        <v>18</v>
      </c>
      <c r="F596">
        <v>1008567</v>
      </c>
      <c r="G596">
        <v>198501</v>
      </c>
      <c r="H596" s="12">
        <v>94060</v>
      </c>
      <c r="I596" s="12">
        <v>3441018.52</v>
      </c>
    </row>
    <row r="597" spans="2:9" x14ac:dyDescent="0.25">
      <c r="B597" s="1">
        <v>45055</v>
      </c>
      <c r="C597">
        <v>101</v>
      </c>
      <c r="D597" t="s">
        <v>7</v>
      </c>
      <c r="E597" t="s">
        <v>18</v>
      </c>
      <c r="F597">
        <v>1009567</v>
      </c>
      <c r="G597">
        <v>198501</v>
      </c>
      <c r="H597" s="12">
        <v>90843</v>
      </c>
      <c r="I597" s="12">
        <v>3350175.52</v>
      </c>
    </row>
    <row r="598" spans="2:9" x14ac:dyDescent="0.25">
      <c r="B598" s="1">
        <v>45055</v>
      </c>
      <c r="C598">
        <v>301</v>
      </c>
      <c r="D598" t="s">
        <v>7</v>
      </c>
      <c r="E598" t="s">
        <v>14</v>
      </c>
      <c r="F598">
        <v>1008635</v>
      </c>
      <c r="G598">
        <v>198503</v>
      </c>
      <c r="H598" s="12">
        <v>71621</v>
      </c>
      <c r="I598" s="12">
        <v>3278554.52</v>
      </c>
    </row>
    <row r="599" spans="2:9" x14ac:dyDescent="0.25">
      <c r="B599" s="1">
        <v>45055</v>
      </c>
      <c r="C599">
        <v>202</v>
      </c>
      <c r="D599" t="s">
        <v>7</v>
      </c>
      <c r="E599" t="s">
        <v>14</v>
      </c>
      <c r="F599">
        <v>1009635</v>
      </c>
      <c r="G599">
        <v>198503</v>
      </c>
      <c r="H599" s="12">
        <v>87256</v>
      </c>
      <c r="I599" s="12">
        <v>3191298.52</v>
      </c>
    </row>
    <row r="600" spans="2:9" x14ac:dyDescent="0.25">
      <c r="B600" s="1">
        <v>45056</v>
      </c>
      <c r="C600">
        <v>301</v>
      </c>
      <c r="D600" t="s">
        <v>6</v>
      </c>
      <c r="E600" t="s">
        <v>11</v>
      </c>
      <c r="F600">
        <v>1008636</v>
      </c>
      <c r="G600">
        <v>198503</v>
      </c>
      <c r="H600" s="12">
        <v>62531</v>
      </c>
      <c r="I600" s="12">
        <v>3253829.52</v>
      </c>
    </row>
    <row r="601" spans="2:9" x14ac:dyDescent="0.25">
      <c r="B601" s="1">
        <v>45056</v>
      </c>
      <c r="C601">
        <v>101</v>
      </c>
      <c r="D601" t="s">
        <v>6</v>
      </c>
      <c r="E601" t="s">
        <v>11</v>
      </c>
      <c r="F601">
        <v>1009636</v>
      </c>
      <c r="G601">
        <v>198503</v>
      </c>
      <c r="H601" s="12">
        <v>74838</v>
      </c>
      <c r="I601" s="12">
        <v>3328667.52</v>
      </c>
    </row>
    <row r="602" spans="2:9" x14ac:dyDescent="0.25">
      <c r="B602" s="1">
        <v>45060</v>
      </c>
      <c r="C602">
        <v>201</v>
      </c>
      <c r="D602" t="s">
        <v>7</v>
      </c>
      <c r="E602" t="s">
        <v>15</v>
      </c>
      <c r="F602">
        <v>1008637</v>
      </c>
      <c r="G602">
        <v>198501</v>
      </c>
      <c r="H602" s="12">
        <v>49498</v>
      </c>
      <c r="I602" s="12">
        <v>3279169.52</v>
      </c>
    </row>
    <row r="603" spans="2:9" x14ac:dyDescent="0.25">
      <c r="B603" s="1">
        <v>45060</v>
      </c>
      <c r="C603">
        <v>202</v>
      </c>
      <c r="D603" t="s">
        <v>7</v>
      </c>
      <c r="E603" t="s">
        <v>15</v>
      </c>
      <c r="F603">
        <v>1009637</v>
      </c>
      <c r="G603">
        <v>198501</v>
      </c>
      <c r="H603" s="12">
        <v>78385</v>
      </c>
      <c r="I603" s="12">
        <v>3200784.52</v>
      </c>
    </row>
    <row r="604" spans="2:9" x14ac:dyDescent="0.25">
      <c r="B604" s="1">
        <v>45070</v>
      </c>
      <c r="C604">
        <v>301</v>
      </c>
      <c r="D604" t="s">
        <v>7</v>
      </c>
      <c r="E604" t="s">
        <v>14</v>
      </c>
      <c r="F604">
        <v>1008568</v>
      </c>
      <c r="G604">
        <v>198504</v>
      </c>
      <c r="H604" s="12">
        <v>88154</v>
      </c>
      <c r="I604" s="12">
        <v>3112630.52</v>
      </c>
    </row>
    <row r="605" spans="2:9" x14ac:dyDescent="0.25">
      <c r="B605" s="1">
        <v>45070</v>
      </c>
      <c r="C605">
        <v>101</v>
      </c>
      <c r="D605" t="s">
        <v>7</v>
      </c>
      <c r="E605" t="s">
        <v>14</v>
      </c>
      <c r="F605">
        <v>1009568</v>
      </c>
      <c r="G605">
        <v>198504</v>
      </c>
      <c r="H605" s="12">
        <v>81440</v>
      </c>
      <c r="I605" s="12">
        <v>3031190.52</v>
      </c>
    </row>
    <row r="606" spans="2:9" x14ac:dyDescent="0.25">
      <c r="B606" s="1">
        <v>45074</v>
      </c>
      <c r="C606">
        <v>201</v>
      </c>
      <c r="D606" t="s">
        <v>6</v>
      </c>
      <c r="E606" t="s">
        <v>16</v>
      </c>
      <c r="F606">
        <v>1008638</v>
      </c>
      <c r="G606">
        <v>198503</v>
      </c>
      <c r="H606" s="12">
        <v>68730</v>
      </c>
      <c r="I606" s="12">
        <v>3099920.52</v>
      </c>
    </row>
    <row r="607" spans="2:9" x14ac:dyDescent="0.25">
      <c r="B607" s="1">
        <v>45074</v>
      </c>
      <c r="C607">
        <v>301</v>
      </c>
      <c r="D607" t="s">
        <v>6</v>
      </c>
      <c r="E607" t="s">
        <v>16</v>
      </c>
      <c r="F607">
        <v>1009638</v>
      </c>
      <c r="G607">
        <v>198503</v>
      </c>
      <c r="H607" s="12">
        <v>79528</v>
      </c>
      <c r="I607" s="12">
        <v>3179448.52</v>
      </c>
    </row>
    <row r="608" spans="2:9" x14ac:dyDescent="0.25">
      <c r="B608" s="1">
        <v>45074</v>
      </c>
      <c r="C608">
        <v>202</v>
      </c>
      <c r="D608" t="s">
        <v>6</v>
      </c>
      <c r="E608" t="s">
        <v>16</v>
      </c>
      <c r="F608">
        <v>1008639</v>
      </c>
      <c r="G608">
        <v>198504</v>
      </c>
      <c r="H608" s="12">
        <v>68756</v>
      </c>
      <c r="I608" s="12">
        <v>3248204.52</v>
      </c>
    </row>
    <row r="609" spans="2:9" x14ac:dyDescent="0.25">
      <c r="B609" s="1">
        <v>45074</v>
      </c>
      <c r="C609">
        <v>101</v>
      </c>
      <c r="D609" t="s">
        <v>6</v>
      </c>
      <c r="E609" t="s">
        <v>16</v>
      </c>
      <c r="F609">
        <v>1009639</v>
      </c>
      <c r="G609">
        <v>198504</v>
      </c>
      <c r="H609" s="12">
        <v>83052</v>
      </c>
      <c r="I609" s="12">
        <v>3331256.52</v>
      </c>
    </row>
    <row r="610" spans="2:9" x14ac:dyDescent="0.25">
      <c r="B610" s="1">
        <v>45082</v>
      </c>
      <c r="C610">
        <v>201</v>
      </c>
      <c r="D610" t="s">
        <v>6</v>
      </c>
      <c r="E610" t="s">
        <v>16</v>
      </c>
      <c r="F610">
        <v>1008640</v>
      </c>
      <c r="G610">
        <v>198501</v>
      </c>
      <c r="H610" s="12">
        <v>72923</v>
      </c>
      <c r="I610" s="12">
        <v>3404179.52</v>
      </c>
    </row>
    <row r="611" spans="2:9" x14ac:dyDescent="0.25">
      <c r="B611" s="1">
        <v>45082</v>
      </c>
      <c r="C611">
        <v>202</v>
      </c>
      <c r="D611" t="s">
        <v>6</v>
      </c>
      <c r="E611" t="s">
        <v>16</v>
      </c>
      <c r="F611">
        <v>1009640</v>
      </c>
      <c r="G611">
        <v>198501</v>
      </c>
      <c r="H611" s="12">
        <v>90558</v>
      </c>
      <c r="I611" s="12">
        <v>3494737.52</v>
      </c>
    </row>
    <row r="612" spans="2:9" x14ac:dyDescent="0.25">
      <c r="B612" s="1">
        <v>45083</v>
      </c>
      <c r="C612">
        <v>301</v>
      </c>
      <c r="D612" t="s">
        <v>6</v>
      </c>
      <c r="E612" t="s">
        <v>16</v>
      </c>
      <c r="F612">
        <v>1008641</v>
      </c>
      <c r="G612">
        <v>198501</v>
      </c>
      <c r="H612" s="12">
        <v>91099</v>
      </c>
      <c r="I612" s="12">
        <v>3585836.52</v>
      </c>
    </row>
    <row r="613" spans="2:9" x14ac:dyDescent="0.25">
      <c r="B613" s="1">
        <v>45083</v>
      </c>
      <c r="C613">
        <v>101</v>
      </c>
      <c r="D613" t="s">
        <v>6</v>
      </c>
      <c r="E613" t="s">
        <v>16</v>
      </c>
      <c r="F613">
        <v>1009641</v>
      </c>
      <c r="G613">
        <v>198501</v>
      </c>
      <c r="H613" s="12">
        <v>95273</v>
      </c>
      <c r="I613" s="12">
        <v>3681109.52</v>
      </c>
    </row>
    <row r="614" spans="2:9" x14ac:dyDescent="0.25">
      <c r="B614" s="1">
        <v>45085</v>
      </c>
      <c r="C614">
        <v>201</v>
      </c>
      <c r="D614" t="s">
        <v>6</v>
      </c>
      <c r="E614" t="s">
        <v>16</v>
      </c>
      <c r="F614">
        <v>1008569</v>
      </c>
      <c r="G614">
        <v>198504</v>
      </c>
      <c r="H614" s="12">
        <v>65911</v>
      </c>
      <c r="I614" s="12">
        <v>3747020.52</v>
      </c>
    </row>
    <row r="615" spans="2:9" x14ac:dyDescent="0.25">
      <c r="B615" s="1">
        <v>45085</v>
      </c>
      <c r="C615">
        <v>202</v>
      </c>
      <c r="D615" t="s">
        <v>6</v>
      </c>
      <c r="E615" t="s">
        <v>16</v>
      </c>
      <c r="F615">
        <v>1008642</v>
      </c>
      <c r="G615">
        <v>198504</v>
      </c>
      <c r="H615" s="12">
        <v>82329</v>
      </c>
      <c r="I615" s="12">
        <v>3829349.52</v>
      </c>
    </row>
    <row r="616" spans="2:9" x14ac:dyDescent="0.25">
      <c r="B616" s="1">
        <v>45085</v>
      </c>
      <c r="C616">
        <v>301</v>
      </c>
      <c r="D616" t="s">
        <v>6</v>
      </c>
      <c r="E616" t="s">
        <v>16</v>
      </c>
      <c r="F616">
        <v>1009569</v>
      </c>
      <c r="G616">
        <v>198504</v>
      </c>
      <c r="H616" s="12">
        <v>97642</v>
      </c>
      <c r="I616" s="12">
        <v>3926991.52</v>
      </c>
    </row>
    <row r="617" spans="2:9" x14ac:dyDescent="0.25">
      <c r="B617" s="1">
        <v>45085</v>
      </c>
      <c r="C617">
        <v>101</v>
      </c>
      <c r="D617" t="s">
        <v>7</v>
      </c>
      <c r="E617" t="s">
        <v>12</v>
      </c>
      <c r="F617">
        <v>1009642</v>
      </c>
      <c r="G617">
        <v>198504</v>
      </c>
      <c r="H617" s="12">
        <v>59847</v>
      </c>
      <c r="I617" s="12">
        <v>3867144.52</v>
      </c>
    </row>
    <row r="618" spans="2:9" x14ac:dyDescent="0.25">
      <c r="B618" s="1">
        <v>45087</v>
      </c>
      <c r="C618">
        <v>201</v>
      </c>
      <c r="D618" t="s">
        <v>6</v>
      </c>
      <c r="E618" t="s">
        <v>11</v>
      </c>
      <c r="F618">
        <v>1008598</v>
      </c>
      <c r="G618">
        <v>198503</v>
      </c>
      <c r="H618" s="12">
        <v>66356</v>
      </c>
      <c r="I618" s="12">
        <v>3933500.52</v>
      </c>
    </row>
    <row r="619" spans="2:9" x14ac:dyDescent="0.25">
      <c r="B619" s="1">
        <v>45087</v>
      </c>
      <c r="C619">
        <v>202</v>
      </c>
      <c r="D619" t="s">
        <v>6</v>
      </c>
      <c r="E619" t="s">
        <v>11</v>
      </c>
      <c r="F619">
        <v>1009598</v>
      </c>
      <c r="G619">
        <v>198503</v>
      </c>
      <c r="H619" s="12">
        <v>110126</v>
      </c>
      <c r="I619" s="12">
        <v>4043626.52</v>
      </c>
    </row>
    <row r="620" spans="2:9" x14ac:dyDescent="0.25">
      <c r="B620" s="1">
        <v>45088</v>
      </c>
      <c r="C620">
        <v>301</v>
      </c>
      <c r="D620" t="s">
        <v>7</v>
      </c>
      <c r="E620" t="s">
        <v>14</v>
      </c>
      <c r="F620">
        <v>1008570</v>
      </c>
      <c r="G620">
        <v>198504</v>
      </c>
      <c r="H620" s="12">
        <v>82546</v>
      </c>
      <c r="I620" s="12">
        <v>3961080.52</v>
      </c>
    </row>
    <row r="621" spans="2:9" x14ac:dyDescent="0.25">
      <c r="B621" s="1">
        <v>45088</v>
      </c>
      <c r="C621">
        <v>101</v>
      </c>
      <c r="D621" t="s">
        <v>7</v>
      </c>
      <c r="E621" t="s">
        <v>14</v>
      </c>
      <c r="F621">
        <v>1009570</v>
      </c>
      <c r="G621">
        <v>198504</v>
      </c>
      <c r="H621" s="12">
        <v>57420</v>
      </c>
      <c r="I621" s="12">
        <v>3903660.52</v>
      </c>
    </row>
    <row r="622" spans="2:9" x14ac:dyDescent="0.25">
      <c r="B622" s="1">
        <v>45091</v>
      </c>
      <c r="C622">
        <v>202</v>
      </c>
      <c r="D622" t="s">
        <v>6</v>
      </c>
      <c r="E622" t="s">
        <v>11</v>
      </c>
      <c r="F622">
        <v>1008644</v>
      </c>
      <c r="G622">
        <v>198503</v>
      </c>
      <c r="H622" s="12">
        <v>53302</v>
      </c>
      <c r="I622" s="12">
        <v>3956962.52</v>
      </c>
    </row>
    <row r="623" spans="2:9" x14ac:dyDescent="0.25">
      <c r="B623" s="1">
        <v>45091</v>
      </c>
      <c r="C623">
        <v>101</v>
      </c>
      <c r="D623" t="s">
        <v>6</v>
      </c>
      <c r="E623" t="s">
        <v>11</v>
      </c>
      <c r="F623">
        <v>1009644</v>
      </c>
      <c r="G623">
        <v>198503</v>
      </c>
      <c r="H623" s="12">
        <v>50390</v>
      </c>
      <c r="I623" s="12">
        <v>4007352.52</v>
      </c>
    </row>
    <row r="624" spans="2:9" x14ac:dyDescent="0.25">
      <c r="B624" s="1">
        <v>45091</v>
      </c>
      <c r="C624">
        <v>201</v>
      </c>
      <c r="D624" t="s">
        <v>6</v>
      </c>
      <c r="E624" t="s">
        <v>11</v>
      </c>
      <c r="F624">
        <v>1008643</v>
      </c>
      <c r="G624">
        <v>198501</v>
      </c>
      <c r="H624" s="12">
        <v>74131</v>
      </c>
      <c r="I624" s="12">
        <v>4081483.52</v>
      </c>
    </row>
    <row r="625" spans="2:9" x14ac:dyDescent="0.25">
      <c r="B625" s="1">
        <v>45091</v>
      </c>
      <c r="C625">
        <v>301</v>
      </c>
      <c r="D625" t="s">
        <v>6</v>
      </c>
      <c r="E625" t="s">
        <v>11</v>
      </c>
      <c r="F625">
        <v>1009643</v>
      </c>
      <c r="G625">
        <v>198501</v>
      </c>
      <c r="H625" s="12">
        <v>80941</v>
      </c>
      <c r="I625" s="12">
        <v>4162424.52</v>
      </c>
    </row>
    <row r="626" spans="2:9" x14ac:dyDescent="0.25">
      <c r="B626" s="1">
        <v>45094</v>
      </c>
      <c r="C626">
        <v>202</v>
      </c>
      <c r="D626" t="s">
        <v>6</v>
      </c>
      <c r="E626" t="s">
        <v>11</v>
      </c>
      <c r="F626">
        <v>1008571</v>
      </c>
      <c r="G626">
        <v>198501</v>
      </c>
      <c r="H626" s="12">
        <v>45647</v>
      </c>
      <c r="I626" s="12">
        <v>4208071.5199999996</v>
      </c>
    </row>
    <row r="627" spans="2:9" x14ac:dyDescent="0.25">
      <c r="B627" s="1">
        <v>45094</v>
      </c>
      <c r="C627">
        <v>301</v>
      </c>
      <c r="D627" t="s">
        <v>6</v>
      </c>
      <c r="E627" t="s">
        <v>11</v>
      </c>
      <c r="F627">
        <v>1009571</v>
      </c>
      <c r="G627">
        <v>198501</v>
      </c>
      <c r="H627" s="12">
        <v>95510</v>
      </c>
      <c r="I627" s="12">
        <v>4303581.5199999996</v>
      </c>
    </row>
    <row r="628" spans="2:9" x14ac:dyDescent="0.25">
      <c r="B628" s="1">
        <v>45095</v>
      </c>
      <c r="C628">
        <v>101</v>
      </c>
      <c r="D628" t="s">
        <v>6</v>
      </c>
      <c r="E628" t="s">
        <v>11</v>
      </c>
      <c r="F628">
        <v>1008645</v>
      </c>
      <c r="G628">
        <v>198504</v>
      </c>
      <c r="H628" s="12">
        <v>47559</v>
      </c>
      <c r="I628" s="12">
        <v>4351140.5199999996</v>
      </c>
    </row>
    <row r="629" spans="2:9" x14ac:dyDescent="0.25">
      <c r="B629" s="1">
        <v>45095</v>
      </c>
      <c r="C629">
        <v>201</v>
      </c>
      <c r="D629" t="s">
        <v>6</v>
      </c>
      <c r="E629" t="s">
        <v>11</v>
      </c>
      <c r="F629">
        <v>1009645</v>
      </c>
      <c r="G629">
        <v>198504</v>
      </c>
      <c r="H629" s="12">
        <v>83168</v>
      </c>
      <c r="I629" s="12">
        <v>4434308.5199999996</v>
      </c>
    </row>
    <row r="630" spans="2:9" x14ac:dyDescent="0.25">
      <c r="B630" s="1">
        <v>45099</v>
      </c>
      <c r="C630">
        <v>202</v>
      </c>
      <c r="D630" t="s">
        <v>6</v>
      </c>
      <c r="E630" t="s">
        <v>11</v>
      </c>
      <c r="F630">
        <v>1008572</v>
      </c>
      <c r="G630">
        <v>198504</v>
      </c>
      <c r="H630" s="12">
        <v>81638</v>
      </c>
      <c r="I630" s="12">
        <v>4515946.5199999996</v>
      </c>
    </row>
    <row r="631" spans="2:9" x14ac:dyDescent="0.25">
      <c r="B631" s="1">
        <v>45099</v>
      </c>
      <c r="C631">
        <v>301</v>
      </c>
      <c r="D631" t="s">
        <v>6</v>
      </c>
      <c r="E631" t="s">
        <v>11</v>
      </c>
      <c r="F631">
        <v>1009572</v>
      </c>
      <c r="G631">
        <v>198504</v>
      </c>
      <c r="H631" s="12">
        <v>96783</v>
      </c>
      <c r="I631" s="12">
        <v>4612729.5199999996</v>
      </c>
    </row>
    <row r="632" spans="2:9" x14ac:dyDescent="0.25">
      <c r="B632" s="1">
        <v>45108</v>
      </c>
      <c r="C632">
        <v>101</v>
      </c>
      <c r="D632" t="s">
        <v>6</v>
      </c>
      <c r="E632" t="s">
        <v>11</v>
      </c>
      <c r="F632">
        <v>1008573</v>
      </c>
      <c r="G632">
        <v>198501</v>
      </c>
      <c r="H632" s="12">
        <v>53903</v>
      </c>
      <c r="I632" s="12">
        <v>4666632.5199999996</v>
      </c>
    </row>
    <row r="633" spans="2:9" x14ac:dyDescent="0.25">
      <c r="B633" s="1">
        <v>45108</v>
      </c>
      <c r="C633">
        <v>201</v>
      </c>
      <c r="D633" t="s">
        <v>7</v>
      </c>
      <c r="E633" t="s">
        <v>12</v>
      </c>
      <c r="F633">
        <v>1009573</v>
      </c>
      <c r="G633">
        <v>198501</v>
      </c>
      <c r="H633" s="12">
        <v>54121</v>
      </c>
      <c r="I633" s="12">
        <v>4612511.5199999996</v>
      </c>
    </row>
    <row r="634" spans="2:9" x14ac:dyDescent="0.25">
      <c r="B634" s="1">
        <v>45110</v>
      </c>
      <c r="C634">
        <v>101</v>
      </c>
      <c r="D634" t="s">
        <v>6</v>
      </c>
      <c r="E634" t="s">
        <v>11</v>
      </c>
      <c r="F634">
        <v>1009118</v>
      </c>
      <c r="G634">
        <v>198503</v>
      </c>
      <c r="H634" s="12">
        <v>111698</v>
      </c>
      <c r="I634" s="12">
        <v>4724209.5199999996</v>
      </c>
    </row>
    <row r="635" spans="2:9" x14ac:dyDescent="0.25">
      <c r="B635" s="1">
        <v>45110</v>
      </c>
      <c r="C635">
        <v>202</v>
      </c>
      <c r="D635" t="s">
        <v>6</v>
      </c>
      <c r="E635" t="s">
        <v>11</v>
      </c>
      <c r="F635">
        <v>1008574</v>
      </c>
      <c r="G635">
        <v>198503</v>
      </c>
      <c r="H635" s="12">
        <v>113914</v>
      </c>
      <c r="I635" s="12">
        <v>4838123.5199999996</v>
      </c>
    </row>
    <row r="636" spans="2:9" x14ac:dyDescent="0.25">
      <c r="B636" s="1">
        <v>45110</v>
      </c>
      <c r="C636">
        <v>301</v>
      </c>
      <c r="D636" t="s">
        <v>6</v>
      </c>
      <c r="E636" t="s">
        <v>11</v>
      </c>
      <c r="F636">
        <v>1009574</v>
      </c>
      <c r="G636">
        <v>198503</v>
      </c>
      <c r="H636" s="12">
        <v>104827</v>
      </c>
      <c r="I636" s="12">
        <v>4942950.5199999996</v>
      </c>
    </row>
    <row r="637" spans="2:9" x14ac:dyDescent="0.25">
      <c r="B637" s="1">
        <v>45111</v>
      </c>
      <c r="C637">
        <v>201</v>
      </c>
      <c r="D637" t="s">
        <v>7</v>
      </c>
      <c r="E637" t="s">
        <v>15</v>
      </c>
      <c r="F637">
        <v>1009119</v>
      </c>
      <c r="G637">
        <v>198502</v>
      </c>
      <c r="H637" s="12">
        <v>94943</v>
      </c>
      <c r="I637" s="12">
        <v>4848007.5199999996</v>
      </c>
    </row>
    <row r="638" spans="2:9" x14ac:dyDescent="0.25">
      <c r="B638" s="1">
        <v>45112</v>
      </c>
      <c r="C638">
        <v>202</v>
      </c>
      <c r="D638" t="s">
        <v>6</v>
      </c>
      <c r="E638" t="s">
        <v>13</v>
      </c>
      <c r="F638">
        <v>1009120</v>
      </c>
      <c r="G638">
        <v>198502</v>
      </c>
      <c r="H638" s="12">
        <v>87615</v>
      </c>
      <c r="I638" s="12">
        <v>4935622.5199999996</v>
      </c>
    </row>
    <row r="639" spans="2:9" x14ac:dyDescent="0.25">
      <c r="B639" s="1">
        <v>45112</v>
      </c>
      <c r="C639">
        <v>101</v>
      </c>
      <c r="D639" t="s">
        <v>6</v>
      </c>
      <c r="E639" t="s">
        <v>16</v>
      </c>
      <c r="F639">
        <v>1008575</v>
      </c>
      <c r="G639">
        <v>198503</v>
      </c>
      <c r="H639" s="12">
        <v>66811</v>
      </c>
      <c r="I639" s="12">
        <v>5002433.5199999996</v>
      </c>
    </row>
    <row r="640" spans="2:9" x14ac:dyDescent="0.25">
      <c r="B640" s="1">
        <v>45112</v>
      </c>
      <c r="C640">
        <v>202</v>
      </c>
      <c r="D640" t="s">
        <v>6</v>
      </c>
      <c r="E640" t="s">
        <v>16</v>
      </c>
      <c r="F640">
        <v>1009575</v>
      </c>
      <c r="G640">
        <v>198503</v>
      </c>
      <c r="H640" s="12">
        <v>97120</v>
      </c>
      <c r="I640" s="12">
        <v>5099553.5199999996</v>
      </c>
    </row>
    <row r="641" spans="2:9" x14ac:dyDescent="0.25">
      <c r="B641" s="1">
        <v>45112</v>
      </c>
      <c r="C641">
        <v>201</v>
      </c>
      <c r="D641" t="s">
        <v>7</v>
      </c>
      <c r="E641" t="s">
        <v>14</v>
      </c>
      <c r="F641">
        <v>1008576</v>
      </c>
      <c r="G641">
        <v>198504</v>
      </c>
      <c r="H641" s="12">
        <v>84231</v>
      </c>
      <c r="I641" s="12">
        <v>5015322.5199999996</v>
      </c>
    </row>
    <row r="642" spans="2:9" x14ac:dyDescent="0.25">
      <c r="B642" s="1">
        <v>45112</v>
      </c>
      <c r="C642">
        <v>301</v>
      </c>
      <c r="D642" t="s">
        <v>7</v>
      </c>
      <c r="E642" t="s">
        <v>14</v>
      </c>
      <c r="F642">
        <v>1009576</v>
      </c>
      <c r="G642">
        <v>198504</v>
      </c>
      <c r="H642" s="12">
        <v>57023</v>
      </c>
      <c r="I642" s="12">
        <v>4958299.5199999996</v>
      </c>
    </row>
    <row r="643" spans="2:9" x14ac:dyDescent="0.25">
      <c r="B643" s="1">
        <v>45114</v>
      </c>
      <c r="C643">
        <v>301</v>
      </c>
      <c r="D643" t="s">
        <v>7</v>
      </c>
      <c r="E643" t="s">
        <v>12</v>
      </c>
      <c r="F643">
        <v>1009121</v>
      </c>
      <c r="G643">
        <v>198503</v>
      </c>
      <c r="H643" s="12">
        <v>54634</v>
      </c>
      <c r="I643" s="12">
        <v>4903665.5199999996</v>
      </c>
    </row>
    <row r="644" spans="2:9" x14ac:dyDescent="0.25">
      <c r="B644" s="1">
        <v>45117</v>
      </c>
      <c r="C644">
        <v>101</v>
      </c>
      <c r="D644" t="s">
        <v>6</v>
      </c>
      <c r="E644" t="s">
        <v>11</v>
      </c>
      <c r="F644">
        <v>1009122</v>
      </c>
      <c r="G644">
        <v>198505</v>
      </c>
      <c r="H644" s="12">
        <v>68330</v>
      </c>
      <c r="I644" s="12">
        <v>4971995.5199999996</v>
      </c>
    </row>
    <row r="645" spans="2:9" x14ac:dyDescent="0.25">
      <c r="B645" s="1">
        <v>45118</v>
      </c>
      <c r="C645">
        <v>201</v>
      </c>
      <c r="D645" t="s">
        <v>7</v>
      </c>
      <c r="E645" t="s">
        <v>15</v>
      </c>
      <c r="F645">
        <v>1009123</v>
      </c>
      <c r="G645">
        <v>198503</v>
      </c>
      <c r="H645" s="12">
        <v>67494</v>
      </c>
      <c r="I645" s="12">
        <v>4904501.5199999996</v>
      </c>
    </row>
    <row r="646" spans="2:9" x14ac:dyDescent="0.25">
      <c r="B646" s="1">
        <v>45119</v>
      </c>
      <c r="C646">
        <v>202</v>
      </c>
      <c r="D646" t="s">
        <v>6</v>
      </c>
      <c r="E646" t="s">
        <v>13</v>
      </c>
      <c r="F646">
        <v>1009124</v>
      </c>
      <c r="G646">
        <v>198505</v>
      </c>
      <c r="H646" s="12">
        <v>93670</v>
      </c>
      <c r="I646" s="12">
        <v>4998171.5199999996</v>
      </c>
    </row>
    <row r="647" spans="2:9" x14ac:dyDescent="0.25">
      <c r="B647" s="1">
        <v>45121</v>
      </c>
      <c r="C647">
        <v>301</v>
      </c>
      <c r="D647" t="s">
        <v>7</v>
      </c>
      <c r="E647" t="s">
        <v>12</v>
      </c>
      <c r="F647">
        <v>1009125</v>
      </c>
      <c r="G647">
        <v>198501</v>
      </c>
      <c r="H647" s="12">
        <v>52179</v>
      </c>
      <c r="I647" s="12">
        <v>4945992.5199999996</v>
      </c>
    </row>
    <row r="648" spans="2:9" x14ac:dyDescent="0.25">
      <c r="B648" s="1">
        <v>45123</v>
      </c>
      <c r="C648">
        <v>101</v>
      </c>
      <c r="D648" t="s">
        <v>7</v>
      </c>
      <c r="E648" t="s">
        <v>12</v>
      </c>
      <c r="F648">
        <v>1008577</v>
      </c>
      <c r="G648">
        <v>198504</v>
      </c>
      <c r="H648" s="12">
        <v>92107</v>
      </c>
      <c r="I648" s="12">
        <v>4853885.5199999996</v>
      </c>
    </row>
    <row r="649" spans="2:9" x14ac:dyDescent="0.25">
      <c r="B649" s="1">
        <v>45123</v>
      </c>
      <c r="C649">
        <v>201</v>
      </c>
      <c r="D649" t="s">
        <v>7</v>
      </c>
      <c r="E649" t="s">
        <v>12</v>
      </c>
      <c r="F649">
        <v>1009577</v>
      </c>
      <c r="G649">
        <v>198504</v>
      </c>
      <c r="H649" s="12">
        <v>78445</v>
      </c>
      <c r="I649" s="12">
        <v>4775440.5199999996</v>
      </c>
    </row>
    <row r="650" spans="2:9" x14ac:dyDescent="0.25">
      <c r="B650" s="1">
        <v>45124</v>
      </c>
      <c r="C650">
        <v>101</v>
      </c>
      <c r="D650" t="s">
        <v>6</v>
      </c>
      <c r="E650" t="s">
        <v>11</v>
      </c>
      <c r="F650">
        <v>1009126</v>
      </c>
      <c r="G650">
        <v>198505</v>
      </c>
      <c r="H650" s="12">
        <v>100406</v>
      </c>
      <c r="I650" s="12">
        <v>4875846.5199999996</v>
      </c>
    </row>
    <row r="651" spans="2:9" x14ac:dyDescent="0.25">
      <c r="B651" s="1">
        <v>45125</v>
      </c>
      <c r="C651">
        <v>201</v>
      </c>
      <c r="D651" t="s">
        <v>7</v>
      </c>
      <c r="E651" t="s">
        <v>15</v>
      </c>
      <c r="F651">
        <v>1009127</v>
      </c>
      <c r="G651">
        <v>198504</v>
      </c>
      <c r="H651" s="12">
        <v>52335</v>
      </c>
      <c r="I651" s="12">
        <v>4823511.5199999996</v>
      </c>
    </row>
    <row r="652" spans="2:9" x14ac:dyDescent="0.25">
      <c r="B652" s="1">
        <v>45126</v>
      </c>
      <c r="C652">
        <v>202</v>
      </c>
      <c r="D652" t="s">
        <v>6</v>
      </c>
      <c r="E652" t="s">
        <v>13</v>
      </c>
      <c r="F652">
        <v>1009128</v>
      </c>
      <c r="G652">
        <v>198504</v>
      </c>
      <c r="H652" s="12">
        <v>86753</v>
      </c>
      <c r="I652" s="12">
        <v>4910264.5199999996</v>
      </c>
    </row>
    <row r="653" spans="2:9" x14ac:dyDescent="0.25">
      <c r="B653" s="1">
        <v>45128</v>
      </c>
      <c r="C653">
        <v>301</v>
      </c>
      <c r="D653" t="s">
        <v>7</v>
      </c>
      <c r="E653" t="s">
        <v>12</v>
      </c>
      <c r="F653">
        <v>1009129</v>
      </c>
      <c r="G653">
        <v>198504</v>
      </c>
      <c r="H653" s="12">
        <v>49037</v>
      </c>
      <c r="I653" s="12">
        <v>4861227.5199999996</v>
      </c>
    </row>
    <row r="654" spans="2:9" x14ac:dyDescent="0.25">
      <c r="B654" s="1">
        <v>45131</v>
      </c>
      <c r="C654">
        <v>101</v>
      </c>
      <c r="D654" t="s">
        <v>6</v>
      </c>
      <c r="E654" t="s">
        <v>11</v>
      </c>
      <c r="F654">
        <v>1009130</v>
      </c>
      <c r="G654">
        <v>198503</v>
      </c>
      <c r="H654" s="12">
        <v>94789</v>
      </c>
      <c r="I654" s="12">
        <v>4956016.5199999996</v>
      </c>
    </row>
    <row r="655" spans="2:9" x14ac:dyDescent="0.25">
      <c r="B655" s="1">
        <v>45132</v>
      </c>
      <c r="C655">
        <v>201</v>
      </c>
      <c r="D655" t="s">
        <v>7</v>
      </c>
      <c r="E655" t="s">
        <v>15</v>
      </c>
      <c r="F655">
        <v>1009131</v>
      </c>
      <c r="G655">
        <v>198503</v>
      </c>
      <c r="H655" s="12">
        <v>92752</v>
      </c>
      <c r="I655" s="12">
        <v>4863264.5199999996</v>
      </c>
    </row>
    <row r="656" spans="2:9" x14ac:dyDescent="0.25">
      <c r="B656" s="1">
        <v>45133</v>
      </c>
      <c r="C656">
        <v>202</v>
      </c>
      <c r="D656" t="s">
        <v>6</v>
      </c>
      <c r="E656" t="s">
        <v>13</v>
      </c>
      <c r="F656">
        <v>1009132</v>
      </c>
      <c r="G656">
        <v>198505</v>
      </c>
      <c r="H656" s="12">
        <v>84761</v>
      </c>
      <c r="I656" s="12">
        <v>4948025.5199999996</v>
      </c>
    </row>
    <row r="657" spans="2:9" x14ac:dyDescent="0.25">
      <c r="B657" s="1">
        <v>45134</v>
      </c>
      <c r="C657">
        <v>202</v>
      </c>
      <c r="D657" t="s">
        <v>7</v>
      </c>
      <c r="E657" t="s">
        <v>15</v>
      </c>
      <c r="F657">
        <v>1008578</v>
      </c>
      <c r="G657">
        <v>198501</v>
      </c>
      <c r="H657" s="12">
        <v>53670</v>
      </c>
      <c r="I657" s="12">
        <v>4894355.5199999996</v>
      </c>
    </row>
    <row r="658" spans="2:9" x14ac:dyDescent="0.25">
      <c r="B658" s="1">
        <v>45134</v>
      </c>
      <c r="C658">
        <v>301</v>
      </c>
      <c r="D658" t="s">
        <v>7</v>
      </c>
      <c r="E658" t="s">
        <v>15</v>
      </c>
      <c r="F658">
        <v>1009578</v>
      </c>
      <c r="G658">
        <v>198501</v>
      </c>
      <c r="H658" s="12">
        <v>94968</v>
      </c>
      <c r="I658" s="12">
        <v>4799387.5199999996</v>
      </c>
    </row>
    <row r="659" spans="2:9" x14ac:dyDescent="0.25">
      <c r="B659" s="1">
        <v>45135</v>
      </c>
      <c r="C659">
        <v>301</v>
      </c>
      <c r="D659" t="s">
        <v>7</v>
      </c>
      <c r="E659" t="s">
        <v>12</v>
      </c>
      <c r="F659">
        <v>1009133</v>
      </c>
      <c r="G659">
        <v>198504</v>
      </c>
      <c r="H659" s="12">
        <v>90876</v>
      </c>
      <c r="I659" s="12">
        <v>4708511.5199999996</v>
      </c>
    </row>
    <row r="660" spans="2:9" x14ac:dyDescent="0.25">
      <c r="B660" s="1">
        <v>45136</v>
      </c>
      <c r="C660">
        <v>101</v>
      </c>
      <c r="D660" t="s">
        <v>6</v>
      </c>
      <c r="E660" t="s">
        <v>11</v>
      </c>
      <c r="F660">
        <v>1008599</v>
      </c>
      <c r="G660">
        <v>198503</v>
      </c>
      <c r="H660" s="12">
        <v>108957</v>
      </c>
      <c r="I660" s="12">
        <v>4817468.5199999996</v>
      </c>
    </row>
    <row r="661" spans="2:9" x14ac:dyDescent="0.25">
      <c r="B661" s="1">
        <v>45136</v>
      </c>
      <c r="C661">
        <v>201</v>
      </c>
      <c r="D661" t="s">
        <v>6</v>
      </c>
      <c r="E661" t="s">
        <v>11</v>
      </c>
      <c r="F661">
        <v>1009599</v>
      </c>
      <c r="G661">
        <v>198503</v>
      </c>
      <c r="H661" s="12">
        <v>102873</v>
      </c>
      <c r="I661" s="12">
        <v>4920341.5199999996</v>
      </c>
    </row>
    <row r="662" spans="2:9" x14ac:dyDescent="0.25">
      <c r="B662" s="1">
        <v>45138</v>
      </c>
      <c r="C662">
        <v>101</v>
      </c>
      <c r="D662" t="s">
        <v>6</v>
      </c>
      <c r="E662" t="s">
        <v>11</v>
      </c>
      <c r="F662">
        <v>1009134</v>
      </c>
      <c r="G662">
        <v>198501</v>
      </c>
      <c r="H662" s="12">
        <v>84514</v>
      </c>
      <c r="I662" s="12">
        <v>5004855.5199999996</v>
      </c>
    </row>
    <row r="663" spans="2:9" x14ac:dyDescent="0.25">
      <c r="B663" s="1">
        <v>45139</v>
      </c>
      <c r="C663">
        <v>202</v>
      </c>
      <c r="D663" t="s">
        <v>7</v>
      </c>
      <c r="E663" t="s">
        <v>14</v>
      </c>
      <c r="F663">
        <v>1008579</v>
      </c>
      <c r="G663">
        <v>198503</v>
      </c>
      <c r="H663" s="12">
        <v>47694</v>
      </c>
      <c r="I663" s="12">
        <v>4957161.5199999996</v>
      </c>
    </row>
    <row r="664" spans="2:9" x14ac:dyDescent="0.25">
      <c r="B664" s="1">
        <v>45139</v>
      </c>
      <c r="C664">
        <v>301</v>
      </c>
      <c r="D664" t="s">
        <v>7</v>
      </c>
      <c r="E664" t="s">
        <v>14</v>
      </c>
      <c r="F664">
        <v>1009579</v>
      </c>
      <c r="G664">
        <v>198503</v>
      </c>
      <c r="H664" s="12">
        <v>39057</v>
      </c>
      <c r="I664" s="12">
        <v>4918104.5199999996</v>
      </c>
    </row>
    <row r="665" spans="2:9" x14ac:dyDescent="0.25">
      <c r="B665" s="1">
        <v>45139</v>
      </c>
      <c r="C665">
        <v>201</v>
      </c>
      <c r="D665" t="s">
        <v>7</v>
      </c>
      <c r="E665" t="s">
        <v>15</v>
      </c>
      <c r="F665">
        <v>1009135</v>
      </c>
      <c r="G665">
        <v>198501</v>
      </c>
      <c r="H665" s="12">
        <v>74210</v>
      </c>
      <c r="I665" s="12">
        <v>4843894.5199999996</v>
      </c>
    </row>
    <row r="666" spans="2:9" x14ac:dyDescent="0.25">
      <c r="B666" s="1">
        <v>45140</v>
      </c>
      <c r="C666">
        <v>202</v>
      </c>
      <c r="D666" t="s">
        <v>6</v>
      </c>
      <c r="E666" t="s">
        <v>13</v>
      </c>
      <c r="F666">
        <v>1009136</v>
      </c>
      <c r="G666">
        <v>198501</v>
      </c>
      <c r="H666" s="12">
        <v>84898</v>
      </c>
      <c r="I666" s="12">
        <v>4928792.5199999996</v>
      </c>
    </row>
    <row r="667" spans="2:9" x14ac:dyDescent="0.25">
      <c r="B667" s="1">
        <v>45140</v>
      </c>
      <c r="C667">
        <v>101</v>
      </c>
      <c r="D667" t="s">
        <v>7</v>
      </c>
      <c r="E667" t="s">
        <v>18</v>
      </c>
      <c r="F667">
        <v>1008581</v>
      </c>
      <c r="G667">
        <v>198501</v>
      </c>
      <c r="H667" s="12">
        <v>85771</v>
      </c>
      <c r="I667" s="12">
        <v>4843021.5199999996</v>
      </c>
    </row>
    <row r="668" spans="2:9" x14ac:dyDescent="0.25">
      <c r="B668" s="1">
        <v>45140</v>
      </c>
      <c r="C668">
        <v>202</v>
      </c>
      <c r="D668" t="s">
        <v>7</v>
      </c>
      <c r="E668" t="s">
        <v>18</v>
      </c>
      <c r="F668">
        <v>1009581</v>
      </c>
      <c r="G668">
        <v>198501</v>
      </c>
      <c r="H668" s="12">
        <v>82485</v>
      </c>
      <c r="I668" s="12">
        <v>4760536.5199999996</v>
      </c>
    </row>
    <row r="669" spans="2:9" x14ac:dyDescent="0.25">
      <c r="B669" s="1">
        <v>45140</v>
      </c>
      <c r="C669">
        <v>201</v>
      </c>
      <c r="D669" t="s">
        <v>7</v>
      </c>
      <c r="E669" t="s">
        <v>17</v>
      </c>
      <c r="F669">
        <v>1008580</v>
      </c>
      <c r="G669">
        <v>198502</v>
      </c>
      <c r="H669" s="12">
        <v>82510</v>
      </c>
      <c r="I669" s="12">
        <v>4678026.5199999996</v>
      </c>
    </row>
    <row r="670" spans="2:9" x14ac:dyDescent="0.25">
      <c r="B670" s="1">
        <v>45140</v>
      </c>
      <c r="C670">
        <v>301</v>
      </c>
      <c r="D670" t="s">
        <v>7</v>
      </c>
      <c r="E670" t="s">
        <v>17</v>
      </c>
      <c r="F670">
        <v>1009580</v>
      </c>
      <c r="G670">
        <v>198502</v>
      </c>
      <c r="H670" s="12">
        <v>39356</v>
      </c>
      <c r="I670" s="12">
        <v>4638670.5199999996</v>
      </c>
    </row>
    <row r="671" spans="2:9" x14ac:dyDescent="0.25">
      <c r="B671" s="1">
        <v>45142</v>
      </c>
      <c r="C671">
        <v>301</v>
      </c>
      <c r="D671" t="s">
        <v>7</v>
      </c>
      <c r="E671" t="s">
        <v>12</v>
      </c>
      <c r="F671">
        <v>1009137</v>
      </c>
      <c r="G671">
        <v>198502</v>
      </c>
      <c r="H671" s="12">
        <v>59254</v>
      </c>
      <c r="I671" s="12">
        <v>4579416.5199999996</v>
      </c>
    </row>
    <row r="672" spans="2:9" x14ac:dyDescent="0.25">
      <c r="B672" s="1">
        <v>45143</v>
      </c>
      <c r="C672">
        <v>101</v>
      </c>
      <c r="D672" t="s">
        <v>6</v>
      </c>
      <c r="E672" t="s">
        <v>11</v>
      </c>
      <c r="F672">
        <v>1008600</v>
      </c>
      <c r="G672">
        <v>198503</v>
      </c>
      <c r="H672" s="12">
        <v>109666</v>
      </c>
      <c r="I672" s="12">
        <v>4689082.5199999996</v>
      </c>
    </row>
    <row r="673" spans="2:9" x14ac:dyDescent="0.25">
      <c r="B673" s="1">
        <v>45143</v>
      </c>
      <c r="C673">
        <v>202</v>
      </c>
      <c r="D673" t="s">
        <v>6</v>
      </c>
      <c r="E673" t="s">
        <v>11</v>
      </c>
      <c r="F673">
        <v>1009600</v>
      </c>
      <c r="G673">
        <v>198503</v>
      </c>
      <c r="H673" s="12">
        <v>86618</v>
      </c>
      <c r="I673" s="12">
        <v>4775700.5199999996</v>
      </c>
    </row>
    <row r="674" spans="2:9" x14ac:dyDescent="0.25">
      <c r="B674" s="1">
        <v>45145</v>
      </c>
      <c r="C674">
        <v>101</v>
      </c>
      <c r="D674" t="s">
        <v>6</v>
      </c>
      <c r="E674" t="s">
        <v>11</v>
      </c>
      <c r="F674">
        <v>1009138</v>
      </c>
      <c r="G674">
        <v>198503</v>
      </c>
      <c r="H674" s="12">
        <v>93369</v>
      </c>
      <c r="I674" s="12">
        <v>4869069.5199999996</v>
      </c>
    </row>
    <row r="675" spans="2:9" x14ac:dyDescent="0.25">
      <c r="B675" s="1">
        <v>45146</v>
      </c>
      <c r="C675">
        <v>201</v>
      </c>
      <c r="D675" t="s">
        <v>7</v>
      </c>
      <c r="E675" t="s">
        <v>15</v>
      </c>
      <c r="F675">
        <v>1009139</v>
      </c>
      <c r="G675">
        <v>198501</v>
      </c>
      <c r="H675" s="12">
        <v>83327</v>
      </c>
      <c r="I675" s="12">
        <v>4785742.5199999996</v>
      </c>
    </row>
    <row r="676" spans="2:9" x14ac:dyDescent="0.25">
      <c r="B676" s="1">
        <v>45147</v>
      </c>
      <c r="C676">
        <v>202</v>
      </c>
      <c r="D676" t="s">
        <v>6</v>
      </c>
      <c r="E676" t="s">
        <v>13</v>
      </c>
      <c r="F676">
        <v>1009140</v>
      </c>
      <c r="G676">
        <v>198504</v>
      </c>
      <c r="H676" s="12">
        <v>66569</v>
      </c>
      <c r="I676" s="12">
        <v>4852311.5199999996</v>
      </c>
    </row>
    <row r="677" spans="2:9" x14ac:dyDescent="0.25">
      <c r="B677" s="1">
        <v>45149</v>
      </c>
      <c r="C677">
        <v>301</v>
      </c>
      <c r="D677" t="s">
        <v>7</v>
      </c>
      <c r="E677" t="s">
        <v>12</v>
      </c>
      <c r="F677">
        <v>1009141</v>
      </c>
      <c r="G677">
        <v>198502</v>
      </c>
      <c r="H677" s="12">
        <v>77160</v>
      </c>
      <c r="I677" s="12">
        <v>4775151.5199999996</v>
      </c>
    </row>
    <row r="678" spans="2:9" x14ac:dyDescent="0.25">
      <c r="B678" s="1">
        <v>45149</v>
      </c>
      <c r="C678">
        <v>301</v>
      </c>
      <c r="D678" t="s">
        <v>7</v>
      </c>
      <c r="E678" t="s">
        <v>17</v>
      </c>
      <c r="F678">
        <v>1008582</v>
      </c>
      <c r="G678">
        <v>198502</v>
      </c>
      <c r="H678" s="12">
        <v>75169</v>
      </c>
      <c r="I678" s="12">
        <v>4699982.5199999996</v>
      </c>
    </row>
    <row r="679" spans="2:9" x14ac:dyDescent="0.25">
      <c r="B679" s="1">
        <v>45149</v>
      </c>
      <c r="C679">
        <v>101</v>
      </c>
      <c r="D679" t="s">
        <v>7</v>
      </c>
      <c r="E679" t="s">
        <v>17</v>
      </c>
      <c r="F679">
        <v>1009582</v>
      </c>
      <c r="G679">
        <v>198502</v>
      </c>
      <c r="H679" s="12">
        <v>89868</v>
      </c>
      <c r="I679" s="12">
        <v>4610114.5199999996</v>
      </c>
    </row>
    <row r="680" spans="2:9" x14ac:dyDescent="0.25">
      <c r="B680" s="1">
        <v>45152</v>
      </c>
      <c r="C680">
        <v>101</v>
      </c>
      <c r="D680" t="s">
        <v>6</v>
      </c>
      <c r="E680" t="s">
        <v>11</v>
      </c>
      <c r="F680">
        <v>1009142</v>
      </c>
      <c r="G680">
        <v>198502</v>
      </c>
      <c r="H680" s="12">
        <v>63971</v>
      </c>
      <c r="I680" s="12">
        <v>4674085.5199999996</v>
      </c>
    </row>
    <row r="681" spans="2:9" x14ac:dyDescent="0.25">
      <c r="B681" s="1">
        <v>45153</v>
      </c>
      <c r="C681">
        <v>201</v>
      </c>
      <c r="D681" t="s">
        <v>7</v>
      </c>
      <c r="E681" t="s">
        <v>15</v>
      </c>
      <c r="F681">
        <v>1009143</v>
      </c>
      <c r="G681">
        <v>198504</v>
      </c>
      <c r="H681" s="12">
        <v>57454</v>
      </c>
      <c r="I681" s="12">
        <v>4616631.5199999996</v>
      </c>
    </row>
    <row r="682" spans="2:9" x14ac:dyDescent="0.25">
      <c r="B682" s="1">
        <v>45154</v>
      </c>
      <c r="C682">
        <v>202</v>
      </c>
      <c r="D682" t="s">
        <v>6</v>
      </c>
      <c r="E682" t="s">
        <v>13</v>
      </c>
      <c r="F682">
        <v>1009144</v>
      </c>
      <c r="G682">
        <v>198502</v>
      </c>
      <c r="H682" s="12">
        <v>101027</v>
      </c>
      <c r="I682" s="12">
        <v>4717658.5199999996</v>
      </c>
    </row>
    <row r="683" spans="2:9" x14ac:dyDescent="0.25">
      <c r="B683" s="1">
        <v>45156</v>
      </c>
      <c r="C683">
        <v>301</v>
      </c>
      <c r="D683" t="s">
        <v>7</v>
      </c>
      <c r="E683" t="s">
        <v>12</v>
      </c>
      <c r="F683">
        <v>1009145</v>
      </c>
      <c r="G683">
        <v>198501</v>
      </c>
      <c r="H683" s="12">
        <v>69415</v>
      </c>
      <c r="I683" s="12">
        <v>4648243.5199999996</v>
      </c>
    </row>
    <row r="684" spans="2:9" x14ac:dyDescent="0.25">
      <c r="B684" s="1">
        <v>45156</v>
      </c>
      <c r="C684">
        <v>201</v>
      </c>
      <c r="D684" t="s">
        <v>7</v>
      </c>
      <c r="E684" t="s">
        <v>15</v>
      </c>
      <c r="F684">
        <v>1008583</v>
      </c>
      <c r="G684">
        <v>198505</v>
      </c>
      <c r="H684" s="12">
        <v>47442</v>
      </c>
      <c r="I684" s="12">
        <v>4600801.5199999996</v>
      </c>
    </row>
    <row r="685" spans="2:9" x14ac:dyDescent="0.25">
      <c r="B685" s="1">
        <v>45156</v>
      </c>
      <c r="C685">
        <v>202</v>
      </c>
      <c r="D685" t="s">
        <v>7</v>
      </c>
      <c r="E685" t="s">
        <v>15</v>
      </c>
      <c r="F685">
        <v>1009583</v>
      </c>
      <c r="G685">
        <v>198505</v>
      </c>
      <c r="H685" s="12">
        <v>37904</v>
      </c>
      <c r="I685" s="12">
        <v>4562897.5199999996</v>
      </c>
    </row>
    <row r="686" spans="2:9" x14ac:dyDescent="0.25">
      <c r="B686" s="1">
        <v>45159</v>
      </c>
      <c r="C686">
        <v>101</v>
      </c>
      <c r="D686" t="s">
        <v>6</v>
      </c>
      <c r="E686" t="s">
        <v>11</v>
      </c>
      <c r="F686">
        <v>1009146</v>
      </c>
      <c r="G686">
        <v>198501</v>
      </c>
      <c r="H686" s="12">
        <v>110401</v>
      </c>
      <c r="I686" s="12">
        <v>4673298.5199999996</v>
      </c>
    </row>
    <row r="687" spans="2:9" x14ac:dyDescent="0.25">
      <c r="B687" s="1">
        <v>45160</v>
      </c>
      <c r="C687">
        <v>201</v>
      </c>
      <c r="D687" t="s">
        <v>7</v>
      </c>
      <c r="E687" t="s">
        <v>15</v>
      </c>
      <c r="F687">
        <v>1009147</v>
      </c>
      <c r="G687">
        <v>198504</v>
      </c>
      <c r="H687" s="12">
        <v>70007</v>
      </c>
      <c r="I687" s="12">
        <v>4603291.5199999996</v>
      </c>
    </row>
    <row r="688" spans="2:9" x14ac:dyDescent="0.25">
      <c r="B688" s="1">
        <v>45160</v>
      </c>
      <c r="C688">
        <v>301</v>
      </c>
      <c r="D688" t="s">
        <v>7</v>
      </c>
      <c r="E688" t="s">
        <v>15</v>
      </c>
      <c r="F688">
        <v>1008584</v>
      </c>
      <c r="G688">
        <v>198501</v>
      </c>
      <c r="H688" s="12">
        <v>69985</v>
      </c>
      <c r="I688" s="12">
        <v>4533306.5199999996</v>
      </c>
    </row>
    <row r="689" spans="2:9" x14ac:dyDescent="0.25">
      <c r="B689" s="1">
        <v>45160</v>
      </c>
      <c r="C689">
        <v>101</v>
      </c>
      <c r="D689" t="s">
        <v>7</v>
      </c>
      <c r="E689" t="s">
        <v>15</v>
      </c>
      <c r="F689">
        <v>1009584</v>
      </c>
      <c r="G689">
        <v>198501</v>
      </c>
      <c r="H689" s="12">
        <v>49939</v>
      </c>
      <c r="I689" s="12">
        <v>4483367.5199999996</v>
      </c>
    </row>
    <row r="690" spans="2:9" x14ac:dyDescent="0.25">
      <c r="B690" s="1">
        <v>45161</v>
      </c>
      <c r="C690">
        <v>202</v>
      </c>
      <c r="D690" t="s">
        <v>6</v>
      </c>
      <c r="E690" t="s">
        <v>13</v>
      </c>
      <c r="F690">
        <v>1009148</v>
      </c>
      <c r="G690">
        <v>198505</v>
      </c>
      <c r="H690" s="12">
        <v>96571</v>
      </c>
      <c r="I690" s="12">
        <v>4579938.5199999996</v>
      </c>
    </row>
    <row r="691" spans="2:9" x14ac:dyDescent="0.25">
      <c r="B691" s="1">
        <v>45163</v>
      </c>
      <c r="C691">
        <v>301</v>
      </c>
      <c r="D691" t="s">
        <v>7</v>
      </c>
      <c r="E691" t="s">
        <v>12</v>
      </c>
      <c r="F691">
        <v>1009149</v>
      </c>
      <c r="G691">
        <v>198502</v>
      </c>
      <c r="H691" s="12">
        <v>54034</v>
      </c>
      <c r="I691" s="12">
        <v>4525904.5199999996</v>
      </c>
    </row>
    <row r="692" spans="2:9" x14ac:dyDescent="0.25">
      <c r="B692" s="1">
        <v>45166</v>
      </c>
      <c r="C692">
        <v>101</v>
      </c>
      <c r="D692" t="s">
        <v>6</v>
      </c>
      <c r="E692" t="s">
        <v>11</v>
      </c>
      <c r="F692">
        <v>1009150</v>
      </c>
      <c r="G692">
        <v>198503</v>
      </c>
      <c r="H692" s="12">
        <v>96474</v>
      </c>
      <c r="I692" s="12">
        <v>4622378.5199999996</v>
      </c>
    </row>
    <row r="693" spans="2:9" x14ac:dyDescent="0.25">
      <c r="B693" s="1">
        <v>45167</v>
      </c>
      <c r="C693">
        <v>201</v>
      </c>
      <c r="D693" t="s">
        <v>7</v>
      </c>
      <c r="E693" t="s">
        <v>15</v>
      </c>
      <c r="F693">
        <v>1009151</v>
      </c>
      <c r="G693">
        <v>198504</v>
      </c>
      <c r="H693" s="12">
        <v>85619</v>
      </c>
      <c r="I693" s="12">
        <v>4536759.5199999996</v>
      </c>
    </row>
    <row r="694" spans="2:9" x14ac:dyDescent="0.25">
      <c r="B694" s="1">
        <v>45168</v>
      </c>
      <c r="C694">
        <v>202</v>
      </c>
      <c r="D694" t="s">
        <v>6</v>
      </c>
      <c r="E694" t="s">
        <v>13</v>
      </c>
      <c r="F694">
        <v>1009152</v>
      </c>
      <c r="G694">
        <v>198504</v>
      </c>
      <c r="H694" s="12">
        <v>77099</v>
      </c>
      <c r="I694" s="12">
        <v>4613858.5199999996</v>
      </c>
    </row>
    <row r="695" spans="2:9" x14ac:dyDescent="0.25">
      <c r="B695" s="1">
        <v>45168</v>
      </c>
      <c r="C695">
        <v>202</v>
      </c>
      <c r="D695" t="s">
        <v>7</v>
      </c>
      <c r="E695" t="s">
        <v>14</v>
      </c>
      <c r="F695">
        <v>1008586</v>
      </c>
      <c r="G695">
        <v>198503</v>
      </c>
      <c r="H695" s="12">
        <v>48266</v>
      </c>
      <c r="I695" s="12">
        <v>4565592.5199999996</v>
      </c>
    </row>
    <row r="696" spans="2:9" x14ac:dyDescent="0.25">
      <c r="B696" s="1">
        <v>45168</v>
      </c>
      <c r="C696">
        <v>101</v>
      </c>
      <c r="D696" t="s">
        <v>7</v>
      </c>
      <c r="E696" t="s">
        <v>14</v>
      </c>
      <c r="F696">
        <v>1009586</v>
      </c>
      <c r="G696">
        <v>198503</v>
      </c>
      <c r="H696" s="12">
        <v>52114</v>
      </c>
      <c r="I696" s="12">
        <v>4513478.5199999996</v>
      </c>
    </row>
    <row r="697" spans="2:9" x14ac:dyDescent="0.25">
      <c r="B697" s="1">
        <v>45168</v>
      </c>
      <c r="C697">
        <v>201</v>
      </c>
      <c r="D697" t="s">
        <v>7</v>
      </c>
      <c r="E697" t="s">
        <v>17</v>
      </c>
      <c r="F697">
        <v>1008585</v>
      </c>
      <c r="G697">
        <v>198502</v>
      </c>
      <c r="H697" s="12">
        <v>40737</v>
      </c>
      <c r="I697" s="12">
        <v>4472741.5199999996</v>
      </c>
    </row>
    <row r="698" spans="2:9" x14ac:dyDescent="0.25">
      <c r="B698" s="1">
        <v>45168</v>
      </c>
      <c r="C698">
        <v>301</v>
      </c>
      <c r="D698" t="s">
        <v>7</v>
      </c>
      <c r="E698" t="s">
        <v>17</v>
      </c>
      <c r="F698">
        <v>1009585</v>
      </c>
      <c r="G698">
        <v>198502</v>
      </c>
      <c r="H698" s="12">
        <v>60180</v>
      </c>
      <c r="I698" s="12">
        <v>4412561.5199999996</v>
      </c>
    </row>
    <row r="699" spans="2:9" x14ac:dyDescent="0.25">
      <c r="B699" s="1">
        <v>45170</v>
      </c>
      <c r="C699">
        <v>101</v>
      </c>
      <c r="D699" t="s">
        <v>6</v>
      </c>
      <c r="E699" t="s">
        <v>11</v>
      </c>
      <c r="F699">
        <v>1009153</v>
      </c>
      <c r="G699">
        <v>198503</v>
      </c>
      <c r="H699" s="12">
        <v>114106</v>
      </c>
      <c r="I699" s="12">
        <v>4526667.5199999996</v>
      </c>
    </row>
    <row r="700" spans="2:9" x14ac:dyDescent="0.25">
      <c r="B700" s="1">
        <v>45171</v>
      </c>
      <c r="C700">
        <v>201</v>
      </c>
      <c r="D700" t="s">
        <v>6</v>
      </c>
      <c r="E700" t="s">
        <v>13</v>
      </c>
      <c r="F700">
        <v>1008587</v>
      </c>
      <c r="G700">
        <v>198503</v>
      </c>
      <c r="H700" s="12">
        <v>84024</v>
      </c>
      <c r="I700" s="12">
        <v>4610691.5199999996</v>
      </c>
    </row>
    <row r="701" spans="2:9" x14ac:dyDescent="0.25">
      <c r="B701" s="1">
        <v>45171</v>
      </c>
      <c r="C701">
        <v>202</v>
      </c>
      <c r="D701" t="s">
        <v>6</v>
      </c>
      <c r="E701" t="s">
        <v>13</v>
      </c>
      <c r="F701">
        <v>1009587</v>
      </c>
      <c r="G701">
        <v>198503</v>
      </c>
      <c r="H701" s="12">
        <v>101113</v>
      </c>
      <c r="I701" s="12">
        <v>4711804.5199999996</v>
      </c>
    </row>
    <row r="702" spans="2:9" x14ac:dyDescent="0.25">
      <c r="B702" s="1">
        <v>45173</v>
      </c>
      <c r="C702">
        <v>201</v>
      </c>
      <c r="D702" t="s">
        <v>7</v>
      </c>
      <c r="E702" t="s">
        <v>15</v>
      </c>
      <c r="F702">
        <v>1009154</v>
      </c>
      <c r="G702">
        <v>198504</v>
      </c>
      <c r="H702" s="12">
        <v>95139</v>
      </c>
      <c r="I702" s="12">
        <v>4616665.5199999996</v>
      </c>
    </row>
    <row r="703" spans="2:9" x14ac:dyDescent="0.25">
      <c r="B703" s="1">
        <v>45174</v>
      </c>
      <c r="C703">
        <v>202</v>
      </c>
      <c r="D703" t="s">
        <v>6</v>
      </c>
      <c r="E703" t="s">
        <v>13</v>
      </c>
      <c r="F703">
        <v>1009155</v>
      </c>
      <c r="G703">
        <v>198505</v>
      </c>
      <c r="H703" s="12">
        <v>87041</v>
      </c>
      <c r="I703" s="12">
        <v>4703706.5199999996</v>
      </c>
    </row>
    <row r="704" spans="2:9" x14ac:dyDescent="0.25">
      <c r="B704" s="1">
        <v>45174</v>
      </c>
      <c r="C704">
        <v>301</v>
      </c>
      <c r="D704" t="s">
        <v>7</v>
      </c>
      <c r="E704" t="s">
        <v>17</v>
      </c>
      <c r="F704">
        <v>1008588</v>
      </c>
      <c r="G704">
        <v>198502</v>
      </c>
      <c r="H704" s="12">
        <v>55589</v>
      </c>
      <c r="I704" s="12">
        <v>4648117.5199999996</v>
      </c>
    </row>
    <row r="705" spans="2:9" x14ac:dyDescent="0.25">
      <c r="B705" s="1">
        <v>45174</v>
      </c>
      <c r="C705">
        <v>101</v>
      </c>
      <c r="D705" t="s">
        <v>7</v>
      </c>
      <c r="E705" t="s">
        <v>17</v>
      </c>
      <c r="F705">
        <v>1009588</v>
      </c>
      <c r="G705">
        <v>198502</v>
      </c>
      <c r="H705" s="12">
        <v>85646</v>
      </c>
      <c r="I705" s="12">
        <v>4562471.5199999996</v>
      </c>
    </row>
    <row r="706" spans="2:9" x14ac:dyDescent="0.25">
      <c r="B706" s="1">
        <v>45175</v>
      </c>
      <c r="C706">
        <v>201</v>
      </c>
      <c r="D706" t="s">
        <v>7</v>
      </c>
      <c r="E706" t="s">
        <v>12</v>
      </c>
      <c r="F706">
        <v>1008589</v>
      </c>
      <c r="G706">
        <v>198501</v>
      </c>
      <c r="H706" s="12">
        <v>73413</v>
      </c>
      <c r="I706" s="12">
        <v>4489058.5199999996</v>
      </c>
    </row>
    <row r="707" spans="2:9" x14ac:dyDescent="0.25">
      <c r="B707" s="1">
        <v>45175</v>
      </c>
      <c r="C707">
        <v>202</v>
      </c>
      <c r="D707" t="s">
        <v>7</v>
      </c>
      <c r="E707" t="s">
        <v>12</v>
      </c>
      <c r="F707">
        <v>1009589</v>
      </c>
      <c r="G707">
        <v>198501</v>
      </c>
      <c r="H707" s="12">
        <v>55752</v>
      </c>
      <c r="I707" s="12">
        <v>4433306.5199999996</v>
      </c>
    </row>
    <row r="708" spans="2:9" x14ac:dyDescent="0.25">
      <c r="B708" s="1">
        <v>45176</v>
      </c>
      <c r="C708">
        <v>301</v>
      </c>
      <c r="D708" t="s">
        <v>7</v>
      </c>
      <c r="E708" t="s">
        <v>12</v>
      </c>
      <c r="F708">
        <v>1009156</v>
      </c>
      <c r="G708">
        <v>198502</v>
      </c>
      <c r="H708" s="12">
        <v>82885</v>
      </c>
      <c r="I708" s="12">
        <v>4350421.5199999996</v>
      </c>
    </row>
    <row r="709" spans="2:9" x14ac:dyDescent="0.25">
      <c r="B709" s="1">
        <v>45176</v>
      </c>
      <c r="C709">
        <v>301</v>
      </c>
      <c r="D709" t="s">
        <v>7</v>
      </c>
      <c r="E709" t="s">
        <v>15</v>
      </c>
      <c r="F709">
        <v>1008590</v>
      </c>
      <c r="G709">
        <v>198501</v>
      </c>
      <c r="H709" s="12">
        <v>39766</v>
      </c>
      <c r="I709" s="12">
        <v>4310655.5199999996</v>
      </c>
    </row>
    <row r="710" spans="2:9" x14ac:dyDescent="0.25">
      <c r="B710" s="1">
        <v>45176</v>
      </c>
      <c r="C710">
        <v>101</v>
      </c>
      <c r="D710" t="s">
        <v>7</v>
      </c>
      <c r="E710" t="s">
        <v>15</v>
      </c>
      <c r="F710">
        <v>1009590</v>
      </c>
      <c r="G710">
        <v>198501</v>
      </c>
      <c r="H710" s="12">
        <v>51027</v>
      </c>
      <c r="I710" s="12">
        <v>4259628.5199999996</v>
      </c>
    </row>
    <row r="711" spans="2:9" x14ac:dyDescent="0.25">
      <c r="B711" s="1">
        <v>45177</v>
      </c>
      <c r="C711">
        <v>101</v>
      </c>
      <c r="D711" t="s">
        <v>6</v>
      </c>
      <c r="E711" t="s">
        <v>11</v>
      </c>
      <c r="F711">
        <v>1009157</v>
      </c>
      <c r="G711">
        <v>198504</v>
      </c>
      <c r="H711" s="12">
        <v>107148</v>
      </c>
      <c r="I711" s="12">
        <v>4366776.5199999996</v>
      </c>
    </row>
    <row r="712" spans="2:9" x14ac:dyDescent="0.25">
      <c r="B712" s="1">
        <v>45178</v>
      </c>
      <c r="C712">
        <v>201</v>
      </c>
      <c r="D712" t="s">
        <v>6</v>
      </c>
      <c r="E712" t="s">
        <v>11</v>
      </c>
      <c r="F712">
        <v>1008591</v>
      </c>
      <c r="G712">
        <v>198503</v>
      </c>
      <c r="H712" s="12">
        <v>101920</v>
      </c>
      <c r="I712" s="12">
        <v>4468696.5199999996</v>
      </c>
    </row>
    <row r="713" spans="2:9" x14ac:dyDescent="0.25">
      <c r="B713" s="1">
        <v>45178</v>
      </c>
      <c r="C713">
        <v>202</v>
      </c>
      <c r="D713" t="s">
        <v>6</v>
      </c>
      <c r="E713" t="s">
        <v>11</v>
      </c>
      <c r="F713">
        <v>1009591</v>
      </c>
      <c r="G713">
        <v>198503</v>
      </c>
      <c r="H713" s="12">
        <v>88375</v>
      </c>
      <c r="I713" s="12">
        <v>4557071.5199999996</v>
      </c>
    </row>
    <row r="714" spans="2:9" x14ac:dyDescent="0.25">
      <c r="B714" s="1">
        <v>45180</v>
      </c>
      <c r="C714">
        <v>201</v>
      </c>
      <c r="D714" t="s">
        <v>7</v>
      </c>
      <c r="E714" t="s">
        <v>15</v>
      </c>
      <c r="F714">
        <v>1009158</v>
      </c>
      <c r="G714">
        <v>198502</v>
      </c>
      <c r="H714" s="12">
        <v>79133</v>
      </c>
      <c r="I714" s="12">
        <v>4477938.5199999996</v>
      </c>
    </row>
    <row r="715" spans="2:9" x14ac:dyDescent="0.25">
      <c r="B715" s="1">
        <v>45180</v>
      </c>
      <c r="C715">
        <v>301</v>
      </c>
      <c r="D715" t="s">
        <v>7</v>
      </c>
      <c r="E715" t="s">
        <v>15</v>
      </c>
      <c r="F715">
        <v>1008592</v>
      </c>
      <c r="G715">
        <v>198501</v>
      </c>
      <c r="H715" s="12">
        <v>84326</v>
      </c>
      <c r="I715" s="12">
        <v>4393612.5199999996</v>
      </c>
    </row>
    <row r="716" spans="2:9" x14ac:dyDescent="0.25">
      <c r="B716" s="1">
        <v>45180</v>
      </c>
      <c r="C716">
        <v>101</v>
      </c>
      <c r="D716" t="s">
        <v>7</v>
      </c>
      <c r="E716" t="s">
        <v>15</v>
      </c>
      <c r="F716">
        <v>1009592</v>
      </c>
      <c r="G716">
        <v>198501</v>
      </c>
      <c r="H716" s="12">
        <v>42769</v>
      </c>
      <c r="I716" s="12">
        <v>4350843.5199999996</v>
      </c>
    </row>
    <row r="717" spans="2:9" x14ac:dyDescent="0.25">
      <c r="B717" s="1">
        <v>45181</v>
      </c>
      <c r="C717">
        <v>202</v>
      </c>
      <c r="D717" t="s">
        <v>6</v>
      </c>
      <c r="E717" t="s">
        <v>13</v>
      </c>
      <c r="F717">
        <v>1009159</v>
      </c>
      <c r="G717">
        <v>198501</v>
      </c>
      <c r="H717" s="12">
        <v>94963</v>
      </c>
      <c r="I717" s="12">
        <v>4445806.5199999996</v>
      </c>
    </row>
    <row r="718" spans="2:9" x14ac:dyDescent="0.25">
      <c r="B718" s="1">
        <v>45183</v>
      </c>
      <c r="C718">
        <v>301</v>
      </c>
      <c r="D718" t="s">
        <v>7</v>
      </c>
      <c r="E718" t="s">
        <v>12</v>
      </c>
      <c r="F718">
        <v>1009160</v>
      </c>
      <c r="G718">
        <v>198505</v>
      </c>
      <c r="H718" s="12">
        <v>89091</v>
      </c>
      <c r="I718" s="12">
        <v>4356715.5199999996</v>
      </c>
    </row>
    <row r="719" spans="2:9" x14ac:dyDescent="0.25">
      <c r="B719" s="1">
        <v>45184</v>
      </c>
      <c r="C719">
        <v>101</v>
      </c>
      <c r="D719" t="s">
        <v>6</v>
      </c>
      <c r="E719" t="s">
        <v>11</v>
      </c>
      <c r="F719">
        <v>1009161</v>
      </c>
      <c r="G719">
        <v>198501</v>
      </c>
      <c r="H719" s="12">
        <v>65912</v>
      </c>
      <c r="I719" s="12">
        <v>4422627.5199999996</v>
      </c>
    </row>
    <row r="720" spans="2:9" x14ac:dyDescent="0.25">
      <c r="B720" s="1">
        <v>45184</v>
      </c>
      <c r="C720">
        <v>201</v>
      </c>
      <c r="D720" t="s">
        <v>6</v>
      </c>
      <c r="E720" t="s">
        <v>11</v>
      </c>
      <c r="F720">
        <v>1008601</v>
      </c>
      <c r="G720">
        <v>198503</v>
      </c>
      <c r="H720" s="12">
        <v>103617</v>
      </c>
      <c r="I720" s="12">
        <v>4526244.5199999996</v>
      </c>
    </row>
    <row r="721" spans="2:9" x14ac:dyDescent="0.25">
      <c r="B721" s="1">
        <v>45184</v>
      </c>
      <c r="C721">
        <v>202</v>
      </c>
      <c r="D721" t="s">
        <v>6</v>
      </c>
      <c r="E721" t="s">
        <v>11</v>
      </c>
      <c r="F721">
        <v>1009601</v>
      </c>
      <c r="G721">
        <v>198503</v>
      </c>
      <c r="H721" s="12">
        <v>69411</v>
      </c>
      <c r="I721" s="12">
        <v>4595655.5199999996</v>
      </c>
    </row>
    <row r="722" spans="2:9" x14ac:dyDescent="0.25">
      <c r="B722" s="1">
        <v>45187</v>
      </c>
      <c r="C722">
        <v>201</v>
      </c>
      <c r="D722" t="s">
        <v>7</v>
      </c>
      <c r="E722" t="s">
        <v>15</v>
      </c>
      <c r="F722">
        <v>1009162</v>
      </c>
      <c r="G722">
        <v>198501</v>
      </c>
      <c r="H722" s="12">
        <v>51756</v>
      </c>
      <c r="I722" s="12">
        <v>4543899.5199999996</v>
      </c>
    </row>
    <row r="723" spans="2:9" x14ac:dyDescent="0.25">
      <c r="B723" s="1">
        <v>45188</v>
      </c>
      <c r="C723">
        <v>202</v>
      </c>
      <c r="D723" t="s">
        <v>6</v>
      </c>
      <c r="E723" t="s">
        <v>13</v>
      </c>
      <c r="F723">
        <v>1009163</v>
      </c>
      <c r="G723">
        <v>198504</v>
      </c>
      <c r="H723" s="12">
        <v>107886</v>
      </c>
      <c r="I723" s="12">
        <v>4651785.5199999996</v>
      </c>
    </row>
    <row r="724" spans="2:9" x14ac:dyDescent="0.25">
      <c r="B724" s="1">
        <v>45190</v>
      </c>
      <c r="C724">
        <v>301</v>
      </c>
      <c r="D724" t="s">
        <v>7</v>
      </c>
      <c r="E724" t="s">
        <v>12</v>
      </c>
      <c r="F724">
        <v>1009164</v>
      </c>
      <c r="G724">
        <v>198503</v>
      </c>
      <c r="H724" s="12">
        <v>86315</v>
      </c>
      <c r="I724" s="12">
        <v>4565470.5199999996</v>
      </c>
    </row>
    <row r="725" spans="2:9" x14ac:dyDescent="0.25">
      <c r="B725" s="1">
        <v>45190</v>
      </c>
      <c r="C725">
        <v>301</v>
      </c>
      <c r="D725" t="s">
        <v>7</v>
      </c>
      <c r="E725" t="s">
        <v>15</v>
      </c>
      <c r="F725">
        <v>1008593</v>
      </c>
      <c r="G725">
        <v>198501</v>
      </c>
      <c r="H725" s="12">
        <v>42975</v>
      </c>
      <c r="I725" s="12">
        <v>4522495.5199999996</v>
      </c>
    </row>
    <row r="726" spans="2:9" x14ac:dyDescent="0.25">
      <c r="B726" s="1">
        <v>45190</v>
      </c>
      <c r="C726">
        <v>101</v>
      </c>
      <c r="D726" t="s">
        <v>7</v>
      </c>
      <c r="E726" t="s">
        <v>15</v>
      </c>
      <c r="F726">
        <v>1009593</v>
      </c>
      <c r="G726">
        <v>198501</v>
      </c>
      <c r="H726" s="12">
        <v>40855</v>
      </c>
      <c r="I726" s="12">
        <v>4481640.5199999996</v>
      </c>
    </row>
    <row r="727" spans="2:9" x14ac:dyDescent="0.25">
      <c r="B727" s="1">
        <v>45191</v>
      </c>
      <c r="C727">
        <v>101</v>
      </c>
      <c r="D727" t="s">
        <v>6</v>
      </c>
      <c r="E727" t="s">
        <v>11</v>
      </c>
      <c r="F727">
        <v>1009165</v>
      </c>
      <c r="G727">
        <v>198505</v>
      </c>
      <c r="H727" s="12">
        <v>79171</v>
      </c>
      <c r="I727" s="12">
        <v>4560811.5199999996</v>
      </c>
    </row>
    <row r="728" spans="2:9" x14ac:dyDescent="0.25">
      <c r="B728" s="1">
        <v>45193</v>
      </c>
      <c r="C728">
        <v>202</v>
      </c>
      <c r="D728" t="s">
        <v>7</v>
      </c>
      <c r="E728" t="s">
        <v>17</v>
      </c>
      <c r="F728">
        <v>1008594</v>
      </c>
      <c r="G728">
        <v>198502</v>
      </c>
      <c r="H728" s="12">
        <v>68588</v>
      </c>
      <c r="I728" s="12">
        <v>4492223.5199999996</v>
      </c>
    </row>
    <row r="729" spans="2:9" x14ac:dyDescent="0.25">
      <c r="B729" s="1">
        <v>45193</v>
      </c>
      <c r="C729">
        <v>301</v>
      </c>
      <c r="D729" t="s">
        <v>7</v>
      </c>
      <c r="E729" t="s">
        <v>17</v>
      </c>
      <c r="F729">
        <v>1009594</v>
      </c>
      <c r="G729">
        <v>198502</v>
      </c>
      <c r="H729" s="12">
        <v>51057</v>
      </c>
      <c r="I729" s="12">
        <v>4441166.5199999996</v>
      </c>
    </row>
    <row r="730" spans="2:9" x14ac:dyDescent="0.25">
      <c r="B730" s="1">
        <v>45194</v>
      </c>
      <c r="C730">
        <v>201</v>
      </c>
      <c r="D730" t="s">
        <v>7</v>
      </c>
      <c r="E730" t="s">
        <v>15</v>
      </c>
      <c r="F730">
        <v>1009166</v>
      </c>
      <c r="G730">
        <v>198504</v>
      </c>
      <c r="H730" s="12">
        <v>80135</v>
      </c>
      <c r="I730" s="12">
        <v>4361031.5199999996</v>
      </c>
    </row>
    <row r="731" spans="2:9" x14ac:dyDescent="0.25">
      <c r="B731" s="1">
        <v>45195</v>
      </c>
      <c r="C731">
        <v>202</v>
      </c>
      <c r="D731" t="s">
        <v>6</v>
      </c>
      <c r="E731" t="s">
        <v>13</v>
      </c>
      <c r="F731">
        <v>1009167</v>
      </c>
      <c r="G731">
        <v>198504</v>
      </c>
      <c r="H731" s="12">
        <v>67255</v>
      </c>
      <c r="I731" s="12">
        <v>4428286.5199999996</v>
      </c>
    </row>
    <row r="732" spans="2:9" x14ac:dyDescent="0.25">
      <c r="B732" s="1">
        <v>45195</v>
      </c>
      <c r="C732">
        <v>101</v>
      </c>
      <c r="D732" t="s">
        <v>7</v>
      </c>
      <c r="E732" t="s">
        <v>12</v>
      </c>
      <c r="F732">
        <v>1008595</v>
      </c>
      <c r="G732">
        <v>198504</v>
      </c>
      <c r="H732" s="12">
        <v>48040</v>
      </c>
      <c r="I732" s="12">
        <v>4380246.5199999996</v>
      </c>
    </row>
    <row r="733" spans="2:9" x14ac:dyDescent="0.25">
      <c r="B733" s="1">
        <v>45195</v>
      </c>
      <c r="C733">
        <v>201</v>
      </c>
      <c r="D733" t="s">
        <v>7</v>
      </c>
      <c r="E733" t="s">
        <v>12</v>
      </c>
      <c r="F733">
        <v>1009595</v>
      </c>
      <c r="G733">
        <v>198504</v>
      </c>
      <c r="H733" s="12">
        <v>67340</v>
      </c>
      <c r="I733" s="12">
        <v>4312906.5199999996</v>
      </c>
    </row>
    <row r="734" spans="2:9" x14ac:dyDescent="0.25">
      <c r="B734" s="1">
        <v>45196</v>
      </c>
      <c r="C734">
        <v>202</v>
      </c>
      <c r="D734" t="s">
        <v>6</v>
      </c>
      <c r="E734" t="s">
        <v>11</v>
      </c>
      <c r="F734">
        <v>1008596</v>
      </c>
      <c r="G734">
        <v>198503</v>
      </c>
      <c r="H734" s="12">
        <v>105229</v>
      </c>
      <c r="I734" s="12">
        <v>4418135.5199999996</v>
      </c>
    </row>
    <row r="735" spans="2:9" x14ac:dyDescent="0.25">
      <c r="B735" s="1">
        <v>45196</v>
      </c>
      <c r="C735">
        <v>301</v>
      </c>
      <c r="D735" t="s">
        <v>6</v>
      </c>
      <c r="E735" t="s">
        <v>16</v>
      </c>
      <c r="F735">
        <v>1008597</v>
      </c>
      <c r="G735">
        <v>198503</v>
      </c>
      <c r="H735" s="12">
        <v>96658</v>
      </c>
      <c r="I735" s="12">
        <v>4514793.5199999996</v>
      </c>
    </row>
    <row r="736" spans="2:9" x14ac:dyDescent="0.25">
      <c r="B736" s="1">
        <v>45196</v>
      </c>
      <c r="C736">
        <v>101</v>
      </c>
      <c r="D736" t="s">
        <v>6</v>
      </c>
      <c r="E736" t="s">
        <v>16</v>
      </c>
      <c r="F736">
        <v>1008597</v>
      </c>
      <c r="G736">
        <v>198503</v>
      </c>
      <c r="H736" s="12">
        <v>78742</v>
      </c>
      <c r="I736" s="12">
        <v>4593535.5199999996</v>
      </c>
    </row>
    <row r="737" spans="2:9" x14ac:dyDescent="0.25">
      <c r="B737" s="1">
        <v>45196</v>
      </c>
      <c r="C737">
        <v>201</v>
      </c>
      <c r="D737" t="s">
        <v>6</v>
      </c>
      <c r="E737" t="s">
        <v>11</v>
      </c>
      <c r="F737">
        <v>1009596</v>
      </c>
      <c r="G737">
        <v>198503</v>
      </c>
      <c r="H737" s="12">
        <v>105187</v>
      </c>
      <c r="I737" s="12">
        <v>4698722.5199999996</v>
      </c>
    </row>
    <row r="738" spans="2:9" x14ac:dyDescent="0.25">
      <c r="B738" s="1">
        <v>45196</v>
      </c>
      <c r="C738">
        <v>202</v>
      </c>
      <c r="D738" t="s">
        <v>6</v>
      </c>
      <c r="E738" t="s">
        <v>16</v>
      </c>
      <c r="F738">
        <v>1009597</v>
      </c>
      <c r="G738">
        <v>198503</v>
      </c>
      <c r="H738" s="12">
        <v>90513</v>
      </c>
      <c r="I738" s="12">
        <v>4789235.5199999996</v>
      </c>
    </row>
    <row r="739" spans="2:9" x14ac:dyDescent="0.25">
      <c r="B739" s="1">
        <v>45196</v>
      </c>
      <c r="C739">
        <v>301</v>
      </c>
      <c r="D739" t="s">
        <v>6</v>
      </c>
      <c r="E739" t="s">
        <v>16</v>
      </c>
      <c r="F739">
        <v>1009597</v>
      </c>
      <c r="G739">
        <v>198503</v>
      </c>
      <c r="H739" s="12">
        <v>106301</v>
      </c>
      <c r="I739" s="12">
        <v>4895536.5199999996</v>
      </c>
    </row>
    <row r="740" spans="2:9" x14ac:dyDescent="0.25">
      <c r="B740" s="1">
        <v>45197</v>
      </c>
      <c r="C740">
        <v>301</v>
      </c>
      <c r="D740" t="s">
        <v>7</v>
      </c>
      <c r="E740" t="s">
        <v>12</v>
      </c>
      <c r="F740">
        <v>1009168</v>
      </c>
      <c r="G740">
        <v>198503</v>
      </c>
      <c r="H740" s="12">
        <v>97589</v>
      </c>
      <c r="I740" s="12">
        <v>4797947.5199999996</v>
      </c>
    </row>
    <row r="741" spans="2:9" x14ac:dyDescent="0.25">
      <c r="B741" s="1">
        <v>45198</v>
      </c>
      <c r="C741">
        <v>101</v>
      </c>
      <c r="D741" t="s">
        <v>6</v>
      </c>
      <c r="E741" t="s">
        <v>11</v>
      </c>
      <c r="F741">
        <v>1009169</v>
      </c>
      <c r="G741">
        <v>198505</v>
      </c>
      <c r="H741" s="12">
        <v>63841</v>
      </c>
      <c r="I741" s="12">
        <v>4861788.5199999996</v>
      </c>
    </row>
    <row r="742" spans="2:9" x14ac:dyDescent="0.25">
      <c r="B742" s="1">
        <v>45200</v>
      </c>
      <c r="C742">
        <v>101</v>
      </c>
      <c r="D742" t="s">
        <v>7</v>
      </c>
      <c r="E742" t="s">
        <v>12</v>
      </c>
      <c r="F742">
        <v>1008598</v>
      </c>
      <c r="G742">
        <v>198504</v>
      </c>
      <c r="H742" s="12">
        <v>49102</v>
      </c>
      <c r="I742" s="12">
        <v>4812686.5199999996</v>
      </c>
    </row>
    <row r="743" spans="2:9" x14ac:dyDescent="0.25">
      <c r="B743" s="1">
        <v>45200</v>
      </c>
      <c r="C743">
        <v>201</v>
      </c>
      <c r="D743" t="s">
        <v>7</v>
      </c>
      <c r="E743" t="s">
        <v>12</v>
      </c>
      <c r="F743">
        <v>1009598</v>
      </c>
      <c r="G743">
        <v>198504</v>
      </c>
      <c r="H743" s="12">
        <v>61309</v>
      </c>
      <c r="I743" s="12">
        <v>4751377.5199999996</v>
      </c>
    </row>
    <row r="744" spans="2:9" x14ac:dyDescent="0.25">
      <c r="B744" s="1">
        <v>45201</v>
      </c>
      <c r="C744">
        <v>201</v>
      </c>
      <c r="D744" t="s">
        <v>7</v>
      </c>
      <c r="E744" t="s">
        <v>15</v>
      </c>
      <c r="F744">
        <v>1009170</v>
      </c>
      <c r="G744">
        <v>198504</v>
      </c>
      <c r="H744" s="12">
        <v>93368</v>
      </c>
      <c r="I744" s="12">
        <v>4658009.5199999996</v>
      </c>
    </row>
    <row r="745" spans="2:9" x14ac:dyDescent="0.25">
      <c r="B745" s="1">
        <v>45202</v>
      </c>
      <c r="C745">
        <v>202</v>
      </c>
      <c r="D745" t="s">
        <v>6</v>
      </c>
      <c r="E745" t="s">
        <v>13</v>
      </c>
      <c r="F745">
        <v>1009171</v>
      </c>
      <c r="G745">
        <v>198505</v>
      </c>
      <c r="H745" s="12">
        <v>62521</v>
      </c>
      <c r="I745" s="12">
        <v>4720530.5199999996</v>
      </c>
    </row>
    <row r="746" spans="2:9" x14ac:dyDescent="0.25">
      <c r="B746" s="1">
        <v>45204</v>
      </c>
      <c r="C746">
        <v>301</v>
      </c>
      <c r="D746" t="s">
        <v>7</v>
      </c>
      <c r="E746" t="s">
        <v>12</v>
      </c>
      <c r="F746">
        <v>1009172</v>
      </c>
      <c r="G746">
        <v>198502</v>
      </c>
      <c r="H746" s="12">
        <v>80134</v>
      </c>
      <c r="I746" s="12">
        <v>4640396.5199999996</v>
      </c>
    </row>
    <row r="747" spans="2:9" x14ac:dyDescent="0.25">
      <c r="B747" s="1">
        <v>45204</v>
      </c>
      <c r="C747">
        <v>202</v>
      </c>
      <c r="D747" t="s">
        <v>7</v>
      </c>
      <c r="E747" t="s">
        <v>12</v>
      </c>
      <c r="F747">
        <v>1008599</v>
      </c>
      <c r="G747">
        <v>198505</v>
      </c>
      <c r="H747" s="12">
        <v>73020</v>
      </c>
      <c r="I747" s="12">
        <v>4567376.5199999996</v>
      </c>
    </row>
    <row r="748" spans="2:9" x14ac:dyDescent="0.25">
      <c r="B748" s="1">
        <v>45204</v>
      </c>
      <c r="C748">
        <v>301</v>
      </c>
      <c r="D748" t="s">
        <v>7</v>
      </c>
      <c r="E748" t="s">
        <v>12</v>
      </c>
      <c r="F748">
        <v>1009599</v>
      </c>
      <c r="G748">
        <v>198505</v>
      </c>
      <c r="H748" s="12">
        <v>58266</v>
      </c>
      <c r="I748" s="12">
        <v>4509110.5199999996</v>
      </c>
    </row>
    <row r="749" spans="2:9" x14ac:dyDescent="0.25">
      <c r="B749" s="1">
        <v>45205</v>
      </c>
      <c r="C749">
        <v>101</v>
      </c>
      <c r="D749" t="s">
        <v>6</v>
      </c>
      <c r="E749" t="s">
        <v>11</v>
      </c>
      <c r="F749">
        <v>1009173</v>
      </c>
      <c r="G749">
        <v>198504</v>
      </c>
      <c r="H749" s="12">
        <v>89898</v>
      </c>
      <c r="I749" s="12">
        <v>4599008.5199999996</v>
      </c>
    </row>
    <row r="750" spans="2:9" x14ac:dyDescent="0.25">
      <c r="B750" s="1">
        <v>45207</v>
      </c>
      <c r="C750">
        <v>101</v>
      </c>
      <c r="D750" t="s">
        <v>7</v>
      </c>
      <c r="E750" t="s">
        <v>12</v>
      </c>
      <c r="F750">
        <v>1008600</v>
      </c>
      <c r="G750">
        <v>198501</v>
      </c>
      <c r="H750" s="12">
        <v>89317</v>
      </c>
      <c r="I750" s="12">
        <v>4509691.5199999996</v>
      </c>
    </row>
    <row r="751" spans="2:9" x14ac:dyDescent="0.25">
      <c r="B751" s="1">
        <v>45207</v>
      </c>
      <c r="C751">
        <v>201</v>
      </c>
      <c r="D751" t="s">
        <v>7</v>
      </c>
      <c r="E751" t="s">
        <v>12</v>
      </c>
      <c r="F751">
        <v>1009600</v>
      </c>
      <c r="G751">
        <v>198501</v>
      </c>
      <c r="H751" s="12">
        <v>95361</v>
      </c>
      <c r="I751" s="12">
        <v>4414330.5199999996</v>
      </c>
    </row>
    <row r="752" spans="2:9" x14ac:dyDescent="0.25">
      <c r="B752" s="1">
        <v>45208</v>
      </c>
      <c r="C752">
        <v>201</v>
      </c>
      <c r="D752" t="s">
        <v>7</v>
      </c>
      <c r="E752" t="s">
        <v>15</v>
      </c>
      <c r="F752">
        <v>1009174</v>
      </c>
      <c r="G752">
        <v>198502</v>
      </c>
      <c r="H752" s="12">
        <v>40782</v>
      </c>
      <c r="I752" s="12">
        <v>4373548.5199999996</v>
      </c>
    </row>
    <row r="753" spans="2:9" x14ac:dyDescent="0.25">
      <c r="B753" s="1">
        <v>45209</v>
      </c>
      <c r="C753">
        <v>202</v>
      </c>
      <c r="D753" t="s">
        <v>6</v>
      </c>
      <c r="E753" t="s">
        <v>13</v>
      </c>
      <c r="F753">
        <v>1009175</v>
      </c>
      <c r="G753">
        <v>198504</v>
      </c>
      <c r="H753" s="12">
        <v>87495</v>
      </c>
      <c r="I753" s="12">
        <v>4461043.5199999996</v>
      </c>
    </row>
    <row r="754" spans="2:9" x14ac:dyDescent="0.25">
      <c r="B754" s="1">
        <v>45211</v>
      </c>
      <c r="C754">
        <v>301</v>
      </c>
      <c r="D754" t="s">
        <v>7</v>
      </c>
      <c r="E754" t="s">
        <v>12</v>
      </c>
      <c r="F754">
        <v>1009176</v>
      </c>
      <c r="G754">
        <v>198505</v>
      </c>
      <c r="H754" s="12">
        <v>56326</v>
      </c>
      <c r="I754" s="12">
        <v>4404717.5199999996</v>
      </c>
    </row>
    <row r="755" spans="2:9" x14ac:dyDescent="0.25">
      <c r="B755" s="1">
        <v>45212</v>
      </c>
      <c r="C755">
        <v>101</v>
      </c>
      <c r="D755" t="s">
        <v>6</v>
      </c>
      <c r="E755" t="s">
        <v>11</v>
      </c>
      <c r="F755">
        <v>1009177</v>
      </c>
      <c r="G755">
        <v>198502</v>
      </c>
      <c r="H755" s="12">
        <v>93322</v>
      </c>
      <c r="I755" s="12">
        <v>4498039.5199999996</v>
      </c>
    </row>
    <row r="756" spans="2:9" x14ac:dyDescent="0.25">
      <c r="B756" s="1">
        <v>45214</v>
      </c>
      <c r="C756">
        <v>301</v>
      </c>
      <c r="D756" t="s">
        <v>7</v>
      </c>
      <c r="E756" t="s">
        <v>14</v>
      </c>
      <c r="F756">
        <v>1008602</v>
      </c>
      <c r="G756">
        <v>198504</v>
      </c>
      <c r="H756" s="12">
        <v>64145</v>
      </c>
      <c r="I756" s="12">
        <v>4433894.5199999996</v>
      </c>
    </row>
    <row r="757" spans="2:9" x14ac:dyDescent="0.25">
      <c r="B757" s="1">
        <v>45214</v>
      </c>
      <c r="C757">
        <v>201</v>
      </c>
      <c r="D757" t="s">
        <v>7</v>
      </c>
      <c r="E757" t="s">
        <v>14</v>
      </c>
      <c r="F757">
        <v>1009602</v>
      </c>
      <c r="G757">
        <v>198504</v>
      </c>
      <c r="H757" s="12">
        <v>88947</v>
      </c>
      <c r="I757" s="12">
        <v>4344947.5199999996</v>
      </c>
    </row>
    <row r="758" spans="2:9" x14ac:dyDescent="0.25">
      <c r="B758" s="1">
        <v>45214</v>
      </c>
      <c r="C758">
        <v>202</v>
      </c>
      <c r="D758" t="s">
        <v>7</v>
      </c>
      <c r="E758" t="s">
        <v>15</v>
      </c>
      <c r="F758">
        <v>1008601</v>
      </c>
      <c r="G758">
        <v>198501</v>
      </c>
      <c r="H758" s="12">
        <v>83174</v>
      </c>
      <c r="I758" s="12">
        <v>4261773.5199999996</v>
      </c>
    </row>
    <row r="759" spans="2:9" x14ac:dyDescent="0.25">
      <c r="B759" s="1">
        <v>45214</v>
      </c>
      <c r="C759">
        <v>101</v>
      </c>
      <c r="D759" t="s">
        <v>7</v>
      </c>
      <c r="E759" t="s">
        <v>15</v>
      </c>
      <c r="F759">
        <v>1009601</v>
      </c>
      <c r="G759">
        <v>198501</v>
      </c>
      <c r="H759" s="12">
        <v>67862</v>
      </c>
      <c r="I759" s="12">
        <v>4193911.52</v>
      </c>
    </row>
    <row r="760" spans="2:9" x14ac:dyDescent="0.25">
      <c r="B760" s="1">
        <v>45215</v>
      </c>
      <c r="C760">
        <v>201</v>
      </c>
      <c r="D760" t="s">
        <v>7</v>
      </c>
      <c r="E760" t="s">
        <v>15</v>
      </c>
      <c r="F760">
        <v>1009178</v>
      </c>
      <c r="G760">
        <v>198502</v>
      </c>
      <c r="H760" s="12">
        <v>83011</v>
      </c>
      <c r="I760" s="12">
        <v>4110900.52</v>
      </c>
    </row>
    <row r="761" spans="2:9" x14ac:dyDescent="0.25">
      <c r="B761" s="1">
        <v>45216</v>
      </c>
      <c r="C761">
        <v>202</v>
      </c>
      <c r="D761" t="s">
        <v>6</v>
      </c>
      <c r="E761" t="s">
        <v>13</v>
      </c>
      <c r="F761">
        <v>1009179</v>
      </c>
      <c r="G761">
        <v>198505</v>
      </c>
      <c r="H761" s="12">
        <v>68824</v>
      </c>
      <c r="I761" s="12">
        <v>4179724.52</v>
      </c>
    </row>
    <row r="762" spans="2:9" x14ac:dyDescent="0.25">
      <c r="B762" s="1">
        <v>45218</v>
      </c>
      <c r="C762">
        <v>301</v>
      </c>
      <c r="D762" t="s">
        <v>7</v>
      </c>
      <c r="E762" t="s">
        <v>12</v>
      </c>
      <c r="F762">
        <v>1009180</v>
      </c>
      <c r="G762">
        <v>198503</v>
      </c>
      <c r="H762" s="12">
        <v>61320</v>
      </c>
      <c r="I762" s="12">
        <v>4118404.52</v>
      </c>
    </row>
    <row r="763" spans="2:9" x14ac:dyDescent="0.25">
      <c r="B763" s="1">
        <v>45219</v>
      </c>
      <c r="C763">
        <v>101</v>
      </c>
      <c r="D763" t="s">
        <v>6</v>
      </c>
      <c r="E763" t="s">
        <v>11</v>
      </c>
      <c r="F763">
        <v>1009181</v>
      </c>
      <c r="G763">
        <v>198501</v>
      </c>
      <c r="H763" s="12">
        <v>88583</v>
      </c>
      <c r="I763" s="12">
        <v>4206987.5199999996</v>
      </c>
    </row>
    <row r="764" spans="2:9" x14ac:dyDescent="0.25">
      <c r="B764" s="1">
        <v>45219</v>
      </c>
      <c r="C764">
        <v>202</v>
      </c>
      <c r="D764" t="s">
        <v>6</v>
      </c>
      <c r="E764" t="s">
        <v>11</v>
      </c>
      <c r="F764">
        <v>1008602</v>
      </c>
      <c r="G764">
        <v>198503</v>
      </c>
      <c r="H764" s="12">
        <v>78087</v>
      </c>
      <c r="I764" s="12">
        <v>4285074.5199999996</v>
      </c>
    </row>
    <row r="765" spans="2:9" x14ac:dyDescent="0.25">
      <c r="B765" s="1">
        <v>45219</v>
      </c>
      <c r="C765">
        <v>301</v>
      </c>
      <c r="D765" t="s">
        <v>6</v>
      </c>
      <c r="E765" t="s">
        <v>11</v>
      </c>
      <c r="F765">
        <v>1009602</v>
      </c>
      <c r="G765">
        <v>198503</v>
      </c>
      <c r="H765" s="12">
        <v>93430</v>
      </c>
      <c r="I765" s="12">
        <v>4378504.5199999996</v>
      </c>
    </row>
    <row r="766" spans="2:9" x14ac:dyDescent="0.25">
      <c r="B766" s="1">
        <v>45222</v>
      </c>
      <c r="C766">
        <v>201</v>
      </c>
      <c r="D766" t="s">
        <v>7</v>
      </c>
      <c r="E766" t="s">
        <v>15</v>
      </c>
      <c r="F766">
        <v>1009182</v>
      </c>
      <c r="G766">
        <v>198502</v>
      </c>
      <c r="H766" s="12">
        <v>95956</v>
      </c>
      <c r="I766" s="12">
        <v>4282548.5199999996</v>
      </c>
    </row>
    <row r="767" spans="2:9" x14ac:dyDescent="0.25">
      <c r="B767" s="1">
        <v>45223</v>
      </c>
      <c r="C767">
        <v>202</v>
      </c>
      <c r="D767" t="s">
        <v>6</v>
      </c>
      <c r="E767" t="s">
        <v>13</v>
      </c>
      <c r="F767">
        <v>1009183</v>
      </c>
      <c r="G767">
        <v>198503</v>
      </c>
      <c r="H767" s="12">
        <v>66825</v>
      </c>
      <c r="I767" s="12">
        <v>4349373.5199999996</v>
      </c>
    </row>
    <row r="768" spans="2:9" x14ac:dyDescent="0.25">
      <c r="B768" s="1">
        <v>45225</v>
      </c>
      <c r="C768">
        <v>301</v>
      </c>
      <c r="D768" t="s">
        <v>7</v>
      </c>
      <c r="E768" t="s">
        <v>12</v>
      </c>
      <c r="F768">
        <v>1009184</v>
      </c>
      <c r="G768">
        <v>198502</v>
      </c>
      <c r="H768" s="12">
        <v>81365</v>
      </c>
      <c r="I768" s="12">
        <v>4268008.5199999996</v>
      </c>
    </row>
    <row r="769" spans="2:9" x14ac:dyDescent="0.25">
      <c r="B769" s="1">
        <v>45226</v>
      </c>
      <c r="C769">
        <v>101</v>
      </c>
      <c r="D769" t="s">
        <v>6</v>
      </c>
      <c r="E769" t="s">
        <v>11</v>
      </c>
      <c r="F769">
        <v>1009185</v>
      </c>
      <c r="G769">
        <v>198503</v>
      </c>
      <c r="H769" s="12">
        <v>74848</v>
      </c>
      <c r="I769" s="12">
        <v>4342856.5199999996</v>
      </c>
    </row>
    <row r="770" spans="2:9" x14ac:dyDescent="0.25">
      <c r="B770" s="1">
        <v>45229</v>
      </c>
      <c r="C770">
        <v>201</v>
      </c>
      <c r="D770" t="s">
        <v>7</v>
      </c>
      <c r="E770" t="s">
        <v>15</v>
      </c>
      <c r="F770">
        <v>1009186</v>
      </c>
      <c r="G770">
        <v>198501</v>
      </c>
      <c r="H770" s="12">
        <v>82313</v>
      </c>
      <c r="I770" s="12">
        <v>4260543.5199999996</v>
      </c>
    </row>
    <row r="771" spans="2:9" x14ac:dyDescent="0.25">
      <c r="B771" s="1">
        <v>45229</v>
      </c>
      <c r="C771">
        <v>101</v>
      </c>
      <c r="D771" t="s">
        <v>7</v>
      </c>
      <c r="E771" t="s">
        <v>15</v>
      </c>
      <c r="F771">
        <v>1008603</v>
      </c>
      <c r="G771">
        <v>198505</v>
      </c>
      <c r="H771" s="12">
        <v>80798</v>
      </c>
      <c r="I771" s="12">
        <v>4179745.52</v>
      </c>
    </row>
    <row r="772" spans="2:9" x14ac:dyDescent="0.25">
      <c r="B772" s="1">
        <v>45229</v>
      </c>
      <c r="C772">
        <v>201</v>
      </c>
      <c r="D772" t="s">
        <v>7</v>
      </c>
      <c r="E772" t="s">
        <v>15</v>
      </c>
      <c r="F772">
        <v>1009603</v>
      </c>
      <c r="G772">
        <v>198505</v>
      </c>
      <c r="H772" s="12">
        <v>68419</v>
      </c>
      <c r="I772" s="12">
        <v>4111326.52</v>
      </c>
    </row>
    <row r="773" spans="2:9" x14ac:dyDescent="0.25">
      <c r="B773" s="1">
        <v>45230</v>
      </c>
      <c r="C773">
        <v>202</v>
      </c>
      <c r="D773" t="s">
        <v>6</v>
      </c>
      <c r="E773" t="s">
        <v>13</v>
      </c>
      <c r="F773">
        <v>1009187</v>
      </c>
      <c r="G773">
        <v>198504</v>
      </c>
      <c r="H773" s="12">
        <v>67163</v>
      </c>
      <c r="I773" s="12">
        <v>4178489.52</v>
      </c>
    </row>
    <row r="774" spans="2:9" x14ac:dyDescent="0.25">
      <c r="B774" s="1">
        <v>45231</v>
      </c>
      <c r="C774">
        <v>101</v>
      </c>
      <c r="D774" t="s">
        <v>6</v>
      </c>
      <c r="E774" t="s">
        <v>11</v>
      </c>
      <c r="F774">
        <v>1009188</v>
      </c>
      <c r="G774">
        <v>198503</v>
      </c>
      <c r="H774" s="12">
        <v>77393</v>
      </c>
      <c r="I774" s="12">
        <v>4255882.5199999996</v>
      </c>
    </row>
    <row r="775" spans="2:9" x14ac:dyDescent="0.25">
      <c r="B775" s="1">
        <v>45231</v>
      </c>
      <c r="C775">
        <v>202</v>
      </c>
      <c r="D775" t="s">
        <v>7</v>
      </c>
      <c r="E775" t="s">
        <v>12</v>
      </c>
      <c r="F775">
        <v>1008604</v>
      </c>
      <c r="G775">
        <v>198504</v>
      </c>
      <c r="H775" s="12">
        <v>51485</v>
      </c>
      <c r="I775" s="12">
        <v>4204397.5199999996</v>
      </c>
    </row>
    <row r="776" spans="2:9" x14ac:dyDescent="0.25">
      <c r="B776" s="1">
        <v>45231</v>
      </c>
      <c r="C776">
        <v>301</v>
      </c>
      <c r="D776" t="s">
        <v>7</v>
      </c>
      <c r="E776" t="s">
        <v>12</v>
      </c>
      <c r="F776">
        <v>1009604</v>
      </c>
      <c r="G776">
        <v>198504</v>
      </c>
      <c r="H776" s="12">
        <v>75265</v>
      </c>
      <c r="I776" s="12">
        <v>4129132.52</v>
      </c>
    </row>
    <row r="777" spans="2:9" x14ac:dyDescent="0.25">
      <c r="B777" s="1">
        <v>45232</v>
      </c>
      <c r="C777">
        <v>201</v>
      </c>
      <c r="D777" t="s">
        <v>7</v>
      </c>
      <c r="E777" t="s">
        <v>15</v>
      </c>
      <c r="F777">
        <v>1009189</v>
      </c>
      <c r="G777">
        <v>198503</v>
      </c>
      <c r="H777" s="12">
        <v>90835</v>
      </c>
      <c r="I777" s="12">
        <v>4038297.52</v>
      </c>
    </row>
    <row r="778" spans="2:9" x14ac:dyDescent="0.25">
      <c r="B778" s="1">
        <v>45233</v>
      </c>
      <c r="C778">
        <v>202</v>
      </c>
      <c r="D778" t="s">
        <v>6</v>
      </c>
      <c r="E778" t="s">
        <v>13</v>
      </c>
      <c r="F778">
        <v>1009190</v>
      </c>
      <c r="G778">
        <v>198503</v>
      </c>
      <c r="H778" s="12">
        <v>68862</v>
      </c>
      <c r="I778" s="12">
        <v>4107159.52</v>
      </c>
    </row>
    <row r="779" spans="2:9" x14ac:dyDescent="0.25">
      <c r="B779" s="1">
        <v>45236</v>
      </c>
      <c r="C779">
        <v>301</v>
      </c>
      <c r="D779" t="s">
        <v>7</v>
      </c>
      <c r="E779" t="s">
        <v>12</v>
      </c>
      <c r="F779">
        <v>1009191</v>
      </c>
      <c r="G779">
        <v>198502</v>
      </c>
      <c r="H779" s="12">
        <v>55683</v>
      </c>
      <c r="I779" s="12">
        <v>4051476.52</v>
      </c>
    </row>
    <row r="780" spans="2:9" x14ac:dyDescent="0.25">
      <c r="B780" s="1">
        <v>45237</v>
      </c>
      <c r="C780">
        <v>101</v>
      </c>
      <c r="D780" t="s">
        <v>6</v>
      </c>
      <c r="E780" t="s">
        <v>11</v>
      </c>
      <c r="F780">
        <v>1009192</v>
      </c>
      <c r="G780">
        <v>198503</v>
      </c>
      <c r="H780" s="12">
        <v>80196</v>
      </c>
      <c r="I780" s="12">
        <v>4131672.52</v>
      </c>
    </row>
    <row r="781" spans="2:9" x14ac:dyDescent="0.25">
      <c r="B781" s="1">
        <v>45238</v>
      </c>
      <c r="C781">
        <v>201</v>
      </c>
      <c r="D781" t="s">
        <v>7</v>
      </c>
      <c r="E781" t="s">
        <v>15</v>
      </c>
      <c r="F781">
        <v>1009193</v>
      </c>
      <c r="G781">
        <v>198503</v>
      </c>
      <c r="H781" s="12">
        <v>82108</v>
      </c>
      <c r="I781" s="12">
        <v>4049564.52</v>
      </c>
    </row>
    <row r="782" spans="2:9" x14ac:dyDescent="0.25">
      <c r="B782" s="1">
        <v>45239</v>
      </c>
      <c r="C782">
        <v>202</v>
      </c>
      <c r="D782" t="s">
        <v>6</v>
      </c>
      <c r="E782" t="s">
        <v>13</v>
      </c>
      <c r="F782">
        <v>1009194</v>
      </c>
      <c r="G782">
        <v>198503</v>
      </c>
      <c r="H782" s="12">
        <v>93947</v>
      </c>
      <c r="I782" s="12">
        <v>4143511.52</v>
      </c>
    </row>
    <row r="783" spans="2:9" x14ac:dyDescent="0.25">
      <c r="B783" s="1">
        <v>45240</v>
      </c>
      <c r="C783">
        <v>301</v>
      </c>
      <c r="D783" t="s">
        <v>7</v>
      </c>
      <c r="E783" t="s">
        <v>12</v>
      </c>
      <c r="F783">
        <v>1009195</v>
      </c>
      <c r="G783">
        <v>198501</v>
      </c>
      <c r="H783" s="12">
        <v>50155</v>
      </c>
      <c r="I783" s="12">
        <v>4093356.52</v>
      </c>
    </row>
    <row r="784" spans="2:9" x14ac:dyDescent="0.25">
      <c r="B784" s="1">
        <v>45243</v>
      </c>
      <c r="C784">
        <v>101</v>
      </c>
      <c r="D784" t="s">
        <v>6</v>
      </c>
      <c r="E784" t="s">
        <v>11</v>
      </c>
      <c r="F784">
        <v>1009196</v>
      </c>
      <c r="G784">
        <v>198505</v>
      </c>
      <c r="H784" s="12">
        <v>78720</v>
      </c>
      <c r="I784" s="12">
        <v>4172076.52</v>
      </c>
    </row>
    <row r="785" spans="2:9" x14ac:dyDescent="0.25">
      <c r="B785" s="1">
        <v>45244</v>
      </c>
      <c r="C785">
        <v>101</v>
      </c>
      <c r="D785" t="s">
        <v>6</v>
      </c>
      <c r="E785" t="s">
        <v>11</v>
      </c>
      <c r="F785">
        <v>1008605</v>
      </c>
      <c r="G785">
        <v>198503</v>
      </c>
      <c r="H785" s="12">
        <v>71012</v>
      </c>
      <c r="I785" s="12">
        <v>4243088.5199999996</v>
      </c>
    </row>
    <row r="786" spans="2:9" x14ac:dyDescent="0.25">
      <c r="B786" s="1">
        <v>45244</v>
      </c>
      <c r="C786">
        <v>202</v>
      </c>
      <c r="D786" t="s">
        <v>6</v>
      </c>
      <c r="E786" t="s">
        <v>11</v>
      </c>
      <c r="F786">
        <v>1009605</v>
      </c>
      <c r="G786">
        <v>198503</v>
      </c>
      <c r="H786" s="12">
        <v>69496</v>
      </c>
      <c r="I786" s="12">
        <v>4312584.5199999996</v>
      </c>
    </row>
    <row r="787" spans="2:9" x14ac:dyDescent="0.25">
      <c r="B787" s="1">
        <v>45244</v>
      </c>
      <c r="C787">
        <v>201</v>
      </c>
      <c r="D787" t="s">
        <v>7</v>
      </c>
      <c r="E787" t="s">
        <v>15</v>
      </c>
      <c r="F787">
        <v>1009197</v>
      </c>
      <c r="G787">
        <v>198504</v>
      </c>
      <c r="H787" s="12">
        <v>67844</v>
      </c>
      <c r="I787" s="12">
        <v>4244740.5199999996</v>
      </c>
    </row>
    <row r="788" spans="2:9" x14ac:dyDescent="0.25">
      <c r="B788" s="1">
        <v>45245</v>
      </c>
      <c r="C788">
        <v>202</v>
      </c>
      <c r="D788" t="s">
        <v>6</v>
      </c>
      <c r="E788" t="s">
        <v>13</v>
      </c>
      <c r="F788">
        <v>1009198</v>
      </c>
      <c r="G788">
        <v>198502</v>
      </c>
      <c r="H788" s="12">
        <v>87764</v>
      </c>
      <c r="I788" s="12">
        <v>4332504.5199999996</v>
      </c>
    </row>
    <row r="789" spans="2:9" x14ac:dyDescent="0.25">
      <c r="B789" s="1">
        <v>45247</v>
      </c>
      <c r="C789">
        <v>301</v>
      </c>
      <c r="D789" t="s">
        <v>7</v>
      </c>
      <c r="E789" t="s">
        <v>12</v>
      </c>
      <c r="F789">
        <v>1009199</v>
      </c>
      <c r="G789">
        <v>198502</v>
      </c>
      <c r="H789" s="12">
        <v>90589</v>
      </c>
      <c r="I789" s="12">
        <v>4241915.5199999996</v>
      </c>
    </row>
    <row r="790" spans="2:9" x14ac:dyDescent="0.25">
      <c r="B790" s="1">
        <v>45250</v>
      </c>
      <c r="C790">
        <v>101</v>
      </c>
      <c r="D790" t="s">
        <v>6</v>
      </c>
      <c r="E790" t="s">
        <v>11</v>
      </c>
      <c r="F790">
        <v>1009200</v>
      </c>
      <c r="G790">
        <v>198503</v>
      </c>
      <c r="H790" s="12">
        <v>95668</v>
      </c>
      <c r="I790" s="12">
        <v>4337583.5199999996</v>
      </c>
    </row>
    <row r="791" spans="2:9" x14ac:dyDescent="0.25">
      <c r="B791" s="1">
        <v>45251</v>
      </c>
      <c r="C791">
        <v>201</v>
      </c>
      <c r="D791" t="s">
        <v>7</v>
      </c>
      <c r="E791" t="s">
        <v>15</v>
      </c>
      <c r="F791">
        <v>1009201</v>
      </c>
      <c r="G791">
        <v>198503</v>
      </c>
      <c r="H791" s="12">
        <v>78349</v>
      </c>
      <c r="I791" s="12">
        <v>4259234.5199999996</v>
      </c>
    </row>
    <row r="792" spans="2:9" x14ac:dyDescent="0.25">
      <c r="B792" s="1">
        <v>45252</v>
      </c>
      <c r="C792">
        <v>202</v>
      </c>
      <c r="D792" t="s">
        <v>6</v>
      </c>
      <c r="E792" t="s">
        <v>13</v>
      </c>
      <c r="F792">
        <v>1009202</v>
      </c>
      <c r="G792">
        <v>198501</v>
      </c>
      <c r="H792" s="12">
        <v>96872</v>
      </c>
      <c r="I792" s="12">
        <v>4356106.5199999996</v>
      </c>
    </row>
    <row r="793" spans="2:9" x14ac:dyDescent="0.25">
      <c r="B793" s="1">
        <v>45254</v>
      </c>
      <c r="C793">
        <v>301</v>
      </c>
      <c r="D793" t="s">
        <v>6</v>
      </c>
      <c r="E793" t="s">
        <v>16</v>
      </c>
      <c r="F793">
        <v>1008606</v>
      </c>
      <c r="G793">
        <v>198503</v>
      </c>
      <c r="H793" s="12">
        <v>63753</v>
      </c>
      <c r="I793" s="12">
        <v>4419859.5199999996</v>
      </c>
    </row>
    <row r="794" spans="2:9" x14ac:dyDescent="0.25">
      <c r="B794" s="1">
        <v>45254</v>
      </c>
      <c r="C794">
        <v>101</v>
      </c>
      <c r="D794" t="s">
        <v>6</v>
      </c>
      <c r="E794" t="s">
        <v>16</v>
      </c>
      <c r="F794">
        <v>1009606</v>
      </c>
      <c r="G794">
        <v>198503</v>
      </c>
      <c r="H794" s="12">
        <v>99699</v>
      </c>
      <c r="I794" s="12">
        <v>4519558.5199999996</v>
      </c>
    </row>
    <row r="795" spans="2:9" x14ac:dyDescent="0.25">
      <c r="B795" s="1">
        <v>45254</v>
      </c>
      <c r="C795">
        <v>301</v>
      </c>
      <c r="D795" t="s">
        <v>7</v>
      </c>
      <c r="E795" t="s">
        <v>12</v>
      </c>
      <c r="F795">
        <v>1009203</v>
      </c>
      <c r="G795">
        <v>198501</v>
      </c>
      <c r="H795" s="12">
        <v>83463</v>
      </c>
      <c r="I795" s="12">
        <v>4436095.5199999996</v>
      </c>
    </row>
    <row r="796" spans="2:9" x14ac:dyDescent="0.25">
      <c r="B796" s="1">
        <v>45257</v>
      </c>
      <c r="C796">
        <v>101</v>
      </c>
      <c r="D796" t="s">
        <v>6</v>
      </c>
      <c r="E796" t="s">
        <v>11</v>
      </c>
      <c r="F796">
        <v>1009204</v>
      </c>
      <c r="G796">
        <v>198504</v>
      </c>
      <c r="H796" s="12">
        <v>67873</v>
      </c>
      <c r="I796" s="12">
        <v>4503968.5199999996</v>
      </c>
    </row>
    <row r="797" spans="2:9" x14ac:dyDescent="0.25">
      <c r="B797" s="1">
        <v>45259</v>
      </c>
      <c r="C797">
        <v>201</v>
      </c>
      <c r="D797" t="s">
        <v>7</v>
      </c>
      <c r="E797" t="s">
        <v>14</v>
      </c>
      <c r="F797">
        <v>1008607</v>
      </c>
      <c r="G797">
        <v>198503</v>
      </c>
      <c r="H797" s="12">
        <v>51161</v>
      </c>
      <c r="I797" s="12">
        <v>4452807.5199999996</v>
      </c>
    </row>
    <row r="798" spans="2:9" x14ac:dyDescent="0.25">
      <c r="B798" s="1">
        <v>45259</v>
      </c>
      <c r="C798">
        <v>202</v>
      </c>
      <c r="D798" t="s">
        <v>7</v>
      </c>
      <c r="E798" t="s">
        <v>14</v>
      </c>
      <c r="F798">
        <v>1009607</v>
      </c>
      <c r="G798">
        <v>198503</v>
      </c>
      <c r="H798" s="12">
        <v>91604</v>
      </c>
      <c r="I798" s="12">
        <v>4361203.5199999996</v>
      </c>
    </row>
    <row r="799" spans="2:9" x14ac:dyDescent="0.25">
      <c r="B799" s="1">
        <v>45259</v>
      </c>
      <c r="C799">
        <v>201</v>
      </c>
      <c r="D799" t="s">
        <v>7</v>
      </c>
      <c r="E799" t="s">
        <v>15</v>
      </c>
      <c r="F799">
        <v>1009205</v>
      </c>
      <c r="G799">
        <v>198505</v>
      </c>
      <c r="H799" s="12">
        <v>38985</v>
      </c>
      <c r="I799" s="12">
        <v>4322218.5199999996</v>
      </c>
    </row>
    <row r="800" spans="2:9" x14ac:dyDescent="0.25">
      <c r="B800" s="1">
        <v>45260</v>
      </c>
      <c r="C800">
        <v>202</v>
      </c>
      <c r="D800" t="s">
        <v>6</v>
      </c>
      <c r="E800" t="s">
        <v>13</v>
      </c>
      <c r="F800">
        <v>1009206</v>
      </c>
      <c r="G800">
        <v>198503</v>
      </c>
      <c r="H800" s="12">
        <v>93802</v>
      </c>
      <c r="I800" s="12">
        <v>4416020.5199999996</v>
      </c>
    </row>
    <row r="801" spans="2:9" x14ac:dyDescent="0.25">
      <c r="B801" s="1">
        <v>45260</v>
      </c>
      <c r="C801">
        <v>301</v>
      </c>
      <c r="D801" t="s">
        <v>6</v>
      </c>
      <c r="E801" t="s">
        <v>11</v>
      </c>
      <c r="F801">
        <v>1008603</v>
      </c>
      <c r="G801">
        <v>198503</v>
      </c>
      <c r="H801" s="12">
        <v>90733</v>
      </c>
      <c r="I801" s="12">
        <v>4506753.5199999996</v>
      </c>
    </row>
    <row r="802" spans="2:9" x14ac:dyDescent="0.25">
      <c r="B802" s="1">
        <v>45260</v>
      </c>
      <c r="C802">
        <v>101</v>
      </c>
      <c r="D802" t="s">
        <v>6</v>
      </c>
      <c r="E802" t="s">
        <v>11</v>
      </c>
      <c r="F802">
        <v>1009603</v>
      </c>
      <c r="G802">
        <v>198503</v>
      </c>
      <c r="H802" s="12">
        <v>95614</v>
      </c>
      <c r="I802" s="12">
        <v>4602367.5199999996</v>
      </c>
    </row>
    <row r="803" spans="2:9" x14ac:dyDescent="0.25">
      <c r="B803" s="1">
        <v>45261</v>
      </c>
      <c r="C803">
        <v>301</v>
      </c>
      <c r="D803" t="s">
        <v>7</v>
      </c>
      <c r="E803" t="s">
        <v>12</v>
      </c>
      <c r="F803">
        <v>1009207</v>
      </c>
      <c r="G803">
        <v>198503</v>
      </c>
      <c r="H803" s="12">
        <v>78053</v>
      </c>
      <c r="I803" s="12">
        <v>4524314.5199999996</v>
      </c>
    </row>
    <row r="804" spans="2:9" x14ac:dyDescent="0.25">
      <c r="B804" s="1">
        <v>45264</v>
      </c>
      <c r="C804">
        <v>101</v>
      </c>
      <c r="D804" t="s">
        <v>6</v>
      </c>
      <c r="E804" t="s">
        <v>11</v>
      </c>
      <c r="F804">
        <v>1009208</v>
      </c>
      <c r="G804">
        <v>198503</v>
      </c>
      <c r="H804" s="12">
        <v>93686</v>
      </c>
      <c r="I804" s="12">
        <v>4618000.5199999996</v>
      </c>
    </row>
    <row r="805" spans="2:9" x14ac:dyDescent="0.25">
      <c r="B805" s="1">
        <v>45264</v>
      </c>
      <c r="C805">
        <v>201</v>
      </c>
      <c r="D805" t="s">
        <v>7</v>
      </c>
      <c r="E805" t="s">
        <v>12</v>
      </c>
      <c r="F805">
        <v>1008608</v>
      </c>
      <c r="G805">
        <v>198504</v>
      </c>
      <c r="H805" s="12">
        <v>52406</v>
      </c>
      <c r="I805" s="12">
        <v>4565594.5199999996</v>
      </c>
    </row>
    <row r="806" spans="2:9" x14ac:dyDescent="0.25">
      <c r="B806" s="1">
        <v>45264</v>
      </c>
      <c r="C806">
        <v>202</v>
      </c>
      <c r="D806" t="s">
        <v>7</v>
      </c>
      <c r="E806" t="s">
        <v>12</v>
      </c>
      <c r="F806">
        <v>1009608</v>
      </c>
      <c r="G806">
        <v>198504</v>
      </c>
      <c r="H806" s="12">
        <v>79425</v>
      </c>
      <c r="I806" s="12">
        <v>4486169.5199999996</v>
      </c>
    </row>
    <row r="807" spans="2:9" x14ac:dyDescent="0.25">
      <c r="B807" s="1">
        <v>45265</v>
      </c>
      <c r="C807">
        <v>201</v>
      </c>
      <c r="D807" t="s">
        <v>7</v>
      </c>
      <c r="E807" t="s">
        <v>15</v>
      </c>
      <c r="F807">
        <v>1009209</v>
      </c>
      <c r="G807">
        <v>198501</v>
      </c>
      <c r="H807" s="12">
        <v>53381</v>
      </c>
      <c r="I807" s="12">
        <v>4432788.5199999996</v>
      </c>
    </row>
    <row r="808" spans="2:9" x14ac:dyDescent="0.25">
      <c r="B808" s="1">
        <v>45266</v>
      </c>
      <c r="C808">
        <v>202</v>
      </c>
      <c r="D808" t="s">
        <v>6</v>
      </c>
      <c r="E808" t="s">
        <v>13</v>
      </c>
      <c r="F808">
        <v>1009210</v>
      </c>
      <c r="G808">
        <v>198503</v>
      </c>
      <c r="H808" s="12">
        <v>64319</v>
      </c>
      <c r="I808" s="12">
        <v>4497107.5199999996</v>
      </c>
    </row>
    <row r="809" spans="2:9" x14ac:dyDescent="0.25">
      <c r="B809" s="1">
        <v>45268</v>
      </c>
      <c r="C809">
        <v>301</v>
      </c>
      <c r="D809" t="s">
        <v>7</v>
      </c>
      <c r="E809" t="s">
        <v>12</v>
      </c>
      <c r="F809">
        <v>1009211</v>
      </c>
      <c r="G809">
        <v>198504</v>
      </c>
      <c r="H809" s="12">
        <v>69038</v>
      </c>
      <c r="I809" s="12">
        <v>4428069.5199999996</v>
      </c>
    </row>
    <row r="810" spans="2:9" x14ac:dyDescent="0.25">
      <c r="B810" s="1">
        <v>45269</v>
      </c>
      <c r="C810">
        <v>301</v>
      </c>
      <c r="D810" t="s">
        <v>7</v>
      </c>
      <c r="E810" t="s">
        <v>17</v>
      </c>
      <c r="F810">
        <v>1008610</v>
      </c>
      <c r="G810">
        <v>198502</v>
      </c>
      <c r="H810" s="12">
        <v>44885</v>
      </c>
      <c r="I810" s="12">
        <v>4383184.5199999996</v>
      </c>
    </row>
    <row r="811" spans="2:9" x14ac:dyDescent="0.25">
      <c r="B811" s="1">
        <v>45269</v>
      </c>
      <c r="C811">
        <v>101</v>
      </c>
      <c r="D811" t="s">
        <v>7</v>
      </c>
      <c r="E811" t="s">
        <v>17</v>
      </c>
      <c r="F811">
        <v>1009610</v>
      </c>
      <c r="G811">
        <v>198502</v>
      </c>
      <c r="H811" s="12">
        <v>70515</v>
      </c>
      <c r="I811" s="12">
        <v>4312669.5199999996</v>
      </c>
    </row>
    <row r="812" spans="2:9" x14ac:dyDescent="0.25">
      <c r="B812" s="1">
        <v>45270</v>
      </c>
      <c r="C812">
        <v>201</v>
      </c>
      <c r="D812" t="s">
        <v>6</v>
      </c>
      <c r="E812" t="s">
        <v>11</v>
      </c>
      <c r="F812">
        <v>1008613</v>
      </c>
      <c r="G812">
        <v>198503</v>
      </c>
      <c r="H812" s="12">
        <v>67711</v>
      </c>
      <c r="I812" s="12">
        <v>4380380.5199999996</v>
      </c>
    </row>
    <row r="813" spans="2:9" x14ac:dyDescent="0.25">
      <c r="B813" s="1">
        <v>45270</v>
      </c>
      <c r="C813">
        <v>202</v>
      </c>
      <c r="D813" t="s">
        <v>6</v>
      </c>
      <c r="E813" t="s">
        <v>11</v>
      </c>
      <c r="F813">
        <v>1009613</v>
      </c>
      <c r="G813">
        <v>198503</v>
      </c>
      <c r="H813" s="12">
        <v>68262</v>
      </c>
      <c r="I813" s="12">
        <v>4448642.5199999996</v>
      </c>
    </row>
    <row r="814" spans="2:9" x14ac:dyDescent="0.25">
      <c r="B814" s="1">
        <v>45271</v>
      </c>
      <c r="C814">
        <v>101</v>
      </c>
      <c r="D814" t="s">
        <v>6</v>
      </c>
      <c r="E814" t="s">
        <v>11</v>
      </c>
      <c r="F814">
        <v>1009212</v>
      </c>
      <c r="G814">
        <v>198503</v>
      </c>
      <c r="H814" s="12">
        <v>87545</v>
      </c>
      <c r="I814" s="12">
        <v>4536187.5199999996</v>
      </c>
    </row>
    <row r="815" spans="2:9" x14ac:dyDescent="0.25">
      <c r="B815" s="1">
        <v>45271</v>
      </c>
      <c r="C815">
        <v>301</v>
      </c>
      <c r="D815" t="s">
        <v>7</v>
      </c>
      <c r="E815" t="s">
        <v>17</v>
      </c>
      <c r="F815">
        <v>1008611</v>
      </c>
      <c r="G815">
        <v>198502</v>
      </c>
      <c r="H815" s="12">
        <v>88751</v>
      </c>
      <c r="I815" s="12">
        <v>4447436.5199999996</v>
      </c>
    </row>
    <row r="816" spans="2:9" x14ac:dyDescent="0.25">
      <c r="B816" s="1">
        <v>45271</v>
      </c>
      <c r="C816">
        <v>101</v>
      </c>
      <c r="D816" t="s">
        <v>7</v>
      </c>
      <c r="E816" t="s">
        <v>17</v>
      </c>
      <c r="F816">
        <v>1009611</v>
      </c>
      <c r="G816">
        <v>198502</v>
      </c>
      <c r="H816" s="12">
        <v>66039</v>
      </c>
      <c r="I816" s="12">
        <v>4381397.5199999996</v>
      </c>
    </row>
    <row r="817" spans="2:9" x14ac:dyDescent="0.25">
      <c r="B817" s="1">
        <v>45272</v>
      </c>
      <c r="C817">
        <v>201</v>
      </c>
      <c r="D817" t="s">
        <v>7</v>
      </c>
      <c r="E817" t="s">
        <v>15</v>
      </c>
      <c r="F817">
        <v>1009213</v>
      </c>
      <c r="G817">
        <v>198501</v>
      </c>
      <c r="H817" s="12">
        <v>94624</v>
      </c>
      <c r="I817" s="12">
        <v>4286773.5199999996</v>
      </c>
    </row>
    <row r="818" spans="2:9" x14ac:dyDescent="0.25">
      <c r="B818" s="1">
        <v>45273</v>
      </c>
      <c r="C818">
        <v>202</v>
      </c>
      <c r="D818" t="s">
        <v>6</v>
      </c>
      <c r="E818" t="s">
        <v>13</v>
      </c>
      <c r="F818">
        <v>1009214</v>
      </c>
      <c r="G818">
        <v>198502</v>
      </c>
      <c r="H818" s="12">
        <v>62265</v>
      </c>
      <c r="I818" s="12">
        <v>4349038.5199999996</v>
      </c>
    </row>
    <row r="819" spans="2:9" x14ac:dyDescent="0.25">
      <c r="B819" s="1">
        <v>45275</v>
      </c>
      <c r="C819">
        <v>301</v>
      </c>
      <c r="D819" t="s">
        <v>7</v>
      </c>
      <c r="E819" t="s">
        <v>12</v>
      </c>
      <c r="F819">
        <v>1009215</v>
      </c>
      <c r="G819">
        <v>198502</v>
      </c>
      <c r="H819" s="12">
        <v>70883</v>
      </c>
      <c r="I819" s="12">
        <v>4278155.5199999996</v>
      </c>
    </row>
    <row r="820" spans="2:9" x14ac:dyDescent="0.25">
      <c r="B820" s="1">
        <v>45277</v>
      </c>
      <c r="C820">
        <v>201</v>
      </c>
      <c r="D820" t="s">
        <v>7</v>
      </c>
      <c r="E820" t="s">
        <v>17</v>
      </c>
      <c r="F820">
        <v>1008612</v>
      </c>
      <c r="G820">
        <v>198502</v>
      </c>
      <c r="H820" s="12">
        <v>48476</v>
      </c>
      <c r="I820" s="12">
        <v>4229679.5199999996</v>
      </c>
    </row>
    <row r="821" spans="2:9" x14ac:dyDescent="0.25">
      <c r="B821" s="1">
        <v>45277</v>
      </c>
      <c r="C821">
        <v>202</v>
      </c>
      <c r="D821" t="s">
        <v>7</v>
      </c>
      <c r="E821" t="s">
        <v>17</v>
      </c>
      <c r="F821">
        <v>1009612</v>
      </c>
      <c r="G821">
        <v>198502</v>
      </c>
      <c r="H821" s="12">
        <v>77593</v>
      </c>
      <c r="I821" s="12">
        <v>4152086.52</v>
      </c>
    </row>
    <row r="822" spans="2:9" x14ac:dyDescent="0.25">
      <c r="B822" s="1">
        <v>45278</v>
      </c>
      <c r="C822">
        <v>101</v>
      </c>
      <c r="D822" t="s">
        <v>6</v>
      </c>
      <c r="E822" t="s">
        <v>11</v>
      </c>
      <c r="F822">
        <v>1009216</v>
      </c>
      <c r="G822">
        <v>198504</v>
      </c>
      <c r="H822" s="12">
        <v>63190</v>
      </c>
      <c r="I822" s="12">
        <v>4215276.5199999996</v>
      </c>
    </row>
    <row r="823" spans="2:9" x14ac:dyDescent="0.25">
      <c r="B823" s="1">
        <v>45279</v>
      </c>
      <c r="C823">
        <v>201</v>
      </c>
      <c r="D823" t="s">
        <v>7</v>
      </c>
      <c r="E823" t="s">
        <v>15</v>
      </c>
      <c r="F823">
        <v>1009217</v>
      </c>
      <c r="G823">
        <v>198501</v>
      </c>
      <c r="H823" s="12">
        <v>49028</v>
      </c>
      <c r="I823" s="12">
        <v>4166248.52</v>
      </c>
    </row>
    <row r="824" spans="2:9" x14ac:dyDescent="0.25">
      <c r="B824" s="1">
        <v>45280</v>
      </c>
      <c r="C824">
        <v>202</v>
      </c>
      <c r="D824" t="s">
        <v>6</v>
      </c>
      <c r="E824" t="s">
        <v>13</v>
      </c>
      <c r="F824">
        <v>1009218</v>
      </c>
      <c r="G824">
        <v>198503</v>
      </c>
      <c r="H824" s="12">
        <v>100685</v>
      </c>
      <c r="I824" s="12">
        <v>4266933.5199999996</v>
      </c>
    </row>
    <row r="825" spans="2:9" x14ac:dyDescent="0.25">
      <c r="B825" s="1">
        <v>45282</v>
      </c>
      <c r="C825">
        <v>301</v>
      </c>
      <c r="D825" t="s">
        <v>7</v>
      </c>
      <c r="E825" t="s">
        <v>12</v>
      </c>
      <c r="F825">
        <v>1009219</v>
      </c>
      <c r="G825">
        <v>198503</v>
      </c>
      <c r="H825" s="12">
        <v>44129</v>
      </c>
      <c r="I825" s="12">
        <v>4222804.5199999996</v>
      </c>
    </row>
    <row r="826" spans="2:9" x14ac:dyDescent="0.25">
      <c r="B826" s="1">
        <v>45285</v>
      </c>
      <c r="C826">
        <v>101</v>
      </c>
      <c r="D826" t="s">
        <v>6</v>
      </c>
      <c r="E826" t="s">
        <v>11</v>
      </c>
      <c r="F826">
        <v>1009220</v>
      </c>
      <c r="G826">
        <v>198503</v>
      </c>
      <c r="H826" s="12">
        <v>86080</v>
      </c>
      <c r="I826" s="12">
        <v>4308884.5199999996</v>
      </c>
    </row>
    <row r="827" spans="2:9" x14ac:dyDescent="0.25">
      <c r="B827" s="1">
        <v>45285</v>
      </c>
      <c r="C827">
        <v>301</v>
      </c>
      <c r="D827" t="s">
        <v>6</v>
      </c>
      <c r="E827" t="s">
        <v>11</v>
      </c>
      <c r="F827">
        <v>1008613</v>
      </c>
      <c r="G827">
        <v>198503</v>
      </c>
      <c r="H827" s="12">
        <v>63613</v>
      </c>
      <c r="I827" s="12">
        <v>4372497.5199999996</v>
      </c>
    </row>
    <row r="828" spans="2:9" x14ac:dyDescent="0.25">
      <c r="B828" s="1">
        <v>45285</v>
      </c>
      <c r="C828">
        <v>101</v>
      </c>
      <c r="D828" t="s">
        <v>6</v>
      </c>
      <c r="E828" t="s">
        <v>11</v>
      </c>
      <c r="F828">
        <v>1009613</v>
      </c>
      <c r="G828">
        <v>198503</v>
      </c>
      <c r="H828" s="12">
        <v>91122</v>
      </c>
      <c r="I828" s="12">
        <v>4463619.5199999996</v>
      </c>
    </row>
    <row r="829" spans="2:9" x14ac:dyDescent="0.25">
      <c r="B829" s="1">
        <v>45286</v>
      </c>
      <c r="C829">
        <v>201</v>
      </c>
      <c r="D829" t="s">
        <v>7</v>
      </c>
      <c r="E829" t="s">
        <v>15</v>
      </c>
      <c r="F829">
        <v>1009221</v>
      </c>
      <c r="G829">
        <v>198504</v>
      </c>
      <c r="H829" s="12">
        <v>46438</v>
      </c>
      <c r="I829" s="12">
        <v>4417181.5199999996</v>
      </c>
    </row>
    <row r="830" spans="2:9" x14ac:dyDescent="0.25">
      <c r="B830" s="1">
        <v>45287</v>
      </c>
      <c r="C830">
        <v>202</v>
      </c>
      <c r="D830" t="s">
        <v>6</v>
      </c>
      <c r="E830" t="s">
        <v>13</v>
      </c>
      <c r="F830">
        <v>1009222</v>
      </c>
      <c r="G830">
        <v>198503</v>
      </c>
      <c r="H830" s="12">
        <v>75621</v>
      </c>
      <c r="I830" s="12">
        <v>4492802.5199999996</v>
      </c>
    </row>
    <row r="831" spans="2:9" x14ac:dyDescent="0.25">
      <c r="B831" s="1">
        <v>45290</v>
      </c>
      <c r="C831">
        <v>201</v>
      </c>
      <c r="D831" t="s">
        <v>7</v>
      </c>
      <c r="E831" t="s">
        <v>15</v>
      </c>
      <c r="F831">
        <v>1008614</v>
      </c>
      <c r="G831">
        <v>198504</v>
      </c>
      <c r="H831" s="12">
        <v>70646</v>
      </c>
      <c r="I831" s="12">
        <v>4422156.5199999996</v>
      </c>
    </row>
    <row r="832" spans="2:9" x14ac:dyDescent="0.25">
      <c r="B832" s="1">
        <v>45290</v>
      </c>
      <c r="C832">
        <v>202</v>
      </c>
      <c r="D832" t="s">
        <v>7</v>
      </c>
      <c r="E832" t="s">
        <v>15</v>
      </c>
      <c r="F832">
        <v>1009614</v>
      </c>
      <c r="G832">
        <v>198504</v>
      </c>
      <c r="H832" s="12">
        <v>90404</v>
      </c>
      <c r="I832" s="12">
        <v>4331752.5199999996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D82A-900B-43E8-9730-F37A2756233B}">
  <dimension ref="A1:R434"/>
  <sheetViews>
    <sheetView showGridLines="0" workbookViewId="0">
      <selection activeCell="D9" sqref="D9"/>
    </sheetView>
  </sheetViews>
  <sheetFormatPr baseColWidth="10" defaultRowHeight="15" x14ac:dyDescent="0.25"/>
  <cols>
    <col min="1" max="1" width="9.28515625" customWidth="1"/>
    <col min="2" max="2" width="17.5703125" customWidth="1"/>
    <col min="3" max="3" width="17.7109375" customWidth="1"/>
    <col min="4" max="4" width="27.28515625" customWidth="1"/>
    <col min="5" max="5" width="19" customWidth="1"/>
    <col min="6" max="6" width="16.85546875" customWidth="1"/>
  </cols>
  <sheetData>
    <row r="1" spans="1:1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26.25" x14ac:dyDescent="0.4">
      <c r="A2" s="8"/>
      <c r="B2" s="8"/>
      <c r="C2" s="8"/>
      <c r="D2" s="8"/>
      <c r="E2" s="8"/>
      <c r="F2" s="10" t="s">
        <v>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x14ac:dyDescent="0.25">
      <c r="B5" s="2" t="s">
        <v>1</v>
      </c>
      <c r="C5" s="2" t="s">
        <v>2</v>
      </c>
      <c r="D5" s="2" t="s">
        <v>3</v>
      </c>
      <c r="E5" s="2" t="s">
        <v>8</v>
      </c>
      <c r="F5" s="2" t="s">
        <v>9</v>
      </c>
      <c r="G5" s="2" t="s">
        <v>10</v>
      </c>
      <c r="H5" s="2" t="s">
        <v>4</v>
      </c>
      <c r="I5" s="2" t="s">
        <v>5</v>
      </c>
    </row>
    <row r="6" spans="1:18" x14ac:dyDescent="0.25">
      <c r="B6" s="3">
        <v>44563</v>
      </c>
      <c r="C6" s="2">
        <v>101</v>
      </c>
      <c r="D6" s="2" t="s">
        <v>6</v>
      </c>
      <c r="E6" s="2" t="s">
        <v>11</v>
      </c>
      <c r="F6" s="2">
        <v>1008792</v>
      </c>
      <c r="G6" s="2">
        <v>198503</v>
      </c>
      <c r="H6" s="2">
        <v>92982</v>
      </c>
      <c r="I6" s="2">
        <v>92982</v>
      </c>
    </row>
    <row r="7" spans="1:18" x14ac:dyDescent="0.25">
      <c r="B7" s="3">
        <v>44563</v>
      </c>
      <c r="C7" s="2">
        <v>201</v>
      </c>
      <c r="D7" s="2" t="s">
        <v>6</v>
      </c>
      <c r="E7" s="2" t="s">
        <v>11</v>
      </c>
      <c r="F7" s="2">
        <v>1008793</v>
      </c>
      <c r="G7" s="2">
        <v>198505</v>
      </c>
      <c r="H7" s="2">
        <v>99320</v>
      </c>
      <c r="I7" s="2">
        <v>192302</v>
      </c>
    </row>
    <row r="8" spans="1:18" x14ac:dyDescent="0.25">
      <c r="B8" s="3">
        <v>44563</v>
      </c>
      <c r="C8" s="2">
        <v>101</v>
      </c>
      <c r="D8" s="2" t="s">
        <v>6</v>
      </c>
      <c r="E8" s="2" t="s">
        <v>11</v>
      </c>
      <c r="F8" s="2">
        <v>1008547</v>
      </c>
      <c r="G8" s="2">
        <v>198501</v>
      </c>
      <c r="H8" s="2">
        <v>83762</v>
      </c>
      <c r="I8" s="2">
        <v>276064</v>
      </c>
    </row>
    <row r="9" spans="1:18" x14ac:dyDescent="0.25">
      <c r="B9" s="3">
        <v>44563</v>
      </c>
      <c r="C9" s="2">
        <v>202</v>
      </c>
      <c r="D9" s="2" t="s">
        <v>7</v>
      </c>
      <c r="E9" s="2" t="s">
        <v>12</v>
      </c>
      <c r="F9" s="2">
        <v>1008790</v>
      </c>
      <c r="G9" s="2">
        <v>198503</v>
      </c>
      <c r="H9" s="2">
        <v>51906</v>
      </c>
      <c r="I9" s="2">
        <v>224158</v>
      </c>
    </row>
    <row r="10" spans="1:18" x14ac:dyDescent="0.25">
      <c r="B10" s="3">
        <v>44564</v>
      </c>
      <c r="C10" s="2">
        <v>201</v>
      </c>
      <c r="D10" s="2" t="s">
        <v>6</v>
      </c>
      <c r="E10" s="2" t="s">
        <v>13</v>
      </c>
      <c r="F10" s="2">
        <v>1008548</v>
      </c>
      <c r="G10" s="2">
        <v>198504</v>
      </c>
      <c r="H10" s="2">
        <v>94420</v>
      </c>
      <c r="I10" s="2">
        <v>318578</v>
      </c>
    </row>
    <row r="11" spans="1:18" x14ac:dyDescent="0.25">
      <c r="B11" s="3">
        <v>44564</v>
      </c>
      <c r="C11" s="2">
        <v>301</v>
      </c>
      <c r="D11" s="2" t="s">
        <v>7</v>
      </c>
      <c r="E11" s="2" t="s">
        <v>12</v>
      </c>
      <c r="F11" s="2">
        <v>1008791</v>
      </c>
      <c r="G11" s="2">
        <v>198504</v>
      </c>
      <c r="H11" s="2">
        <v>51781</v>
      </c>
      <c r="I11" s="2">
        <v>266797</v>
      </c>
    </row>
    <row r="12" spans="1:18" x14ac:dyDescent="0.25">
      <c r="B12" s="3">
        <v>44564</v>
      </c>
      <c r="C12" s="2">
        <v>101</v>
      </c>
      <c r="D12" s="2" t="s">
        <v>6</v>
      </c>
      <c r="E12" s="2" t="s">
        <v>13</v>
      </c>
      <c r="F12" s="2">
        <v>1008549</v>
      </c>
      <c r="G12" s="2">
        <v>198505</v>
      </c>
      <c r="H12" s="2">
        <v>94077</v>
      </c>
      <c r="I12" s="2">
        <v>360874</v>
      </c>
    </row>
    <row r="13" spans="1:18" x14ac:dyDescent="0.25">
      <c r="B13" s="3">
        <v>44564</v>
      </c>
      <c r="C13" s="2">
        <v>202</v>
      </c>
      <c r="D13" s="2" t="s">
        <v>7</v>
      </c>
      <c r="E13" s="2" t="s">
        <v>12</v>
      </c>
      <c r="F13" s="2">
        <v>1008794</v>
      </c>
      <c r="G13" s="2">
        <v>198505</v>
      </c>
      <c r="H13" s="2">
        <v>50275</v>
      </c>
      <c r="I13" s="2">
        <v>310599</v>
      </c>
    </row>
    <row r="14" spans="1:18" x14ac:dyDescent="0.25">
      <c r="B14" s="3">
        <v>44565</v>
      </c>
      <c r="C14" s="2">
        <v>301</v>
      </c>
      <c r="D14" s="2" t="s">
        <v>7</v>
      </c>
      <c r="E14" s="2" t="s">
        <v>12</v>
      </c>
      <c r="F14" s="2">
        <v>1008795</v>
      </c>
      <c r="G14" s="2">
        <v>198501</v>
      </c>
      <c r="H14" s="2">
        <v>82106</v>
      </c>
      <c r="I14" s="2">
        <v>228493</v>
      </c>
    </row>
    <row r="15" spans="1:18" x14ac:dyDescent="0.25">
      <c r="B15" s="3">
        <v>44565</v>
      </c>
      <c r="C15" s="2">
        <v>301</v>
      </c>
      <c r="D15" s="2" t="s">
        <v>6</v>
      </c>
      <c r="E15" s="2" t="s">
        <v>11</v>
      </c>
      <c r="F15" s="2">
        <v>1008550</v>
      </c>
      <c r="G15" s="2">
        <v>198504</v>
      </c>
      <c r="H15" s="2">
        <v>86374</v>
      </c>
      <c r="I15" s="2">
        <v>314867</v>
      </c>
    </row>
    <row r="16" spans="1:18" x14ac:dyDescent="0.25">
      <c r="B16" s="3">
        <v>44565</v>
      </c>
      <c r="C16" s="2">
        <v>202</v>
      </c>
      <c r="D16" s="2" t="s">
        <v>6</v>
      </c>
      <c r="E16" s="2" t="s">
        <v>11</v>
      </c>
      <c r="F16" s="2">
        <v>1008552</v>
      </c>
      <c r="G16" s="2">
        <v>198502</v>
      </c>
      <c r="H16" s="2">
        <v>66610</v>
      </c>
      <c r="I16" s="2">
        <v>381477</v>
      </c>
    </row>
    <row r="17" spans="2:9" x14ac:dyDescent="0.25">
      <c r="B17" s="3">
        <v>44565</v>
      </c>
      <c r="C17" s="2">
        <v>101</v>
      </c>
      <c r="D17" s="2" t="s">
        <v>6</v>
      </c>
      <c r="E17" s="2" t="s">
        <v>11</v>
      </c>
      <c r="F17" s="2">
        <v>1008552</v>
      </c>
      <c r="G17" s="2">
        <v>198502</v>
      </c>
      <c r="H17" s="2">
        <v>80141</v>
      </c>
      <c r="I17" s="2">
        <v>461618</v>
      </c>
    </row>
    <row r="18" spans="2:9" x14ac:dyDescent="0.25">
      <c r="B18" s="3">
        <v>44566</v>
      </c>
      <c r="C18" s="2">
        <v>101</v>
      </c>
      <c r="D18" s="2" t="s">
        <v>7</v>
      </c>
      <c r="E18" s="2" t="s">
        <v>14</v>
      </c>
      <c r="F18" s="2">
        <v>1008796</v>
      </c>
      <c r="G18" s="2">
        <v>198504</v>
      </c>
      <c r="H18" s="2">
        <v>54032</v>
      </c>
      <c r="I18" s="2">
        <v>407586</v>
      </c>
    </row>
    <row r="19" spans="2:9" x14ac:dyDescent="0.25">
      <c r="B19" s="3">
        <v>44566</v>
      </c>
      <c r="C19" s="2">
        <v>201</v>
      </c>
      <c r="D19" s="2" t="s">
        <v>7</v>
      </c>
      <c r="E19" s="2" t="s">
        <v>14</v>
      </c>
      <c r="F19" s="2">
        <v>1008797</v>
      </c>
      <c r="G19" s="2">
        <v>198502</v>
      </c>
      <c r="H19" s="2">
        <v>54031</v>
      </c>
      <c r="I19" s="2">
        <v>353555</v>
      </c>
    </row>
    <row r="20" spans="2:9" x14ac:dyDescent="0.25">
      <c r="B20" s="3">
        <v>44566</v>
      </c>
      <c r="C20" s="2">
        <v>201</v>
      </c>
      <c r="D20" s="2" t="s">
        <v>7</v>
      </c>
      <c r="E20" s="2" t="s">
        <v>15</v>
      </c>
      <c r="F20" s="2">
        <v>1008553</v>
      </c>
      <c r="G20" s="2">
        <v>198504</v>
      </c>
      <c r="H20" s="2">
        <v>52038</v>
      </c>
      <c r="I20" s="2">
        <v>301517</v>
      </c>
    </row>
    <row r="21" spans="2:9" x14ac:dyDescent="0.25">
      <c r="B21" s="3">
        <v>44566</v>
      </c>
      <c r="C21" s="2">
        <v>301</v>
      </c>
      <c r="D21" s="2" t="s">
        <v>6</v>
      </c>
      <c r="E21" s="2" t="s">
        <v>13</v>
      </c>
      <c r="F21" s="2">
        <v>1008554</v>
      </c>
      <c r="G21" s="2">
        <v>198501</v>
      </c>
      <c r="H21" s="2">
        <v>67137</v>
      </c>
      <c r="I21" s="2">
        <v>368654</v>
      </c>
    </row>
    <row r="22" spans="2:9" x14ac:dyDescent="0.25">
      <c r="B22" s="3">
        <v>44566</v>
      </c>
      <c r="C22" s="2">
        <v>101</v>
      </c>
      <c r="D22" s="2" t="s">
        <v>6</v>
      </c>
      <c r="E22" s="2" t="s">
        <v>11</v>
      </c>
      <c r="F22" s="2">
        <v>1008555</v>
      </c>
      <c r="G22" s="2">
        <v>198504</v>
      </c>
      <c r="H22" s="2">
        <v>79749</v>
      </c>
      <c r="I22" s="2">
        <v>448403</v>
      </c>
    </row>
    <row r="23" spans="2:9" x14ac:dyDescent="0.25">
      <c r="B23" s="3">
        <v>44566</v>
      </c>
      <c r="C23" s="2">
        <v>202</v>
      </c>
      <c r="D23" s="2" t="s">
        <v>7</v>
      </c>
      <c r="E23" s="2" t="s">
        <v>12</v>
      </c>
      <c r="F23" s="2">
        <v>1008556</v>
      </c>
      <c r="G23" s="2">
        <v>198503</v>
      </c>
      <c r="H23" s="2">
        <v>55082</v>
      </c>
      <c r="I23" s="2">
        <v>393321</v>
      </c>
    </row>
    <row r="24" spans="2:9" x14ac:dyDescent="0.25">
      <c r="B24" s="3">
        <v>44567</v>
      </c>
      <c r="C24" s="2">
        <v>202</v>
      </c>
      <c r="D24" s="2" t="s">
        <v>7</v>
      </c>
      <c r="E24" s="2" t="s">
        <v>14</v>
      </c>
      <c r="F24" s="2">
        <v>1008798</v>
      </c>
      <c r="G24" s="2">
        <v>198501</v>
      </c>
      <c r="H24" s="2">
        <v>52600</v>
      </c>
      <c r="I24" s="2">
        <v>340721</v>
      </c>
    </row>
    <row r="25" spans="2:9" x14ac:dyDescent="0.25">
      <c r="B25" s="3">
        <v>44567</v>
      </c>
      <c r="C25" s="2">
        <v>301</v>
      </c>
      <c r="D25" s="2" t="s">
        <v>7</v>
      </c>
      <c r="E25" s="2" t="s">
        <v>14</v>
      </c>
      <c r="F25" s="2">
        <v>1008799</v>
      </c>
      <c r="G25" s="2">
        <v>198505</v>
      </c>
      <c r="H25" s="2">
        <v>52807</v>
      </c>
      <c r="I25" s="2">
        <v>287914</v>
      </c>
    </row>
    <row r="26" spans="2:9" x14ac:dyDescent="0.25">
      <c r="B26" s="3">
        <v>44568</v>
      </c>
      <c r="C26" s="2">
        <v>101</v>
      </c>
      <c r="D26" s="2" t="s">
        <v>6</v>
      </c>
      <c r="E26" s="2" t="s">
        <v>11</v>
      </c>
      <c r="F26" s="2">
        <v>1008557</v>
      </c>
      <c r="G26" s="2">
        <v>198503</v>
      </c>
      <c r="H26" s="2">
        <v>84340</v>
      </c>
      <c r="I26" s="2">
        <v>372254</v>
      </c>
    </row>
    <row r="27" spans="2:9" x14ac:dyDescent="0.25">
      <c r="B27" s="3">
        <v>44568</v>
      </c>
      <c r="C27" s="2">
        <v>101</v>
      </c>
      <c r="D27" s="2" t="s">
        <v>6</v>
      </c>
      <c r="E27" s="2" t="s">
        <v>11</v>
      </c>
      <c r="F27" s="2">
        <v>1008800</v>
      </c>
      <c r="G27" s="2">
        <v>198501</v>
      </c>
      <c r="H27" s="2">
        <v>84988</v>
      </c>
      <c r="I27" s="2">
        <v>457242</v>
      </c>
    </row>
    <row r="28" spans="2:9" x14ac:dyDescent="0.25">
      <c r="B28" s="3">
        <v>44571</v>
      </c>
      <c r="C28" s="2">
        <v>201</v>
      </c>
      <c r="D28" s="2" t="s">
        <v>6</v>
      </c>
      <c r="E28" s="2" t="s">
        <v>11</v>
      </c>
      <c r="F28" s="2">
        <v>1008801</v>
      </c>
      <c r="G28" s="2">
        <v>198503</v>
      </c>
      <c r="H28" s="2">
        <v>96627</v>
      </c>
      <c r="I28" s="2">
        <v>553869</v>
      </c>
    </row>
    <row r="29" spans="2:9" x14ac:dyDescent="0.25">
      <c r="B29" s="3">
        <v>44571</v>
      </c>
      <c r="C29" s="2">
        <v>201</v>
      </c>
      <c r="D29" s="2" t="s">
        <v>7</v>
      </c>
      <c r="E29" s="2" t="s">
        <v>15</v>
      </c>
      <c r="F29" s="2">
        <v>1008558</v>
      </c>
      <c r="G29" s="2">
        <v>198502</v>
      </c>
      <c r="H29" s="2">
        <v>77081</v>
      </c>
      <c r="I29" s="2">
        <v>476788</v>
      </c>
    </row>
    <row r="30" spans="2:9" x14ac:dyDescent="0.25">
      <c r="B30" s="3">
        <v>44571</v>
      </c>
      <c r="C30" s="2">
        <v>301</v>
      </c>
      <c r="D30" s="2" t="s">
        <v>6</v>
      </c>
      <c r="E30" s="2" t="s">
        <v>13</v>
      </c>
      <c r="F30" s="2">
        <v>1008559</v>
      </c>
      <c r="G30" s="2">
        <v>198503</v>
      </c>
      <c r="H30" s="2">
        <v>80768</v>
      </c>
      <c r="I30" s="2">
        <v>557556</v>
      </c>
    </row>
    <row r="31" spans="2:9" x14ac:dyDescent="0.25">
      <c r="B31" s="3">
        <v>44571</v>
      </c>
      <c r="C31" s="2">
        <v>202</v>
      </c>
      <c r="D31" s="2" t="s">
        <v>7</v>
      </c>
      <c r="E31" s="2" t="s">
        <v>15</v>
      </c>
      <c r="F31" s="2">
        <v>1008802</v>
      </c>
      <c r="G31" s="2">
        <v>198502</v>
      </c>
      <c r="H31" s="2">
        <v>26327</v>
      </c>
      <c r="I31" s="2">
        <v>531229</v>
      </c>
    </row>
    <row r="32" spans="2:9" x14ac:dyDescent="0.25">
      <c r="B32" s="3">
        <v>44571</v>
      </c>
      <c r="C32" s="2">
        <v>301</v>
      </c>
      <c r="D32" s="2" t="s">
        <v>7</v>
      </c>
      <c r="E32" s="2" t="s">
        <v>15</v>
      </c>
      <c r="F32" s="2">
        <v>1008803</v>
      </c>
      <c r="G32" s="2">
        <v>198502</v>
      </c>
      <c r="H32" s="2">
        <v>37759</v>
      </c>
      <c r="I32" s="2">
        <v>493470</v>
      </c>
    </row>
    <row r="33" spans="2:9" x14ac:dyDescent="0.25">
      <c r="B33" s="3">
        <v>44571</v>
      </c>
      <c r="C33" s="2">
        <v>101</v>
      </c>
      <c r="D33" s="2" t="s">
        <v>6</v>
      </c>
      <c r="E33" s="2" t="s">
        <v>11</v>
      </c>
      <c r="F33" s="2">
        <v>1008560</v>
      </c>
      <c r="G33" s="2">
        <v>198502</v>
      </c>
      <c r="H33" s="2">
        <v>77922</v>
      </c>
      <c r="I33" s="2">
        <v>571392</v>
      </c>
    </row>
    <row r="34" spans="2:9" x14ac:dyDescent="0.25">
      <c r="B34" s="3">
        <v>44572</v>
      </c>
      <c r="C34" s="2">
        <v>202</v>
      </c>
      <c r="D34" s="2" t="s">
        <v>7</v>
      </c>
      <c r="E34" s="2" t="s">
        <v>12</v>
      </c>
      <c r="F34" s="2">
        <v>1008561</v>
      </c>
      <c r="G34" s="2">
        <v>198504</v>
      </c>
      <c r="H34" s="2">
        <v>86276</v>
      </c>
      <c r="I34" s="2">
        <v>485116</v>
      </c>
    </row>
    <row r="35" spans="2:9" x14ac:dyDescent="0.25">
      <c r="B35" s="3">
        <v>44572</v>
      </c>
      <c r="C35" s="2">
        <v>101</v>
      </c>
      <c r="D35" s="2" t="s">
        <v>7</v>
      </c>
      <c r="E35" s="2" t="s">
        <v>12</v>
      </c>
      <c r="F35" s="2">
        <v>1008804</v>
      </c>
      <c r="G35" s="2">
        <v>198504</v>
      </c>
      <c r="H35" s="2">
        <v>85066</v>
      </c>
      <c r="I35" s="2">
        <v>400050</v>
      </c>
    </row>
    <row r="36" spans="2:9" x14ac:dyDescent="0.25">
      <c r="B36" s="3">
        <v>44573</v>
      </c>
      <c r="C36" s="2">
        <v>201</v>
      </c>
      <c r="D36" s="2" t="s">
        <v>7</v>
      </c>
      <c r="E36" s="2" t="s">
        <v>12</v>
      </c>
      <c r="F36" s="2">
        <v>1008805</v>
      </c>
      <c r="G36" s="2">
        <v>198505</v>
      </c>
      <c r="H36" s="2">
        <v>24979</v>
      </c>
      <c r="I36" s="2">
        <v>375071</v>
      </c>
    </row>
    <row r="37" spans="2:9" x14ac:dyDescent="0.25">
      <c r="B37" s="3">
        <v>44573</v>
      </c>
      <c r="C37" s="2">
        <v>202</v>
      </c>
      <c r="D37" s="2" t="s">
        <v>7</v>
      </c>
      <c r="E37" s="2" t="s">
        <v>12</v>
      </c>
      <c r="F37" s="2">
        <v>1008806</v>
      </c>
      <c r="G37" s="2">
        <v>198505</v>
      </c>
      <c r="H37" s="2">
        <v>81166</v>
      </c>
      <c r="I37" s="2">
        <v>293905</v>
      </c>
    </row>
    <row r="38" spans="2:9" x14ac:dyDescent="0.25">
      <c r="B38" s="3">
        <v>44574</v>
      </c>
      <c r="C38" s="2">
        <v>301</v>
      </c>
      <c r="D38" s="2" t="s">
        <v>7</v>
      </c>
      <c r="E38" s="2" t="s">
        <v>12</v>
      </c>
      <c r="F38" s="2">
        <v>1008807</v>
      </c>
      <c r="G38" s="2">
        <v>198501</v>
      </c>
      <c r="H38" s="2">
        <v>29272</v>
      </c>
      <c r="I38" s="2">
        <v>264633</v>
      </c>
    </row>
    <row r="39" spans="2:9" x14ac:dyDescent="0.25">
      <c r="B39" s="3">
        <v>44574</v>
      </c>
      <c r="C39" s="2">
        <v>101</v>
      </c>
      <c r="D39" s="2" t="s">
        <v>6</v>
      </c>
      <c r="E39" s="2" t="s">
        <v>11</v>
      </c>
      <c r="F39" s="2">
        <v>1008562</v>
      </c>
      <c r="G39" s="2">
        <v>198501</v>
      </c>
      <c r="H39" s="2">
        <v>92880</v>
      </c>
      <c r="I39" s="2">
        <v>357513</v>
      </c>
    </row>
    <row r="40" spans="2:9" x14ac:dyDescent="0.25">
      <c r="B40" s="3">
        <v>44575</v>
      </c>
      <c r="C40" s="2">
        <v>201</v>
      </c>
      <c r="D40" s="2" t="s">
        <v>6</v>
      </c>
      <c r="E40" s="2" t="s">
        <v>11</v>
      </c>
      <c r="F40" s="2">
        <v>1008562</v>
      </c>
      <c r="G40" s="2">
        <v>198501</v>
      </c>
      <c r="H40" s="2">
        <v>95108</v>
      </c>
      <c r="I40" s="2">
        <v>452621</v>
      </c>
    </row>
    <row r="41" spans="2:9" x14ac:dyDescent="0.25">
      <c r="B41" s="3">
        <v>44575</v>
      </c>
      <c r="C41" s="2">
        <v>301</v>
      </c>
      <c r="D41" s="2" t="s">
        <v>6</v>
      </c>
      <c r="E41" s="2" t="s">
        <v>13</v>
      </c>
      <c r="F41" s="2">
        <v>1008564</v>
      </c>
      <c r="G41" s="2">
        <v>198504</v>
      </c>
      <c r="H41" s="2">
        <v>69543</v>
      </c>
      <c r="I41" s="2">
        <v>522164</v>
      </c>
    </row>
    <row r="42" spans="2:9" x14ac:dyDescent="0.25">
      <c r="B42" s="3">
        <v>44577</v>
      </c>
      <c r="C42" s="2">
        <v>101</v>
      </c>
      <c r="D42" s="2" t="s">
        <v>6</v>
      </c>
      <c r="E42" s="2" t="s">
        <v>16</v>
      </c>
      <c r="F42" s="2">
        <v>1008808</v>
      </c>
      <c r="G42" s="2">
        <v>198503</v>
      </c>
      <c r="H42" s="2">
        <v>51127</v>
      </c>
      <c r="I42" s="2">
        <v>573291</v>
      </c>
    </row>
    <row r="43" spans="2:9" x14ac:dyDescent="0.25">
      <c r="B43" s="3">
        <v>44577</v>
      </c>
      <c r="C43" s="2">
        <v>201</v>
      </c>
      <c r="D43" s="2" t="s">
        <v>6</v>
      </c>
      <c r="E43" s="2" t="s">
        <v>16</v>
      </c>
      <c r="F43" s="2">
        <v>1008809</v>
      </c>
      <c r="G43" s="2">
        <v>198504</v>
      </c>
      <c r="H43" s="2">
        <v>48394</v>
      </c>
      <c r="I43" s="2">
        <v>621685</v>
      </c>
    </row>
    <row r="44" spans="2:9" x14ac:dyDescent="0.25">
      <c r="B44" s="3">
        <v>44577</v>
      </c>
      <c r="C44" s="2">
        <v>101</v>
      </c>
      <c r="D44" s="2" t="s">
        <v>6</v>
      </c>
      <c r="E44" s="2" t="s">
        <v>11</v>
      </c>
      <c r="F44" s="2">
        <v>1008565</v>
      </c>
      <c r="G44" s="2">
        <v>198505</v>
      </c>
      <c r="H44" s="2">
        <v>62634</v>
      </c>
      <c r="I44" s="2">
        <v>684319</v>
      </c>
    </row>
    <row r="45" spans="2:9" x14ac:dyDescent="0.25">
      <c r="B45" s="3">
        <v>44577</v>
      </c>
      <c r="C45" s="2">
        <v>202</v>
      </c>
      <c r="D45" s="2" t="s">
        <v>6</v>
      </c>
      <c r="E45" s="2" t="s">
        <v>11</v>
      </c>
      <c r="F45" s="2">
        <v>1008562</v>
      </c>
      <c r="G45" s="2">
        <v>198501</v>
      </c>
      <c r="H45" s="2">
        <v>76347</v>
      </c>
      <c r="I45" s="2">
        <v>760666</v>
      </c>
    </row>
    <row r="46" spans="2:9" x14ac:dyDescent="0.25">
      <c r="B46" s="3">
        <v>44578</v>
      </c>
      <c r="C46" s="2">
        <v>202</v>
      </c>
      <c r="D46" s="2" t="s">
        <v>6</v>
      </c>
      <c r="E46" s="2" t="s">
        <v>13</v>
      </c>
      <c r="F46" s="2">
        <v>1008810</v>
      </c>
      <c r="G46" s="2">
        <v>198505</v>
      </c>
      <c r="H46" s="2">
        <v>97821</v>
      </c>
      <c r="I46" s="2">
        <v>858487</v>
      </c>
    </row>
    <row r="47" spans="2:9" x14ac:dyDescent="0.25">
      <c r="B47" s="3">
        <v>44578</v>
      </c>
      <c r="C47" s="2">
        <v>301</v>
      </c>
      <c r="D47" s="2" t="s">
        <v>6</v>
      </c>
      <c r="E47" s="2" t="s">
        <v>13</v>
      </c>
      <c r="F47" s="2">
        <v>1008811</v>
      </c>
      <c r="G47" s="2">
        <v>198504</v>
      </c>
      <c r="H47" s="2">
        <v>87370</v>
      </c>
      <c r="I47" s="2">
        <v>945857</v>
      </c>
    </row>
    <row r="48" spans="2:9" x14ac:dyDescent="0.25">
      <c r="B48" s="3">
        <v>44578</v>
      </c>
      <c r="C48" s="2">
        <v>101</v>
      </c>
      <c r="D48" s="2" t="s">
        <v>6</v>
      </c>
      <c r="E48" s="2" t="s">
        <v>11</v>
      </c>
      <c r="F48" s="2">
        <v>1008567</v>
      </c>
      <c r="G48" s="2">
        <v>198505</v>
      </c>
      <c r="H48" s="2">
        <v>83707</v>
      </c>
      <c r="I48" s="2">
        <v>1029564</v>
      </c>
    </row>
    <row r="49" spans="2:9" x14ac:dyDescent="0.25">
      <c r="B49" s="3">
        <v>44578</v>
      </c>
      <c r="C49" s="2">
        <v>101</v>
      </c>
      <c r="D49" s="2" t="s">
        <v>6</v>
      </c>
      <c r="E49" s="2" t="s">
        <v>11</v>
      </c>
      <c r="F49" s="2">
        <v>1008568</v>
      </c>
      <c r="G49" s="2">
        <v>198505</v>
      </c>
      <c r="H49" s="2">
        <v>71735</v>
      </c>
      <c r="I49" s="2">
        <v>1101299</v>
      </c>
    </row>
    <row r="50" spans="2:9" x14ac:dyDescent="0.25">
      <c r="B50" s="3">
        <v>44578</v>
      </c>
      <c r="C50" s="2">
        <v>201</v>
      </c>
      <c r="D50" s="2" t="s">
        <v>7</v>
      </c>
      <c r="E50" s="2" t="s">
        <v>15</v>
      </c>
      <c r="F50" s="2">
        <v>1008569</v>
      </c>
      <c r="G50" s="2">
        <v>198502</v>
      </c>
      <c r="H50" s="2">
        <v>33722</v>
      </c>
      <c r="I50" s="2">
        <v>1067577</v>
      </c>
    </row>
    <row r="51" spans="2:9" x14ac:dyDescent="0.25">
      <c r="B51" s="3">
        <v>44578</v>
      </c>
      <c r="C51" s="2">
        <v>101</v>
      </c>
      <c r="D51" s="2" t="s">
        <v>6</v>
      </c>
      <c r="E51" s="2" t="s">
        <v>13</v>
      </c>
      <c r="F51" s="2">
        <v>1008570</v>
      </c>
      <c r="G51" s="2">
        <v>198505</v>
      </c>
      <c r="H51" s="2">
        <v>67587</v>
      </c>
      <c r="I51" s="2">
        <v>1135164</v>
      </c>
    </row>
    <row r="52" spans="2:9" x14ac:dyDescent="0.25">
      <c r="B52" s="3">
        <v>44579</v>
      </c>
      <c r="C52" s="2">
        <v>301</v>
      </c>
      <c r="D52" s="2" t="s">
        <v>6</v>
      </c>
      <c r="E52" s="2" t="s">
        <v>11</v>
      </c>
      <c r="F52" s="2">
        <v>1008571</v>
      </c>
      <c r="G52" s="2">
        <v>198501</v>
      </c>
      <c r="H52" s="2">
        <v>74172</v>
      </c>
      <c r="I52" s="2">
        <v>1209336</v>
      </c>
    </row>
    <row r="53" spans="2:9" x14ac:dyDescent="0.25">
      <c r="B53" s="3">
        <v>44579</v>
      </c>
      <c r="C53" s="2">
        <v>101</v>
      </c>
      <c r="D53" s="2" t="s">
        <v>6</v>
      </c>
      <c r="E53" s="2" t="s">
        <v>13</v>
      </c>
      <c r="F53" s="2">
        <v>1008812</v>
      </c>
      <c r="G53" s="2">
        <v>198501</v>
      </c>
      <c r="H53" s="2">
        <v>86994</v>
      </c>
      <c r="I53" s="2">
        <v>1296330</v>
      </c>
    </row>
    <row r="54" spans="2:9" x14ac:dyDescent="0.25">
      <c r="B54" s="3">
        <v>44580</v>
      </c>
      <c r="C54" s="2">
        <v>201</v>
      </c>
      <c r="D54" s="2" t="s">
        <v>6</v>
      </c>
      <c r="E54" s="2" t="s">
        <v>13</v>
      </c>
      <c r="F54" s="2">
        <v>1008813</v>
      </c>
      <c r="G54" s="2">
        <v>198503</v>
      </c>
      <c r="H54" s="2">
        <v>69697</v>
      </c>
      <c r="I54" s="2">
        <v>1366027</v>
      </c>
    </row>
    <row r="55" spans="2:9" x14ac:dyDescent="0.25">
      <c r="B55" s="3">
        <v>44580</v>
      </c>
      <c r="C55" s="2">
        <v>202</v>
      </c>
      <c r="D55" s="2" t="s">
        <v>7</v>
      </c>
      <c r="E55" s="2" t="s">
        <v>12</v>
      </c>
      <c r="F55" s="2">
        <v>1008572</v>
      </c>
      <c r="G55" s="2">
        <v>198503</v>
      </c>
      <c r="H55" s="2">
        <v>24272</v>
      </c>
      <c r="I55" s="2">
        <v>1341755</v>
      </c>
    </row>
    <row r="56" spans="2:9" x14ac:dyDescent="0.25">
      <c r="B56" s="3">
        <v>44580</v>
      </c>
      <c r="C56" s="2">
        <v>101</v>
      </c>
      <c r="D56" s="2" t="s">
        <v>6</v>
      </c>
      <c r="E56" s="2" t="s">
        <v>11</v>
      </c>
      <c r="F56" s="2">
        <v>1008573</v>
      </c>
      <c r="G56" s="2">
        <v>198501</v>
      </c>
      <c r="H56" s="2">
        <v>66378</v>
      </c>
      <c r="I56" s="2">
        <v>1408133</v>
      </c>
    </row>
    <row r="57" spans="2:9" x14ac:dyDescent="0.25">
      <c r="B57" s="3">
        <v>44580</v>
      </c>
      <c r="C57" s="2">
        <v>202</v>
      </c>
      <c r="D57" s="2" t="s">
        <v>7</v>
      </c>
      <c r="E57" s="2" t="s">
        <v>17</v>
      </c>
      <c r="F57" s="2">
        <v>1008814</v>
      </c>
      <c r="G57" s="2">
        <v>198505</v>
      </c>
      <c r="H57" s="2">
        <v>18189</v>
      </c>
      <c r="I57" s="2">
        <v>1389944</v>
      </c>
    </row>
    <row r="58" spans="2:9" x14ac:dyDescent="0.25">
      <c r="B58" s="3">
        <v>44580</v>
      </c>
      <c r="C58" s="2">
        <v>301</v>
      </c>
      <c r="D58" s="2" t="s">
        <v>7</v>
      </c>
      <c r="E58" s="2" t="s">
        <v>17</v>
      </c>
      <c r="F58" s="2">
        <v>1008815</v>
      </c>
      <c r="G58" s="2">
        <v>198501</v>
      </c>
      <c r="H58" s="2">
        <v>84781</v>
      </c>
      <c r="I58" s="2">
        <v>1305163</v>
      </c>
    </row>
    <row r="59" spans="2:9" x14ac:dyDescent="0.25">
      <c r="B59" s="3">
        <v>44580</v>
      </c>
      <c r="C59" s="2">
        <v>201</v>
      </c>
      <c r="D59" s="2" t="s">
        <v>6</v>
      </c>
      <c r="E59" s="2" t="s">
        <v>11</v>
      </c>
      <c r="F59" s="2">
        <v>1008562</v>
      </c>
      <c r="G59" s="2">
        <v>198501</v>
      </c>
      <c r="H59" s="2">
        <v>69272</v>
      </c>
      <c r="I59" s="2">
        <v>1374435</v>
      </c>
    </row>
    <row r="60" spans="2:9" x14ac:dyDescent="0.25">
      <c r="B60" s="3">
        <v>44581</v>
      </c>
      <c r="C60" s="2">
        <v>301</v>
      </c>
      <c r="D60" s="2" t="s">
        <v>6</v>
      </c>
      <c r="E60" s="2" t="s">
        <v>13</v>
      </c>
      <c r="F60" s="2">
        <v>1008575</v>
      </c>
      <c r="G60" s="2">
        <v>198502</v>
      </c>
      <c r="H60" s="2">
        <v>81547</v>
      </c>
      <c r="I60" s="2">
        <v>1455982</v>
      </c>
    </row>
    <row r="61" spans="2:9" x14ac:dyDescent="0.25">
      <c r="B61" s="3">
        <v>44581</v>
      </c>
      <c r="C61" s="2">
        <v>101</v>
      </c>
      <c r="D61" s="2" t="s">
        <v>7</v>
      </c>
      <c r="E61" s="2" t="s">
        <v>15</v>
      </c>
      <c r="F61" s="2">
        <v>1008816</v>
      </c>
      <c r="G61" s="2">
        <v>198502</v>
      </c>
      <c r="H61" s="2">
        <v>51428</v>
      </c>
      <c r="I61" s="2">
        <v>1404554</v>
      </c>
    </row>
    <row r="62" spans="2:9" x14ac:dyDescent="0.25">
      <c r="B62" s="3">
        <v>44582</v>
      </c>
      <c r="C62" s="2">
        <v>201</v>
      </c>
      <c r="D62" s="2" t="s">
        <v>7</v>
      </c>
      <c r="E62" s="2" t="s">
        <v>15</v>
      </c>
      <c r="F62" s="2">
        <v>1008817</v>
      </c>
      <c r="G62" s="2">
        <v>198502</v>
      </c>
      <c r="H62" s="2">
        <v>21863</v>
      </c>
      <c r="I62" s="2">
        <v>1382691</v>
      </c>
    </row>
    <row r="63" spans="2:9" x14ac:dyDescent="0.25">
      <c r="B63" s="3">
        <v>44582</v>
      </c>
      <c r="C63" s="2">
        <v>101</v>
      </c>
      <c r="D63" s="2" t="s">
        <v>6</v>
      </c>
      <c r="E63" s="2" t="s">
        <v>11</v>
      </c>
      <c r="F63" s="2">
        <v>1008576</v>
      </c>
      <c r="G63" s="2">
        <v>198503</v>
      </c>
      <c r="H63" s="2">
        <v>83805</v>
      </c>
      <c r="I63" s="2">
        <v>1466496</v>
      </c>
    </row>
    <row r="64" spans="2:9" x14ac:dyDescent="0.25">
      <c r="B64" s="3">
        <v>44584</v>
      </c>
      <c r="C64" s="2">
        <v>202</v>
      </c>
      <c r="D64" s="2" t="s">
        <v>7</v>
      </c>
      <c r="E64" s="2" t="s">
        <v>18</v>
      </c>
      <c r="F64" s="2">
        <v>1008818</v>
      </c>
      <c r="G64" s="2">
        <v>198504</v>
      </c>
      <c r="H64" s="2">
        <v>45226</v>
      </c>
      <c r="I64" s="2">
        <v>1421270</v>
      </c>
    </row>
    <row r="65" spans="2:9" x14ac:dyDescent="0.25">
      <c r="B65" s="3">
        <v>44584</v>
      </c>
      <c r="C65" s="2">
        <v>301</v>
      </c>
      <c r="D65" s="2" t="s">
        <v>7</v>
      </c>
      <c r="E65" s="2" t="s">
        <v>18</v>
      </c>
      <c r="F65" s="2">
        <v>1008819</v>
      </c>
      <c r="G65" s="2">
        <v>198502</v>
      </c>
      <c r="H65" s="2">
        <v>46653</v>
      </c>
      <c r="I65" s="2">
        <v>1374617</v>
      </c>
    </row>
    <row r="66" spans="2:9" x14ac:dyDescent="0.25">
      <c r="B66" s="3">
        <v>44584</v>
      </c>
      <c r="C66" s="2">
        <v>202</v>
      </c>
      <c r="D66" s="2" t="s">
        <v>7</v>
      </c>
      <c r="E66" s="2" t="s">
        <v>12</v>
      </c>
      <c r="F66" s="2">
        <v>1008577</v>
      </c>
      <c r="G66" s="2">
        <v>198501</v>
      </c>
      <c r="H66" s="2">
        <v>28808</v>
      </c>
      <c r="I66" s="2">
        <v>1345809</v>
      </c>
    </row>
    <row r="67" spans="2:9" x14ac:dyDescent="0.25">
      <c r="B67" s="3">
        <v>44584</v>
      </c>
      <c r="C67" s="2">
        <v>101</v>
      </c>
      <c r="D67" s="2" t="s">
        <v>7</v>
      </c>
      <c r="E67" s="2" t="s">
        <v>17</v>
      </c>
      <c r="F67" s="2">
        <v>1008820</v>
      </c>
      <c r="G67" s="2">
        <v>198503</v>
      </c>
      <c r="H67" s="2">
        <v>86331</v>
      </c>
      <c r="I67" s="2">
        <v>1259478</v>
      </c>
    </row>
    <row r="68" spans="2:9" x14ac:dyDescent="0.25">
      <c r="B68" s="3">
        <v>44584</v>
      </c>
      <c r="C68" s="2">
        <v>201</v>
      </c>
      <c r="D68" s="2" t="s">
        <v>7</v>
      </c>
      <c r="E68" s="2" t="s">
        <v>17</v>
      </c>
      <c r="F68" s="2">
        <v>1008821</v>
      </c>
      <c r="G68" s="2">
        <v>198502</v>
      </c>
      <c r="H68" s="2">
        <v>85972</v>
      </c>
      <c r="I68" s="2">
        <v>1173506</v>
      </c>
    </row>
    <row r="69" spans="2:9" x14ac:dyDescent="0.25">
      <c r="B69" s="3">
        <v>44584</v>
      </c>
      <c r="C69" s="2">
        <v>101</v>
      </c>
      <c r="D69" s="2" t="s">
        <v>6</v>
      </c>
      <c r="E69" s="2" t="s">
        <v>11</v>
      </c>
      <c r="F69" s="2">
        <v>1008578</v>
      </c>
      <c r="G69" s="2">
        <v>198501</v>
      </c>
      <c r="H69" s="2">
        <v>82172</v>
      </c>
      <c r="I69" s="2">
        <v>1255678</v>
      </c>
    </row>
    <row r="70" spans="2:9" x14ac:dyDescent="0.25">
      <c r="B70" s="3">
        <v>44584</v>
      </c>
      <c r="C70" s="2">
        <v>202</v>
      </c>
      <c r="D70" s="2" t="s">
        <v>7</v>
      </c>
      <c r="E70" s="2" t="s">
        <v>14</v>
      </c>
      <c r="F70" s="2">
        <v>1008822</v>
      </c>
      <c r="G70" s="2">
        <v>198505</v>
      </c>
      <c r="H70" s="2">
        <v>82005</v>
      </c>
      <c r="I70" s="2">
        <v>1173673</v>
      </c>
    </row>
    <row r="71" spans="2:9" x14ac:dyDescent="0.25">
      <c r="B71" s="3">
        <v>44584</v>
      </c>
      <c r="C71" s="2">
        <v>301</v>
      </c>
      <c r="D71" s="2" t="s">
        <v>7</v>
      </c>
      <c r="E71" s="2" t="s">
        <v>14</v>
      </c>
      <c r="F71" s="2">
        <v>1008823</v>
      </c>
      <c r="G71" s="2">
        <v>198502</v>
      </c>
      <c r="H71" s="2">
        <v>83554</v>
      </c>
      <c r="I71" s="2">
        <v>1090119</v>
      </c>
    </row>
    <row r="72" spans="2:9" x14ac:dyDescent="0.25">
      <c r="B72" s="3">
        <v>44585</v>
      </c>
      <c r="C72" s="2">
        <v>201</v>
      </c>
      <c r="D72" s="2" t="s">
        <v>7</v>
      </c>
      <c r="E72" s="2" t="s">
        <v>15</v>
      </c>
      <c r="F72" s="2">
        <v>1008579</v>
      </c>
      <c r="G72" s="2">
        <v>198505</v>
      </c>
      <c r="H72" s="2">
        <v>33485</v>
      </c>
      <c r="I72" s="2">
        <v>1056634</v>
      </c>
    </row>
    <row r="73" spans="2:9" x14ac:dyDescent="0.25">
      <c r="B73" s="3">
        <v>44585</v>
      </c>
      <c r="C73" s="2">
        <v>301</v>
      </c>
      <c r="D73" s="2" t="s">
        <v>6</v>
      </c>
      <c r="E73" s="2" t="s">
        <v>13</v>
      </c>
      <c r="F73" s="2">
        <v>1008580</v>
      </c>
      <c r="G73" s="2">
        <v>198502</v>
      </c>
      <c r="H73" s="2">
        <v>85179</v>
      </c>
      <c r="I73" s="2">
        <v>1141813</v>
      </c>
    </row>
    <row r="74" spans="2:9" x14ac:dyDescent="0.25">
      <c r="B74" s="3">
        <v>44586</v>
      </c>
      <c r="C74" s="2">
        <v>101</v>
      </c>
      <c r="D74" s="2" t="s">
        <v>6</v>
      </c>
      <c r="E74" s="2" t="s">
        <v>11</v>
      </c>
      <c r="F74" s="2">
        <v>1008581</v>
      </c>
      <c r="G74" s="2">
        <v>198503</v>
      </c>
      <c r="H74" s="2">
        <v>62891</v>
      </c>
      <c r="I74" s="2">
        <v>1204704</v>
      </c>
    </row>
    <row r="75" spans="2:9" x14ac:dyDescent="0.25">
      <c r="B75" s="3">
        <v>44586</v>
      </c>
      <c r="C75" s="2">
        <v>202</v>
      </c>
      <c r="D75" s="2" t="s">
        <v>6</v>
      </c>
      <c r="E75" s="2" t="s">
        <v>13</v>
      </c>
      <c r="F75" s="2">
        <v>1008582</v>
      </c>
      <c r="G75" s="2">
        <v>198502</v>
      </c>
      <c r="H75" s="2">
        <v>65589</v>
      </c>
      <c r="I75" s="2">
        <v>1270293</v>
      </c>
    </row>
    <row r="76" spans="2:9" x14ac:dyDescent="0.25">
      <c r="B76" s="3">
        <v>44587</v>
      </c>
      <c r="C76" s="2">
        <v>101</v>
      </c>
      <c r="D76" s="2" t="s">
        <v>6</v>
      </c>
      <c r="E76" s="2" t="s">
        <v>11</v>
      </c>
      <c r="F76" s="2">
        <v>1008583</v>
      </c>
      <c r="G76" s="2">
        <v>198503</v>
      </c>
      <c r="H76" s="2">
        <v>90101</v>
      </c>
      <c r="I76" s="2">
        <v>1360394</v>
      </c>
    </row>
    <row r="77" spans="2:9" x14ac:dyDescent="0.25">
      <c r="B77" s="3">
        <v>44587</v>
      </c>
      <c r="C77" s="2">
        <v>201</v>
      </c>
      <c r="D77" s="2" t="s">
        <v>7</v>
      </c>
      <c r="E77" s="2" t="s">
        <v>15</v>
      </c>
      <c r="F77" s="2">
        <v>1008584</v>
      </c>
      <c r="G77" s="2">
        <v>198504</v>
      </c>
      <c r="H77" s="2">
        <v>81036</v>
      </c>
      <c r="I77" s="2">
        <v>1279358</v>
      </c>
    </row>
    <row r="78" spans="2:9" x14ac:dyDescent="0.25">
      <c r="B78" s="3">
        <v>44587</v>
      </c>
      <c r="C78" s="2">
        <v>301</v>
      </c>
      <c r="D78" s="2" t="s">
        <v>6</v>
      </c>
      <c r="E78" s="2" t="s">
        <v>13</v>
      </c>
      <c r="F78" s="2">
        <v>1008585</v>
      </c>
      <c r="G78" s="2">
        <v>198505</v>
      </c>
      <c r="H78" s="2">
        <v>91168</v>
      </c>
      <c r="I78" s="2">
        <v>1370526</v>
      </c>
    </row>
    <row r="79" spans="2:9" x14ac:dyDescent="0.25">
      <c r="B79" s="3">
        <v>44587</v>
      </c>
      <c r="C79" s="2">
        <v>101</v>
      </c>
      <c r="D79" s="2" t="s">
        <v>6</v>
      </c>
      <c r="E79" s="2" t="s">
        <v>11</v>
      </c>
      <c r="F79" s="2">
        <v>1008586</v>
      </c>
      <c r="G79" s="2">
        <v>198504</v>
      </c>
      <c r="H79" s="2">
        <v>74666</v>
      </c>
      <c r="I79" s="2">
        <v>1445192</v>
      </c>
    </row>
    <row r="80" spans="2:9" x14ac:dyDescent="0.25">
      <c r="B80" s="3">
        <v>44587</v>
      </c>
      <c r="C80" s="2">
        <v>202</v>
      </c>
      <c r="D80" s="2" t="s">
        <v>6</v>
      </c>
      <c r="E80" s="2" t="s">
        <v>11</v>
      </c>
      <c r="F80" s="2">
        <v>1008562</v>
      </c>
      <c r="G80" s="2">
        <v>198501</v>
      </c>
      <c r="H80" s="2">
        <v>78680</v>
      </c>
      <c r="I80" s="2">
        <v>1523872</v>
      </c>
    </row>
    <row r="81" spans="2:9" x14ac:dyDescent="0.25">
      <c r="B81" s="3">
        <v>44587</v>
      </c>
      <c r="C81" s="2">
        <v>101</v>
      </c>
      <c r="D81" s="2" t="s">
        <v>7</v>
      </c>
      <c r="E81" s="2" t="s">
        <v>15</v>
      </c>
      <c r="F81" s="2">
        <v>1008824</v>
      </c>
      <c r="G81" s="2">
        <v>198502</v>
      </c>
      <c r="H81" s="2">
        <v>21836</v>
      </c>
      <c r="I81" s="2">
        <v>1502036</v>
      </c>
    </row>
    <row r="82" spans="2:9" x14ac:dyDescent="0.25">
      <c r="B82" s="3">
        <v>44588</v>
      </c>
      <c r="C82" s="2">
        <v>201</v>
      </c>
      <c r="D82" s="2" t="s">
        <v>7</v>
      </c>
      <c r="E82" s="2" t="s">
        <v>15</v>
      </c>
      <c r="F82" s="2">
        <v>1008825</v>
      </c>
      <c r="G82" s="2">
        <v>198505</v>
      </c>
      <c r="H82" s="2">
        <v>55505</v>
      </c>
      <c r="I82" s="2">
        <v>1446531</v>
      </c>
    </row>
    <row r="83" spans="2:9" x14ac:dyDescent="0.25">
      <c r="B83" s="3">
        <v>44588</v>
      </c>
      <c r="C83" s="2">
        <v>202</v>
      </c>
      <c r="D83" s="2" t="s">
        <v>6</v>
      </c>
      <c r="E83" s="2" t="s">
        <v>16</v>
      </c>
      <c r="F83" s="2">
        <v>1008826</v>
      </c>
      <c r="G83" s="2">
        <v>198502</v>
      </c>
      <c r="H83" s="2">
        <v>39057</v>
      </c>
      <c r="I83" s="2">
        <v>1485588</v>
      </c>
    </row>
    <row r="84" spans="2:9" x14ac:dyDescent="0.25">
      <c r="B84" s="3">
        <v>44589</v>
      </c>
      <c r="C84" s="2">
        <v>301</v>
      </c>
      <c r="D84" s="2" t="s">
        <v>6</v>
      </c>
      <c r="E84" s="2" t="s">
        <v>16</v>
      </c>
      <c r="F84" s="2">
        <v>1008827</v>
      </c>
      <c r="G84" s="2">
        <v>198502</v>
      </c>
      <c r="H84" s="2">
        <v>55539</v>
      </c>
      <c r="I84" s="2">
        <v>1541127</v>
      </c>
    </row>
    <row r="85" spans="2:9" x14ac:dyDescent="0.25">
      <c r="B85" s="3">
        <v>44589</v>
      </c>
      <c r="C85" s="2">
        <v>201</v>
      </c>
      <c r="D85" s="2" t="s">
        <v>6</v>
      </c>
      <c r="E85" s="2" t="s">
        <v>11</v>
      </c>
      <c r="F85" s="2">
        <v>1008829</v>
      </c>
      <c r="G85" s="2">
        <v>198501</v>
      </c>
      <c r="H85" s="2">
        <v>98205</v>
      </c>
      <c r="I85" s="2">
        <v>1639332</v>
      </c>
    </row>
    <row r="86" spans="2:9" x14ac:dyDescent="0.25">
      <c r="B86" s="3">
        <v>44589</v>
      </c>
      <c r="C86" s="2">
        <v>301</v>
      </c>
      <c r="D86" s="2" t="s">
        <v>6</v>
      </c>
      <c r="E86" s="2" t="s">
        <v>11</v>
      </c>
      <c r="F86" s="2">
        <v>1008831</v>
      </c>
      <c r="G86" s="2">
        <v>198504</v>
      </c>
      <c r="H86" s="2">
        <v>91425</v>
      </c>
      <c r="I86" s="2">
        <v>1730757</v>
      </c>
    </row>
    <row r="87" spans="2:9" x14ac:dyDescent="0.25">
      <c r="B87" s="3">
        <v>44589</v>
      </c>
      <c r="C87" s="2">
        <v>101</v>
      </c>
      <c r="D87" s="2" t="s">
        <v>7</v>
      </c>
      <c r="E87" s="2" t="s">
        <v>12</v>
      </c>
      <c r="F87" s="2">
        <v>1008828</v>
      </c>
      <c r="G87" s="2">
        <v>198502</v>
      </c>
      <c r="H87" s="2">
        <v>29340</v>
      </c>
      <c r="I87" s="2">
        <v>1701417</v>
      </c>
    </row>
    <row r="88" spans="2:9" x14ac:dyDescent="0.25">
      <c r="B88" s="3">
        <v>44589</v>
      </c>
      <c r="C88" s="2">
        <v>202</v>
      </c>
      <c r="D88" s="2" t="s">
        <v>7</v>
      </c>
      <c r="E88" s="2" t="s">
        <v>12</v>
      </c>
      <c r="F88" s="2">
        <v>1008830</v>
      </c>
      <c r="G88" s="2">
        <v>198501</v>
      </c>
      <c r="H88" s="2">
        <v>28998</v>
      </c>
      <c r="I88" s="2">
        <v>1672419</v>
      </c>
    </row>
    <row r="89" spans="2:9" x14ac:dyDescent="0.25">
      <c r="B89" s="3">
        <v>44589</v>
      </c>
      <c r="C89" s="2">
        <v>101</v>
      </c>
      <c r="D89" s="2" t="s">
        <v>7</v>
      </c>
      <c r="E89" s="2" t="s">
        <v>14</v>
      </c>
      <c r="F89" s="2">
        <v>1008832</v>
      </c>
      <c r="G89" s="2">
        <v>198503</v>
      </c>
      <c r="H89" s="2">
        <v>81951</v>
      </c>
      <c r="I89" s="2">
        <v>1590468</v>
      </c>
    </row>
    <row r="90" spans="2:9" x14ac:dyDescent="0.25">
      <c r="B90" s="3">
        <v>44592</v>
      </c>
      <c r="C90" s="2">
        <v>201</v>
      </c>
      <c r="D90" s="2" t="s">
        <v>7</v>
      </c>
      <c r="E90" s="2" t="s">
        <v>14</v>
      </c>
      <c r="F90" s="2">
        <v>1008833</v>
      </c>
      <c r="G90" s="2">
        <v>198504</v>
      </c>
      <c r="H90" s="2">
        <v>82399</v>
      </c>
      <c r="I90" s="2">
        <v>1508069</v>
      </c>
    </row>
    <row r="91" spans="2:9" x14ac:dyDescent="0.25">
      <c r="B91" s="3">
        <v>44592</v>
      </c>
      <c r="C91" s="2">
        <v>202</v>
      </c>
      <c r="D91" s="2" t="s">
        <v>7</v>
      </c>
      <c r="E91" s="2" t="s">
        <v>17</v>
      </c>
      <c r="F91" s="2">
        <v>1008834</v>
      </c>
      <c r="G91" s="2">
        <v>198504</v>
      </c>
      <c r="H91" s="2">
        <v>86765</v>
      </c>
      <c r="I91" s="2">
        <v>1421304</v>
      </c>
    </row>
    <row r="92" spans="2:9" x14ac:dyDescent="0.25">
      <c r="B92" s="3">
        <v>44593</v>
      </c>
      <c r="C92" s="2">
        <v>301</v>
      </c>
      <c r="D92" s="2" t="s">
        <v>7</v>
      </c>
      <c r="E92" s="2" t="s">
        <v>17</v>
      </c>
      <c r="F92" s="2">
        <v>1008835</v>
      </c>
      <c r="G92" s="2">
        <v>198505</v>
      </c>
      <c r="H92" s="2">
        <v>83673</v>
      </c>
      <c r="I92" s="2">
        <v>1337631</v>
      </c>
    </row>
    <row r="93" spans="2:9" x14ac:dyDescent="0.25">
      <c r="B93" s="3">
        <v>44593</v>
      </c>
      <c r="C93" s="2">
        <v>101</v>
      </c>
      <c r="D93" s="2" t="s">
        <v>7</v>
      </c>
      <c r="E93" s="2" t="s">
        <v>14</v>
      </c>
      <c r="F93" s="2">
        <v>1008836</v>
      </c>
      <c r="G93" s="2">
        <v>198504</v>
      </c>
      <c r="H93" s="2">
        <v>84254</v>
      </c>
      <c r="I93" s="2">
        <v>1253377</v>
      </c>
    </row>
    <row r="94" spans="2:9" x14ac:dyDescent="0.25">
      <c r="B94" s="3">
        <v>44594</v>
      </c>
      <c r="C94" s="2">
        <v>201</v>
      </c>
      <c r="D94" s="2" t="s">
        <v>7</v>
      </c>
      <c r="E94" s="2" t="s">
        <v>14</v>
      </c>
      <c r="F94" s="2">
        <v>1008837</v>
      </c>
      <c r="G94" s="2">
        <v>198501</v>
      </c>
      <c r="H94" s="2">
        <v>91450</v>
      </c>
      <c r="I94" s="2">
        <v>1161927</v>
      </c>
    </row>
    <row r="95" spans="2:9" x14ac:dyDescent="0.25">
      <c r="B95" s="3">
        <v>44594</v>
      </c>
      <c r="C95" s="2">
        <v>202</v>
      </c>
      <c r="D95" s="2" t="s">
        <v>6</v>
      </c>
      <c r="E95" s="2" t="s">
        <v>11</v>
      </c>
      <c r="F95" s="2">
        <v>1008838</v>
      </c>
      <c r="G95" s="2">
        <v>198503</v>
      </c>
      <c r="H95" s="2">
        <v>74235</v>
      </c>
      <c r="I95" s="2">
        <v>1236162</v>
      </c>
    </row>
    <row r="96" spans="2:9" x14ac:dyDescent="0.25">
      <c r="B96" s="3">
        <v>44595</v>
      </c>
      <c r="C96" s="2">
        <v>301</v>
      </c>
      <c r="D96" s="2" t="s">
        <v>6</v>
      </c>
      <c r="E96" s="2" t="s">
        <v>11</v>
      </c>
      <c r="F96" s="2">
        <v>1008839</v>
      </c>
      <c r="G96" s="2">
        <v>198502</v>
      </c>
      <c r="H96" s="2">
        <v>97932</v>
      </c>
      <c r="I96" s="2">
        <v>1334094</v>
      </c>
    </row>
    <row r="97" spans="2:9" x14ac:dyDescent="0.25">
      <c r="B97" s="3">
        <v>44595</v>
      </c>
      <c r="C97" s="2">
        <v>101</v>
      </c>
      <c r="D97" s="2" t="s">
        <v>7</v>
      </c>
      <c r="E97" s="2" t="s">
        <v>12</v>
      </c>
      <c r="F97" s="2">
        <v>1008840</v>
      </c>
      <c r="G97" s="2">
        <v>198504</v>
      </c>
      <c r="H97" s="2">
        <v>23539</v>
      </c>
      <c r="I97" s="2">
        <v>1310555</v>
      </c>
    </row>
    <row r="98" spans="2:9" x14ac:dyDescent="0.25">
      <c r="B98" s="3">
        <v>44596</v>
      </c>
      <c r="C98" s="2">
        <v>201</v>
      </c>
      <c r="D98" s="2" t="s">
        <v>7</v>
      </c>
      <c r="E98" s="2" t="s">
        <v>12</v>
      </c>
      <c r="F98" s="2">
        <v>1008841</v>
      </c>
      <c r="G98" s="2">
        <v>198505</v>
      </c>
      <c r="H98" s="2">
        <v>23899</v>
      </c>
      <c r="I98" s="2">
        <v>1286656</v>
      </c>
    </row>
    <row r="99" spans="2:9" x14ac:dyDescent="0.25">
      <c r="B99" s="3">
        <v>44596</v>
      </c>
      <c r="C99" s="2">
        <v>202</v>
      </c>
      <c r="D99" s="2" t="s">
        <v>7</v>
      </c>
      <c r="E99" s="2" t="s">
        <v>12</v>
      </c>
      <c r="F99" s="2">
        <v>1008842</v>
      </c>
      <c r="G99" s="2">
        <v>198502</v>
      </c>
      <c r="H99" s="2">
        <v>25414</v>
      </c>
      <c r="I99" s="2">
        <v>1261242</v>
      </c>
    </row>
    <row r="100" spans="2:9" x14ac:dyDescent="0.25">
      <c r="B100" s="3">
        <v>44599</v>
      </c>
      <c r="C100" s="2">
        <v>301</v>
      </c>
      <c r="D100" s="2" t="s">
        <v>7</v>
      </c>
      <c r="E100" s="2" t="s">
        <v>12</v>
      </c>
      <c r="F100" s="2">
        <v>1008843</v>
      </c>
      <c r="G100" s="2">
        <v>198504</v>
      </c>
      <c r="H100" s="2">
        <v>19645</v>
      </c>
      <c r="I100" s="2">
        <v>1241597</v>
      </c>
    </row>
    <row r="101" spans="2:9" x14ac:dyDescent="0.25">
      <c r="B101" s="3">
        <v>44599</v>
      </c>
      <c r="C101" s="2">
        <v>101</v>
      </c>
      <c r="D101" s="2" t="s">
        <v>7</v>
      </c>
      <c r="E101" s="2" t="s">
        <v>17</v>
      </c>
      <c r="F101" s="2">
        <v>1008844</v>
      </c>
      <c r="G101" s="2">
        <v>198503</v>
      </c>
      <c r="H101" s="2">
        <v>17572</v>
      </c>
      <c r="I101" s="2">
        <v>1224025</v>
      </c>
    </row>
    <row r="102" spans="2:9" x14ac:dyDescent="0.25">
      <c r="B102" s="3">
        <v>44599</v>
      </c>
      <c r="C102" s="2">
        <v>201</v>
      </c>
      <c r="D102" s="2" t="s">
        <v>7</v>
      </c>
      <c r="E102" s="2" t="s">
        <v>17</v>
      </c>
      <c r="F102" s="2">
        <v>1008845</v>
      </c>
      <c r="G102" s="2">
        <v>198501</v>
      </c>
      <c r="H102" s="2">
        <v>86996</v>
      </c>
      <c r="I102" s="2">
        <v>1137029</v>
      </c>
    </row>
    <row r="103" spans="2:9" x14ac:dyDescent="0.25">
      <c r="B103" s="3">
        <v>44599</v>
      </c>
      <c r="C103" s="2">
        <v>202</v>
      </c>
      <c r="D103" s="2" t="s">
        <v>7</v>
      </c>
      <c r="E103" s="2" t="s">
        <v>17</v>
      </c>
      <c r="F103" s="2">
        <v>1008846</v>
      </c>
      <c r="G103" s="2">
        <v>198501</v>
      </c>
      <c r="H103" s="2">
        <v>82748</v>
      </c>
      <c r="I103" s="2">
        <v>1054281</v>
      </c>
    </row>
    <row r="104" spans="2:9" x14ac:dyDescent="0.25">
      <c r="B104" s="3">
        <v>44599</v>
      </c>
      <c r="C104" s="2">
        <v>301</v>
      </c>
      <c r="D104" s="2" t="s">
        <v>7</v>
      </c>
      <c r="E104" s="2" t="s">
        <v>17</v>
      </c>
      <c r="F104" s="2">
        <v>1008847</v>
      </c>
      <c r="G104" s="2">
        <v>198505</v>
      </c>
      <c r="H104" s="2">
        <v>18223</v>
      </c>
      <c r="I104" s="2">
        <v>1036058</v>
      </c>
    </row>
    <row r="105" spans="2:9" x14ac:dyDescent="0.25">
      <c r="B105" s="3">
        <v>44599</v>
      </c>
      <c r="C105" s="2">
        <v>101</v>
      </c>
      <c r="D105" s="2" t="s">
        <v>7</v>
      </c>
      <c r="E105" s="2" t="s">
        <v>12</v>
      </c>
      <c r="F105" s="2">
        <v>1008848</v>
      </c>
      <c r="G105" s="2">
        <v>198504</v>
      </c>
      <c r="H105" s="2">
        <v>81189</v>
      </c>
      <c r="I105" s="2">
        <v>954869</v>
      </c>
    </row>
    <row r="106" spans="2:9" x14ac:dyDescent="0.25">
      <c r="B106" s="3">
        <v>44600</v>
      </c>
      <c r="C106" s="2">
        <v>201</v>
      </c>
      <c r="D106" s="2" t="s">
        <v>7</v>
      </c>
      <c r="E106" s="2" t="s">
        <v>12</v>
      </c>
      <c r="F106" s="2">
        <v>1008849</v>
      </c>
      <c r="G106" s="2">
        <v>198502</v>
      </c>
      <c r="H106" s="2">
        <v>87126</v>
      </c>
      <c r="I106" s="2">
        <v>867743</v>
      </c>
    </row>
    <row r="107" spans="2:9" x14ac:dyDescent="0.25">
      <c r="B107" s="3">
        <v>44600</v>
      </c>
      <c r="C107" s="2">
        <v>202</v>
      </c>
      <c r="D107" s="2" t="s">
        <v>6</v>
      </c>
      <c r="E107" s="2" t="s">
        <v>11</v>
      </c>
      <c r="F107" s="2">
        <v>1008850</v>
      </c>
      <c r="G107" s="2">
        <v>198502</v>
      </c>
      <c r="H107" s="2">
        <v>71495</v>
      </c>
      <c r="I107" s="2">
        <v>939238</v>
      </c>
    </row>
    <row r="108" spans="2:9" x14ac:dyDescent="0.25">
      <c r="B108" s="3">
        <v>44600</v>
      </c>
      <c r="C108" s="2">
        <v>301</v>
      </c>
      <c r="D108" s="2" t="s">
        <v>6</v>
      </c>
      <c r="E108" s="2" t="s">
        <v>11</v>
      </c>
      <c r="F108" s="2">
        <v>1008851</v>
      </c>
      <c r="G108" s="2">
        <v>198505</v>
      </c>
      <c r="H108" s="2">
        <v>86298</v>
      </c>
      <c r="I108" s="2">
        <v>1025536</v>
      </c>
    </row>
    <row r="109" spans="2:9" x14ac:dyDescent="0.25">
      <c r="B109" s="3">
        <v>44600</v>
      </c>
      <c r="C109" s="2">
        <v>101</v>
      </c>
      <c r="D109" s="2" t="s">
        <v>6</v>
      </c>
      <c r="E109" s="2" t="s">
        <v>11</v>
      </c>
      <c r="F109" s="2">
        <v>1008852</v>
      </c>
      <c r="G109" s="2">
        <v>198501</v>
      </c>
      <c r="H109" s="2">
        <v>87752</v>
      </c>
      <c r="I109" s="2">
        <v>1113288</v>
      </c>
    </row>
    <row r="110" spans="2:9" x14ac:dyDescent="0.25">
      <c r="B110" s="3">
        <v>44600</v>
      </c>
      <c r="C110" s="2">
        <v>201</v>
      </c>
      <c r="D110" s="2" t="s">
        <v>6</v>
      </c>
      <c r="E110" s="2" t="s">
        <v>11</v>
      </c>
      <c r="F110" s="2">
        <v>1008853</v>
      </c>
      <c r="G110" s="2">
        <v>198504</v>
      </c>
      <c r="H110" s="2">
        <v>89876</v>
      </c>
      <c r="I110" s="2">
        <v>1203164</v>
      </c>
    </row>
    <row r="111" spans="2:9" x14ac:dyDescent="0.25">
      <c r="B111" s="3">
        <v>44600</v>
      </c>
      <c r="C111" s="2">
        <v>202</v>
      </c>
      <c r="D111" s="2" t="s">
        <v>7</v>
      </c>
      <c r="E111" s="2" t="s">
        <v>17</v>
      </c>
      <c r="F111" s="2">
        <v>1008854</v>
      </c>
      <c r="G111" s="2">
        <v>198503</v>
      </c>
      <c r="H111" s="2">
        <v>18204</v>
      </c>
      <c r="I111" s="2">
        <v>1184960</v>
      </c>
    </row>
    <row r="112" spans="2:9" x14ac:dyDescent="0.25">
      <c r="B112" s="3">
        <v>44601</v>
      </c>
      <c r="C112" s="2">
        <v>301</v>
      </c>
      <c r="D112" s="2" t="s">
        <v>7</v>
      </c>
      <c r="E112" s="2" t="s">
        <v>17</v>
      </c>
      <c r="F112" s="2">
        <v>1008855</v>
      </c>
      <c r="G112" s="2">
        <v>198502</v>
      </c>
      <c r="H112" s="2">
        <v>82866</v>
      </c>
      <c r="I112" s="2">
        <v>1102094</v>
      </c>
    </row>
    <row r="113" spans="2:9" x14ac:dyDescent="0.25">
      <c r="B113" s="3">
        <v>44601</v>
      </c>
      <c r="C113" s="2">
        <v>101</v>
      </c>
      <c r="D113" s="2" t="s">
        <v>7</v>
      </c>
      <c r="E113" s="2" t="s">
        <v>12</v>
      </c>
      <c r="F113" s="2">
        <v>1008856</v>
      </c>
      <c r="G113" s="2">
        <v>198504</v>
      </c>
      <c r="H113" s="2">
        <v>23217</v>
      </c>
      <c r="I113" s="2">
        <v>1078877</v>
      </c>
    </row>
    <row r="114" spans="2:9" x14ac:dyDescent="0.25">
      <c r="B114" s="3">
        <v>44602</v>
      </c>
      <c r="C114" s="2">
        <v>201</v>
      </c>
      <c r="D114" s="2" t="s">
        <v>7</v>
      </c>
      <c r="E114" s="2" t="s">
        <v>12</v>
      </c>
      <c r="F114" s="2">
        <v>1008857</v>
      </c>
      <c r="G114" s="2">
        <v>198504</v>
      </c>
      <c r="H114" s="2">
        <v>17731</v>
      </c>
      <c r="I114" s="2">
        <v>1061146</v>
      </c>
    </row>
    <row r="115" spans="2:9" x14ac:dyDescent="0.25">
      <c r="B115" s="3">
        <v>44602</v>
      </c>
      <c r="C115" s="2">
        <v>202</v>
      </c>
      <c r="D115" s="2" t="s">
        <v>7</v>
      </c>
      <c r="E115" s="2" t="s">
        <v>12</v>
      </c>
      <c r="F115" s="2">
        <v>1008858</v>
      </c>
      <c r="G115" s="2">
        <v>198501</v>
      </c>
      <c r="H115" s="2">
        <v>28537</v>
      </c>
      <c r="I115" s="2">
        <v>1032609</v>
      </c>
    </row>
    <row r="116" spans="2:9" x14ac:dyDescent="0.25">
      <c r="B116" s="3">
        <v>44602</v>
      </c>
      <c r="C116" s="2">
        <v>301</v>
      </c>
      <c r="D116" s="2" t="s">
        <v>7</v>
      </c>
      <c r="E116" s="2" t="s">
        <v>12</v>
      </c>
      <c r="F116" s="2">
        <v>1008859</v>
      </c>
      <c r="G116" s="2">
        <v>198502</v>
      </c>
      <c r="H116" s="2">
        <v>83489</v>
      </c>
      <c r="I116" s="2">
        <v>949120</v>
      </c>
    </row>
    <row r="117" spans="2:9" x14ac:dyDescent="0.25">
      <c r="B117" s="3">
        <v>44602</v>
      </c>
      <c r="C117" s="2">
        <v>101</v>
      </c>
      <c r="D117" s="2" t="s">
        <v>6</v>
      </c>
      <c r="E117" s="2" t="s">
        <v>16</v>
      </c>
      <c r="F117" s="2">
        <v>1008860</v>
      </c>
      <c r="G117" s="2">
        <v>198504</v>
      </c>
      <c r="H117" s="2">
        <v>46055</v>
      </c>
      <c r="I117" s="2">
        <v>995175</v>
      </c>
    </row>
    <row r="118" spans="2:9" x14ac:dyDescent="0.25">
      <c r="B118" s="3">
        <v>44602</v>
      </c>
      <c r="C118" s="2">
        <v>201</v>
      </c>
      <c r="D118" s="2" t="s">
        <v>6</v>
      </c>
      <c r="E118" s="2" t="s">
        <v>16</v>
      </c>
      <c r="F118" s="2">
        <v>1008861</v>
      </c>
      <c r="G118" s="2">
        <v>198504</v>
      </c>
      <c r="H118" s="2">
        <v>47015</v>
      </c>
      <c r="I118" s="2">
        <v>1042190</v>
      </c>
    </row>
    <row r="119" spans="2:9" x14ac:dyDescent="0.25">
      <c r="B119" s="3">
        <v>44602</v>
      </c>
      <c r="C119" s="2">
        <v>202</v>
      </c>
      <c r="D119" s="2" t="s">
        <v>6</v>
      </c>
      <c r="E119" s="2" t="s">
        <v>11</v>
      </c>
      <c r="F119" s="2">
        <v>1008862</v>
      </c>
      <c r="G119" s="2">
        <v>198504</v>
      </c>
      <c r="H119" s="2">
        <v>81227</v>
      </c>
      <c r="I119" s="2">
        <v>1123417</v>
      </c>
    </row>
    <row r="120" spans="2:9" x14ac:dyDescent="0.25">
      <c r="B120" s="3">
        <v>44603</v>
      </c>
      <c r="C120" s="2">
        <v>301</v>
      </c>
      <c r="D120" s="2" t="s">
        <v>6</v>
      </c>
      <c r="E120" s="2" t="s">
        <v>11</v>
      </c>
      <c r="F120" s="2">
        <v>1008863</v>
      </c>
      <c r="G120" s="2">
        <v>198505</v>
      </c>
      <c r="H120" s="2">
        <v>68984</v>
      </c>
      <c r="I120" s="2">
        <v>1192401</v>
      </c>
    </row>
    <row r="121" spans="2:9" x14ac:dyDescent="0.25">
      <c r="B121" s="3">
        <v>44603</v>
      </c>
      <c r="C121" s="2">
        <v>201</v>
      </c>
      <c r="D121" s="2" t="s">
        <v>6</v>
      </c>
      <c r="E121" s="2" t="s">
        <v>11</v>
      </c>
      <c r="F121" s="2">
        <v>1008865</v>
      </c>
      <c r="G121" s="2">
        <v>198501</v>
      </c>
      <c r="H121" s="2">
        <v>78143</v>
      </c>
      <c r="I121" s="2">
        <v>1270544</v>
      </c>
    </row>
    <row r="122" spans="2:9" x14ac:dyDescent="0.25">
      <c r="B122" s="3">
        <v>44605</v>
      </c>
      <c r="C122" s="2">
        <v>301</v>
      </c>
      <c r="D122" s="2" t="s">
        <v>6</v>
      </c>
      <c r="E122" s="2" t="s">
        <v>11</v>
      </c>
      <c r="F122" s="2">
        <v>1008867</v>
      </c>
      <c r="G122" s="2">
        <v>198502</v>
      </c>
      <c r="H122" s="2">
        <v>86541</v>
      </c>
      <c r="I122" s="2">
        <v>1357085</v>
      </c>
    </row>
    <row r="123" spans="2:9" x14ac:dyDescent="0.25">
      <c r="B123" s="3">
        <v>44605</v>
      </c>
      <c r="C123" s="2">
        <v>101</v>
      </c>
      <c r="D123" s="2" t="s">
        <v>7</v>
      </c>
      <c r="E123" s="2" t="s">
        <v>17</v>
      </c>
      <c r="F123" s="2">
        <v>1008864</v>
      </c>
      <c r="G123" s="2">
        <v>198501</v>
      </c>
      <c r="H123" s="2">
        <v>25558</v>
      </c>
      <c r="I123" s="2">
        <v>1331527</v>
      </c>
    </row>
    <row r="124" spans="2:9" x14ac:dyDescent="0.25">
      <c r="B124" s="3">
        <v>44605</v>
      </c>
      <c r="C124" s="2">
        <v>202</v>
      </c>
      <c r="D124" s="2" t="s">
        <v>7</v>
      </c>
      <c r="E124" s="2" t="s">
        <v>17</v>
      </c>
      <c r="F124" s="2">
        <v>1008866</v>
      </c>
      <c r="G124" s="2">
        <v>198501</v>
      </c>
      <c r="H124" s="2">
        <v>23124</v>
      </c>
      <c r="I124" s="2">
        <v>1308403</v>
      </c>
    </row>
    <row r="125" spans="2:9" x14ac:dyDescent="0.25">
      <c r="B125" s="3">
        <v>44605</v>
      </c>
      <c r="C125" s="2">
        <v>101</v>
      </c>
      <c r="D125" s="2" t="s">
        <v>7</v>
      </c>
      <c r="E125" s="2" t="s">
        <v>18</v>
      </c>
      <c r="F125" s="2">
        <v>1008868</v>
      </c>
      <c r="G125" s="2">
        <v>198505</v>
      </c>
      <c r="H125" s="2">
        <v>57743</v>
      </c>
      <c r="I125" s="2">
        <v>1250660</v>
      </c>
    </row>
    <row r="126" spans="2:9" x14ac:dyDescent="0.25">
      <c r="B126" s="3">
        <v>44606</v>
      </c>
      <c r="C126" s="2">
        <v>202</v>
      </c>
      <c r="D126" s="2" t="s">
        <v>7</v>
      </c>
      <c r="E126" s="2" t="s">
        <v>18</v>
      </c>
      <c r="F126" s="2">
        <v>1008870</v>
      </c>
      <c r="G126" s="2">
        <v>198501</v>
      </c>
      <c r="H126" s="2">
        <v>52017</v>
      </c>
      <c r="I126" s="2">
        <v>1198643</v>
      </c>
    </row>
    <row r="127" spans="2:9" x14ac:dyDescent="0.25">
      <c r="B127" s="3">
        <v>44606</v>
      </c>
      <c r="C127" s="2">
        <v>201</v>
      </c>
      <c r="D127" s="2" t="s">
        <v>7</v>
      </c>
      <c r="E127" s="2" t="s">
        <v>14</v>
      </c>
      <c r="F127" s="2">
        <v>1008869</v>
      </c>
      <c r="G127" s="2">
        <v>198502</v>
      </c>
      <c r="H127" s="2">
        <v>91032</v>
      </c>
      <c r="I127" s="2">
        <v>1107611</v>
      </c>
    </row>
    <row r="128" spans="2:9" x14ac:dyDescent="0.25">
      <c r="B128" s="3">
        <v>44606</v>
      </c>
      <c r="C128" s="2">
        <v>301</v>
      </c>
      <c r="D128" s="2" t="s">
        <v>7</v>
      </c>
      <c r="E128" s="2" t="s">
        <v>14</v>
      </c>
      <c r="F128" s="2">
        <v>1008871</v>
      </c>
      <c r="G128" s="2">
        <v>198501</v>
      </c>
      <c r="H128" s="2">
        <v>81519</v>
      </c>
      <c r="I128" s="2">
        <v>1026092</v>
      </c>
    </row>
    <row r="129" spans="2:9" x14ac:dyDescent="0.25">
      <c r="B129" s="3">
        <v>44606</v>
      </c>
      <c r="C129" s="2">
        <v>101</v>
      </c>
      <c r="D129" s="2" t="s">
        <v>6</v>
      </c>
      <c r="E129" s="2" t="s">
        <v>11</v>
      </c>
      <c r="F129" s="2">
        <v>1008872</v>
      </c>
      <c r="G129" s="2">
        <v>198505</v>
      </c>
      <c r="H129" s="2">
        <v>97808</v>
      </c>
      <c r="I129" s="2">
        <v>1123900</v>
      </c>
    </row>
    <row r="130" spans="2:9" x14ac:dyDescent="0.25">
      <c r="B130" s="3">
        <v>44606</v>
      </c>
      <c r="C130" s="2">
        <v>201</v>
      </c>
      <c r="D130" s="2" t="s">
        <v>6</v>
      </c>
      <c r="E130" s="2" t="s">
        <v>11</v>
      </c>
      <c r="F130" s="2">
        <v>1008873</v>
      </c>
      <c r="G130" s="2">
        <v>198501</v>
      </c>
      <c r="H130" s="2">
        <v>61265</v>
      </c>
      <c r="I130" s="2">
        <v>1185165</v>
      </c>
    </row>
    <row r="131" spans="2:9" x14ac:dyDescent="0.25">
      <c r="B131" s="3">
        <v>44606</v>
      </c>
      <c r="C131" s="2">
        <v>202</v>
      </c>
      <c r="D131" s="2" t="s">
        <v>7</v>
      </c>
      <c r="E131" s="2" t="s">
        <v>15</v>
      </c>
      <c r="F131" s="2">
        <v>1008874</v>
      </c>
      <c r="G131" s="2">
        <v>198504</v>
      </c>
      <c r="H131" s="2">
        <v>33473</v>
      </c>
      <c r="I131" s="2">
        <v>1151692</v>
      </c>
    </row>
    <row r="132" spans="2:9" x14ac:dyDescent="0.25">
      <c r="B132" s="3">
        <v>44607</v>
      </c>
      <c r="C132" s="2">
        <v>301</v>
      </c>
      <c r="D132" s="2" t="s">
        <v>7</v>
      </c>
      <c r="E132" s="2" t="s">
        <v>15</v>
      </c>
      <c r="F132" s="2">
        <v>1008875</v>
      </c>
      <c r="G132" s="2">
        <v>198503</v>
      </c>
      <c r="H132" s="2">
        <v>66151</v>
      </c>
      <c r="I132" s="2">
        <v>1085541</v>
      </c>
    </row>
    <row r="133" spans="2:9" x14ac:dyDescent="0.25">
      <c r="B133" s="3">
        <v>44607</v>
      </c>
      <c r="C133" s="2">
        <v>101</v>
      </c>
      <c r="D133" s="2" t="s">
        <v>7</v>
      </c>
      <c r="E133" s="2" t="s">
        <v>14</v>
      </c>
      <c r="F133" s="2">
        <v>1008876</v>
      </c>
      <c r="G133" s="2">
        <v>198502</v>
      </c>
      <c r="H133" s="2">
        <v>93305</v>
      </c>
      <c r="I133" s="2">
        <v>992236</v>
      </c>
    </row>
    <row r="134" spans="2:9" x14ac:dyDescent="0.25">
      <c r="B134" s="3">
        <v>44607</v>
      </c>
      <c r="C134" s="2">
        <v>201</v>
      </c>
      <c r="D134" s="2" t="s">
        <v>7</v>
      </c>
      <c r="E134" s="2" t="s">
        <v>14</v>
      </c>
      <c r="F134" s="2">
        <v>1008877</v>
      </c>
      <c r="G134" s="2">
        <v>198504</v>
      </c>
      <c r="H134" s="2">
        <v>92642</v>
      </c>
      <c r="I134" s="2">
        <v>899594</v>
      </c>
    </row>
    <row r="135" spans="2:9" x14ac:dyDescent="0.25">
      <c r="B135" s="3">
        <v>44607</v>
      </c>
      <c r="C135" s="2">
        <v>202</v>
      </c>
      <c r="D135" s="2" t="s">
        <v>6</v>
      </c>
      <c r="E135" s="2" t="s">
        <v>16</v>
      </c>
      <c r="F135" s="2">
        <v>1008878</v>
      </c>
      <c r="G135" s="2">
        <v>198502</v>
      </c>
      <c r="H135" s="2">
        <v>33335</v>
      </c>
      <c r="I135" s="2">
        <v>932929</v>
      </c>
    </row>
    <row r="136" spans="2:9" x14ac:dyDescent="0.25">
      <c r="B136" s="3">
        <v>44607</v>
      </c>
      <c r="C136" s="2">
        <v>101</v>
      </c>
      <c r="D136" s="2" t="s">
        <v>6</v>
      </c>
      <c r="E136" s="2" t="s">
        <v>16</v>
      </c>
      <c r="F136" s="2">
        <v>1008880</v>
      </c>
      <c r="G136" s="2">
        <v>198505</v>
      </c>
      <c r="H136" s="2">
        <v>40030</v>
      </c>
      <c r="I136" s="2">
        <v>972959</v>
      </c>
    </row>
    <row r="137" spans="2:9" x14ac:dyDescent="0.25">
      <c r="B137" s="3">
        <v>44607</v>
      </c>
      <c r="C137" s="2">
        <v>301</v>
      </c>
      <c r="D137" s="2" t="s">
        <v>7</v>
      </c>
      <c r="E137" s="2" t="s">
        <v>15</v>
      </c>
      <c r="F137" s="2">
        <v>1008879</v>
      </c>
      <c r="G137" s="2">
        <v>198503</v>
      </c>
      <c r="H137" s="2">
        <v>81765</v>
      </c>
      <c r="I137" s="2">
        <v>891194</v>
      </c>
    </row>
    <row r="138" spans="2:9" x14ac:dyDescent="0.25">
      <c r="B138" s="3">
        <v>44608</v>
      </c>
      <c r="C138" s="2">
        <v>201</v>
      </c>
      <c r="D138" s="2" t="s">
        <v>7</v>
      </c>
      <c r="E138" s="2" t="s">
        <v>15</v>
      </c>
      <c r="F138" s="2">
        <v>1008881</v>
      </c>
      <c r="G138" s="2">
        <v>198501</v>
      </c>
      <c r="H138" s="2">
        <v>84663</v>
      </c>
      <c r="I138" s="2">
        <v>806531</v>
      </c>
    </row>
    <row r="139" spans="2:9" x14ac:dyDescent="0.25">
      <c r="B139" s="3">
        <v>44608</v>
      </c>
      <c r="C139" s="2">
        <v>202</v>
      </c>
      <c r="D139" s="2" t="s">
        <v>7</v>
      </c>
      <c r="E139" s="2" t="s">
        <v>15</v>
      </c>
      <c r="F139" s="2">
        <v>1008882</v>
      </c>
      <c r="G139" s="2">
        <v>198502</v>
      </c>
      <c r="H139" s="2">
        <v>33507</v>
      </c>
      <c r="I139" s="2">
        <v>773024</v>
      </c>
    </row>
    <row r="140" spans="2:9" x14ac:dyDescent="0.25">
      <c r="B140" s="3">
        <v>44609</v>
      </c>
      <c r="C140" s="2">
        <v>301</v>
      </c>
      <c r="D140" s="2" t="s">
        <v>7</v>
      </c>
      <c r="E140" s="2" t="s">
        <v>15</v>
      </c>
      <c r="F140" s="2">
        <v>1008883</v>
      </c>
      <c r="G140" s="2">
        <v>198503</v>
      </c>
      <c r="H140" s="2">
        <v>21849</v>
      </c>
      <c r="I140" s="2">
        <v>751175</v>
      </c>
    </row>
    <row r="141" spans="2:9" x14ac:dyDescent="0.25">
      <c r="B141" s="3">
        <v>44609</v>
      </c>
      <c r="C141" s="2">
        <v>101</v>
      </c>
      <c r="D141" s="2" t="s">
        <v>7</v>
      </c>
      <c r="E141" s="2" t="s">
        <v>12</v>
      </c>
      <c r="F141" s="2">
        <v>1008884</v>
      </c>
      <c r="G141" s="2">
        <v>198501</v>
      </c>
      <c r="H141" s="2">
        <v>22666</v>
      </c>
      <c r="I141" s="2">
        <v>728509</v>
      </c>
    </row>
    <row r="142" spans="2:9" x14ac:dyDescent="0.25">
      <c r="B142" s="3">
        <v>44610</v>
      </c>
      <c r="C142" s="2">
        <v>201</v>
      </c>
      <c r="D142" s="2" t="s">
        <v>7</v>
      </c>
      <c r="E142" s="2" t="s">
        <v>12</v>
      </c>
      <c r="F142" s="2">
        <v>1008885</v>
      </c>
      <c r="G142" s="2">
        <v>198502</v>
      </c>
      <c r="H142" s="2">
        <v>19275</v>
      </c>
      <c r="I142" s="2">
        <v>709234</v>
      </c>
    </row>
    <row r="143" spans="2:9" x14ac:dyDescent="0.25">
      <c r="B143" s="3">
        <v>44610</v>
      </c>
      <c r="C143" s="2">
        <v>202</v>
      </c>
      <c r="D143" s="2" t="s">
        <v>7</v>
      </c>
      <c r="E143" s="2" t="s">
        <v>12</v>
      </c>
      <c r="F143" s="2">
        <v>1008886</v>
      </c>
      <c r="G143" s="2">
        <v>198503</v>
      </c>
      <c r="H143" s="2">
        <v>93249</v>
      </c>
      <c r="I143" s="2">
        <v>615985</v>
      </c>
    </row>
    <row r="144" spans="2:9" x14ac:dyDescent="0.25">
      <c r="B144" s="3">
        <v>44613</v>
      </c>
      <c r="C144" s="2">
        <v>301</v>
      </c>
      <c r="D144" s="2" t="s">
        <v>7</v>
      </c>
      <c r="E144" s="2" t="s">
        <v>12</v>
      </c>
      <c r="F144" s="2">
        <v>1008887</v>
      </c>
      <c r="G144" s="2">
        <v>198504</v>
      </c>
      <c r="H144" s="2">
        <v>18426</v>
      </c>
      <c r="I144" s="2">
        <v>597559</v>
      </c>
    </row>
    <row r="145" spans="2:9" x14ac:dyDescent="0.25">
      <c r="B145" s="3">
        <v>44613</v>
      </c>
      <c r="C145" s="2">
        <v>101</v>
      </c>
      <c r="D145" s="2" t="s">
        <v>7</v>
      </c>
      <c r="E145" s="2" t="s">
        <v>12</v>
      </c>
      <c r="F145" s="2">
        <v>1008888</v>
      </c>
      <c r="G145" s="2">
        <v>198505</v>
      </c>
      <c r="H145" s="2">
        <v>21952</v>
      </c>
      <c r="I145" s="2">
        <v>575607</v>
      </c>
    </row>
    <row r="146" spans="2:9" x14ac:dyDescent="0.25">
      <c r="B146" s="3">
        <v>44614</v>
      </c>
      <c r="C146" s="2">
        <v>201</v>
      </c>
      <c r="D146" s="2" t="s">
        <v>7</v>
      </c>
      <c r="E146" s="2" t="s">
        <v>12</v>
      </c>
      <c r="F146" s="2">
        <v>1008889</v>
      </c>
      <c r="G146" s="2">
        <v>198502</v>
      </c>
      <c r="H146" s="2">
        <v>18438</v>
      </c>
      <c r="I146" s="2">
        <v>557169</v>
      </c>
    </row>
    <row r="147" spans="2:9" x14ac:dyDescent="0.25">
      <c r="B147" s="3">
        <v>44614</v>
      </c>
      <c r="C147" s="2">
        <v>202</v>
      </c>
      <c r="D147" s="2" t="s">
        <v>6</v>
      </c>
      <c r="E147" s="2" t="s">
        <v>11</v>
      </c>
      <c r="F147" s="2">
        <v>1008890</v>
      </c>
      <c r="G147" s="2">
        <v>198502</v>
      </c>
      <c r="H147" s="2">
        <v>76503</v>
      </c>
      <c r="I147" s="2">
        <v>633672</v>
      </c>
    </row>
    <row r="148" spans="2:9" x14ac:dyDescent="0.25">
      <c r="B148" s="3">
        <v>44615</v>
      </c>
      <c r="C148" s="2">
        <v>301</v>
      </c>
      <c r="D148" s="2" t="s">
        <v>6</v>
      </c>
      <c r="E148" s="2" t="s">
        <v>11</v>
      </c>
      <c r="F148" s="2">
        <v>1008891</v>
      </c>
      <c r="G148" s="2">
        <v>198505</v>
      </c>
      <c r="H148" s="2">
        <v>84224</v>
      </c>
      <c r="I148" s="2">
        <v>717896</v>
      </c>
    </row>
    <row r="149" spans="2:9" x14ac:dyDescent="0.25">
      <c r="B149" s="3">
        <v>44615</v>
      </c>
      <c r="C149" s="2">
        <v>101</v>
      </c>
      <c r="D149" s="2" t="s">
        <v>7</v>
      </c>
      <c r="E149" s="2" t="s">
        <v>14</v>
      </c>
      <c r="F149" s="2">
        <v>1008892</v>
      </c>
      <c r="G149" s="2">
        <v>198505</v>
      </c>
      <c r="H149" s="2">
        <v>24728</v>
      </c>
      <c r="I149" s="2">
        <v>693168</v>
      </c>
    </row>
    <row r="150" spans="2:9" x14ac:dyDescent="0.25">
      <c r="B150" s="3">
        <v>44616</v>
      </c>
      <c r="C150" s="2">
        <v>201</v>
      </c>
      <c r="D150" s="2" t="s">
        <v>7</v>
      </c>
      <c r="E150" s="2" t="s">
        <v>14</v>
      </c>
      <c r="F150" s="2">
        <v>1008893</v>
      </c>
      <c r="G150" s="2">
        <v>198505</v>
      </c>
      <c r="H150" s="2">
        <v>21370</v>
      </c>
      <c r="I150" s="2">
        <v>671798</v>
      </c>
    </row>
    <row r="151" spans="2:9" x14ac:dyDescent="0.25">
      <c r="B151" s="3">
        <v>44616</v>
      </c>
      <c r="C151" s="2">
        <v>301</v>
      </c>
      <c r="D151" s="2" t="s">
        <v>7</v>
      </c>
      <c r="E151" s="2" t="s">
        <v>14</v>
      </c>
      <c r="F151" s="2">
        <v>1008895</v>
      </c>
      <c r="G151" s="2">
        <v>198504</v>
      </c>
      <c r="H151" s="2">
        <v>24054</v>
      </c>
      <c r="I151" s="2">
        <v>647744</v>
      </c>
    </row>
    <row r="152" spans="2:9" x14ac:dyDescent="0.25">
      <c r="B152" s="3">
        <v>44617</v>
      </c>
      <c r="C152" s="2">
        <v>201</v>
      </c>
      <c r="D152" s="2" t="s">
        <v>7</v>
      </c>
      <c r="E152" s="2" t="s">
        <v>14</v>
      </c>
      <c r="F152" s="2">
        <v>1008897</v>
      </c>
      <c r="G152" s="2">
        <v>198502</v>
      </c>
      <c r="H152" s="2">
        <v>24278</v>
      </c>
      <c r="I152" s="2">
        <v>623466</v>
      </c>
    </row>
    <row r="153" spans="2:9" x14ac:dyDescent="0.25">
      <c r="B153" s="3">
        <v>44617</v>
      </c>
      <c r="C153" s="2">
        <v>202</v>
      </c>
      <c r="D153" s="2" t="s">
        <v>7</v>
      </c>
      <c r="E153" s="2" t="s">
        <v>15</v>
      </c>
      <c r="F153" s="2">
        <v>1008894</v>
      </c>
      <c r="G153" s="2">
        <v>198501</v>
      </c>
      <c r="H153" s="2">
        <v>91303</v>
      </c>
      <c r="I153" s="2">
        <v>532163</v>
      </c>
    </row>
    <row r="154" spans="2:9" x14ac:dyDescent="0.25">
      <c r="B154" s="3">
        <v>44620</v>
      </c>
      <c r="C154" s="2">
        <v>101</v>
      </c>
      <c r="D154" s="2" t="s">
        <v>7</v>
      </c>
      <c r="E154" s="2" t="s">
        <v>15</v>
      </c>
      <c r="F154" s="2">
        <v>1008896</v>
      </c>
      <c r="G154" s="2">
        <v>198501</v>
      </c>
      <c r="H154" s="2">
        <v>55958</v>
      </c>
      <c r="I154" s="2">
        <v>476205</v>
      </c>
    </row>
    <row r="155" spans="2:9" x14ac:dyDescent="0.25">
      <c r="B155" s="3">
        <v>44620</v>
      </c>
      <c r="C155" s="2">
        <v>202</v>
      </c>
      <c r="D155" s="2" t="s">
        <v>7</v>
      </c>
      <c r="E155" s="2" t="s">
        <v>15</v>
      </c>
      <c r="F155" s="2">
        <v>1008898</v>
      </c>
      <c r="G155" s="2">
        <v>198505</v>
      </c>
      <c r="H155" s="2">
        <v>56581</v>
      </c>
      <c r="I155" s="2">
        <v>419624</v>
      </c>
    </row>
    <row r="156" spans="2:9" x14ac:dyDescent="0.25">
      <c r="B156" s="3">
        <v>44620</v>
      </c>
      <c r="C156" s="2">
        <v>301</v>
      </c>
      <c r="D156" s="2" t="s">
        <v>7</v>
      </c>
      <c r="E156" s="2" t="s">
        <v>15</v>
      </c>
      <c r="F156" s="2">
        <v>1008899</v>
      </c>
      <c r="G156" s="2">
        <v>198503</v>
      </c>
      <c r="H156" s="2">
        <v>84069</v>
      </c>
      <c r="I156" s="2">
        <v>335555</v>
      </c>
    </row>
    <row r="157" spans="2:9" x14ac:dyDescent="0.25">
      <c r="B157" s="3">
        <v>44620</v>
      </c>
      <c r="C157" s="2">
        <v>101</v>
      </c>
      <c r="D157" s="2" t="s">
        <v>7</v>
      </c>
      <c r="E157" s="2" t="s">
        <v>15</v>
      </c>
      <c r="F157" s="2">
        <v>1008900</v>
      </c>
      <c r="G157" s="2">
        <v>198503</v>
      </c>
      <c r="H157" s="2">
        <v>57622</v>
      </c>
      <c r="I157" s="2">
        <v>277933</v>
      </c>
    </row>
    <row r="158" spans="2:9" x14ac:dyDescent="0.25">
      <c r="B158" s="3">
        <v>44620</v>
      </c>
      <c r="C158" s="2">
        <v>201</v>
      </c>
      <c r="D158" s="2" t="s">
        <v>7</v>
      </c>
      <c r="E158" s="2" t="s">
        <v>15</v>
      </c>
      <c r="F158" s="2">
        <v>1008901</v>
      </c>
      <c r="G158" s="2">
        <v>198503</v>
      </c>
      <c r="H158" s="2">
        <v>23806</v>
      </c>
      <c r="I158" s="2">
        <v>254127</v>
      </c>
    </row>
    <row r="159" spans="2:9" x14ac:dyDescent="0.25">
      <c r="B159" s="3">
        <v>44620</v>
      </c>
      <c r="C159" s="2">
        <v>202</v>
      </c>
      <c r="D159" s="2" t="s">
        <v>7</v>
      </c>
      <c r="E159" s="2" t="s">
        <v>15</v>
      </c>
      <c r="F159" s="2">
        <v>1008902</v>
      </c>
      <c r="G159" s="2">
        <v>198505</v>
      </c>
      <c r="H159" s="2">
        <v>54930</v>
      </c>
      <c r="I159" s="2">
        <v>199197</v>
      </c>
    </row>
    <row r="160" spans="2:9" x14ac:dyDescent="0.25">
      <c r="B160" s="3">
        <v>44621</v>
      </c>
      <c r="C160" s="2">
        <v>301</v>
      </c>
      <c r="D160" s="2" t="s">
        <v>7</v>
      </c>
      <c r="E160" s="2" t="s">
        <v>15</v>
      </c>
      <c r="F160" s="2">
        <v>1008903</v>
      </c>
      <c r="G160" s="2">
        <v>198503</v>
      </c>
      <c r="H160" s="2">
        <v>55440</v>
      </c>
      <c r="I160" s="2">
        <v>143757</v>
      </c>
    </row>
    <row r="161" spans="2:9" x14ac:dyDescent="0.25">
      <c r="B161" s="3">
        <v>44621</v>
      </c>
      <c r="C161" s="2">
        <v>101</v>
      </c>
      <c r="D161" s="2" t="s">
        <v>7</v>
      </c>
      <c r="E161" s="2" t="s">
        <v>12</v>
      </c>
      <c r="F161" s="2">
        <v>1008904</v>
      </c>
      <c r="G161" s="2">
        <v>198503</v>
      </c>
      <c r="H161" s="2">
        <v>19874</v>
      </c>
      <c r="I161" s="2">
        <v>123883</v>
      </c>
    </row>
    <row r="162" spans="2:9" x14ac:dyDescent="0.25">
      <c r="B162" s="3">
        <v>44626</v>
      </c>
      <c r="C162" s="2">
        <v>201</v>
      </c>
      <c r="D162" s="2" t="s">
        <v>7</v>
      </c>
      <c r="E162" s="2" t="s">
        <v>12</v>
      </c>
      <c r="F162" s="2">
        <v>1008905</v>
      </c>
      <c r="G162" s="2">
        <v>198504</v>
      </c>
      <c r="H162" s="2">
        <v>25119</v>
      </c>
      <c r="I162" s="2">
        <v>98764</v>
      </c>
    </row>
    <row r="163" spans="2:9" x14ac:dyDescent="0.25">
      <c r="B163" s="3">
        <v>44626</v>
      </c>
      <c r="C163" s="2">
        <v>202</v>
      </c>
      <c r="D163" s="2" t="s">
        <v>6</v>
      </c>
      <c r="E163" s="2" t="s">
        <v>11</v>
      </c>
      <c r="F163" s="2">
        <v>1008906</v>
      </c>
      <c r="G163" s="2">
        <v>198501</v>
      </c>
      <c r="H163" s="2">
        <v>57805</v>
      </c>
      <c r="I163" s="2">
        <v>156569</v>
      </c>
    </row>
    <row r="164" spans="2:9" x14ac:dyDescent="0.25">
      <c r="B164" s="3">
        <v>44626</v>
      </c>
      <c r="C164" s="2">
        <v>301</v>
      </c>
      <c r="D164" s="2" t="s">
        <v>6</v>
      </c>
      <c r="E164" s="2" t="s">
        <v>11</v>
      </c>
      <c r="F164" s="2">
        <v>1008907</v>
      </c>
      <c r="G164" s="2">
        <v>198504</v>
      </c>
      <c r="H164" s="2">
        <v>58112</v>
      </c>
      <c r="I164" s="2">
        <v>214681</v>
      </c>
    </row>
    <row r="165" spans="2:9" x14ac:dyDescent="0.25">
      <c r="B165" s="3">
        <v>44626</v>
      </c>
      <c r="C165" s="2">
        <v>101</v>
      </c>
      <c r="D165" s="2" t="s">
        <v>6</v>
      </c>
      <c r="E165" s="2" t="s">
        <v>16</v>
      </c>
      <c r="F165" s="2">
        <v>1008908</v>
      </c>
      <c r="G165" s="2">
        <v>198505</v>
      </c>
      <c r="H165" s="2">
        <v>59268</v>
      </c>
      <c r="I165" s="2">
        <v>273949</v>
      </c>
    </row>
    <row r="166" spans="2:9" x14ac:dyDescent="0.25">
      <c r="B166" s="3">
        <v>44627</v>
      </c>
      <c r="C166" s="2">
        <v>202</v>
      </c>
      <c r="D166" s="2" t="s">
        <v>6</v>
      </c>
      <c r="E166" s="2" t="s">
        <v>16</v>
      </c>
      <c r="F166" s="2">
        <v>1008910</v>
      </c>
      <c r="G166" s="2">
        <v>198501</v>
      </c>
      <c r="H166" s="2">
        <v>32946</v>
      </c>
      <c r="I166" s="2">
        <v>306895</v>
      </c>
    </row>
    <row r="167" spans="2:9" x14ac:dyDescent="0.25">
      <c r="B167" s="3">
        <v>44627</v>
      </c>
      <c r="C167" s="2">
        <v>201</v>
      </c>
      <c r="D167" s="2" t="s">
        <v>7</v>
      </c>
      <c r="E167" s="2" t="s">
        <v>14</v>
      </c>
      <c r="F167" s="2">
        <v>1008909</v>
      </c>
      <c r="G167" s="2">
        <v>198502</v>
      </c>
      <c r="H167" s="2">
        <v>22277</v>
      </c>
      <c r="I167" s="2">
        <v>284618</v>
      </c>
    </row>
    <row r="168" spans="2:9" x14ac:dyDescent="0.25">
      <c r="B168" s="3">
        <v>44627</v>
      </c>
      <c r="C168" s="2">
        <v>301</v>
      </c>
      <c r="D168" s="2" t="s">
        <v>7</v>
      </c>
      <c r="E168" s="2" t="s">
        <v>14</v>
      </c>
      <c r="F168" s="2">
        <v>1008911</v>
      </c>
      <c r="G168" s="2">
        <v>198502</v>
      </c>
      <c r="H168" s="2">
        <v>23945</v>
      </c>
      <c r="I168" s="2">
        <v>260673</v>
      </c>
    </row>
    <row r="169" spans="2:9" x14ac:dyDescent="0.25">
      <c r="B169" s="3">
        <v>44627</v>
      </c>
      <c r="C169" s="2">
        <v>101</v>
      </c>
      <c r="D169" s="2" t="s">
        <v>7</v>
      </c>
      <c r="E169" s="2" t="s">
        <v>12</v>
      </c>
      <c r="F169" s="2">
        <v>1008912</v>
      </c>
      <c r="G169" s="2">
        <v>198502</v>
      </c>
      <c r="H169" s="2">
        <v>81483</v>
      </c>
      <c r="I169" s="2">
        <v>179190</v>
      </c>
    </row>
    <row r="170" spans="2:9" x14ac:dyDescent="0.25">
      <c r="B170" s="3">
        <v>44627</v>
      </c>
      <c r="C170" s="2">
        <v>201</v>
      </c>
      <c r="D170" s="2" t="s">
        <v>7</v>
      </c>
      <c r="E170" s="2" t="s">
        <v>12</v>
      </c>
      <c r="F170" s="2">
        <v>1008913</v>
      </c>
      <c r="G170" s="2">
        <v>198501</v>
      </c>
      <c r="H170" s="2">
        <v>17934</v>
      </c>
      <c r="I170" s="2">
        <v>161256</v>
      </c>
    </row>
    <row r="171" spans="2:9" x14ac:dyDescent="0.25">
      <c r="B171" s="3">
        <v>44627</v>
      </c>
      <c r="C171" s="2">
        <v>202</v>
      </c>
      <c r="D171" s="2" t="s">
        <v>7</v>
      </c>
      <c r="E171" s="2" t="s">
        <v>15</v>
      </c>
      <c r="F171" s="2">
        <v>1008914</v>
      </c>
      <c r="G171" s="2">
        <v>198502</v>
      </c>
      <c r="H171" s="2">
        <v>56225</v>
      </c>
      <c r="I171" s="2">
        <v>105031</v>
      </c>
    </row>
    <row r="172" spans="2:9" x14ac:dyDescent="0.25">
      <c r="B172" s="3">
        <v>44627</v>
      </c>
      <c r="C172" s="2">
        <v>301</v>
      </c>
      <c r="D172" s="2" t="s">
        <v>7</v>
      </c>
      <c r="E172" s="2" t="s">
        <v>15</v>
      </c>
      <c r="F172" s="2">
        <v>1008915</v>
      </c>
      <c r="G172" s="2">
        <v>198504</v>
      </c>
      <c r="H172" s="2">
        <v>76303</v>
      </c>
      <c r="I172" s="2">
        <v>28728</v>
      </c>
    </row>
    <row r="173" spans="2:9" x14ac:dyDescent="0.25">
      <c r="B173" s="3">
        <v>44627</v>
      </c>
      <c r="C173" s="2">
        <v>101</v>
      </c>
      <c r="D173" s="2" t="s">
        <v>6</v>
      </c>
      <c r="E173" s="2" t="s">
        <v>11</v>
      </c>
      <c r="F173" s="2">
        <v>1008916</v>
      </c>
      <c r="G173" s="2">
        <v>198502</v>
      </c>
      <c r="H173" s="2">
        <v>66121</v>
      </c>
      <c r="I173" s="2">
        <v>94849</v>
      </c>
    </row>
    <row r="174" spans="2:9" x14ac:dyDescent="0.25">
      <c r="B174" s="3">
        <v>44630</v>
      </c>
      <c r="C174" s="2">
        <v>201</v>
      </c>
      <c r="D174" s="2" t="s">
        <v>6</v>
      </c>
      <c r="E174" s="2" t="s">
        <v>11</v>
      </c>
      <c r="F174" s="2">
        <v>1008917</v>
      </c>
      <c r="G174" s="2">
        <v>198502</v>
      </c>
      <c r="H174" s="2">
        <v>72968</v>
      </c>
      <c r="I174" s="2">
        <v>167817</v>
      </c>
    </row>
    <row r="175" spans="2:9" x14ac:dyDescent="0.25">
      <c r="B175" s="3">
        <v>44630</v>
      </c>
      <c r="C175" s="2">
        <v>202</v>
      </c>
      <c r="D175" s="2" t="s">
        <v>7</v>
      </c>
      <c r="E175" s="2" t="s">
        <v>14</v>
      </c>
      <c r="F175" s="2">
        <v>1008918</v>
      </c>
      <c r="G175" s="2">
        <v>198502</v>
      </c>
      <c r="H175" s="2">
        <v>21729</v>
      </c>
      <c r="I175" s="2">
        <v>146088</v>
      </c>
    </row>
    <row r="176" spans="2:9" x14ac:dyDescent="0.25">
      <c r="B176" s="3">
        <v>44630</v>
      </c>
      <c r="C176" s="2">
        <v>301</v>
      </c>
      <c r="D176" s="2" t="s">
        <v>7</v>
      </c>
      <c r="E176" s="2" t="s">
        <v>14</v>
      </c>
      <c r="F176" s="2">
        <v>1008919</v>
      </c>
      <c r="G176" s="2">
        <v>198505</v>
      </c>
      <c r="H176" s="2">
        <v>23612</v>
      </c>
      <c r="I176" s="2">
        <v>122476</v>
      </c>
    </row>
    <row r="177" spans="2:9" x14ac:dyDescent="0.25">
      <c r="B177" s="3">
        <v>44630</v>
      </c>
      <c r="C177" s="2">
        <v>101</v>
      </c>
      <c r="D177" s="2" t="s">
        <v>7</v>
      </c>
      <c r="E177" s="2" t="s">
        <v>18</v>
      </c>
      <c r="F177" s="2">
        <v>1008920</v>
      </c>
      <c r="G177" s="2">
        <v>198502</v>
      </c>
      <c r="H177" s="2">
        <v>59632</v>
      </c>
      <c r="I177" s="2">
        <v>62844</v>
      </c>
    </row>
    <row r="178" spans="2:9" x14ac:dyDescent="0.25">
      <c r="B178" s="3">
        <v>44634</v>
      </c>
      <c r="C178" s="2">
        <v>202</v>
      </c>
      <c r="D178" s="2" t="s">
        <v>7</v>
      </c>
      <c r="E178" s="2" t="s">
        <v>18</v>
      </c>
      <c r="F178" s="2">
        <v>1008922</v>
      </c>
      <c r="G178" s="2">
        <v>198503</v>
      </c>
      <c r="H178" s="2">
        <v>59151</v>
      </c>
      <c r="I178" s="2">
        <v>3693</v>
      </c>
    </row>
    <row r="179" spans="2:9" x14ac:dyDescent="0.25">
      <c r="B179" s="3">
        <v>44634</v>
      </c>
      <c r="C179" s="2">
        <v>201</v>
      </c>
      <c r="D179" s="2" t="s">
        <v>7</v>
      </c>
      <c r="E179" s="2" t="s">
        <v>17</v>
      </c>
      <c r="F179" s="2">
        <v>1008921</v>
      </c>
      <c r="G179" s="2">
        <v>198503</v>
      </c>
      <c r="H179" s="2">
        <v>24065</v>
      </c>
      <c r="I179" s="2">
        <v>-20372</v>
      </c>
    </row>
    <row r="180" spans="2:9" x14ac:dyDescent="0.25">
      <c r="B180" s="3">
        <v>44634</v>
      </c>
      <c r="C180" s="2">
        <v>301</v>
      </c>
      <c r="D180" s="2" t="s">
        <v>7</v>
      </c>
      <c r="E180" s="2" t="s">
        <v>17</v>
      </c>
      <c r="F180" s="2">
        <v>1008923</v>
      </c>
      <c r="G180" s="2">
        <v>198504</v>
      </c>
      <c r="H180" s="2">
        <v>23999</v>
      </c>
      <c r="I180" s="2">
        <v>-44371</v>
      </c>
    </row>
    <row r="181" spans="2:9" x14ac:dyDescent="0.25">
      <c r="B181" s="3">
        <v>44634</v>
      </c>
      <c r="C181" s="2">
        <v>101</v>
      </c>
      <c r="D181" s="2" t="s">
        <v>6</v>
      </c>
      <c r="E181" s="2" t="s">
        <v>13</v>
      </c>
      <c r="F181" s="2">
        <v>1008924</v>
      </c>
      <c r="G181" s="2">
        <v>198502</v>
      </c>
      <c r="H181" s="2">
        <v>85500</v>
      </c>
      <c r="I181" s="2">
        <v>41129</v>
      </c>
    </row>
    <row r="182" spans="2:9" x14ac:dyDescent="0.25">
      <c r="B182" s="3">
        <v>44638</v>
      </c>
      <c r="C182" s="2">
        <v>201</v>
      </c>
      <c r="D182" s="2" t="s">
        <v>6</v>
      </c>
      <c r="E182" s="2" t="s">
        <v>13</v>
      </c>
      <c r="F182" s="2">
        <v>1008925</v>
      </c>
      <c r="G182" s="2">
        <v>198502</v>
      </c>
      <c r="H182" s="2">
        <v>62496</v>
      </c>
      <c r="I182" s="2">
        <v>103625</v>
      </c>
    </row>
    <row r="183" spans="2:9" x14ac:dyDescent="0.25">
      <c r="B183" s="3">
        <v>44638</v>
      </c>
      <c r="C183" s="2">
        <v>202</v>
      </c>
      <c r="D183" s="2" t="s">
        <v>7</v>
      </c>
      <c r="E183" s="2" t="s">
        <v>17</v>
      </c>
      <c r="F183" s="2">
        <v>1008926</v>
      </c>
      <c r="G183" s="2">
        <v>198501</v>
      </c>
      <c r="H183" s="2">
        <v>22177</v>
      </c>
      <c r="I183" s="2">
        <v>81448</v>
      </c>
    </row>
    <row r="184" spans="2:9" x14ac:dyDescent="0.25">
      <c r="B184" s="3">
        <v>44638</v>
      </c>
      <c r="C184" s="2">
        <v>301</v>
      </c>
      <c r="D184" s="2" t="s">
        <v>6</v>
      </c>
      <c r="E184" s="2" t="s">
        <v>13</v>
      </c>
      <c r="F184" s="2">
        <v>1008927</v>
      </c>
      <c r="G184" s="2">
        <v>198505</v>
      </c>
      <c r="H184" s="2">
        <v>19796</v>
      </c>
      <c r="I184" s="2">
        <v>101244</v>
      </c>
    </row>
    <row r="185" spans="2:9" x14ac:dyDescent="0.25">
      <c r="B185" s="3">
        <v>44638</v>
      </c>
      <c r="C185" s="2">
        <v>101</v>
      </c>
      <c r="D185" s="2" t="s">
        <v>6</v>
      </c>
      <c r="E185" s="2" t="s">
        <v>13</v>
      </c>
      <c r="F185" s="2">
        <v>1008928</v>
      </c>
      <c r="G185" s="2">
        <v>198503</v>
      </c>
      <c r="H185" s="2">
        <v>81727</v>
      </c>
      <c r="I185" s="2">
        <v>182971</v>
      </c>
    </row>
    <row r="186" spans="2:9" x14ac:dyDescent="0.25">
      <c r="B186" s="3">
        <v>44639</v>
      </c>
      <c r="C186" s="2">
        <v>201</v>
      </c>
      <c r="D186" s="2" t="s">
        <v>6</v>
      </c>
      <c r="E186" s="2" t="s">
        <v>13</v>
      </c>
      <c r="F186" s="2">
        <v>1008929</v>
      </c>
      <c r="G186" s="2">
        <v>198503</v>
      </c>
      <c r="H186" s="2">
        <v>55641</v>
      </c>
      <c r="I186" s="2">
        <v>238612</v>
      </c>
    </row>
    <row r="187" spans="2:9" x14ac:dyDescent="0.25">
      <c r="B187" s="3">
        <v>44639</v>
      </c>
      <c r="C187" s="2">
        <v>202</v>
      </c>
      <c r="D187" s="2" t="s">
        <v>6</v>
      </c>
      <c r="E187" s="2" t="s">
        <v>13</v>
      </c>
      <c r="F187" s="2">
        <v>1008930</v>
      </c>
      <c r="G187" s="2">
        <v>198503</v>
      </c>
      <c r="H187" s="2">
        <v>54523</v>
      </c>
      <c r="I187" s="2">
        <v>293135</v>
      </c>
    </row>
    <row r="188" spans="2:9" x14ac:dyDescent="0.25">
      <c r="B188" s="3">
        <v>44639</v>
      </c>
      <c r="C188" s="2">
        <v>301</v>
      </c>
      <c r="D188" s="2" t="s">
        <v>6</v>
      </c>
      <c r="E188" s="2" t="s">
        <v>13</v>
      </c>
      <c r="F188" s="2">
        <v>1008931</v>
      </c>
      <c r="G188" s="2">
        <v>198502</v>
      </c>
      <c r="H188" s="2">
        <v>33008</v>
      </c>
      <c r="I188" s="2">
        <v>326143</v>
      </c>
    </row>
    <row r="189" spans="2:9" x14ac:dyDescent="0.25">
      <c r="B189" s="3">
        <v>44639</v>
      </c>
      <c r="C189" s="2">
        <v>201</v>
      </c>
      <c r="D189" s="2" t="s">
        <v>6</v>
      </c>
      <c r="E189" s="2" t="s">
        <v>13</v>
      </c>
      <c r="F189" s="2">
        <v>1008933</v>
      </c>
      <c r="G189" s="2">
        <v>198505</v>
      </c>
      <c r="H189" s="2">
        <v>23941</v>
      </c>
      <c r="I189" s="2">
        <v>350084</v>
      </c>
    </row>
    <row r="190" spans="2:9" x14ac:dyDescent="0.25">
      <c r="B190" s="3">
        <v>44647</v>
      </c>
      <c r="C190" s="2">
        <v>301</v>
      </c>
      <c r="D190" s="2" t="s">
        <v>6</v>
      </c>
      <c r="E190" s="2" t="s">
        <v>13</v>
      </c>
      <c r="F190" s="2">
        <v>1008935</v>
      </c>
      <c r="G190" s="2">
        <v>198502</v>
      </c>
      <c r="H190" s="2">
        <v>23049</v>
      </c>
      <c r="I190" s="2">
        <v>373133</v>
      </c>
    </row>
    <row r="191" spans="2:9" x14ac:dyDescent="0.25">
      <c r="B191" s="3">
        <v>44647</v>
      </c>
      <c r="C191" s="2">
        <v>101</v>
      </c>
      <c r="D191" s="2" t="s">
        <v>7</v>
      </c>
      <c r="E191" s="2" t="s">
        <v>17</v>
      </c>
      <c r="F191" s="2">
        <v>1008932</v>
      </c>
      <c r="G191" s="2">
        <v>198505</v>
      </c>
      <c r="H191" s="2">
        <v>24151</v>
      </c>
      <c r="I191" s="2">
        <v>348982</v>
      </c>
    </row>
    <row r="192" spans="2:9" x14ac:dyDescent="0.25">
      <c r="B192" s="3">
        <v>44647</v>
      </c>
      <c r="C192" s="2">
        <v>202</v>
      </c>
      <c r="D192" s="2" t="s">
        <v>7</v>
      </c>
      <c r="E192" s="2" t="s">
        <v>17</v>
      </c>
      <c r="F192" s="2">
        <v>1008934</v>
      </c>
      <c r="G192" s="2">
        <v>198501</v>
      </c>
      <c r="H192" s="2">
        <v>96911</v>
      </c>
      <c r="I192" s="2">
        <v>252071</v>
      </c>
    </row>
    <row r="193" spans="2:9" x14ac:dyDescent="0.25">
      <c r="B193" s="3">
        <v>44647</v>
      </c>
      <c r="C193" s="2">
        <v>101</v>
      </c>
      <c r="D193" s="2" t="s">
        <v>6</v>
      </c>
      <c r="E193" s="2" t="s">
        <v>13</v>
      </c>
      <c r="F193" s="2">
        <v>1008936</v>
      </c>
      <c r="G193" s="2">
        <v>198501</v>
      </c>
      <c r="H193" s="2">
        <v>57711</v>
      </c>
      <c r="I193" s="2">
        <v>309782</v>
      </c>
    </row>
    <row r="194" spans="2:9" x14ac:dyDescent="0.25">
      <c r="B194" s="3">
        <v>44647</v>
      </c>
      <c r="C194" s="2">
        <v>201</v>
      </c>
      <c r="D194" s="2" t="s">
        <v>6</v>
      </c>
      <c r="E194" s="2" t="s">
        <v>13</v>
      </c>
      <c r="F194" s="2">
        <v>1008937</v>
      </c>
      <c r="G194" s="2">
        <v>198504</v>
      </c>
      <c r="H194" s="2">
        <v>92052</v>
      </c>
      <c r="I194" s="2">
        <v>401834</v>
      </c>
    </row>
    <row r="195" spans="2:9" x14ac:dyDescent="0.25">
      <c r="B195" s="3">
        <v>44647</v>
      </c>
      <c r="C195" s="2">
        <v>202</v>
      </c>
      <c r="D195" s="2" t="s">
        <v>7</v>
      </c>
      <c r="E195" s="2" t="s">
        <v>17</v>
      </c>
      <c r="F195" s="2">
        <v>1008938</v>
      </c>
      <c r="G195" s="2">
        <v>198501</v>
      </c>
      <c r="H195" s="2">
        <v>94262</v>
      </c>
      <c r="I195" s="2">
        <v>307572</v>
      </c>
    </row>
    <row r="196" spans="2:9" x14ac:dyDescent="0.25">
      <c r="B196" s="3">
        <v>44647</v>
      </c>
      <c r="C196" s="2">
        <v>301</v>
      </c>
      <c r="D196" s="2" t="s">
        <v>7</v>
      </c>
      <c r="E196" s="2" t="s">
        <v>17</v>
      </c>
      <c r="F196" s="2">
        <v>1008939</v>
      </c>
      <c r="G196" s="2">
        <v>198503</v>
      </c>
      <c r="H196" s="2">
        <v>21215</v>
      </c>
      <c r="I196" s="2">
        <v>286357</v>
      </c>
    </row>
    <row r="197" spans="2:9" x14ac:dyDescent="0.25">
      <c r="B197" s="3">
        <v>44647</v>
      </c>
      <c r="C197" s="2">
        <v>101</v>
      </c>
      <c r="D197" s="2" t="s">
        <v>7</v>
      </c>
      <c r="E197" s="2" t="s">
        <v>12</v>
      </c>
      <c r="F197" s="2">
        <v>1008940</v>
      </c>
      <c r="G197" s="2">
        <v>198503</v>
      </c>
      <c r="H197" s="2">
        <v>93210</v>
      </c>
      <c r="I197" s="2">
        <v>193147</v>
      </c>
    </row>
    <row r="198" spans="2:9" x14ac:dyDescent="0.25">
      <c r="B198" s="3">
        <v>44649</v>
      </c>
      <c r="C198" s="2">
        <v>201</v>
      </c>
      <c r="D198" s="2" t="s">
        <v>7</v>
      </c>
      <c r="E198" s="2" t="s">
        <v>12</v>
      </c>
      <c r="F198" s="2">
        <v>1008941</v>
      </c>
      <c r="G198" s="2">
        <v>198502</v>
      </c>
      <c r="H198" s="2">
        <v>28766</v>
      </c>
      <c r="I198" s="2">
        <v>164381</v>
      </c>
    </row>
    <row r="199" spans="2:9" x14ac:dyDescent="0.25">
      <c r="B199" s="3">
        <v>44649</v>
      </c>
      <c r="C199" s="2">
        <v>202</v>
      </c>
      <c r="D199" s="2" t="s">
        <v>7</v>
      </c>
      <c r="E199" s="2" t="s">
        <v>15</v>
      </c>
      <c r="F199" s="2">
        <v>1008942</v>
      </c>
      <c r="G199" s="2">
        <v>198502</v>
      </c>
      <c r="H199" s="2">
        <v>25660</v>
      </c>
      <c r="I199" s="2">
        <v>138721</v>
      </c>
    </row>
    <row r="200" spans="2:9" x14ac:dyDescent="0.25">
      <c r="B200" s="3">
        <v>44649</v>
      </c>
      <c r="C200" s="2">
        <v>301</v>
      </c>
      <c r="D200" s="2" t="s">
        <v>7</v>
      </c>
      <c r="E200" s="2" t="s">
        <v>15</v>
      </c>
      <c r="F200" s="2">
        <v>1008943</v>
      </c>
      <c r="G200" s="2">
        <v>198502</v>
      </c>
      <c r="H200" s="2">
        <v>22750</v>
      </c>
      <c r="I200" s="2">
        <v>115971</v>
      </c>
    </row>
    <row r="201" spans="2:9" x14ac:dyDescent="0.25">
      <c r="B201" s="3">
        <v>44649</v>
      </c>
      <c r="C201" s="2">
        <v>202</v>
      </c>
      <c r="D201" s="2" t="s">
        <v>6</v>
      </c>
      <c r="E201" s="2" t="s">
        <v>16</v>
      </c>
      <c r="F201" s="2">
        <v>1008946</v>
      </c>
      <c r="G201" s="2">
        <v>198501</v>
      </c>
      <c r="H201" s="2">
        <v>33319</v>
      </c>
      <c r="I201" s="2">
        <v>149290</v>
      </c>
    </row>
    <row r="202" spans="2:9" x14ac:dyDescent="0.25">
      <c r="B202" s="3">
        <v>44658</v>
      </c>
      <c r="C202" s="2">
        <v>301</v>
      </c>
      <c r="D202" s="2" t="s">
        <v>6</v>
      </c>
      <c r="E202" s="2" t="s">
        <v>16</v>
      </c>
      <c r="F202" s="2">
        <v>1008947</v>
      </c>
      <c r="G202" s="2">
        <v>198501</v>
      </c>
      <c r="H202" s="2">
        <v>33264</v>
      </c>
      <c r="I202" s="2">
        <v>182554</v>
      </c>
    </row>
    <row r="203" spans="2:9" x14ac:dyDescent="0.25">
      <c r="B203" s="3">
        <v>44658</v>
      </c>
      <c r="C203" s="2">
        <v>202</v>
      </c>
      <c r="D203" s="2" t="s">
        <v>6</v>
      </c>
      <c r="E203" s="2" t="s">
        <v>16</v>
      </c>
      <c r="F203" s="2">
        <v>1008950</v>
      </c>
      <c r="G203" s="2">
        <v>198505</v>
      </c>
      <c r="H203" s="2">
        <v>54159</v>
      </c>
      <c r="I203" s="2">
        <v>236713</v>
      </c>
    </row>
    <row r="204" spans="2:9" x14ac:dyDescent="0.25">
      <c r="B204" s="3">
        <v>44658</v>
      </c>
      <c r="C204" s="2">
        <v>301</v>
      </c>
      <c r="D204" s="2" t="s">
        <v>6</v>
      </c>
      <c r="E204" s="2" t="s">
        <v>16</v>
      </c>
      <c r="F204" s="2">
        <v>1008951</v>
      </c>
      <c r="G204" s="2">
        <v>198505</v>
      </c>
      <c r="H204" s="2">
        <v>22728</v>
      </c>
      <c r="I204" s="2">
        <v>259441</v>
      </c>
    </row>
    <row r="205" spans="2:9" x14ac:dyDescent="0.25">
      <c r="B205" s="3">
        <v>44658</v>
      </c>
      <c r="C205" s="2">
        <v>101</v>
      </c>
      <c r="D205" s="2" t="s">
        <v>6</v>
      </c>
      <c r="E205" s="2" t="s">
        <v>16</v>
      </c>
      <c r="F205" s="2">
        <v>1008952</v>
      </c>
      <c r="G205" s="2">
        <v>198503</v>
      </c>
      <c r="H205" s="2">
        <v>27470</v>
      </c>
      <c r="I205" s="2">
        <v>286911</v>
      </c>
    </row>
    <row r="206" spans="2:9" x14ac:dyDescent="0.25">
      <c r="B206" s="3">
        <v>44664</v>
      </c>
      <c r="C206" s="2">
        <v>201</v>
      </c>
      <c r="D206" s="2" t="s">
        <v>6</v>
      </c>
      <c r="E206" s="2" t="s">
        <v>16</v>
      </c>
      <c r="F206" s="2">
        <v>1008953</v>
      </c>
      <c r="G206" s="2">
        <v>198503</v>
      </c>
      <c r="H206" s="2">
        <v>28254</v>
      </c>
      <c r="I206" s="2">
        <v>315165</v>
      </c>
    </row>
    <row r="207" spans="2:9" x14ac:dyDescent="0.25">
      <c r="B207" s="3">
        <v>44664</v>
      </c>
      <c r="C207" s="2">
        <v>202</v>
      </c>
      <c r="D207" s="2" t="s">
        <v>6</v>
      </c>
      <c r="E207" s="2" t="s">
        <v>16</v>
      </c>
      <c r="F207" s="2">
        <v>1008954</v>
      </c>
      <c r="G207" s="2">
        <v>198503</v>
      </c>
      <c r="H207" s="2">
        <v>92467</v>
      </c>
      <c r="I207" s="2">
        <v>407632</v>
      </c>
    </row>
    <row r="208" spans="2:9" x14ac:dyDescent="0.25">
      <c r="B208" s="3">
        <v>44664</v>
      </c>
      <c r="C208" s="2">
        <v>301</v>
      </c>
      <c r="D208" s="2" t="s">
        <v>7</v>
      </c>
      <c r="E208" s="2" t="s">
        <v>12</v>
      </c>
      <c r="F208" s="2">
        <v>1008955</v>
      </c>
      <c r="G208" s="2">
        <v>198501</v>
      </c>
      <c r="H208" s="2">
        <v>27757</v>
      </c>
      <c r="I208" s="2">
        <v>379875</v>
      </c>
    </row>
    <row r="209" spans="2:9" x14ac:dyDescent="0.25">
      <c r="B209" s="3">
        <v>44664</v>
      </c>
      <c r="C209" s="2">
        <v>201</v>
      </c>
      <c r="D209" s="2" t="s">
        <v>6</v>
      </c>
      <c r="E209" s="2" t="s">
        <v>16</v>
      </c>
      <c r="F209" s="2">
        <v>1008957</v>
      </c>
      <c r="G209" s="2">
        <v>198501</v>
      </c>
      <c r="H209" s="2">
        <v>28129</v>
      </c>
      <c r="I209" s="2">
        <v>408004</v>
      </c>
    </row>
    <row r="210" spans="2:9" x14ac:dyDescent="0.25">
      <c r="B210" s="3">
        <v>44665</v>
      </c>
      <c r="C210" s="2">
        <v>202</v>
      </c>
      <c r="D210" s="2" t="s">
        <v>6</v>
      </c>
      <c r="E210" s="2" t="s">
        <v>16</v>
      </c>
      <c r="F210" s="2">
        <v>1008958</v>
      </c>
      <c r="G210" s="2">
        <v>198503</v>
      </c>
      <c r="H210" s="2">
        <v>29767</v>
      </c>
      <c r="I210" s="2">
        <v>437771</v>
      </c>
    </row>
    <row r="211" spans="2:9" x14ac:dyDescent="0.25">
      <c r="B211" s="3">
        <v>44665</v>
      </c>
      <c r="C211" s="2">
        <v>101</v>
      </c>
      <c r="D211" s="2" t="s">
        <v>6</v>
      </c>
      <c r="E211" s="2" t="s">
        <v>16</v>
      </c>
      <c r="F211" s="2">
        <v>1008960</v>
      </c>
      <c r="G211" s="2">
        <v>198504</v>
      </c>
      <c r="H211" s="2">
        <v>55399</v>
      </c>
      <c r="I211" s="2">
        <v>493170</v>
      </c>
    </row>
    <row r="212" spans="2:9" x14ac:dyDescent="0.25">
      <c r="B212" s="3">
        <v>44665</v>
      </c>
      <c r="C212" s="2">
        <v>201</v>
      </c>
      <c r="D212" s="2" t="s">
        <v>6</v>
      </c>
      <c r="E212" s="2" t="s">
        <v>16</v>
      </c>
      <c r="F212" s="2">
        <v>1008961</v>
      </c>
      <c r="G212" s="2">
        <v>198505</v>
      </c>
      <c r="H212" s="2">
        <v>52573</v>
      </c>
      <c r="I212" s="2">
        <v>545743</v>
      </c>
    </row>
    <row r="213" spans="2:9" x14ac:dyDescent="0.25">
      <c r="B213" s="3">
        <v>44665</v>
      </c>
      <c r="C213" s="2">
        <v>202</v>
      </c>
      <c r="D213" s="2" t="s">
        <v>7</v>
      </c>
      <c r="E213" s="2" t="s">
        <v>12</v>
      </c>
      <c r="F213" s="2">
        <v>1008962</v>
      </c>
      <c r="G213" s="2">
        <v>198501</v>
      </c>
      <c r="H213" s="2">
        <v>22468</v>
      </c>
      <c r="I213" s="2">
        <v>523275</v>
      </c>
    </row>
    <row r="214" spans="2:9" x14ac:dyDescent="0.25">
      <c r="B214" s="3">
        <v>44665</v>
      </c>
      <c r="C214" s="2">
        <v>301</v>
      </c>
      <c r="D214" s="2" t="s">
        <v>6</v>
      </c>
      <c r="E214" s="2" t="s">
        <v>16</v>
      </c>
      <c r="F214" s="2">
        <v>1008963</v>
      </c>
      <c r="G214" s="2">
        <v>198502</v>
      </c>
      <c r="H214" s="2">
        <v>23155</v>
      </c>
      <c r="I214" s="2">
        <v>546430</v>
      </c>
    </row>
    <row r="215" spans="2:9" x14ac:dyDescent="0.25">
      <c r="B215" s="3">
        <v>44665</v>
      </c>
      <c r="C215" s="2">
        <v>101</v>
      </c>
      <c r="D215" s="2" t="s">
        <v>6</v>
      </c>
      <c r="E215" s="2" t="s">
        <v>16</v>
      </c>
      <c r="F215" s="2">
        <v>1008964</v>
      </c>
      <c r="G215" s="2">
        <v>198501</v>
      </c>
      <c r="H215" s="2">
        <v>93668</v>
      </c>
      <c r="I215" s="2">
        <v>640098</v>
      </c>
    </row>
    <row r="216" spans="2:9" x14ac:dyDescent="0.25">
      <c r="B216" s="3">
        <v>44665</v>
      </c>
      <c r="C216" s="2">
        <v>201</v>
      </c>
      <c r="D216" s="2" t="s">
        <v>6</v>
      </c>
      <c r="E216" s="2" t="s">
        <v>16</v>
      </c>
      <c r="F216" s="2">
        <v>1008965</v>
      </c>
      <c r="G216" s="2">
        <v>198504</v>
      </c>
      <c r="H216" s="2">
        <v>81736</v>
      </c>
      <c r="I216" s="2">
        <v>721834</v>
      </c>
    </row>
    <row r="217" spans="2:9" x14ac:dyDescent="0.25">
      <c r="B217" s="3">
        <v>44665</v>
      </c>
      <c r="C217" s="2">
        <v>202</v>
      </c>
      <c r="D217" s="2" t="s">
        <v>6</v>
      </c>
      <c r="E217" s="2" t="s">
        <v>16</v>
      </c>
      <c r="F217" s="2">
        <v>1008966</v>
      </c>
      <c r="G217" s="2">
        <v>198502</v>
      </c>
      <c r="H217" s="2">
        <v>23974</v>
      </c>
      <c r="I217" s="2">
        <v>745808</v>
      </c>
    </row>
    <row r="218" spans="2:9" x14ac:dyDescent="0.25">
      <c r="B218" s="3">
        <v>44666</v>
      </c>
      <c r="C218" s="2">
        <v>301</v>
      </c>
      <c r="D218" s="2" t="s">
        <v>7</v>
      </c>
      <c r="E218" s="2" t="s">
        <v>12</v>
      </c>
      <c r="F218" s="2">
        <v>1008967</v>
      </c>
      <c r="G218" s="2">
        <v>198505</v>
      </c>
      <c r="H218" s="2">
        <v>17263</v>
      </c>
      <c r="I218" s="2">
        <v>728545</v>
      </c>
    </row>
    <row r="219" spans="2:9" x14ac:dyDescent="0.25">
      <c r="B219" s="3">
        <v>44666</v>
      </c>
      <c r="C219" s="2">
        <v>201</v>
      </c>
      <c r="D219" s="2" t="s">
        <v>7</v>
      </c>
      <c r="E219" s="2" t="s">
        <v>14</v>
      </c>
      <c r="F219" s="2">
        <v>1008969</v>
      </c>
      <c r="G219" s="2">
        <v>198501</v>
      </c>
      <c r="H219" s="2">
        <v>22024</v>
      </c>
      <c r="I219" s="2">
        <v>706521</v>
      </c>
    </row>
    <row r="220" spans="2:9" x14ac:dyDescent="0.25">
      <c r="B220" s="3">
        <v>44666</v>
      </c>
      <c r="C220" s="2">
        <v>301</v>
      </c>
      <c r="D220" s="2" t="s">
        <v>7</v>
      </c>
      <c r="E220" s="2" t="s">
        <v>14</v>
      </c>
      <c r="F220" s="2">
        <v>1008971</v>
      </c>
      <c r="G220" s="2">
        <v>198502</v>
      </c>
      <c r="H220" s="2">
        <v>22939</v>
      </c>
      <c r="I220" s="2">
        <v>683582</v>
      </c>
    </row>
    <row r="221" spans="2:9" x14ac:dyDescent="0.25">
      <c r="B221" s="3">
        <v>44666</v>
      </c>
      <c r="C221" s="2">
        <v>101</v>
      </c>
      <c r="D221" s="2" t="s">
        <v>7</v>
      </c>
      <c r="E221" s="2" t="s">
        <v>15</v>
      </c>
      <c r="F221" s="2">
        <v>1008968</v>
      </c>
      <c r="G221" s="2">
        <v>198503</v>
      </c>
      <c r="H221" s="2">
        <v>21932</v>
      </c>
      <c r="I221" s="2">
        <v>661650</v>
      </c>
    </row>
    <row r="222" spans="2:9" x14ac:dyDescent="0.25">
      <c r="B222" s="3">
        <v>44668</v>
      </c>
      <c r="C222" s="2">
        <v>202</v>
      </c>
      <c r="D222" s="2" t="s">
        <v>7</v>
      </c>
      <c r="E222" s="2" t="s">
        <v>15</v>
      </c>
      <c r="F222" s="2">
        <v>1008970</v>
      </c>
      <c r="G222" s="2">
        <v>198501</v>
      </c>
      <c r="H222" s="2">
        <v>54724</v>
      </c>
      <c r="I222" s="2">
        <v>606926</v>
      </c>
    </row>
    <row r="223" spans="2:9" x14ac:dyDescent="0.25">
      <c r="B223" s="3">
        <v>44668</v>
      </c>
      <c r="C223" s="2">
        <v>202</v>
      </c>
      <c r="D223" s="2" t="s">
        <v>7</v>
      </c>
      <c r="E223" s="2" t="s">
        <v>15</v>
      </c>
      <c r="F223" s="2">
        <v>1008974</v>
      </c>
      <c r="G223" s="2">
        <v>198503</v>
      </c>
      <c r="H223" s="2">
        <v>33662</v>
      </c>
      <c r="I223" s="2">
        <v>573264</v>
      </c>
    </row>
    <row r="224" spans="2:9" x14ac:dyDescent="0.25">
      <c r="B224" s="3">
        <v>44668</v>
      </c>
      <c r="C224" s="2">
        <v>301</v>
      </c>
      <c r="D224" s="2" t="s">
        <v>7</v>
      </c>
      <c r="E224" s="2" t="s">
        <v>15</v>
      </c>
      <c r="F224" s="2">
        <v>1008975</v>
      </c>
      <c r="G224" s="2">
        <v>198501</v>
      </c>
      <c r="H224" s="2">
        <v>54181</v>
      </c>
      <c r="I224" s="2">
        <v>519083</v>
      </c>
    </row>
    <row r="225" spans="2:9" x14ac:dyDescent="0.25">
      <c r="B225" s="3">
        <v>44668</v>
      </c>
      <c r="C225" s="2">
        <v>101</v>
      </c>
      <c r="D225" s="2" t="s">
        <v>7</v>
      </c>
      <c r="E225" s="2" t="s">
        <v>12</v>
      </c>
      <c r="F225" s="2">
        <v>1008976</v>
      </c>
      <c r="G225" s="2">
        <v>198504</v>
      </c>
      <c r="H225" s="2">
        <v>93068</v>
      </c>
      <c r="I225" s="2">
        <v>426015</v>
      </c>
    </row>
    <row r="226" spans="2:9" x14ac:dyDescent="0.25">
      <c r="B226" s="3">
        <v>44674</v>
      </c>
      <c r="C226" s="2">
        <v>201</v>
      </c>
      <c r="D226" s="2" t="s">
        <v>7</v>
      </c>
      <c r="E226" s="2" t="s">
        <v>12</v>
      </c>
      <c r="F226" s="2">
        <v>1008977</v>
      </c>
      <c r="G226" s="2">
        <v>198502</v>
      </c>
      <c r="H226" s="2">
        <v>51331</v>
      </c>
      <c r="I226" s="2">
        <v>374684</v>
      </c>
    </row>
    <row r="227" spans="2:9" x14ac:dyDescent="0.25">
      <c r="B227" s="3">
        <v>44674</v>
      </c>
      <c r="C227" s="2">
        <v>101</v>
      </c>
      <c r="D227" s="2" t="s">
        <v>6</v>
      </c>
      <c r="E227" s="2" t="s">
        <v>16</v>
      </c>
      <c r="F227" s="2">
        <v>1008980</v>
      </c>
      <c r="G227" s="2">
        <v>198505</v>
      </c>
      <c r="H227" s="2">
        <v>32135</v>
      </c>
      <c r="I227" s="2">
        <v>406819</v>
      </c>
    </row>
    <row r="228" spans="2:9" x14ac:dyDescent="0.25">
      <c r="B228" s="3">
        <v>44674</v>
      </c>
      <c r="C228" s="2">
        <v>201</v>
      </c>
      <c r="D228" s="2" t="s">
        <v>6</v>
      </c>
      <c r="E228" s="2" t="s">
        <v>16</v>
      </c>
      <c r="F228" s="2">
        <v>1008981</v>
      </c>
      <c r="G228" s="2">
        <v>198505</v>
      </c>
      <c r="H228" s="2">
        <v>35843</v>
      </c>
      <c r="I228" s="2">
        <v>442662</v>
      </c>
    </row>
    <row r="229" spans="2:9" x14ac:dyDescent="0.25">
      <c r="B229" s="3">
        <v>44674</v>
      </c>
      <c r="C229" s="2">
        <v>202</v>
      </c>
      <c r="D229" s="2" t="s">
        <v>7</v>
      </c>
      <c r="E229" s="2" t="s">
        <v>14</v>
      </c>
      <c r="F229" s="2">
        <v>1008982</v>
      </c>
      <c r="G229" s="2">
        <v>198502</v>
      </c>
      <c r="H229" s="2">
        <v>81400</v>
      </c>
      <c r="I229" s="2">
        <v>361262</v>
      </c>
    </row>
    <row r="230" spans="2:9" x14ac:dyDescent="0.25">
      <c r="B230" s="3">
        <v>44676</v>
      </c>
      <c r="C230" s="2">
        <v>301</v>
      </c>
      <c r="D230" s="2" t="s">
        <v>7</v>
      </c>
      <c r="E230" s="2" t="s">
        <v>14</v>
      </c>
      <c r="F230" s="2">
        <v>1008983</v>
      </c>
      <c r="G230" s="2">
        <v>198503</v>
      </c>
      <c r="H230" s="2">
        <v>93473</v>
      </c>
      <c r="I230" s="2">
        <v>267789</v>
      </c>
    </row>
    <row r="231" spans="2:9" x14ac:dyDescent="0.25">
      <c r="B231" s="3">
        <v>44676</v>
      </c>
      <c r="C231" s="2">
        <v>202</v>
      </c>
      <c r="D231" s="2" t="s">
        <v>7</v>
      </c>
      <c r="E231" s="2" t="s">
        <v>12</v>
      </c>
      <c r="F231" s="2">
        <v>1008986</v>
      </c>
      <c r="G231" s="2">
        <v>198504</v>
      </c>
      <c r="H231" s="2">
        <v>54044</v>
      </c>
      <c r="I231" s="2">
        <v>213745</v>
      </c>
    </row>
    <row r="232" spans="2:9" x14ac:dyDescent="0.25">
      <c r="B232" s="3">
        <v>44676</v>
      </c>
      <c r="C232" s="2">
        <v>301</v>
      </c>
      <c r="D232" s="2" t="s">
        <v>7</v>
      </c>
      <c r="E232" s="2" t="s">
        <v>12</v>
      </c>
      <c r="F232" s="2">
        <v>1008987</v>
      </c>
      <c r="G232" s="2">
        <v>198502</v>
      </c>
      <c r="H232" s="2">
        <v>54741</v>
      </c>
      <c r="I232" s="2">
        <v>159004</v>
      </c>
    </row>
    <row r="233" spans="2:9" x14ac:dyDescent="0.25">
      <c r="B233" s="3">
        <v>44676</v>
      </c>
      <c r="C233" s="2">
        <v>101</v>
      </c>
      <c r="D233" s="2" t="s">
        <v>6</v>
      </c>
      <c r="E233" s="2" t="s">
        <v>11</v>
      </c>
      <c r="F233" s="2">
        <v>1008588</v>
      </c>
      <c r="G233" s="2">
        <v>198501</v>
      </c>
      <c r="H233" s="2">
        <v>66418</v>
      </c>
      <c r="I233" s="2">
        <v>225422</v>
      </c>
    </row>
    <row r="234" spans="2:9" x14ac:dyDescent="0.25">
      <c r="B234" s="3">
        <v>44682</v>
      </c>
      <c r="C234" s="2">
        <v>301</v>
      </c>
      <c r="D234" s="2" t="s">
        <v>7</v>
      </c>
      <c r="E234" s="2" t="s">
        <v>12</v>
      </c>
      <c r="F234" s="2">
        <v>1008611</v>
      </c>
      <c r="G234" s="2">
        <v>198505</v>
      </c>
      <c r="H234" s="2">
        <v>66841</v>
      </c>
      <c r="I234" s="2">
        <v>158581</v>
      </c>
    </row>
    <row r="235" spans="2:9" x14ac:dyDescent="0.25">
      <c r="B235" s="3">
        <v>44682</v>
      </c>
      <c r="C235" s="2">
        <v>202</v>
      </c>
      <c r="D235" s="2" t="s">
        <v>6</v>
      </c>
      <c r="E235" s="2" t="s">
        <v>13</v>
      </c>
      <c r="F235" s="2">
        <v>1008641</v>
      </c>
      <c r="G235" s="2">
        <v>198504</v>
      </c>
      <c r="H235" s="2">
        <v>89628</v>
      </c>
      <c r="I235" s="2">
        <v>248209</v>
      </c>
    </row>
    <row r="236" spans="2:9" x14ac:dyDescent="0.25">
      <c r="B236" s="3">
        <v>44682</v>
      </c>
      <c r="C236" s="2">
        <v>101</v>
      </c>
      <c r="D236" s="2" t="s">
        <v>6</v>
      </c>
      <c r="E236" s="2" t="s">
        <v>11</v>
      </c>
      <c r="F236" s="2">
        <v>1008663</v>
      </c>
      <c r="G236" s="2">
        <v>198501</v>
      </c>
      <c r="H236" s="2">
        <v>56429</v>
      </c>
      <c r="I236" s="2">
        <v>304638</v>
      </c>
    </row>
    <row r="237" spans="2:9" x14ac:dyDescent="0.25">
      <c r="B237" s="3">
        <v>44682</v>
      </c>
      <c r="C237" s="2">
        <v>201</v>
      </c>
      <c r="D237" s="2" t="s">
        <v>7</v>
      </c>
      <c r="E237" s="2" t="s">
        <v>15</v>
      </c>
      <c r="F237" s="2">
        <v>1008684</v>
      </c>
      <c r="G237" s="2">
        <v>198504</v>
      </c>
      <c r="H237" s="2">
        <v>25862</v>
      </c>
      <c r="I237" s="2">
        <v>278776</v>
      </c>
    </row>
    <row r="238" spans="2:9" x14ac:dyDescent="0.25">
      <c r="B238" s="3">
        <v>44685</v>
      </c>
      <c r="C238" s="2">
        <v>101</v>
      </c>
      <c r="D238" s="2" t="s">
        <v>6</v>
      </c>
      <c r="E238" s="2" t="s">
        <v>11</v>
      </c>
      <c r="F238" s="2">
        <v>1008707</v>
      </c>
      <c r="G238" s="2">
        <v>198504</v>
      </c>
      <c r="H238" s="2">
        <v>93507</v>
      </c>
      <c r="I238" s="2">
        <v>372283</v>
      </c>
    </row>
    <row r="239" spans="2:9" x14ac:dyDescent="0.25">
      <c r="B239" s="3">
        <v>44685</v>
      </c>
      <c r="C239" s="2">
        <v>101</v>
      </c>
      <c r="D239" s="2" t="s">
        <v>6</v>
      </c>
      <c r="E239" s="2" t="s">
        <v>11</v>
      </c>
      <c r="F239" s="2">
        <v>1008748</v>
      </c>
      <c r="G239" s="2">
        <v>198503</v>
      </c>
      <c r="H239" s="2">
        <v>84769</v>
      </c>
      <c r="I239" s="2">
        <v>457052</v>
      </c>
    </row>
    <row r="240" spans="2:9" x14ac:dyDescent="0.25">
      <c r="B240" s="3">
        <v>44685</v>
      </c>
      <c r="C240" s="2">
        <v>101</v>
      </c>
      <c r="D240" s="2" t="s">
        <v>6</v>
      </c>
      <c r="E240" s="2" t="s">
        <v>11</v>
      </c>
      <c r="F240" s="2">
        <v>1008768</v>
      </c>
      <c r="G240" s="2">
        <v>198503</v>
      </c>
      <c r="H240" s="2">
        <v>81176</v>
      </c>
      <c r="I240" s="2">
        <v>538228</v>
      </c>
    </row>
    <row r="241" spans="2:9" x14ac:dyDescent="0.25">
      <c r="B241" s="3">
        <v>44685</v>
      </c>
      <c r="C241" s="2">
        <v>201</v>
      </c>
      <c r="D241" s="2" t="s">
        <v>6</v>
      </c>
      <c r="E241" s="2" t="s">
        <v>11</v>
      </c>
      <c r="F241" s="2">
        <v>1008562</v>
      </c>
      <c r="G241" s="2">
        <v>198501</v>
      </c>
      <c r="H241" s="2">
        <v>98376</v>
      </c>
      <c r="I241" s="2">
        <v>636604</v>
      </c>
    </row>
    <row r="242" spans="2:9" x14ac:dyDescent="0.25">
      <c r="B242" s="3">
        <v>44685</v>
      </c>
      <c r="C242" s="2">
        <v>101</v>
      </c>
      <c r="D242" s="2" t="s">
        <v>6</v>
      </c>
      <c r="E242" s="2" t="s">
        <v>11</v>
      </c>
      <c r="F242" s="2">
        <v>1008619</v>
      </c>
      <c r="G242" s="2">
        <v>198502</v>
      </c>
      <c r="H242" s="2">
        <v>95295</v>
      </c>
      <c r="I242" s="2">
        <v>731899</v>
      </c>
    </row>
    <row r="243" spans="2:9" x14ac:dyDescent="0.25">
      <c r="B243" s="3">
        <v>44685</v>
      </c>
      <c r="C243" s="2">
        <v>301</v>
      </c>
      <c r="D243" s="2" t="s">
        <v>7</v>
      </c>
      <c r="E243" s="2" t="s">
        <v>12</v>
      </c>
      <c r="F243" s="2">
        <v>1008642</v>
      </c>
      <c r="G243" s="2">
        <v>198503</v>
      </c>
      <c r="H243" s="2">
        <v>33960</v>
      </c>
      <c r="I243" s="2">
        <v>697939</v>
      </c>
    </row>
    <row r="244" spans="2:9" x14ac:dyDescent="0.25">
      <c r="B244" s="3">
        <v>44685</v>
      </c>
      <c r="C244" s="2">
        <v>202</v>
      </c>
      <c r="D244" s="2" t="s">
        <v>6</v>
      </c>
      <c r="E244" s="2" t="s">
        <v>13</v>
      </c>
      <c r="F244" s="2">
        <v>1008685</v>
      </c>
      <c r="G244" s="2">
        <v>198503</v>
      </c>
      <c r="H244" s="2">
        <v>80697</v>
      </c>
      <c r="I244" s="2">
        <v>778636</v>
      </c>
    </row>
    <row r="245" spans="2:9" x14ac:dyDescent="0.25">
      <c r="B245" s="3">
        <v>44685</v>
      </c>
      <c r="C245" s="2">
        <v>201</v>
      </c>
      <c r="D245" s="2" t="s">
        <v>7</v>
      </c>
      <c r="E245" s="2" t="s">
        <v>15</v>
      </c>
      <c r="F245" s="2">
        <v>1008708</v>
      </c>
      <c r="G245" s="2">
        <v>198501</v>
      </c>
      <c r="H245" s="2">
        <v>96494</v>
      </c>
      <c r="I245" s="2">
        <v>682142</v>
      </c>
    </row>
    <row r="246" spans="2:9" x14ac:dyDescent="0.25">
      <c r="B246" s="3">
        <v>44690</v>
      </c>
      <c r="C246" s="2">
        <v>201</v>
      </c>
      <c r="D246" s="2" t="s">
        <v>7</v>
      </c>
      <c r="E246" s="2" t="s">
        <v>15</v>
      </c>
      <c r="F246" s="2">
        <v>1008769</v>
      </c>
      <c r="G246" s="2">
        <v>198502</v>
      </c>
      <c r="H246" s="2">
        <v>21531</v>
      </c>
      <c r="I246" s="2">
        <v>660611</v>
      </c>
    </row>
    <row r="247" spans="2:9" x14ac:dyDescent="0.25">
      <c r="B247" s="3">
        <v>44690</v>
      </c>
      <c r="C247" s="2">
        <v>202</v>
      </c>
      <c r="D247" s="2" t="s">
        <v>6</v>
      </c>
      <c r="E247" s="2" t="s">
        <v>13</v>
      </c>
      <c r="F247" s="2">
        <v>1008590</v>
      </c>
      <c r="G247" s="2">
        <v>198502</v>
      </c>
      <c r="H247" s="2">
        <v>66749</v>
      </c>
      <c r="I247" s="2">
        <v>727360</v>
      </c>
    </row>
    <row r="248" spans="2:9" x14ac:dyDescent="0.25">
      <c r="B248" s="3">
        <v>44690</v>
      </c>
      <c r="C248" s="2">
        <v>201</v>
      </c>
      <c r="D248" s="2" t="s">
        <v>7</v>
      </c>
      <c r="E248" s="2" t="s">
        <v>15</v>
      </c>
      <c r="F248" s="2">
        <v>1008620</v>
      </c>
      <c r="G248" s="2">
        <v>198501</v>
      </c>
      <c r="H248" s="2">
        <v>81007</v>
      </c>
      <c r="I248" s="2">
        <v>646353</v>
      </c>
    </row>
    <row r="249" spans="2:9" x14ac:dyDescent="0.25">
      <c r="B249" s="3">
        <v>44690</v>
      </c>
      <c r="C249" s="2">
        <v>101</v>
      </c>
      <c r="D249" s="2" t="s">
        <v>6</v>
      </c>
      <c r="E249" s="2" t="s">
        <v>11</v>
      </c>
      <c r="F249" s="2">
        <v>1008643</v>
      </c>
      <c r="G249" s="2">
        <v>198502</v>
      </c>
      <c r="H249" s="2">
        <v>60880</v>
      </c>
      <c r="I249" s="2">
        <v>707233</v>
      </c>
    </row>
    <row r="250" spans="2:9" x14ac:dyDescent="0.25">
      <c r="B250" s="3">
        <v>44690</v>
      </c>
      <c r="C250" s="2">
        <v>301</v>
      </c>
      <c r="D250" s="2" t="s">
        <v>7</v>
      </c>
      <c r="E250" s="2" t="s">
        <v>12</v>
      </c>
      <c r="F250" s="2">
        <v>1008686</v>
      </c>
      <c r="G250" s="2">
        <v>198505</v>
      </c>
      <c r="H250" s="2">
        <v>33110</v>
      </c>
      <c r="I250" s="2">
        <v>674123</v>
      </c>
    </row>
    <row r="251" spans="2:9" x14ac:dyDescent="0.25">
      <c r="B251" s="3">
        <v>44690</v>
      </c>
      <c r="C251" s="2">
        <v>201</v>
      </c>
      <c r="D251" s="2" t="s">
        <v>7</v>
      </c>
      <c r="E251" s="2" t="s">
        <v>15</v>
      </c>
      <c r="F251" s="2">
        <v>1008728</v>
      </c>
      <c r="G251" s="2">
        <v>198502</v>
      </c>
      <c r="H251" s="2">
        <v>84417</v>
      </c>
      <c r="I251" s="2">
        <v>589706</v>
      </c>
    </row>
    <row r="252" spans="2:9" x14ac:dyDescent="0.25">
      <c r="B252" s="3">
        <v>44690</v>
      </c>
      <c r="C252" s="2">
        <v>201</v>
      </c>
      <c r="D252" s="2" t="s">
        <v>7</v>
      </c>
      <c r="E252" s="2" t="s">
        <v>15</v>
      </c>
      <c r="F252" s="2">
        <v>1008749</v>
      </c>
      <c r="G252" s="2">
        <v>198504</v>
      </c>
      <c r="H252" s="2">
        <v>84480</v>
      </c>
      <c r="I252" s="2">
        <v>505226</v>
      </c>
    </row>
    <row r="253" spans="2:9" x14ac:dyDescent="0.25">
      <c r="B253" s="3">
        <v>44690</v>
      </c>
      <c r="C253" s="2">
        <v>301</v>
      </c>
      <c r="D253" s="2" t="s">
        <v>7</v>
      </c>
      <c r="E253" s="2" t="s">
        <v>12</v>
      </c>
      <c r="F253" s="2">
        <v>1008591</v>
      </c>
      <c r="G253" s="2">
        <v>198504</v>
      </c>
      <c r="H253" s="2">
        <v>81797</v>
      </c>
      <c r="I253" s="2">
        <v>423429</v>
      </c>
    </row>
    <row r="254" spans="2:9" x14ac:dyDescent="0.25">
      <c r="B254" s="3">
        <v>44691</v>
      </c>
      <c r="C254" s="2">
        <v>101</v>
      </c>
      <c r="D254" s="2" t="s">
        <v>6</v>
      </c>
      <c r="E254" s="2" t="s">
        <v>11</v>
      </c>
      <c r="F254" s="2">
        <v>1008612</v>
      </c>
      <c r="G254" s="2">
        <v>198503</v>
      </c>
      <c r="H254" s="2">
        <v>67526</v>
      </c>
      <c r="I254" s="2">
        <v>490955</v>
      </c>
    </row>
    <row r="255" spans="2:9" x14ac:dyDescent="0.25">
      <c r="B255" s="3">
        <v>44691</v>
      </c>
      <c r="C255" s="2">
        <v>202</v>
      </c>
      <c r="D255" s="2" t="s">
        <v>6</v>
      </c>
      <c r="E255" s="2" t="s">
        <v>13</v>
      </c>
      <c r="F255" s="2">
        <v>1008621</v>
      </c>
      <c r="G255" s="2">
        <v>198504</v>
      </c>
      <c r="H255" s="2">
        <v>68839</v>
      </c>
      <c r="I255" s="2">
        <v>559794</v>
      </c>
    </row>
    <row r="256" spans="2:9" x14ac:dyDescent="0.25">
      <c r="B256" s="3">
        <v>44691</v>
      </c>
      <c r="C256" s="2">
        <v>201</v>
      </c>
      <c r="D256" s="2" t="s">
        <v>7</v>
      </c>
      <c r="E256" s="2" t="s">
        <v>15</v>
      </c>
      <c r="F256" s="2">
        <v>1008664</v>
      </c>
      <c r="G256" s="2">
        <v>198501</v>
      </c>
      <c r="H256" s="2">
        <v>22615</v>
      </c>
      <c r="I256" s="2">
        <v>537179</v>
      </c>
    </row>
    <row r="257" spans="2:9" x14ac:dyDescent="0.25">
      <c r="B257" s="3">
        <v>44691</v>
      </c>
      <c r="C257" s="2">
        <v>101</v>
      </c>
      <c r="D257" s="2" t="s">
        <v>6</v>
      </c>
      <c r="E257" s="2" t="s">
        <v>11</v>
      </c>
      <c r="F257" s="2">
        <v>1008687</v>
      </c>
      <c r="G257" s="2">
        <v>198504</v>
      </c>
      <c r="H257" s="2">
        <v>68265</v>
      </c>
      <c r="I257" s="2">
        <v>605444</v>
      </c>
    </row>
    <row r="258" spans="2:9" x14ac:dyDescent="0.25">
      <c r="B258" s="3">
        <v>44695</v>
      </c>
      <c r="C258" s="2">
        <v>202</v>
      </c>
      <c r="D258" s="2" t="s">
        <v>6</v>
      </c>
      <c r="E258" s="2" t="s">
        <v>13</v>
      </c>
      <c r="F258" s="2">
        <v>1008729</v>
      </c>
      <c r="G258" s="2">
        <v>198503</v>
      </c>
      <c r="H258" s="2">
        <v>78985</v>
      </c>
      <c r="I258" s="2">
        <v>684429</v>
      </c>
    </row>
    <row r="259" spans="2:9" x14ac:dyDescent="0.25">
      <c r="B259" s="3">
        <v>44695</v>
      </c>
      <c r="C259" s="2">
        <v>202</v>
      </c>
      <c r="D259" s="2" t="s">
        <v>6</v>
      </c>
      <c r="E259" s="2" t="s">
        <v>13</v>
      </c>
      <c r="F259" s="2">
        <v>1008750</v>
      </c>
      <c r="G259" s="2">
        <v>198503</v>
      </c>
      <c r="H259" s="2">
        <v>96920</v>
      </c>
      <c r="I259" s="2">
        <v>781349</v>
      </c>
    </row>
    <row r="260" spans="2:9" x14ac:dyDescent="0.25">
      <c r="B260" s="3">
        <v>44695</v>
      </c>
      <c r="C260" s="2">
        <v>201</v>
      </c>
      <c r="D260" s="2" t="s">
        <v>7</v>
      </c>
      <c r="E260" s="2" t="s">
        <v>15</v>
      </c>
      <c r="F260" s="2">
        <v>1008613</v>
      </c>
      <c r="G260" s="2">
        <v>198504</v>
      </c>
      <c r="H260" s="2">
        <v>96961</v>
      </c>
      <c r="I260" s="2">
        <v>684388</v>
      </c>
    </row>
    <row r="261" spans="2:9" x14ac:dyDescent="0.25">
      <c r="B261" s="3">
        <v>44695</v>
      </c>
      <c r="C261" s="2">
        <v>301</v>
      </c>
      <c r="D261" s="2" t="s">
        <v>7</v>
      </c>
      <c r="E261" s="2" t="s">
        <v>12</v>
      </c>
      <c r="F261" s="2">
        <v>1008622</v>
      </c>
      <c r="G261" s="2">
        <v>198502</v>
      </c>
      <c r="H261" s="2">
        <v>85041</v>
      </c>
      <c r="I261" s="2">
        <v>599347</v>
      </c>
    </row>
    <row r="262" spans="2:9" x14ac:dyDescent="0.25">
      <c r="B262" s="3">
        <v>44705</v>
      </c>
      <c r="C262" s="2">
        <v>202</v>
      </c>
      <c r="D262" s="2" t="s">
        <v>6</v>
      </c>
      <c r="E262" s="2" t="s">
        <v>13</v>
      </c>
      <c r="F262" s="2">
        <v>1008665</v>
      </c>
      <c r="G262" s="2">
        <v>198505</v>
      </c>
      <c r="H262" s="2">
        <v>82469</v>
      </c>
      <c r="I262" s="2">
        <v>681816</v>
      </c>
    </row>
    <row r="263" spans="2:9" x14ac:dyDescent="0.25">
      <c r="B263" s="3">
        <v>44705</v>
      </c>
      <c r="C263" s="2">
        <v>201</v>
      </c>
      <c r="D263" s="2" t="s">
        <v>7</v>
      </c>
      <c r="E263" s="2" t="s">
        <v>15</v>
      </c>
      <c r="F263" s="2">
        <v>1008688</v>
      </c>
      <c r="G263" s="2">
        <v>198503</v>
      </c>
      <c r="H263" s="2">
        <v>33877</v>
      </c>
      <c r="I263" s="2">
        <v>647939</v>
      </c>
    </row>
    <row r="264" spans="2:9" x14ac:dyDescent="0.25">
      <c r="B264" s="3">
        <v>44705</v>
      </c>
      <c r="C264" s="2">
        <v>202</v>
      </c>
      <c r="D264" s="2" t="s">
        <v>6</v>
      </c>
      <c r="E264" s="2" t="s">
        <v>13</v>
      </c>
      <c r="F264" s="2">
        <v>1008709</v>
      </c>
      <c r="G264" s="2">
        <v>198505</v>
      </c>
      <c r="H264" s="2">
        <v>63225</v>
      </c>
      <c r="I264" s="2">
        <v>711164</v>
      </c>
    </row>
    <row r="265" spans="2:9" x14ac:dyDescent="0.25">
      <c r="B265" s="3">
        <v>44705</v>
      </c>
      <c r="C265" s="2">
        <v>301</v>
      </c>
      <c r="D265" s="2" t="s">
        <v>7</v>
      </c>
      <c r="E265" s="2" t="s">
        <v>12</v>
      </c>
      <c r="F265" s="2">
        <v>1008730</v>
      </c>
      <c r="G265" s="2">
        <v>198505</v>
      </c>
      <c r="H265" s="2">
        <v>89225</v>
      </c>
      <c r="I265" s="2">
        <v>621939</v>
      </c>
    </row>
    <row r="266" spans="2:9" x14ac:dyDescent="0.25">
      <c r="B266" s="3">
        <v>44709</v>
      </c>
      <c r="C266" s="2">
        <v>202</v>
      </c>
      <c r="D266" s="2" t="s">
        <v>6</v>
      </c>
      <c r="E266" s="2" t="s">
        <v>13</v>
      </c>
      <c r="F266" s="2">
        <v>1008770</v>
      </c>
      <c r="G266" s="2">
        <v>198503</v>
      </c>
      <c r="H266" s="2">
        <v>74426</v>
      </c>
      <c r="I266" s="2">
        <v>696365</v>
      </c>
    </row>
    <row r="267" spans="2:9" x14ac:dyDescent="0.25">
      <c r="B267" s="3">
        <v>44709</v>
      </c>
      <c r="C267" s="2">
        <v>202</v>
      </c>
      <c r="D267" s="2" t="s">
        <v>6</v>
      </c>
      <c r="E267" s="2" t="s">
        <v>13</v>
      </c>
      <c r="F267" s="2">
        <v>1008614</v>
      </c>
      <c r="G267" s="2">
        <v>198502</v>
      </c>
      <c r="H267" s="2">
        <v>60402</v>
      </c>
      <c r="I267" s="2">
        <v>756767</v>
      </c>
    </row>
    <row r="268" spans="2:9" x14ac:dyDescent="0.25">
      <c r="B268" s="3">
        <v>44709</v>
      </c>
      <c r="C268" s="2">
        <v>101</v>
      </c>
      <c r="D268" s="2" t="s">
        <v>6</v>
      </c>
      <c r="E268" s="2" t="s">
        <v>11</v>
      </c>
      <c r="F268" s="2">
        <v>1008623</v>
      </c>
      <c r="G268" s="2">
        <v>198504</v>
      </c>
      <c r="H268" s="2">
        <v>98928</v>
      </c>
      <c r="I268" s="2">
        <v>855695</v>
      </c>
    </row>
    <row r="269" spans="2:9" x14ac:dyDescent="0.25">
      <c r="B269" s="3">
        <v>44709</v>
      </c>
      <c r="C269" s="2">
        <v>201</v>
      </c>
      <c r="D269" s="2" t="s">
        <v>7</v>
      </c>
      <c r="E269" s="2" t="s">
        <v>15</v>
      </c>
      <c r="F269" s="2">
        <v>1008644</v>
      </c>
      <c r="G269" s="2">
        <v>198501</v>
      </c>
      <c r="H269" s="2">
        <v>33543</v>
      </c>
      <c r="I269" s="2">
        <v>822152</v>
      </c>
    </row>
    <row r="270" spans="2:9" x14ac:dyDescent="0.25">
      <c r="B270" s="3">
        <v>44709</v>
      </c>
      <c r="C270" s="2">
        <v>301</v>
      </c>
      <c r="D270" s="2" t="s">
        <v>7</v>
      </c>
      <c r="E270" s="2" t="s">
        <v>12</v>
      </c>
      <c r="F270" s="2">
        <v>1008666</v>
      </c>
      <c r="G270" s="2">
        <v>198501</v>
      </c>
      <c r="H270" s="2">
        <v>98272</v>
      </c>
      <c r="I270" s="2">
        <v>723880</v>
      </c>
    </row>
    <row r="271" spans="2:9" x14ac:dyDescent="0.25">
      <c r="B271" s="3">
        <v>44709</v>
      </c>
      <c r="C271" s="2">
        <v>301</v>
      </c>
      <c r="D271" s="2" t="s">
        <v>7</v>
      </c>
      <c r="E271" s="2" t="s">
        <v>12</v>
      </c>
      <c r="F271" s="2">
        <v>1008710</v>
      </c>
      <c r="G271" s="2">
        <v>198505</v>
      </c>
      <c r="H271" s="2">
        <v>59631</v>
      </c>
      <c r="I271" s="2">
        <v>664249</v>
      </c>
    </row>
    <row r="272" spans="2:9" x14ac:dyDescent="0.25">
      <c r="B272" s="3">
        <v>44709</v>
      </c>
      <c r="C272" s="2">
        <v>101</v>
      </c>
      <c r="D272" s="2" t="s">
        <v>6</v>
      </c>
      <c r="E272" s="2" t="s">
        <v>11</v>
      </c>
      <c r="F272" s="2">
        <v>1008731</v>
      </c>
      <c r="G272" s="2">
        <v>198505</v>
      </c>
      <c r="H272" s="2">
        <v>81241</v>
      </c>
      <c r="I272" s="2">
        <v>745490</v>
      </c>
    </row>
    <row r="273" spans="2:9" x14ac:dyDescent="0.25">
      <c r="B273" s="3">
        <v>44709</v>
      </c>
      <c r="C273" s="2">
        <v>301</v>
      </c>
      <c r="D273" s="2" t="s">
        <v>7</v>
      </c>
      <c r="E273" s="2" t="s">
        <v>12</v>
      </c>
      <c r="F273" s="2">
        <v>1008771</v>
      </c>
      <c r="G273" s="2">
        <v>198501</v>
      </c>
      <c r="H273" s="2">
        <v>81368</v>
      </c>
      <c r="I273" s="2">
        <v>664122</v>
      </c>
    </row>
    <row r="274" spans="2:9" x14ac:dyDescent="0.25">
      <c r="B274" s="3">
        <v>44717</v>
      </c>
      <c r="C274" s="2">
        <v>101</v>
      </c>
      <c r="D274" s="2" t="s">
        <v>6</v>
      </c>
      <c r="E274" s="2" t="s">
        <v>11</v>
      </c>
      <c r="F274" s="2">
        <v>1008592</v>
      </c>
      <c r="G274" s="2">
        <v>198503</v>
      </c>
      <c r="H274" s="2">
        <v>96804</v>
      </c>
      <c r="I274" s="2">
        <v>760926</v>
      </c>
    </row>
    <row r="275" spans="2:9" x14ac:dyDescent="0.25">
      <c r="B275" s="3">
        <v>44717</v>
      </c>
      <c r="C275" s="2">
        <v>301</v>
      </c>
      <c r="D275" s="2" t="s">
        <v>7</v>
      </c>
      <c r="E275" s="2" t="s">
        <v>12</v>
      </c>
      <c r="F275" s="2">
        <v>1008615</v>
      </c>
      <c r="G275" s="2">
        <v>198501</v>
      </c>
      <c r="H275" s="2">
        <v>81022</v>
      </c>
      <c r="I275" s="2">
        <v>679904</v>
      </c>
    </row>
    <row r="276" spans="2:9" x14ac:dyDescent="0.25">
      <c r="B276" s="3">
        <v>44717</v>
      </c>
      <c r="C276" s="2">
        <v>202</v>
      </c>
      <c r="D276" s="2" t="s">
        <v>6</v>
      </c>
      <c r="E276" s="2" t="s">
        <v>13</v>
      </c>
      <c r="F276" s="2">
        <v>1008645</v>
      </c>
      <c r="G276" s="2">
        <v>198505</v>
      </c>
      <c r="H276" s="2">
        <v>68333</v>
      </c>
      <c r="I276" s="2">
        <v>748237</v>
      </c>
    </row>
    <row r="277" spans="2:9" x14ac:dyDescent="0.25">
      <c r="B277" s="3">
        <v>44717</v>
      </c>
      <c r="C277" s="2">
        <v>101</v>
      </c>
      <c r="D277" s="2" t="s">
        <v>6</v>
      </c>
      <c r="E277" s="2" t="s">
        <v>11</v>
      </c>
      <c r="F277" s="2">
        <v>1008667</v>
      </c>
      <c r="G277" s="2">
        <v>198504</v>
      </c>
      <c r="H277" s="2">
        <v>84228</v>
      </c>
      <c r="I277" s="2">
        <v>832465</v>
      </c>
    </row>
    <row r="278" spans="2:9" x14ac:dyDescent="0.25">
      <c r="B278" s="3">
        <v>44718</v>
      </c>
      <c r="C278" s="2">
        <v>201</v>
      </c>
      <c r="D278" s="2" t="s">
        <v>7</v>
      </c>
      <c r="E278" s="2" t="s">
        <v>15</v>
      </c>
      <c r="F278" s="2">
        <v>1008732</v>
      </c>
      <c r="G278" s="2">
        <v>198504</v>
      </c>
      <c r="H278" s="2">
        <v>33146</v>
      </c>
      <c r="I278" s="2">
        <v>799319</v>
      </c>
    </row>
    <row r="279" spans="2:9" x14ac:dyDescent="0.25">
      <c r="B279" s="3">
        <v>44718</v>
      </c>
      <c r="C279" s="2">
        <v>301</v>
      </c>
      <c r="D279" s="2" t="s">
        <v>7</v>
      </c>
      <c r="E279" s="2" t="s">
        <v>12</v>
      </c>
      <c r="F279" s="2">
        <v>1008751</v>
      </c>
      <c r="G279" s="2">
        <v>198502</v>
      </c>
      <c r="H279" s="2">
        <v>22437</v>
      </c>
      <c r="I279" s="2">
        <v>776882</v>
      </c>
    </row>
    <row r="280" spans="2:9" x14ac:dyDescent="0.25">
      <c r="B280" s="3">
        <v>44718</v>
      </c>
      <c r="C280" s="2">
        <v>101</v>
      </c>
      <c r="D280" s="2" t="s">
        <v>6</v>
      </c>
      <c r="E280" s="2" t="s">
        <v>11</v>
      </c>
      <c r="F280" s="2">
        <v>1008772</v>
      </c>
      <c r="G280" s="2">
        <v>198503</v>
      </c>
      <c r="H280" s="2">
        <v>86224</v>
      </c>
      <c r="I280" s="2">
        <v>863106</v>
      </c>
    </row>
    <row r="281" spans="2:9" x14ac:dyDescent="0.25">
      <c r="B281" s="3">
        <v>44718</v>
      </c>
      <c r="C281" s="2">
        <v>201</v>
      </c>
      <c r="D281" s="2" t="s">
        <v>7</v>
      </c>
      <c r="E281" s="2" t="s">
        <v>15</v>
      </c>
      <c r="F281" s="2">
        <v>1008593</v>
      </c>
      <c r="G281" s="2">
        <v>198501</v>
      </c>
      <c r="H281" s="2">
        <v>77013</v>
      </c>
      <c r="I281" s="2">
        <v>786093</v>
      </c>
    </row>
    <row r="282" spans="2:9" x14ac:dyDescent="0.25">
      <c r="B282" s="3">
        <v>44720</v>
      </c>
      <c r="C282" s="2">
        <v>101</v>
      </c>
      <c r="D282" s="2" t="s">
        <v>6</v>
      </c>
      <c r="E282" s="2" t="s">
        <v>11</v>
      </c>
      <c r="F282" s="2">
        <v>1008616</v>
      </c>
      <c r="G282" s="2">
        <v>198504</v>
      </c>
      <c r="H282" s="2">
        <v>90442</v>
      </c>
      <c r="I282" s="2">
        <v>876535</v>
      </c>
    </row>
    <row r="283" spans="2:9" x14ac:dyDescent="0.25">
      <c r="B283" s="3">
        <v>44720</v>
      </c>
      <c r="C283" s="2">
        <v>301</v>
      </c>
      <c r="D283" s="2" t="s">
        <v>7</v>
      </c>
      <c r="E283" s="2" t="s">
        <v>12</v>
      </c>
      <c r="F283" s="2">
        <v>1008646</v>
      </c>
      <c r="G283" s="2">
        <v>198505</v>
      </c>
      <c r="H283" s="2">
        <v>77510</v>
      </c>
      <c r="I283" s="2">
        <v>799025</v>
      </c>
    </row>
    <row r="284" spans="2:9" x14ac:dyDescent="0.25">
      <c r="B284" s="3">
        <v>44720</v>
      </c>
      <c r="C284" s="2">
        <v>201</v>
      </c>
      <c r="D284" s="2" t="s">
        <v>7</v>
      </c>
      <c r="E284" s="2" t="s">
        <v>15</v>
      </c>
      <c r="F284" s="2">
        <v>1008668</v>
      </c>
      <c r="G284" s="2">
        <v>198503</v>
      </c>
      <c r="H284" s="2">
        <v>77341</v>
      </c>
      <c r="I284" s="2">
        <v>721684</v>
      </c>
    </row>
    <row r="285" spans="2:9" x14ac:dyDescent="0.25">
      <c r="B285" s="3">
        <v>44720</v>
      </c>
      <c r="C285" s="2">
        <v>202</v>
      </c>
      <c r="D285" s="2" t="s">
        <v>6</v>
      </c>
      <c r="E285" s="2" t="s">
        <v>13</v>
      </c>
      <c r="F285" s="2">
        <v>1008689</v>
      </c>
      <c r="G285" s="2">
        <v>198501</v>
      </c>
      <c r="H285" s="2">
        <v>83021</v>
      </c>
      <c r="I285" s="2">
        <v>804705</v>
      </c>
    </row>
    <row r="286" spans="2:9" x14ac:dyDescent="0.25">
      <c r="B286" s="3">
        <v>44720</v>
      </c>
      <c r="C286" s="2">
        <v>101</v>
      </c>
      <c r="D286" s="2" t="s">
        <v>6</v>
      </c>
      <c r="E286" s="2" t="s">
        <v>11</v>
      </c>
      <c r="F286" s="2">
        <v>1008711</v>
      </c>
      <c r="G286" s="2">
        <v>198505</v>
      </c>
      <c r="H286" s="2">
        <v>83894</v>
      </c>
      <c r="I286" s="2">
        <v>888599</v>
      </c>
    </row>
    <row r="287" spans="2:9" x14ac:dyDescent="0.25">
      <c r="B287" s="3">
        <v>44720</v>
      </c>
      <c r="C287" s="2">
        <v>101</v>
      </c>
      <c r="D287" s="2" t="s">
        <v>6</v>
      </c>
      <c r="E287" s="2" t="s">
        <v>11</v>
      </c>
      <c r="F287" s="2">
        <v>1008752</v>
      </c>
      <c r="G287" s="2">
        <v>198501</v>
      </c>
      <c r="H287" s="2">
        <v>90223</v>
      </c>
      <c r="I287" s="2">
        <v>978822</v>
      </c>
    </row>
    <row r="288" spans="2:9" x14ac:dyDescent="0.25">
      <c r="B288" s="3">
        <v>44720</v>
      </c>
      <c r="C288" s="2">
        <v>201</v>
      </c>
      <c r="D288" s="2" t="s">
        <v>7</v>
      </c>
      <c r="E288" s="2" t="s">
        <v>15</v>
      </c>
      <c r="F288" s="2">
        <v>1008773</v>
      </c>
      <c r="G288" s="2">
        <v>198503</v>
      </c>
      <c r="H288" s="2">
        <v>85985</v>
      </c>
      <c r="I288" s="2">
        <v>892837</v>
      </c>
    </row>
    <row r="289" spans="2:9" x14ac:dyDescent="0.25">
      <c r="B289" s="3">
        <v>44720</v>
      </c>
      <c r="C289" s="2">
        <v>202</v>
      </c>
      <c r="D289" s="2" t="s">
        <v>6</v>
      </c>
      <c r="E289" s="2" t="s">
        <v>13</v>
      </c>
      <c r="F289" s="2">
        <v>1008594</v>
      </c>
      <c r="G289" s="2">
        <v>198503</v>
      </c>
      <c r="H289" s="2">
        <v>84544</v>
      </c>
      <c r="I289" s="2">
        <v>977381</v>
      </c>
    </row>
    <row r="290" spans="2:9" x14ac:dyDescent="0.25">
      <c r="B290" s="3">
        <v>44722</v>
      </c>
      <c r="C290" s="2">
        <v>201</v>
      </c>
      <c r="D290" s="2" t="s">
        <v>7</v>
      </c>
      <c r="E290" s="2" t="s">
        <v>15</v>
      </c>
      <c r="F290" s="2">
        <v>1008624</v>
      </c>
      <c r="G290" s="2">
        <v>198501</v>
      </c>
      <c r="H290" s="2">
        <v>25771</v>
      </c>
      <c r="I290" s="2">
        <v>951610</v>
      </c>
    </row>
    <row r="291" spans="2:9" x14ac:dyDescent="0.25">
      <c r="B291" s="3">
        <v>44722</v>
      </c>
      <c r="C291" s="2">
        <v>101</v>
      </c>
      <c r="D291" s="2" t="s">
        <v>6</v>
      </c>
      <c r="E291" s="2" t="s">
        <v>11</v>
      </c>
      <c r="F291" s="2">
        <v>1008647</v>
      </c>
      <c r="G291" s="2">
        <v>198504</v>
      </c>
      <c r="H291" s="2">
        <v>62431</v>
      </c>
      <c r="I291" s="2">
        <v>1014041</v>
      </c>
    </row>
    <row r="292" spans="2:9" x14ac:dyDescent="0.25">
      <c r="B292" s="3">
        <v>44722</v>
      </c>
      <c r="C292" s="2">
        <v>301</v>
      </c>
      <c r="D292" s="2" t="s">
        <v>7</v>
      </c>
      <c r="E292" s="2" t="s">
        <v>12</v>
      </c>
      <c r="F292" s="2">
        <v>1008690</v>
      </c>
      <c r="G292" s="2">
        <v>198505</v>
      </c>
      <c r="H292" s="2">
        <v>22207</v>
      </c>
      <c r="I292" s="2">
        <v>991834</v>
      </c>
    </row>
    <row r="293" spans="2:9" x14ac:dyDescent="0.25">
      <c r="B293" s="3">
        <v>44722</v>
      </c>
      <c r="C293" s="2">
        <v>201</v>
      </c>
      <c r="D293" s="2" t="s">
        <v>7</v>
      </c>
      <c r="E293" s="2" t="s">
        <v>15</v>
      </c>
      <c r="F293" s="2">
        <v>1008712</v>
      </c>
      <c r="G293" s="2">
        <v>198503</v>
      </c>
      <c r="H293" s="2">
        <v>23557</v>
      </c>
      <c r="I293" s="2">
        <v>968277</v>
      </c>
    </row>
    <row r="294" spans="2:9" x14ac:dyDescent="0.25">
      <c r="B294" s="3">
        <v>44723</v>
      </c>
      <c r="C294" s="2">
        <v>201</v>
      </c>
      <c r="D294" s="2" t="s">
        <v>7</v>
      </c>
      <c r="E294" s="2" t="s">
        <v>15</v>
      </c>
      <c r="F294" s="2">
        <v>1008753</v>
      </c>
      <c r="G294" s="2">
        <v>198504</v>
      </c>
      <c r="H294" s="2">
        <v>84472</v>
      </c>
      <c r="I294" s="2">
        <v>883805</v>
      </c>
    </row>
    <row r="295" spans="2:9" x14ac:dyDescent="0.25">
      <c r="B295" s="3">
        <v>44723</v>
      </c>
      <c r="C295" s="2">
        <v>202</v>
      </c>
      <c r="D295" s="2" t="s">
        <v>6</v>
      </c>
      <c r="E295" s="2" t="s">
        <v>13</v>
      </c>
      <c r="F295" s="2">
        <v>1008774</v>
      </c>
      <c r="G295" s="2">
        <v>198502</v>
      </c>
      <c r="H295" s="2">
        <v>71989</v>
      </c>
      <c r="I295" s="2">
        <v>955794</v>
      </c>
    </row>
    <row r="296" spans="2:9" x14ac:dyDescent="0.25">
      <c r="B296" s="3">
        <v>44723</v>
      </c>
      <c r="C296" s="2">
        <v>301</v>
      </c>
      <c r="D296" s="2" t="s">
        <v>7</v>
      </c>
      <c r="E296" s="2" t="s">
        <v>12</v>
      </c>
      <c r="F296" s="2">
        <v>1008595</v>
      </c>
      <c r="G296" s="2">
        <v>198505</v>
      </c>
      <c r="H296" s="2">
        <v>91662</v>
      </c>
      <c r="I296" s="2">
        <v>864132</v>
      </c>
    </row>
    <row r="297" spans="2:9" x14ac:dyDescent="0.25">
      <c r="B297" s="3">
        <v>44723</v>
      </c>
      <c r="C297" s="2">
        <v>202</v>
      </c>
      <c r="D297" s="2" t="s">
        <v>6</v>
      </c>
      <c r="E297" s="2" t="s">
        <v>13</v>
      </c>
      <c r="F297" s="2">
        <v>1008625</v>
      </c>
      <c r="G297" s="2">
        <v>198504</v>
      </c>
      <c r="H297" s="2">
        <v>60790</v>
      </c>
      <c r="I297" s="2">
        <v>924922</v>
      </c>
    </row>
    <row r="298" spans="2:9" x14ac:dyDescent="0.25">
      <c r="B298" s="3">
        <v>44726</v>
      </c>
      <c r="C298" s="2">
        <v>201</v>
      </c>
      <c r="D298" s="2" t="s">
        <v>7</v>
      </c>
      <c r="E298" s="2" t="s">
        <v>15</v>
      </c>
      <c r="F298" s="2">
        <v>1008648</v>
      </c>
      <c r="G298" s="2">
        <v>198505</v>
      </c>
      <c r="H298" s="2">
        <v>85759</v>
      </c>
      <c r="I298" s="2">
        <v>839163</v>
      </c>
    </row>
    <row r="299" spans="2:9" x14ac:dyDescent="0.25">
      <c r="B299" s="3">
        <v>44726</v>
      </c>
      <c r="C299" s="2">
        <v>101</v>
      </c>
      <c r="D299" s="2" t="s">
        <v>6</v>
      </c>
      <c r="E299" s="2" t="s">
        <v>11</v>
      </c>
      <c r="F299" s="2">
        <v>1008691</v>
      </c>
      <c r="G299" s="2">
        <v>198501</v>
      </c>
      <c r="H299" s="2">
        <v>59849</v>
      </c>
      <c r="I299" s="2">
        <v>899012</v>
      </c>
    </row>
    <row r="300" spans="2:9" x14ac:dyDescent="0.25">
      <c r="B300" s="3">
        <v>44726</v>
      </c>
      <c r="C300" s="2">
        <v>202</v>
      </c>
      <c r="D300" s="2" t="s">
        <v>6</v>
      </c>
      <c r="E300" s="2" t="s">
        <v>13</v>
      </c>
      <c r="F300" s="2">
        <v>1008733</v>
      </c>
      <c r="G300" s="2">
        <v>198504</v>
      </c>
      <c r="H300" s="2">
        <v>79122</v>
      </c>
      <c r="I300" s="2">
        <v>978134</v>
      </c>
    </row>
    <row r="301" spans="2:9" x14ac:dyDescent="0.25">
      <c r="B301" s="3">
        <v>44726</v>
      </c>
      <c r="C301" s="2">
        <v>202</v>
      </c>
      <c r="D301" s="2" t="s">
        <v>6</v>
      </c>
      <c r="E301" s="2" t="s">
        <v>13</v>
      </c>
      <c r="F301" s="2">
        <v>1008754</v>
      </c>
      <c r="G301" s="2">
        <v>198504</v>
      </c>
      <c r="H301" s="2">
        <v>61932</v>
      </c>
      <c r="I301" s="2">
        <v>1040066</v>
      </c>
    </row>
    <row r="302" spans="2:9" x14ac:dyDescent="0.25">
      <c r="B302" s="3">
        <v>44726</v>
      </c>
      <c r="C302" s="2">
        <v>101</v>
      </c>
      <c r="D302" s="2" t="s">
        <v>6</v>
      </c>
      <c r="E302" s="2" t="s">
        <v>11</v>
      </c>
      <c r="F302" s="2">
        <v>1008596</v>
      </c>
      <c r="G302" s="2">
        <v>198503</v>
      </c>
      <c r="H302" s="2">
        <v>62107</v>
      </c>
      <c r="I302" s="2">
        <v>1102173</v>
      </c>
    </row>
    <row r="303" spans="2:9" x14ac:dyDescent="0.25">
      <c r="B303" s="3">
        <v>44726</v>
      </c>
      <c r="C303" s="2">
        <v>201</v>
      </c>
      <c r="D303" s="2" t="s">
        <v>7</v>
      </c>
      <c r="E303" s="2" t="s">
        <v>15</v>
      </c>
      <c r="F303" s="2">
        <v>1008617</v>
      </c>
      <c r="G303" s="2">
        <v>198504</v>
      </c>
      <c r="H303" s="2">
        <v>33855</v>
      </c>
      <c r="I303" s="2">
        <v>1068318</v>
      </c>
    </row>
    <row r="304" spans="2:9" x14ac:dyDescent="0.25">
      <c r="B304" s="3">
        <v>44726</v>
      </c>
      <c r="C304" s="2">
        <v>301</v>
      </c>
      <c r="D304" s="2" t="s">
        <v>7</v>
      </c>
      <c r="E304" s="2" t="s">
        <v>12</v>
      </c>
      <c r="F304" s="2">
        <v>1008626</v>
      </c>
      <c r="G304" s="2">
        <v>198501</v>
      </c>
      <c r="H304" s="2">
        <v>87309</v>
      </c>
      <c r="I304" s="2">
        <v>981009</v>
      </c>
    </row>
    <row r="305" spans="2:9" x14ac:dyDescent="0.25">
      <c r="B305" s="3">
        <v>44726</v>
      </c>
      <c r="C305" s="2">
        <v>202</v>
      </c>
      <c r="D305" s="2" t="s">
        <v>6</v>
      </c>
      <c r="E305" s="2" t="s">
        <v>13</v>
      </c>
      <c r="F305" s="2">
        <v>1008669</v>
      </c>
      <c r="G305" s="2">
        <v>198503</v>
      </c>
      <c r="H305" s="2">
        <v>75795</v>
      </c>
      <c r="I305" s="2">
        <v>1056804</v>
      </c>
    </row>
    <row r="306" spans="2:9" x14ac:dyDescent="0.25">
      <c r="B306" s="3">
        <v>44729</v>
      </c>
      <c r="C306" s="2">
        <v>201</v>
      </c>
      <c r="D306" s="2" t="s">
        <v>7</v>
      </c>
      <c r="E306" s="2" t="s">
        <v>15</v>
      </c>
      <c r="F306" s="2">
        <v>1008692</v>
      </c>
      <c r="G306" s="2">
        <v>198504</v>
      </c>
      <c r="H306" s="2">
        <v>26798</v>
      </c>
      <c r="I306" s="2">
        <v>1030006</v>
      </c>
    </row>
    <row r="307" spans="2:9" x14ac:dyDescent="0.25">
      <c r="B307" s="3">
        <v>44729</v>
      </c>
      <c r="C307" s="2">
        <v>301</v>
      </c>
      <c r="D307" s="2" t="s">
        <v>7</v>
      </c>
      <c r="E307" s="2" t="s">
        <v>12</v>
      </c>
      <c r="F307" s="2">
        <v>1008734</v>
      </c>
      <c r="G307" s="2">
        <v>198503</v>
      </c>
      <c r="H307" s="2">
        <v>91436</v>
      </c>
      <c r="I307" s="2">
        <v>938570</v>
      </c>
    </row>
    <row r="308" spans="2:9" x14ac:dyDescent="0.25">
      <c r="B308" s="3">
        <v>44729</v>
      </c>
      <c r="C308" s="2">
        <v>301</v>
      </c>
      <c r="D308" s="2" t="s">
        <v>7</v>
      </c>
      <c r="E308" s="2" t="s">
        <v>12</v>
      </c>
      <c r="F308" s="2">
        <v>1008755</v>
      </c>
      <c r="G308" s="2">
        <v>198503</v>
      </c>
      <c r="H308" s="2">
        <v>33089</v>
      </c>
      <c r="I308" s="2">
        <v>905481</v>
      </c>
    </row>
    <row r="309" spans="2:9" x14ac:dyDescent="0.25">
      <c r="B309" s="3">
        <v>44729</v>
      </c>
      <c r="C309" s="2">
        <v>202</v>
      </c>
      <c r="D309" s="2" t="s">
        <v>6</v>
      </c>
      <c r="E309" s="2" t="s">
        <v>13</v>
      </c>
      <c r="F309" s="2">
        <v>1008618</v>
      </c>
      <c r="G309" s="2">
        <v>198502</v>
      </c>
      <c r="H309" s="2">
        <v>95759</v>
      </c>
      <c r="I309" s="2">
        <v>1001240</v>
      </c>
    </row>
    <row r="310" spans="2:9" x14ac:dyDescent="0.25">
      <c r="B310" s="3">
        <v>44730</v>
      </c>
      <c r="C310" s="2">
        <v>101</v>
      </c>
      <c r="D310" s="2" t="s">
        <v>6</v>
      </c>
      <c r="E310" s="2" t="s">
        <v>11</v>
      </c>
      <c r="F310" s="2">
        <v>1008627</v>
      </c>
      <c r="G310" s="2">
        <v>198505</v>
      </c>
      <c r="H310" s="2">
        <v>93679</v>
      </c>
      <c r="I310" s="2">
        <v>1094919</v>
      </c>
    </row>
    <row r="311" spans="2:9" x14ac:dyDescent="0.25">
      <c r="B311" s="3">
        <v>44730</v>
      </c>
      <c r="C311" s="2">
        <v>301</v>
      </c>
      <c r="D311" s="2" t="s">
        <v>7</v>
      </c>
      <c r="E311" s="2" t="s">
        <v>12</v>
      </c>
      <c r="F311" s="2">
        <v>1008670</v>
      </c>
      <c r="G311" s="2">
        <v>198505</v>
      </c>
      <c r="H311" s="2">
        <v>91474</v>
      </c>
      <c r="I311" s="2">
        <v>1003445</v>
      </c>
    </row>
    <row r="312" spans="2:9" x14ac:dyDescent="0.25">
      <c r="B312" s="3">
        <v>44730</v>
      </c>
      <c r="C312" s="2">
        <v>202</v>
      </c>
      <c r="D312" s="2" t="s">
        <v>6</v>
      </c>
      <c r="E312" s="2" t="s">
        <v>13</v>
      </c>
      <c r="F312" s="2">
        <v>1008693</v>
      </c>
      <c r="G312" s="2">
        <v>198504</v>
      </c>
      <c r="H312" s="2">
        <v>83821</v>
      </c>
      <c r="I312" s="2">
        <v>1087266</v>
      </c>
    </row>
    <row r="313" spans="2:9" x14ac:dyDescent="0.25">
      <c r="B313" s="3">
        <v>44730</v>
      </c>
      <c r="C313" s="2">
        <v>202</v>
      </c>
      <c r="D313" s="2" t="s">
        <v>6</v>
      </c>
      <c r="E313" s="2" t="s">
        <v>13</v>
      </c>
      <c r="F313" s="2">
        <v>1008713</v>
      </c>
      <c r="G313" s="2">
        <v>198501</v>
      </c>
      <c r="H313" s="2">
        <v>84496</v>
      </c>
      <c r="I313" s="2">
        <v>1171762</v>
      </c>
    </row>
    <row r="314" spans="2:9" x14ac:dyDescent="0.25">
      <c r="B314" s="3">
        <v>44734</v>
      </c>
      <c r="C314" s="2">
        <v>301</v>
      </c>
      <c r="D314" s="2" t="s">
        <v>7</v>
      </c>
      <c r="E314" s="2" t="s">
        <v>12</v>
      </c>
      <c r="F314" s="2">
        <v>1008775</v>
      </c>
      <c r="G314" s="2">
        <v>198505</v>
      </c>
      <c r="H314" s="2">
        <v>33705</v>
      </c>
      <c r="I314" s="2">
        <v>1138057</v>
      </c>
    </row>
    <row r="315" spans="2:9" x14ac:dyDescent="0.25">
      <c r="B315" s="3">
        <v>44734</v>
      </c>
      <c r="C315" s="2">
        <v>201</v>
      </c>
      <c r="D315" s="2" t="s">
        <v>6</v>
      </c>
      <c r="E315" s="2" t="s">
        <v>13</v>
      </c>
      <c r="F315" s="2">
        <v>1008628</v>
      </c>
      <c r="G315" s="2">
        <v>198505</v>
      </c>
      <c r="H315" s="2">
        <v>76436</v>
      </c>
      <c r="I315" s="2">
        <v>1214493</v>
      </c>
    </row>
    <row r="316" spans="2:9" x14ac:dyDescent="0.25">
      <c r="B316" s="3">
        <v>44734</v>
      </c>
      <c r="C316" s="2">
        <v>202</v>
      </c>
      <c r="D316" s="2" t="s">
        <v>6</v>
      </c>
      <c r="E316" s="2" t="s">
        <v>13</v>
      </c>
      <c r="F316" s="2">
        <v>1008649</v>
      </c>
      <c r="G316" s="2">
        <v>198504</v>
      </c>
      <c r="H316" s="2">
        <v>77737</v>
      </c>
      <c r="I316" s="2">
        <v>1292230</v>
      </c>
    </row>
    <row r="317" spans="2:9" x14ac:dyDescent="0.25">
      <c r="B317" s="3">
        <v>44734</v>
      </c>
      <c r="C317" s="2">
        <v>101</v>
      </c>
      <c r="D317" s="2" t="s">
        <v>6</v>
      </c>
      <c r="E317" s="2" t="s">
        <v>11</v>
      </c>
      <c r="F317" s="2">
        <v>1008671</v>
      </c>
      <c r="G317" s="2">
        <v>198505</v>
      </c>
      <c r="H317" s="2">
        <v>90855</v>
      </c>
      <c r="I317" s="2">
        <v>1383085</v>
      </c>
    </row>
    <row r="318" spans="2:9" x14ac:dyDescent="0.25">
      <c r="B318" s="3">
        <v>44743</v>
      </c>
      <c r="C318" s="2">
        <v>301</v>
      </c>
      <c r="D318" s="2" t="s">
        <v>7</v>
      </c>
      <c r="E318" s="2" t="s">
        <v>12</v>
      </c>
      <c r="F318" s="2">
        <v>1008714</v>
      </c>
      <c r="G318" s="2">
        <v>198503</v>
      </c>
      <c r="H318" s="2">
        <v>86547</v>
      </c>
      <c r="I318" s="2">
        <v>1296538</v>
      </c>
    </row>
    <row r="319" spans="2:9" x14ac:dyDescent="0.25">
      <c r="B319" s="3">
        <v>44743</v>
      </c>
      <c r="C319" s="2">
        <v>101</v>
      </c>
      <c r="D319" s="2" t="s">
        <v>6</v>
      </c>
      <c r="E319" s="2" t="s">
        <v>11</v>
      </c>
      <c r="F319" s="2">
        <v>1008735</v>
      </c>
      <c r="G319" s="2">
        <v>198502</v>
      </c>
      <c r="H319" s="2">
        <v>79285</v>
      </c>
      <c r="I319" s="2">
        <v>1375823</v>
      </c>
    </row>
    <row r="320" spans="2:9" x14ac:dyDescent="0.25">
      <c r="B320" s="3">
        <v>44743</v>
      </c>
      <c r="C320" s="2">
        <v>101</v>
      </c>
      <c r="D320" s="2" t="s">
        <v>6</v>
      </c>
      <c r="E320" s="2" t="s">
        <v>11</v>
      </c>
      <c r="F320" s="2">
        <v>1008776</v>
      </c>
      <c r="G320" s="2">
        <v>198502</v>
      </c>
      <c r="H320" s="2">
        <v>82278</v>
      </c>
      <c r="I320" s="2">
        <v>1458101</v>
      </c>
    </row>
    <row r="321" spans="2:9" x14ac:dyDescent="0.25">
      <c r="B321" s="3">
        <v>44743</v>
      </c>
      <c r="C321" s="2">
        <v>201</v>
      </c>
      <c r="D321" s="2" t="s">
        <v>7</v>
      </c>
      <c r="E321" s="2" t="s">
        <v>15</v>
      </c>
      <c r="F321" s="2">
        <v>1008597</v>
      </c>
      <c r="G321" s="2">
        <v>198502</v>
      </c>
      <c r="H321" s="2">
        <v>91087</v>
      </c>
      <c r="I321" s="2">
        <v>1367014</v>
      </c>
    </row>
    <row r="322" spans="2:9" x14ac:dyDescent="0.25">
      <c r="B322" s="3">
        <v>44745</v>
      </c>
      <c r="C322" s="2">
        <v>301</v>
      </c>
      <c r="D322" s="2" t="s">
        <v>7</v>
      </c>
      <c r="E322" s="2" t="s">
        <v>12</v>
      </c>
      <c r="F322" s="2">
        <v>1008650</v>
      </c>
      <c r="G322" s="2">
        <v>198505</v>
      </c>
      <c r="H322" s="2">
        <v>33412</v>
      </c>
      <c r="I322" s="2">
        <v>1333602</v>
      </c>
    </row>
    <row r="323" spans="2:9" x14ac:dyDescent="0.25">
      <c r="B323" s="3">
        <v>44745</v>
      </c>
      <c r="C323" s="2">
        <v>201</v>
      </c>
      <c r="D323" s="2" t="s">
        <v>7</v>
      </c>
      <c r="E323" s="2" t="s">
        <v>15</v>
      </c>
      <c r="F323" s="2">
        <v>1008672</v>
      </c>
      <c r="G323" s="2">
        <v>198502</v>
      </c>
      <c r="H323" s="2">
        <v>71767</v>
      </c>
      <c r="I323" s="2">
        <v>1261835</v>
      </c>
    </row>
    <row r="324" spans="2:9" x14ac:dyDescent="0.25">
      <c r="B324" s="3">
        <v>44745</v>
      </c>
      <c r="C324" s="2">
        <v>101</v>
      </c>
      <c r="D324" s="2" t="s">
        <v>6</v>
      </c>
      <c r="E324" s="2" t="s">
        <v>11</v>
      </c>
      <c r="F324" s="2">
        <v>1008715</v>
      </c>
      <c r="G324" s="2">
        <v>198502</v>
      </c>
      <c r="H324" s="2">
        <v>85711</v>
      </c>
      <c r="I324" s="2">
        <v>1347546</v>
      </c>
    </row>
    <row r="325" spans="2:9" x14ac:dyDescent="0.25">
      <c r="B325" s="3">
        <v>44745</v>
      </c>
      <c r="C325" s="2">
        <v>201</v>
      </c>
      <c r="D325" s="2" t="s">
        <v>7</v>
      </c>
      <c r="E325" s="2" t="s">
        <v>15</v>
      </c>
      <c r="F325" s="2">
        <v>1008736</v>
      </c>
      <c r="G325" s="2">
        <v>198505</v>
      </c>
      <c r="H325" s="2">
        <v>33534</v>
      </c>
      <c r="I325" s="2">
        <v>1314012</v>
      </c>
    </row>
    <row r="326" spans="2:9" x14ac:dyDescent="0.25">
      <c r="B326" s="3">
        <v>44747</v>
      </c>
      <c r="C326" s="2">
        <v>101</v>
      </c>
      <c r="D326" s="2" t="s">
        <v>6</v>
      </c>
      <c r="E326" s="2" t="s">
        <v>11</v>
      </c>
      <c r="F326" s="2">
        <v>1008756</v>
      </c>
      <c r="G326" s="2">
        <v>198503</v>
      </c>
      <c r="H326" s="2">
        <v>96833</v>
      </c>
      <c r="I326" s="2">
        <v>1410845</v>
      </c>
    </row>
    <row r="327" spans="2:9" x14ac:dyDescent="0.25">
      <c r="B327" s="3">
        <v>44747</v>
      </c>
      <c r="C327" s="2">
        <v>201</v>
      </c>
      <c r="D327" s="2" t="s">
        <v>7</v>
      </c>
      <c r="E327" s="2" t="s">
        <v>15</v>
      </c>
      <c r="F327" s="2">
        <v>1008777</v>
      </c>
      <c r="G327" s="2">
        <v>198502</v>
      </c>
      <c r="H327" s="2">
        <v>21820</v>
      </c>
      <c r="I327" s="2">
        <v>1389025</v>
      </c>
    </row>
    <row r="328" spans="2:9" x14ac:dyDescent="0.25">
      <c r="B328" s="3">
        <v>44747</v>
      </c>
      <c r="C328" s="2">
        <v>202</v>
      </c>
      <c r="D328" s="2" t="s">
        <v>6</v>
      </c>
      <c r="E328" s="2" t="s">
        <v>13</v>
      </c>
      <c r="F328" s="2">
        <v>1008598</v>
      </c>
      <c r="G328" s="2">
        <v>198501</v>
      </c>
      <c r="H328" s="2">
        <v>92312</v>
      </c>
      <c r="I328" s="2">
        <v>1481337</v>
      </c>
    </row>
    <row r="329" spans="2:9" x14ac:dyDescent="0.25">
      <c r="B329" s="3">
        <v>44747</v>
      </c>
      <c r="C329" s="2">
        <v>101</v>
      </c>
      <c r="D329" s="2" t="s">
        <v>6</v>
      </c>
      <c r="E329" s="2" t="s">
        <v>11</v>
      </c>
      <c r="F329" s="2">
        <v>1008651</v>
      </c>
      <c r="G329" s="2">
        <v>198505</v>
      </c>
      <c r="H329" s="2">
        <v>80076</v>
      </c>
      <c r="I329" s="2">
        <v>1561413</v>
      </c>
    </row>
    <row r="330" spans="2:9" x14ac:dyDescent="0.25">
      <c r="B330" s="3">
        <v>44747</v>
      </c>
      <c r="C330" s="2">
        <v>202</v>
      </c>
      <c r="D330" s="2" t="s">
        <v>6</v>
      </c>
      <c r="E330" s="2" t="s">
        <v>13</v>
      </c>
      <c r="F330" s="2">
        <v>1008673</v>
      </c>
      <c r="G330" s="2">
        <v>198505</v>
      </c>
      <c r="H330" s="2">
        <v>67060</v>
      </c>
      <c r="I330" s="2">
        <v>1628473</v>
      </c>
    </row>
    <row r="331" spans="2:9" x14ac:dyDescent="0.25">
      <c r="B331" s="3">
        <v>44747</v>
      </c>
      <c r="C331" s="2">
        <v>301</v>
      </c>
      <c r="D331" s="2" t="s">
        <v>7</v>
      </c>
      <c r="E331" s="2" t="s">
        <v>12</v>
      </c>
      <c r="F331" s="2">
        <v>1008694</v>
      </c>
      <c r="G331" s="2">
        <v>198501</v>
      </c>
      <c r="H331" s="2">
        <v>22741</v>
      </c>
      <c r="I331" s="2">
        <v>1605732</v>
      </c>
    </row>
    <row r="332" spans="2:9" x14ac:dyDescent="0.25">
      <c r="B332" s="3">
        <v>44747</v>
      </c>
      <c r="C332" s="2">
        <v>201</v>
      </c>
      <c r="D332" s="2" t="s">
        <v>7</v>
      </c>
      <c r="E332" s="2" t="s">
        <v>15</v>
      </c>
      <c r="F332" s="2">
        <v>1008716</v>
      </c>
      <c r="G332" s="2">
        <v>198504</v>
      </c>
      <c r="H332" s="2">
        <v>84878</v>
      </c>
      <c r="I332" s="2">
        <v>1520854</v>
      </c>
    </row>
    <row r="333" spans="2:9" x14ac:dyDescent="0.25">
      <c r="B333" s="3">
        <v>44747</v>
      </c>
      <c r="C333" s="2">
        <v>202</v>
      </c>
      <c r="D333" s="2" t="s">
        <v>6</v>
      </c>
      <c r="E333" s="2" t="s">
        <v>13</v>
      </c>
      <c r="F333" s="2">
        <v>1008778</v>
      </c>
      <c r="G333" s="2">
        <v>198501</v>
      </c>
      <c r="H333" s="2">
        <v>93274</v>
      </c>
      <c r="I333" s="2">
        <v>1614128</v>
      </c>
    </row>
    <row r="334" spans="2:9" x14ac:dyDescent="0.25">
      <c r="B334" s="3">
        <v>44758</v>
      </c>
      <c r="C334" s="2">
        <v>301</v>
      </c>
      <c r="D334" s="2" t="s">
        <v>7</v>
      </c>
      <c r="E334" s="2" t="s">
        <v>12</v>
      </c>
      <c r="F334" s="2">
        <v>1008599</v>
      </c>
      <c r="G334" s="2">
        <v>198501</v>
      </c>
      <c r="H334" s="2">
        <v>78618</v>
      </c>
      <c r="I334" s="2">
        <v>1535510</v>
      </c>
    </row>
    <row r="335" spans="2:9" x14ac:dyDescent="0.25">
      <c r="B335" s="3">
        <v>44758</v>
      </c>
      <c r="C335" s="2">
        <v>202</v>
      </c>
      <c r="D335" s="2" t="s">
        <v>6</v>
      </c>
      <c r="E335" s="2" t="s">
        <v>13</v>
      </c>
      <c r="F335" s="2">
        <v>1008629</v>
      </c>
      <c r="G335" s="2">
        <v>198501</v>
      </c>
      <c r="H335" s="2">
        <v>62870</v>
      </c>
      <c r="I335" s="2">
        <v>1598380</v>
      </c>
    </row>
    <row r="336" spans="2:9" x14ac:dyDescent="0.25">
      <c r="B336" s="3">
        <v>44758</v>
      </c>
      <c r="C336" s="2">
        <v>201</v>
      </c>
      <c r="D336" s="2" t="s">
        <v>7</v>
      </c>
      <c r="E336" s="2" t="s">
        <v>15</v>
      </c>
      <c r="F336" s="2">
        <v>1008652</v>
      </c>
      <c r="G336" s="2">
        <v>198504</v>
      </c>
      <c r="H336" s="2">
        <v>85104</v>
      </c>
      <c r="I336" s="2">
        <v>1513276</v>
      </c>
    </row>
    <row r="337" spans="2:9" x14ac:dyDescent="0.25">
      <c r="B337" s="3">
        <v>44758</v>
      </c>
      <c r="C337" s="2">
        <v>101</v>
      </c>
      <c r="D337" s="2" t="s">
        <v>6</v>
      </c>
      <c r="E337" s="2" t="s">
        <v>11</v>
      </c>
      <c r="F337" s="2">
        <v>1008695</v>
      </c>
      <c r="G337" s="2">
        <v>198501</v>
      </c>
      <c r="H337" s="2">
        <v>93842</v>
      </c>
      <c r="I337" s="2">
        <v>1607118</v>
      </c>
    </row>
    <row r="338" spans="2:9" x14ac:dyDescent="0.25">
      <c r="B338" s="3">
        <v>44769</v>
      </c>
      <c r="C338" s="2">
        <v>202</v>
      </c>
      <c r="D338" s="2" t="s">
        <v>6</v>
      </c>
      <c r="E338" s="2" t="s">
        <v>13</v>
      </c>
      <c r="F338" s="2">
        <v>1008717</v>
      </c>
      <c r="G338" s="2">
        <v>198502</v>
      </c>
      <c r="H338" s="2">
        <v>93209</v>
      </c>
      <c r="I338" s="2">
        <v>1700327</v>
      </c>
    </row>
    <row r="339" spans="2:9" x14ac:dyDescent="0.25">
      <c r="B339" s="3">
        <v>44769</v>
      </c>
      <c r="C339" s="2">
        <v>201</v>
      </c>
      <c r="D339" s="2" t="s">
        <v>7</v>
      </c>
      <c r="E339" s="2" t="s">
        <v>15</v>
      </c>
      <c r="F339" s="2">
        <v>1008757</v>
      </c>
      <c r="G339" s="2">
        <v>198502</v>
      </c>
      <c r="H339" s="2">
        <v>26750</v>
      </c>
      <c r="I339" s="2">
        <v>1673577</v>
      </c>
    </row>
    <row r="340" spans="2:9" x14ac:dyDescent="0.25">
      <c r="B340" s="3">
        <v>44769</v>
      </c>
      <c r="C340" s="2">
        <v>301</v>
      </c>
      <c r="D340" s="2" t="s">
        <v>7</v>
      </c>
      <c r="E340" s="2" t="s">
        <v>12</v>
      </c>
      <c r="F340" s="2">
        <v>1008779</v>
      </c>
      <c r="G340" s="2">
        <v>198502</v>
      </c>
      <c r="H340" s="2">
        <v>55354</v>
      </c>
      <c r="I340" s="2">
        <v>1618223</v>
      </c>
    </row>
    <row r="341" spans="2:9" x14ac:dyDescent="0.25">
      <c r="B341" s="3">
        <v>44769</v>
      </c>
      <c r="C341" s="2">
        <v>101</v>
      </c>
      <c r="D341" s="2" t="s">
        <v>6</v>
      </c>
      <c r="E341" s="2" t="s">
        <v>11</v>
      </c>
      <c r="F341" s="2">
        <v>1008600</v>
      </c>
      <c r="G341" s="2">
        <v>198502</v>
      </c>
      <c r="H341" s="2">
        <v>99993</v>
      </c>
      <c r="I341" s="2">
        <v>1718216</v>
      </c>
    </row>
    <row r="342" spans="2:9" x14ac:dyDescent="0.25">
      <c r="B342" s="3">
        <v>44771</v>
      </c>
      <c r="C342" s="2">
        <v>301</v>
      </c>
      <c r="D342" s="2" t="s">
        <v>7</v>
      </c>
      <c r="E342" s="2" t="s">
        <v>12</v>
      </c>
      <c r="F342" s="2">
        <v>1008630</v>
      </c>
      <c r="G342" s="2">
        <v>198503</v>
      </c>
      <c r="H342" s="2">
        <v>81587</v>
      </c>
      <c r="I342" s="2">
        <v>1636629</v>
      </c>
    </row>
    <row r="343" spans="2:9" x14ac:dyDescent="0.25">
      <c r="B343" s="3">
        <v>44771</v>
      </c>
      <c r="C343" s="2">
        <v>202</v>
      </c>
      <c r="D343" s="2" t="s">
        <v>6</v>
      </c>
      <c r="E343" s="2" t="s">
        <v>13</v>
      </c>
      <c r="F343" s="2">
        <v>1008653</v>
      </c>
      <c r="G343" s="2">
        <v>198502</v>
      </c>
      <c r="H343" s="2">
        <v>86358</v>
      </c>
      <c r="I343" s="2">
        <v>1722987</v>
      </c>
    </row>
    <row r="344" spans="2:9" x14ac:dyDescent="0.25">
      <c r="B344" s="3">
        <v>44771</v>
      </c>
      <c r="C344" s="2">
        <v>201</v>
      </c>
      <c r="D344" s="2" t="s">
        <v>7</v>
      </c>
      <c r="E344" s="2" t="s">
        <v>15</v>
      </c>
      <c r="F344" s="2">
        <v>1008696</v>
      </c>
      <c r="G344" s="2">
        <v>198504</v>
      </c>
      <c r="H344" s="2">
        <v>88734</v>
      </c>
      <c r="I344" s="2">
        <v>1634253</v>
      </c>
    </row>
    <row r="345" spans="2:9" x14ac:dyDescent="0.25">
      <c r="B345" s="3">
        <v>44771</v>
      </c>
      <c r="C345" s="2">
        <v>202</v>
      </c>
      <c r="D345" s="2" t="s">
        <v>6</v>
      </c>
      <c r="E345" s="2" t="s">
        <v>13</v>
      </c>
      <c r="F345" s="2">
        <v>1008737</v>
      </c>
      <c r="G345" s="2">
        <v>198502</v>
      </c>
      <c r="H345" s="2">
        <v>89584</v>
      </c>
      <c r="I345" s="2">
        <v>1723837</v>
      </c>
    </row>
    <row r="346" spans="2:9" x14ac:dyDescent="0.25">
      <c r="B346" s="3">
        <v>44774</v>
      </c>
      <c r="C346" s="2">
        <v>202</v>
      </c>
      <c r="D346" s="2" t="s">
        <v>6</v>
      </c>
      <c r="E346" s="2" t="s">
        <v>13</v>
      </c>
      <c r="F346" s="2">
        <v>1008758</v>
      </c>
      <c r="G346" s="2">
        <v>198505</v>
      </c>
      <c r="H346" s="2">
        <v>82909</v>
      </c>
      <c r="I346" s="2">
        <v>1806746</v>
      </c>
    </row>
    <row r="347" spans="2:9" x14ac:dyDescent="0.25">
      <c r="B347" s="3">
        <v>44774</v>
      </c>
      <c r="C347" s="2">
        <v>201</v>
      </c>
      <c r="D347" s="2" t="s">
        <v>6</v>
      </c>
      <c r="E347" s="2" t="s">
        <v>13</v>
      </c>
      <c r="F347" s="2">
        <v>1008601</v>
      </c>
      <c r="G347" s="2">
        <v>198501</v>
      </c>
      <c r="H347" s="2">
        <v>84587</v>
      </c>
      <c r="I347" s="2">
        <v>1891333</v>
      </c>
    </row>
    <row r="348" spans="2:9" x14ac:dyDescent="0.25">
      <c r="B348" s="3">
        <v>44774</v>
      </c>
      <c r="C348" s="2">
        <v>101</v>
      </c>
      <c r="D348" s="2" t="s">
        <v>6</v>
      </c>
      <c r="E348" s="2" t="s">
        <v>11</v>
      </c>
      <c r="F348" s="2">
        <v>1008631</v>
      </c>
      <c r="G348" s="2">
        <v>198505</v>
      </c>
      <c r="H348" s="2">
        <v>77184</v>
      </c>
      <c r="I348" s="2">
        <v>1968517</v>
      </c>
    </row>
    <row r="349" spans="2:9" x14ac:dyDescent="0.25">
      <c r="B349" s="3">
        <v>44774</v>
      </c>
      <c r="C349" s="2">
        <v>301</v>
      </c>
      <c r="D349" s="2" t="s">
        <v>7</v>
      </c>
      <c r="E349" s="2" t="s">
        <v>12</v>
      </c>
      <c r="F349" s="2">
        <v>1008674</v>
      </c>
      <c r="G349" s="2">
        <v>198503</v>
      </c>
      <c r="H349" s="2">
        <v>89225</v>
      </c>
      <c r="I349" s="2">
        <v>1879292</v>
      </c>
    </row>
    <row r="350" spans="2:9" x14ac:dyDescent="0.25">
      <c r="B350" s="3">
        <v>44775</v>
      </c>
      <c r="C350" s="2">
        <v>202</v>
      </c>
      <c r="D350" s="2" t="s">
        <v>6</v>
      </c>
      <c r="E350" s="2" t="s">
        <v>13</v>
      </c>
      <c r="F350" s="2">
        <v>1008697</v>
      </c>
      <c r="G350" s="2">
        <v>198504</v>
      </c>
      <c r="H350" s="2">
        <v>71109</v>
      </c>
      <c r="I350" s="2">
        <v>1950401</v>
      </c>
    </row>
    <row r="351" spans="2:9" x14ac:dyDescent="0.25">
      <c r="B351" s="3">
        <v>44775</v>
      </c>
      <c r="C351" s="2">
        <v>301</v>
      </c>
      <c r="D351" s="2" t="s">
        <v>7</v>
      </c>
      <c r="E351" s="2" t="s">
        <v>12</v>
      </c>
      <c r="F351" s="2">
        <v>1008738</v>
      </c>
      <c r="G351" s="2">
        <v>198501</v>
      </c>
      <c r="H351" s="2">
        <v>33620</v>
      </c>
      <c r="I351" s="2">
        <v>1916781</v>
      </c>
    </row>
    <row r="352" spans="2:9" x14ac:dyDescent="0.25">
      <c r="B352" s="3">
        <v>44775</v>
      </c>
      <c r="C352" s="2">
        <v>301</v>
      </c>
      <c r="D352" s="2" t="s">
        <v>7</v>
      </c>
      <c r="E352" s="2" t="s">
        <v>12</v>
      </c>
      <c r="F352" s="2">
        <v>1008759</v>
      </c>
      <c r="G352" s="2">
        <v>198503</v>
      </c>
      <c r="H352" s="2">
        <v>76237</v>
      </c>
      <c r="I352" s="2">
        <v>1840544</v>
      </c>
    </row>
    <row r="353" spans="2:9" x14ac:dyDescent="0.25">
      <c r="B353" s="3">
        <v>44775</v>
      </c>
      <c r="C353" s="2">
        <v>201</v>
      </c>
      <c r="D353" s="2" t="s">
        <v>7</v>
      </c>
      <c r="E353" s="2" t="s">
        <v>15</v>
      </c>
      <c r="F353" s="2">
        <v>1008632</v>
      </c>
      <c r="G353" s="2">
        <v>198502</v>
      </c>
      <c r="H353" s="2">
        <v>22453</v>
      </c>
      <c r="I353" s="2">
        <v>1818091</v>
      </c>
    </row>
    <row r="354" spans="2:9" x14ac:dyDescent="0.25">
      <c r="B354" s="3">
        <v>44775</v>
      </c>
      <c r="C354" s="2">
        <v>101</v>
      </c>
      <c r="D354" s="2" t="s">
        <v>6</v>
      </c>
      <c r="E354" s="2" t="s">
        <v>11</v>
      </c>
      <c r="F354" s="2">
        <v>1008675</v>
      </c>
      <c r="G354" s="2">
        <v>198505</v>
      </c>
      <c r="H354" s="2">
        <v>90990</v>
      </c>
      <c r="I354" s="2">
        <v>1909081</v>
      </c>
    </row>
    <row r="355" spans="2:9" x14ac:dyDescent="0.25">
      <c r="B355" s="3">
        <v>44775</v>
      </c>
      <c r="C355" s="2">
        <v>301</v>
      </c>
      <c r="D355" s="2" t="s">
        <v>7</v>
      </c>
      <c r="E355" s="2" t="s">
        <v>12</v>
      </c>
      <c r="F355" s="2">
        <v>1008698</v>
      </c>
      <c r="G355" s="2">
        <v>198505</v>
      </c>
      <c r="H355" s="2">
        <v>81255</v>
      </c>
      <c r="I355" s="2">
        <v>1827826</v>
      </c>
    </row>
    <row r="356" spans="2:9" x14ac:dyDescent="0.25">
      <c r="B356" s="3">
        <v>44775</v>
      </c>
      <c r="C356" s="2">
        <v>301</v>
      </c>
      <c r="D356" s="2" t="s">
        <v>7</v>
      </c>
      <c r="E356" s="2" t="s">
        <v>12</v>
      </c>
      <c r="F356" s="2">
        <v>1008718</v>
      </c>
      <c r="G356" s="2">
        <v>198501</v>
      </c>
      <c r="H356" s="2">
        <v>76307</v>
      </c>
      <c r="I356" s="2">
        <v>1751519</v>
      </c>
    </row>
    <row r="357" spans="2:9" x14ac:dyDescent="0.25">
      <c r="B357" s="3">
        <v>44775</v>
      </c>
      <c r="C357" s="2">
        <v>101</v>
      </c>
      <c r="D357" s="2" t="s">
        <v>6</v>
      </c>
      <c r="E357" s="2" t="s">
        <v>11</v>
      </c>
      <c r="F357" s="2">
        <v>1008739</v>
      </c>
      <c r="G357" s="2">
        <v>198505</v>
      </c>
      <c r="H357" s="2">
        <v>64720</v>
      </c>
      <c r="I357" s="2">
        <v>1816239</v>
      </c>
    </row>
    <row r="358" spans="2:9" x14ac:dyDescent="0.25">
      <c r="B358" s="3">
        <v>44778</v>
      </c>
      <c r="C358" s="2">
        <v>101</v>
      </c>
      <c r="D358" s="2" t="s">
        <v>6</v>
      </c>
      <c r="E358" s="2" t="s">
        <v>11</v>
      </c>
      <c r="F358" s="2">
        <v>1008780</v>
      </c>
      <c r="G358" s="2">
        <v>198503</v>
      </c>
      <c r="H358" s="2">
        <v>92198</v>
      </c>
      <c r="I358" s="2">
        <v>1908437</v>
      </c>
    </row>
    <row r="359" spans="2:9" x14ac:dyDescent="0.25">
      <c r="B359" s="3">
        <v>44778</v>
      </c>
      <c r="C359" s="2">
        <v>202</v>
      </c>
      <c r="D359" s="2" t="s">
        <v>6</v>
      </c>
      <c r="E359" s="2" t="s">
        <v>13</v>
      </c>
      <c r="F359" s="2">
        <v>1008633</v>
      </c>
      <c r="G359" s="2">
        <v>198502</v>
      </c>
      <c r="H359" s="2">
        <v>79640</v>
      </c>
      <c r="I359" s="2">
        <v>1988077</v>
      </c>
    </row>
    <row r="360" spans="2:9" x14ac:dyDescent="0.25">
      <c r="B360" s="3">
        <v>44778</v>
      </c>
      <c r="C360" s="2">
        <v>301</v>
      </c>
      <c r="D360" s="2" t="s">
        <v>6</v>
      </c>
      <c r="E360" s="2" t="s">
        <v>13</v>
      </c>
      <c r="F360" s="2">
        <v>1008654</v>
      </c>
      <c r="G360" s="2">
        <v>198503</v>
      </c>
      <c r="H360" s="2">
        <v>60021</v>
      </c>
      <c r="I360" s="2">
        <v>2048098</v>
      </c>
    </row>
    <row r="361" spans="2:9" x14ac:dyDescent="0.25">
      <c r="B361" s="3">
        <v>44778</v>
      </c>
      <c r="C361" s="2">
        <v>201</v>
      </c>
      <c r="D361" s="2" t="s">
        <v>7</v>
      </c>
      <c r="E361" s="2" t="s">
        <v>15</v>
      </c>
      <c r="F361" s="2">
        <v>1008676</v>
      </c>
      <c r="G361" s="2">
        <v>198505</v>
      </c>
      <c r="H361" s="2">
        <v>22622</v>
      </c>
      <c r="I361" s="2">
        <v>2025476</v>
      </c>
    </row>
    <row r="362" spans="2:9" x14ac:dyDescent="0.25">
      <c r="B362" s="3">
        <v>44784</v>
      </c>
      <c r="C362" s="2">
        <v>101</v>
      </c>
      <c r="D362" s="2" t="s">
        <v>6</v>
      </c>
      <c r="E362" s="2" t="s">
        <v>11</v>
      </c>
      <c r="F362" s="2">
        <v>1008719</v>
      </c>
      <c r="G362" s="2">
        <v>198503</v>
      </c>
      <c r="H362" s="2">
        <v>80507</v>
      </c>
      <c r="I362" s="2">
        <v>2105983</v>
      </c>
    </row>
    <row r="363" spans="2:9" x14ac:dyDescent="0.25">
      <c r="B363" s="3">
        <v>44784</v>
      </c>
      <c r="C363" s="2">
        <v>201</v>
      </c>
      <c r="D363" s="2" t="s">
        <v>7</v>
      </c>
      <c r="E363" s="2" t="s">
        <v>15</v>
      </c>
      <c r="F363" s="2">
        <v>1008740</v>
      </c>
      <c r="G363" s="2">
        <v>198501</v>
      </c>
      <c r="H363" s="2">
        <v>76778</v>
      </c>
      <c r="I363" s="2">
        <v>2029205</v>
      </c>
    </row>
    <row r="364" spans="2:9" x14ac:dyDescent="0.25">
      <c r="B364" s="3">
        <v>44784</v>
      </c>
      <c r="C364" s="2">
        <v>201</v>
      </c>
      <c r="D364" s="2" t="s">
        <v>7</v>
      </c>
      <c r="E364" s="2" t="s">
        <v>15</v>
      </c>
      <c r="F364" s="2">
        <v>1008781</v>
      </c>
      <c r="G364" s="2">
        <v>198502</v>
      </c>
      <c r="H364" s="2">
        <v>22972</v>
      </c>
      <c r="I364" s="2">
        <v>2006233</v>
      </c>
    </row>
    <row r="365" spans="2:9" x14ac:dyDescent="0.25">
      <c r="B365" s="3">
        <v>44784</v>
      </c>
      <c r="C365" s="2">
        <v>202</v>
      </c>
      <c r="D365" s="2" t="s">
        <v>6</v>
      </c>
      <c r="E365" s="2" t="s">
        <v>13</v>
      </c>
      <c r="F365" s="2">
        <v>1008602</v>
      </c>
      <c r="G365" s="2">
        <v>198503</v>
      </c>
      <c r="H365" s="2">
        <v>82238</v>
      </c>
      <c r="I365" s="2">
        <v>2088471</v>
      </c>
    </row>
    <row r="366" spans="2:9" x14ac:dyDescent="0.25">
      <c r="B366" s="3">
        <v>44791</v>
      </c>
      <c r="C366" s="2">
        <v>101</v>
      </c>
      <c r="D366" s="2" t="s">
        <v>6</v>
      </c>
      <c r="E366" s="2" t="s">
        <v>11</v>
      </c>
      <c r="F366" s="2">
        <v>1008655</v>
      </c>
      <c r="G366" s="2">
        <v>198505</v>
      </c>
      <c r="H366" s="2">
        <v>71276</v>
      </c>
      <c r="I366" s="2">
        <v>2159747</v>
      </c>
    </row>
    <row r="367" spans="2:9" x14ac:dyDescent="0.25">
      <c r="B367" s="3">
        <v>44791</v>
      </c>
      <c r="C367" s="2">
        <v>202</v>
      </c>
      <c r="D367" s="2" t="s">
        <v>6</v>
      </c>
      <c r="E367" s="2" t="s">
        <v>13</v>
      </c>
      <c r="F367" s="2">
        <v>1008677</v>
      </c>
      <c r="G367" s="2">
        <v>198501</v>
      </c>
      <c r="H367" s="2">
        <v>83101</v>
      </c>
      <c r="I367" s="2">
        <v>2242848</v>
      </c>
    </row>
    <row r="368" spans="2:9" x14ac:dyDescent="0.25">
      <c r="B368" s="3">
        <v>44791</v>
      </c>
      <c r="C368" s="2">
        <v>201</v>
      </c>
      <c r="D368" s="2" t="s">
        <v>7</v>
      </c>
      <c r="E368" s="2" t="s">
        <v>15</v>
      </c>
      <c r="F368" s="2">
        <v>1008720</v>
      </c>
      <c r="G368" s="2">
        <v>198505</v>
      </c>
      <c r="H368" s="2">
        <v>85425</v>
      </c>
      <c r="I368" s="2">
        <v>2157423</v>
      </c>
    </row>
    <row r="369" spans="2:9" x14ac:dyDescent="0.25">
      <c r="B369" s="3">
        <v>44791</v>
      </c>
      <c r="C369" s="2">
        <v>202</v>
      </c>
      <c r="D369" s="2" t="s">
        <v>6</v>
      </c>
      <c r="E369" s="2" t="s">
        <v>13</v>
      </c>
      <c r="F369" s="2">
        <v>1008741</v>
      </c>
      <c r="G369" s="2">
        <v>198502</v>
      </c>
      <c r="H369" s="2">
        <v>83312</v>
      </c>
      <c r="I369" s="2">
        <v>2240735</v>
      </c>
    </row>
    <row r="370" spans="2:9" x14ac:dyDescent="0.25">
      <c r="B370" s="3">
        <v>44795</v>
      </c>
      <c r="C370" s="2">
        <v>101</v>
      </c>
      <c r="D370" s="2" t="s">
        <v>6</v>
      </c>
      <c r="E370" s="2" t="s">
        <v>11</v>
      </c>
      <c r="F370" s="2">
        <v>1008760</v>
      </c>
      <c r="G370" s="2">
        <v>198503</v>
      </c>
      <c r="H370" s="2">
        <v>80923</v>
      </c>
      <c r="I370" s="2">
        <v>2321658</v>
      </c>
    </row>
    <row r="371" spans="2:9" x14ac:dyDescent="0.25">
      <c r="B371" s="3">
        <v>44795</v>
      </c>
      <c r="C371" s="2">
        <v>202</v>
      </c>
      <c r="D371" s="2" t="s">
        <v>6</v>
      </c>
      <c r="E371" s="2" t="s">
        <v>13</v>
      </c>
      <c r="F371" s="2">
        <v>1008782</v>
      </c>
      <c r="G371" s="2">
        <v>198505</v>
      </c>
      <c r="H371" s="2">
        <v>79800</v>
      </c>
      <c r="I371" s="2">
        <v>2401458</v>
      </c>
    </row>
    <row r="372" spans="2:9" x14ac:dyDescent="0.25">
      <c r="B372" s="3">
        <v>44795</v>
      </c>
      <c r="C372" s="2">
        <v>301</v>
      </c>
      <c r="D372" s="2" t="s">
        <v>7</v>
      </c>
      <c r="E372" s="2" t="s">
        <v>12</v>
      </c>
      <c r="F372" s="2">
        <v>1008603</v>
      </c>
      <c r="G372" s="2">
        <v>198501</v>
      </c>
      <c r="H372" s="2">
        <v>84558</v>
      </c>
      <c r="I372" s="2">
        <v>2316900</v>
      </c>
    </row>
    <row r="373" spans="2:9" x14ac:dyDescent="0.25">
      <c r="B373" s="3">
        <v>44795</v>
      </c>
      <c r="C373" s="2">
        <v>201</v>
      </c>
      <c r="D373" s="2" t="s">
        <v>7</v>
      </c>
      <c r="E373" s="2" t="s">
        <v>15</v>
      </c>
      <c r="F373" s="2">
        <v>1008656</v>
      </c>
      <c r="G373" s="2">
        <v>198504</v>
      </c>
      <c r="H373" s="2">
        <v>22688</v>
      </c>
      <c r="I373" s="2">
        <v>2294212</v>
      </c>
    </row>
    <row r="374" spans="2:9" x14ac:dyDescent="0.25">
      <c r="B374" s="3">
        <v>44803</v>
      </c>
      <c r="C374" s="2">
        <v>301</v>
      </c>
      <c r="D374" s="2" t="s">
        <v>7</v>
      </c>
      <c r="E374" s="2" t="s">
        <v>12</v>
      </c>
      <c r="F374" s="2">
        <v>1008678</v>
      </c>
      <c r="G374" s="2">
        <v>198502</v>
      </c>
      <c r="H374" s="2">
        <v>81971</v>
      </c>
      <c r="I374" s="2">
        <v>2212241</v>
      </c>
    </row>
    <row r="375" spans="2:9" x14ac:dyDescent="0.25">
      <c r="B375" s="3">
        <v>44803</v>
      </c>
      <c r="C375" s="2">
        <v>101</v>
      </c>
      <c r="D375" s="2" t="s">
        <v>6</v>
      </c>
      <c r="E375" s="2" t="s">
        <v>11</v>
      </c>
      <c r="F375" s="2">
        <v>1008699</v>
      </c>
      <c r="G375" s="2">
        <v>198503</v>
      </c>
      <c r="H375" s="2">
        <v>90119</v>
      </c>
      <c r="I375" s="2">
        <v>2302360</v>
      </c>
    </row>
    <row r="376" spans="2:9" x14ac:dyDescent="0.25">
      <c r="B376" s="3">
        <v>44803</v>
      </c>
      <c r="C376" s="2">
        <v>202</v>
      </c>
      <c r="D376" s="2" t="s">
        <v>6</v>
      </c>
      <c r="E376" s="2" t="s">
        <v>13</v>
      </c>
      <c r="F376" s="2">
        <v>1008721</v>
      </c>
      <c r="G376" s="2">
        <v>198502</v>
      </c>
      <c r="H376" s="2">
        <v>55984</v>
      </c>
      <c r="I376" s="2">
        <v>2358344</v>
      </c>
    </row>
    <row r="377" spans="2:9" x14ac:dyDescent="0.25">
      <c r="B377" s="3">
        <v>44803</v>
      </c>
      <c r="C377" s="2">
        <v>201</v>
      </c>
      <c r="D377" s="2" t="s">
        <v>7</v>
      </c>
      <c r="E377" s="2" t="s">
        <v>15</v>
      </c>
      <c r="F377" s="2">
        <v>1008761</v>
      </c>
      <c r="G377" s="2">
        <v>198502</v>
      </c>
      <c r="H377" s="2">
        <v>33478</v>
      </c>
      <c r="I377" s="2">
        <v>2324866</v>
      </c>
    </row>
    <row r="378" spans="2:9" x14ac:dyDescent="0.25">
      <c r="B378" s="3">
        <v>44803</v>
      </c>
      <c r="C378" s="2">
        <v>301</v>
      </c>
      <c r="D378" s="2" t="s">
        <v>7</v>
      </c>
      <c r="E378" s="2" t="s">
        <v>12</v>
      </c>
      <c r="F378" s="2">
        <v>1008783</v>
      </c>
      <c r="G378" s="2">
        <v>198504</v>
      </c>
      <c r="H378" s="2">
        <v>77692</v>
      </c>
      <c r="I378" s="2">
        <v>2247174</v>
      </c>
    </row>
    <row r="379" spans="2:9" x14ac:dyDescent="0.25">
      <c r="B379" s="3">
        <v>44803</v>
      </c>
      <c r="C379" s="2">
        <v>101</v>
      </c>
      <c r="D379" s="2" t="s">
        <v>6</v>
      </c>
      <c r="E379" s="2" t="s">
        <v>11</v>
      </c>
      <c r="F379" s="2">
        <v>1008604</v>
      </c>
      <c r="G379" s="2">
        <v>198505</v>
      </c>
      <c r="H379" s="2">
        <v>94926</v>
      </c>
      <c r="I379" s="2">
        <v>2342100</v>
      </c>
    </row>
    <row r="380" spans="2:9" x14ac:dyDescent="0.25">
      <c r="B380" s="3">
        <v>44803</v>
      </c>
      <c r="C380" s="2">
        <v>301</v>
      </c>
      <c r="D380" s="2" t="s">
        <v>7</v>
      </c>
      <c r="E380" s="2" t="s">
        <v>12</v>
      </c>
      <c r="F380" s="2">
        <v>1008634</v>
      </c>
      <c r="G380" s="2">
        <v>198501</v>
      </c>
      <c r="H380" s="2">
        <v>75935</v>
      </c>
      <c r="I380" s="2">
        <v>2266165</v>
      </c>
    </row>
    <row r="381" spans="2:9" x14ac:dyDescent="0.25">
      <c r="B381" s="3">
        <v>44803</v>
      </c>
      <c r="C381" s="2">
        <v>202</v>
      </c>
      <c r="D381" s="2" t="s">
        <v>6</v>
      </c>
      <c r="E381" s="2" t="s">
        <v>13</v>
      </c>
      <c r="F381" s="2">
        <v>1008657</v>
      </c>
      <c r="G381" s="2">
        <v>198505</v>
      </c>
      <c r="H381" s="2">
        <v>58116</v>
      </c>
      <c r="I381" s="2">
        <v>2324281</v>
      </c>
    </row>
    <row r="382" spans="2:9" x14ac:dyDescent="0.25">
      <c r="B382" s="3">
        <v>44806</v>
      </c>
      <c r="C382" s="2">
        <v>201</v>
      </c>
      <c r="D382" s="2" t="s">
        <v>7</v>
      </c>
      <c r="E382" s="2" t="s">
        <v>15</v>
      </c>
      <c r="F382" s="2">
        <v>1008700</v>
      </c>
      <c r="G382" s="2">
        <v>198502</v>
      </c>
      <c r="H382" s="2">
        <v>44325</v>
      </c>
      <c r="I382" s="2">
        <v>2279956</v>
      </c>
    </row>
    <row r="383" spans="2:9" x14ac:dyDescent="0.25">
      <c r="B383" s="3">
        <v>44806</v>
      </c>
      <c r="C383" s="2">
        <v>301</v>
      </c>
      <c r="D383" s="2" t="s">
        <v>7</v>
      </c>
      <c r="E383" s="2" t="s">
        <v>12</v>
      </c>
      <c r="F383" s="2">
        <v>1008722</v>
      </c>
      <c r="G383" s="2">
        <v>198501</v>
      </c>
      <c r="H383" s="2">
        <v>88616</v>
      </c>
      <c r="I383" s="2">
        <v>2191340</v>
      </c>
    </row>
    <row r="384" spans="2:9" x14ac:dyDescent="0.25">
      <c r="B384" s="3">
        <v>44806</v>
      </c>
      <c r="C384" s="2">
        <v>202</v>
      </c>
      <c r="D384" s="2" t="s">
        <v>6</v>
      </c>
      <c r="E384" s="2" t="s">
        <v>13</v>
      </c>
      <c r="F384" s="2">
        <v>1008762</v>
      </c>
      <c r="G384" s="2">
        <v>198501</v>
      </c>
      <c r="H384" s="2">
        <v>92091</v>
      </c>
      <c r="I384" s="2">
        <v>2283431</v>
      </c>
    </row>
    <row r="385" spans="2:9" x14ac:dyDescent="0.25">
      <c r="B385" s="3">
        <v>44806</v>
      </c>
      <c r="C385" s="2">
        <v>101</v>
      </c>
      <c r="D385" s="2" t="s">
        <v>6</v>
      </c>
      <c r="E385" s="2" t="s">
        <v>11</v>
      </c>
      <c r="F385" s="2">
        <v>1008784</v>
      </c>
      <c r="G385" s="2">
        <v>198501</v>
      </c>
      <c r="H385" s="2">
        <v>87797</v>
      </c>
      <c r="I385" s="2">
        <v>2371228</v>
      </c>
    </row>
    <row r="386" spans="2:9" x14ac:dyDescent="0.25">
      <c r="B386" s="3">
        <v>44809</v>
      </c>
      <c r="C386" s="2">
        <v>201</v>
      </c>
      <c r="D386" s="2" t="s">
        <v>7</v>
      </c>
      <c r="E386" s="2" t="s">
        <v>15</v>
      </c>
      <c r="F386" s="2">
        <v>1008605</v>
      </c>
      <c r="G386" s="2">
        <v>198503</v>
      </c>
      <c r="H386" s="2">
        <v>46459</v>
      </c>
      <c r="I386" s="2">
        <v>2324769</v>
      </c>
    </row>
    <row r="387" spans="2:9" x14ac:dyDescent="0.25">
      <c r="B387" s="3">
        <v>44809</v>
      </c>
      <c r="C387" s="2">
        <v>101</v>
      </c>
      <c r="D387" s="2" t="s">
        <v>6</v>
      </c>
      <c r="E387" s="2" t="s">
        <v>11</v>
      </c>
      <c r="F387" s="2">
        <v>1008635</v>
      </c>
      <c r="G387" s="2">
        <v>198505</v>
      </c>
      <c r="H387" s="2">
        <v>58086</v>
      </c>
      <c r="I387" s="2">
        <v>2382855</v>
      </c>
    </row>
    <row r="388" spans="2:9" x14ac:dyDescent="0.25">
      <c r="B388" s="3">
        <v>44809</v>
      </c>
      <c r="C388" s="2">
        <v>301</v>
      </c>
      <c r="D388" s="2" t="s">
        <v>6</v>
      </c>
      <c r="E388" s="2" t="s">
        <v>13</v>
      </c>
      <c r="F388" s="2">
        <v>1008658</v>
      </c>
      <c r="G388" s="2">
        <v>198501</v>
      </c>
      <c r="H388" s="2">
        <v>59272</v>
      </c>
      <c r="I388" s="2">
        <v>2442127</v>
      </c>
    </row>
    <row r="389" spans="2:9" x14ac:dyDescent="0.25">
      <c r="B389" s="3">
        <v>44809</v>
      </c>
      <c r="C389" s="2">
        <v>202</v>
      </c>
      <c r="D389" s="2" t="s">
        <v>6</v>
      </c>
      <c r="E389" s="2" t="s">
        <v>13</v>
      </c>
      <c r="F389" s="2">
        <v>1008701</v>
      </c>
      <c r="G389" s="2">
        <v>198501</v>
      </c>
      <c r="H389" s="2">
        <v>72434</v>
      </c>
      <c r="I389" s="2">
        <v>2514561</v>
      </c>
    </row>
    <row r="390" spans="2:9" x14ac:dyDescent="0.25">
      <c r="B390" s="3">
        <v>44810</v>
      </c>
      <c r="C390" s="2">
        <v>301</v>
      </c>
      <c r="D390" s="2" t="s">
        <v>7</v>
      </c>
      <c r="E390" s="2" t="s">
        <v>12</v>
      </c>
      <c r="F390" s="2">
        <v>1008742</v>
      </c>
      <c r="G390" s="2">
        <v>198503</v>
      </c>
      <c r="H390" s="2">
        <v>22885</v>
      </c>
      <c r="I390" s="2">
        <v>2491676</v>
      </c>
    </row>
    <row r="391" spans="2:9" x14ac:dyDescent="0.25">
      <c r="B391" s="3">
        <v>44810</v>
      </c>
      <c r="C391" s="2">
        <v>301</v>
      </c>
      <c r="D391" s="2" t="s">
        <v>7</v>
      </c>
      <c r="E391" s="2" t="s">
        <v>12</v>
      </c>
      <c r="F391" s="2">
        <v>1008763</v>
      </c>
      <c r="G391" s="2">
        <v>198505</v>
      </c>
      <c r="H391" s="2">
        <v>22456</v>
      </c>
      <c r="I391" s="2">
        <v>2469220</v>
      </c>
    </row>
    <row r="392" spans="2:9" x14ac:dyDescent="0.25">
      <c r="B392" s="3">
        <v>44810</v>
      </c>
      <c r="C392" s="2">
        <v>202</v>
      </c>
      <c r="D392" s="2" t="s">
        <v>6</v>
      </c>
      <c r="E392" s="2" t="s">
        <v>13</v>
      </c>
      <c r="F392" s="2">
        <v>1008606</v>
      </c>
      <c r="G392" s="2">
        <v>198505</v>
      </c>
      <c r="H392" s="2">
        <v>71486</v>
      </c>
      <c r="I392" s="2">
        <v>2540706</v>
      </c>
    </row>
    <row r="393" spans="2:9" x14ac:dyDescent="0.25">
      <c r="B393" s="3">
        <v>44810</v>
      </c>
      <c r="C393" s="2">
        <v>201</v>
      </c>
      <c r="D393" s="2" t="s">
        <v>7</v>
      </c>
      <c r="E393" s="2" t="s">
        <v>15</v>
      </c>
      <c r="F393" s="2">
        <v>1008636</v>
      </c>
      <c r="G393" s="2">
        <v>198502</v>
      </c>
      <c r="H393" s="2">
        <v>91006</v>
      </c>
      <c r="I393" s="2">
        <v>2449700</v>
      </c>
    </row>
    <row r="394" spans="2:9" x14ac:dyDescent="0.25">
      <c r="B394" s="3">
        <v>44811</v>
      </c>
      <c r="C394" s="2">
        <v>101</v>
      </c>
      <c r="D394" s="2" t="s">
        <v>6</v>
      </c>
      <c r="E394" s="2" t="s">
        <v>11</v>
      </c>
      <c r="F394" s="2">
        <v>1008679</v>
      </c>
      <c r="G394" s="2">
        <v>198502</v>
      </c>
      <c r="H394" s="2">
        <v>60843</v>
      </c>
      <c r="I394" s="2">
        <v>2510543</v>
      </c>
    </row>
    <row r="395" spans="2:9" x14ac:dyDescent="0.25">
      <c r="B395" s="3">
        <v>44811</v>
      </c>
      <c r="C395" s="2">
        <v>301</v>
      </c>
      <c r="D395" s="2" t="s">
        <v>7</v>
      </c>
      <c r="E395" s="2" t="s">
        <v>12</v>
      </c>
      <c r="F395" s="2">
        <v>1008702</v>
      </c>
      <c r="G395" s="2">
        <v>198505</v>
      </c>
      <c r="H395" s="2">
        <v>22920</v>
      </c>
      <c r="I395" s="2">
        <v>2487623</v>
      </c>
    </row>
    <row r="396" spans="2:9" x14ac:dyDescent="0.25">
      <c r="B396" s="3">
        <v>44811</v>
      </c>
      <c r="C396" s="2">
        <v>101</v>
      </c>
      <c r="D396" s="2" t="s">
        <v>6</v>
      </c>
      <c r="E396" s="2" t="s">
        <v>11</v>
      </c>
      <c r="F396" s="2">
        <v>1008743</v>
      </c>
      <c r="G396" s="2">
        <v>198503</v>
      </c>
      <c r="H396" s="2">
        <v>84320</v>
      </c>
      <c r="I396" s="2">
        <v>2571943</v>
      </c>
    </row>
    <row r="397" spans="2:9" x14ac:dyDescent="0.25">
      <c r="B397" s="3">
        <v>44811</v>
      </c>
      <c r="C397" s="2">
        <v>101</v>
      </c>
      <c r="D397" s="2" t="s">
        <v>6</v>
      </c>
      <c r="E397" s="2" t="s">
        <v>11</v>
      </c>
      <c r="F397" s="2">
        <v>1008764</v>
      </c>
      <c r="G397" s="2">
        <v>198505</v>
      </c>
      <c r="H397" s="2">
        <v>71977</v>
      </c>
      <c r="I397" s="2">
        <v>2643920</v>
      </c>
    </row>
    <row r="398" spans="2:9" x14ac:dyDescent="0.25">
      <c r="B398" s="3">
        <v>44815</v>
      </c>
      <c r="C398" s="2">
        <v>202</v>
      </c>
      <c r="D398" s="2" t="s">
        <v>6</v>
      </c>
      <c r="E398" s="2" t="s">
        <v>13</v>
      </c>
      <c r="F398" s="2">
        <v>1008637</v>
      </c>
      <c r="G398" s="2">
        <v>198505</v>
      </c>
      <c r="H398" s="2">
        <v>77751</v>
      </c>
      <c r="I398" s="2">
        <v>2721671</v>
      </c>
    </row>
    <row r="399" spans="2:9" x14ac:dyDescent="0.25">
      <c r="B399" s="3">
        <v>44815</v>
      </c>
      <c r="C399" s="2">
        <v>201</v>
      </c>
      <c r="D399" s="2" t="s">
        <v>7</v>
      </c>
      <c r="E399" s="2" t="s">
        <v>15</v>
      </c>
      <c r="F399" s="2">
        <v>1008680</v>
      </c>
      <c r="G399" s="2">
        <v>198503</v>
      </c>
      <c r="H399" s="2">
        <v>46356</v>
      </c>
      <c r="I399" s="2">
        <v>2675315</v>
      </c>
    </row>
    <row r="400" spans="2:9" x14ac:dyDescent="0.25">
      <c r="B400" s="3">
        <v>44815</v>
      </c>
      <c r="C400" s="2">
        <v>101</v>
      </c>
      <c r="D400" s="2" t="s">
        <v>6</v>
      </c>
      <c r="E400" s="2" t="s">
        <v>11</v>
      </c>
      <c r="F400" s="2">
        <v>1008703</v>
      </c>
      <c r="G400" s="2">
        <v>198501</v>
      </c>
      <c r="H400" s="2">
        <v>85195</v>
      </c>
      <c r="I400" s="2">
        <v>2760510</v>
      </c>
    </row>
    <row r="401" spans="2:9" x14ac:dyDescent="0.25">
      <c r="B401" s="3">
        <v>44815</v>
      </c>
      <c r="C401" s="2">
        <v>101</v>
      </c>
      <c r="D401" s="2" t="s">
        <v>6</v>
      </c>
      <c r="E401" s="2" t="s">
        <v>11</v>
      </c>
      <c r="F401" s="2">
        <v>1008723</v>
      </c>
      <c r="G401" s="2">
        <v>198501</v>
      </c>
      <c r="H401" s="2">
        <v>75129</v>
      </c>
      <c r="I401" s="2">
        <v>2835639</v>
      </c>
    </row>
    <row r="402" spans="2:9" x14ac:dyDescent="0.25">
      <c r="B402" s="3">
        <v>44825</v>
      </c>
      <c r="C402" s="2">
        <v>201</v>
      </c>
      <c r="D402" s="2" t="s">
        <v>7</v>
      </c>
      <c r="E402" s="2" t="s">
        <v>15</v>
      </c>
      <c r="F402" s="2">
        <v>1008744</v>
      </c>
      <c r="G402" s="2">
        <v>198505</v>
      </c>
      <c r="H402" s="2">
        <v>46625</v>
      </c>
      <c r="I402" s="2">
        <v>2789014</v>
      </c>
    </row>
    <row r="403" spans="2:9" x14ac:dyDescent="0.25">
      <c r="B403" s="3">
        <v>44825</v>
      </c>
      <c r="C403" s="2">
        <v>201</v>
      </c>
      <c r="D403" s="2" t="s">
        <v>7</v>
      </c>
      <c r="E403" s="2" t="s">
        <v>15</v>
      </c>
      <c r="F403" s="2">
        <v>1008785</v>
      </c>
      <c r="G403" s="2">
        <v>198505</v>
      </c>
      <c r="H403" s="2">
        <v>47224</v>
      </c>
      <c r="I403" s="2">
        <v>2741790</v>
      </c>
    </row>
    <row r="404" spans="2:9" x14ac:dyDescent="0.25">
      <c r="B404" s="3">
        <v>44825</v>
      </c>
      <c r="C404" s="2">
        <v>301</v>
      </c>
      <c r="D404" s="2" t="s">
        <v>7</v>
      </c>
      <c r="E404" s="2" t="s">
        <v>12</v>
      </c>
      <c r="F404" s="2">
        <v>1008638</v>
      </c>
      <c r="G404" s="2">
        <v>198504</v>
      </c>
      <c r="H404" s="2">
        <v>55725</v>
      </c>
      <c r="I404" s="2">
        <v>2686065</v>
      </c>
    </row>
    <row r="405" spans="2:9" x14ac:dyDescent="0.25">
      <c r="B405" s="3">
        <v>44826</v>
      </c>
      <c r="C405" s="2">
        <v>101</v>
      </c>
      <c r="D405" s="2" t="s">
        <v>6</v>
      </c>
      <c r="E405" s="2" t="s">
        <v>11</v>
      </c>
      <c r="F405" s="2">
        <v>1008659</v>
      </c>
      <c r="G405" s="2">
        <v>198501</v>
      </c>
      <c r="H405" s="2">
        <v>80002</v>
      </c>
      <c r="I405" s="2">
        <v>2766067</v>
      </c>
    </row>
    <row r="406" spans="2:9" x14ac:dyDescent="0.25">
      <c r="B406" s="3">
        <v>44827</v>
      </c>
      <c r="C406" s="2">
        <v>202</v>
      </c>
      <c r="D406" s="2" t="s">
        <v>6</v>
      </c>
      <c r="E406" s="2" t="s">
        <v>13</v>
      </c>
      <c r="F406" s="2">
        <v>1008681</v>
      </c>
      <c r="G406" s="2">
        <v>198505</v>
      </c>
      <c r="H406" s="2">
        <v>87695</v>
      </c>
      <c r="I406" s="2">
        <v>2853762</v>
      </c>
    </row>
    <row r="407" spans="2:9" x14ac:dyDescent="0.25">
      <c r="B407" s="3">
        <v>44828</v>
      </c>
      <c r="C407" s="2">
        <v>201</v>
      </c>
      <c r="D407" s="2" t="s">
        <v>7</v>
      </c>
      <c r="E407" s="2" t="s">
        <v>15</v>
      </c>
      <c r="F407" s="2">
        <v>1008724</v>
      </c>
      <c r="G407" s="2">
        <v>198501</v>
      </c>
      <c r="H407" s="2">
        <v>54190</v>
      </c>
      <c r="I407" s="2">
        <v>2799572</v>
      </c>
    </row>
    <row r="408" spans="2:9" x14ac:dyDescent="0.25">
      <c r="B408" s="3">
        <v>44828</v>
      </c>
      <c r="C408" s="2">
        <v>202</v>
      </c>
      <c r="D408" s="2" t="s">
        <v>6</v>
      </c>
      <c r="E408" s="2" t="s">
        <v>13</v>
      </c>
      <c r="F408" s="2">
        <v>1008745</v>
      </c>
      <c r="G408" s="2">
        <v>198504</v>
      </c>
      <c r="H408" s="2">
        <v>60068</v>
      </c>
      <c r="I408" s="2">
        <v>2859640</v>
      </c>
    </row>
    <row r="409" spans="2:9" x14ac:dyDescent="0.25">
      <c r="B409" s="3">
        <v>44830</v>
      </c>
      <c r="C409" s="2">
        <v>202</v>
      </c>
      <c r="D409" s="2" t="s">
        <v>6</v>
      </c>
      <c r="E409" s="2" t="s">
        <v>13</v>
      </c>
      <c r="F409" s="2">
        <v>1008786</v>
      </c>
      <c r="G409" s="2">
        <v>198504</v>
      </c>
      <c r="H409" s="2">
        <v>73772</v>
      </c>
      <c r="I409" s="2">
        <v>2933412</v>
      </c>
    </row>
    <row r="410" spans="2:9" x14ac:dyDescent="0.25">
      <c r="B410" s="3">
        <v>44830</v>
      </c>
      <c r="C410" s="2">
        <v>301</v>
      </c>
      <c r="D410" s="2" t="s">
        <v>7</v>
      </c>
      <c r="E410" s="2" t="s">
        <v>12</v>
      </c>
      <c r="F410" s="2">
        <v>1008607</v>
      </c>
      <c r="G410" s="2">
        <v>198503</v>
      </c>
      <c r="H410" s="2">
        <v>33815</v>
      </c>
      <c r="I410" s="2">
        <v>2899597</v>
      </c>
    </row>
    <row r="411" spans="2:9" x14ac:dyDescent="0.25">
      <c r="B411" s="3">
        <v>44831</v>
      </c>
      <c r="C411" s="2">
        <v>201</v>
      </c>
      <c r="D411" s="2" t="s">
        <v>7</v>
      </c>
      <c r="E411" s="2" t="s">
        <v>15</v>
      </c>
      <c r="F411" s="2">
        <v>1008660</v>
      </c>
      <c r="G411" s="2">
        <v>198503</v>
      </c>
      <c r="H411" s="2">
        <v>91299</v>
      </c>
      <c r="I411" s="2">
        <v>2808298</v>
      </c>
    </row>
    <row r="412" spans="2:9" x14ac:dyDescent="0.25">
      <c r="B412" s="3">
        <v>44831</v>
      </c>
      <c r="C412" s="2">
        <v>301</v>
      </c>
      <c r="D412" s="2" t="s">
        <v>7</v>
      </c>
      <c r="E412" s="2" t="s">
        <v>12</v>
      </c>
      <c r="F412" s="2">
        <v>1008682</v>
      </c>
      <c r="G412" s="2">
        <v>198501</v>
      </c>
      <c r="H412" s="2">
        <v>22014</v>
      </c>
      <c r="I412" s="2">
        <v>2786284</v>
      </c>
    </row>
    <row r="413" spans="2:9" x14ac:dyDescent="0.25">
      <c r="B413" s="3">
        <v>44831</v>
      </c>
      <c r="C413" s="2">
        <v>202</v>
      </c>
      <c r="D413" s="2" t="s">
        <v>6</v>
      </c>
      <c r="E413" s="2" t="s">
        <v>13</v>
      </c>
      <c r="F413" s="2">
        <v>1008725</v>
      </c>
      <c r="G413" s="2">
        <v>198504</v>
      </c>
      <c r="H413" s="2">
        <v>59909</v>
      </c>
      <c r="I413" s="2">
        <v>2846193</v>
      </c>
    </row>
    <row r="414" spans="2:9" x14ac:dyDescent="0.25">
      <c r="B414" s="3">
        <v>44831</v>
      </c>
      <c r="C414" s="2">
        <v>301</v>
      </c>
      <c r="D414" s="2" t="s">
        <v>7</v>
      </c>
      <c r="E414" s="2" t="s">
        <v>12</v>
      </c>
      <c r="F414" s="2">
        <v>1008746</v>
      </c>
      <c r="G414" s="2">
        <v>198501</v>
      </c>
      <c r="H414" s="2">
        <v>58017</v>
      </c>
      <c r="I414" s="2">
        <v>2788176</v>
      </c>
    </row>
    <row r="415" spans="2:9" x14ac:dyDescent="0.25">
      <c r="B415" s="3">
        <v>44835</v>
      </c>
      <c r="C415" s="2">
        <v>201</v>
      </c>
      <c r="D415" s="2" t="s">
        <v>7</v>
      </c>
      <c r="E415" s="2" t="s">
        <v>15</v>
      </c>
      <c r="F415" s="2">
        <v>1008765</v>
      </c>
      <c r="G415" s="2">
        <v>198504</v>
      </c>
      <c r="H415" s="2">
        <v>22932</v>
      </c>
      <c r="I415" s="2">
        <v>2765244</v>
      </c>
    </row>
    <row r="416" spans="2:9" x14ac:dyDescent="0.25">
      <c r="B416" s="3">
        <v>44835</v>
      </c>
      <c r="C416" s="2">
        <v>301</v>
      </c>
      <c r="D416" s="2" t="s">
        <v>7</v>
      </c>
      <c r="E416" s="2" t="s">
        <v>12</v>
      </c>
      <c r="F416" s="2">
        <v>1008787</v>
      </c>
      <c r="G416" s="2">
        <v>198502</v>
      </c>
      <c r="H416" s="2">
        <v>21360</v>
      </c>
      <c r="I416" s="2">
        <v>2743884</v>
      </c>
    </row>
    <row r="417" spans="2:9" x14ac:dyDescent="0.25">
      <c r="B417" s="3">
        <v>44839</v>
      </c>
      <c r="C417" s="2">
        <v>101</v>
      </c>
      <c r="D417" s="2" t="s">
        <v>6</v>
      </c>
      <c r="E417" s="2" t="s">
        <v>11</v>
      </c>
      <c r="F417" s="2">
        <v>1008608</v>
      </c>
      <c r="G417" s="2">
        <v>198503</v>
      </c>
      <c r="H417" s="2">
        <v>92268</v>
      </c>
      <c r="I417" s="2">
        <v>2836152</v>
      </c>
    </row>
    <row r="418" spans="2:9" x14ac:dyDescent="0.25">
      <c r="B418" s="3">
        <v>44839</v>
      </c>
      <c r="C418" s="2">
        <v>202</v>
      </c>
      <c r="D418" s="2" t="s">
        <v>6</v>
      </c>
      <c r="E418" s="2" t="s">
        <v>13</v>
      </c>
      <c r="F418" s="2">
        <v>1008661</v>
      </c>
      <c r="G418" s="2">
        <v>198504</v>
      </c>
      <c r="H418" s="2">
        <v>84245</v>
      </c>
      <c r="I418" s="2">
        <v>2920397</v>
      </c>
    </row>
    <row r="419" spans="2:9" x14ac:dyDescent="0.25">
      <c r="B419" s="3">
        <v>44842</v>
      </c>
      <c r="C419" s="2">
        <v>101</v>
      </c>
      <c r="D419" s="2" t="s">
        <v>6</v>
      </c>
      <c r="E419" s="2" t="s">
        <v>11</v>
      </c>
      <c r="F419" s="2">
        <v>1008683</v>
      </c>
      <c r="G419" s="2">
        <v>198501</v>
      </c>
      <c r="H419" s="2">
        <v>79715</v>
      </c>
      <c r="I419" s="2">
        <v>3000112</v>
      </c>
    </row>
    <row r="420" spans="2:9" x14ac:dyDescent="0.25">
      <c r="B420" s="3">
        <v>44842</v>
      </c>
      <c r="C420" s="2">
        <v>201</v>
      </c>
      <c r="D420" s="2" t="s">
        <v>7</v>
      </c>
      <c r="E420" s="2" t="s">
        <v>15</v>
      </c>
      <c r="F420" s="2">
        <v>1008704</v>
      </c>
      <c r="G420" s="2">
        <v>198503</v>
      </c>
      <c r="H420" s="2">
        <v>54839</v>
      </c>
      <c r="I420" s="2">
        <v>2945273</v>
      </c>
    </row>
    <row r="421" spans="2:9" x14ac:dyDescent="0.25">
      <c r="B421" s="3">
        <v>44849</v>
      </c>
      <c r="C421" s="2">
        <v>301</v>
      </c>
      <c r="D421" s="2" t="s">
        <v>7</v>
      </c>
      <c r="E421" s="2" t="s">
        <v>12</v>
      </c>
      <c r="F421" s="2">
        <v>1008726</v>
      </c>
      <c r="G421" s="2">
        <v>198503</v>
      </c>
      <c r="H421" s="2">
        <v>33604</v>
      </c>
      <c r="I421" s="2">
        <v>2911669</v>
      </c>
    </row>
    <row r="422" spans="2:9" x14ac:dyDescent="0.25">
      <c r="B422" s="3">
        <v>44849</v>
      </c>
      <c r="C422" s="2">
        <v>202</v>
      </c>
      <c r="D422" s="2" t="s">
        <v>6</v>
      </c>
      <c r="E422" s="2" t="s">
        <v>13</v>
      </c>
      <c r="F422" s="2">
        <v>1008766</v>
      </c>
      <c r="G422" s="2">
        <v>198505</v>
      </c>
      <c r="H422" s="2">
        <v>78060</v>
      </c>
      <c r="I422" s="2">
        <v>2989729</v>
      </c>
    </row>
    <row r="423" spans="2:9" x14ac:dyDescent="0.25">
      <c r="B423" s="3">
        <v>44849</v>
      </c>
      <c r="C423" s="2">
        <v>101</v>
      </c>
      <c r="D423" s="2" t="s">
        <v>6</v>
      </c>
      <c r="E423" s="2" t="s">
        <v>11</v>
      </c>
      <c r="F423" s="2">
        <v>1008788</v>
      </c>
      <c r="G423" s="2">
        <v>198503</v>
      </c>
      <c r="H423" s="2">
        <v>55581</v>
      </c>
      <c r="I423" s="2">
        <v>3045310</v>
      </c>
    </row>
    <row r="424" spans="2:9" x14ac:dyDescent="0.25">
      <c r="B424" s="3">
        <v>44849</v>
      </c>
      <c r="C424" s="2">
        <v>201</v>
      </c>
      <c r="D424" s="2" t="s">
        <v>7</v>
      </c>
      <c r="E424" s="2" t="s">
        <v>15</v>
      </c>
      <c r="F424" s="2">
        <v>1008609</v>
      </c>
      <c r="G424" s="2">
        <v>198502</v>
      </c>
      <c r="H424" s="2">
        <v>92897</v>
      </c>
      <c r="I424" s="2">
        <v>2952413</v>
      </c>
    </row>
    <row r="425" spans="2:9" x14ac:dyDescent="0.25">
      <c r="B425" s="3">
        <v>44864</v>
      </c>
      <c r="C425" s="2">
        <v>101</v>
      </c>
      <c r="D425" s="2" t="s">
        <v>6</v>
      </c>
      <c r="E425" s="2" t="s">
        <v>11</v>
      </c>
      <c r="F425" s="2">
        <v>1008639</v>
      </c>
      <c r="G425" s="2">
        <v>198504</v>
      </c>
      <c r="H425" s="2">
        <v>57571</v>
      </c>
      <c r="I425" s="2">
        <v>3009984</v>
      </c>
    </row>
    <row r="426" spans="2:9" x14ac:dyDescent="0.25">
      <c r="B426" s="3">
        <v>44864</v>
      </c>
      <c r="C426" s="2">
        <v>301</v>
      </c>
      <c r="D426" s="2" t="s">
        <v>7</v>
      </c>
      <c r="E426" s="2" t="s">
        <v>12</v>
      </c>
      <c r="F426" s="2">
        <v>1008662</v>
      </c>
      <c r="G426" s="2">
        <v>198502</v>
      </c>
      <c r="H426" s="2">
        <v>57571</v>
      </c>
      <c r="I426" s="2">
        <v>2952413</v>
      </c>
    </row>
    <row r="427" spans="2:9" x14ac:dyDescent="0.25">
      <c r="B427" s="3">
        <v>44866</v>
      </c>
      <c r="C427" s="2">
        <v>202</v>
      </c>
      <c r="D427" s="2" t="s">
        <v>6</v>
      </c>
      <c r="E427" s="2" t="s">
        <v>13</v>
      </c>
      <c r="F427" s="2">
        <v>1008705</v>
      </c>
      <c r="G427" s="2">
        <v>198501</v>
      </c>
      <c r="H427" s="2">
        <v>60247</v>
      </c>
      <c r="I427" s="2">
        <v>3012660</v>
      </c>
    </row>
    <row r="428" spans="2:9" x14ac:dyDescent="0.25">
      <c r="B428" s="3">
        <v>44866</v>
      </c>
      <c r="C428" s="2">
        <v>101</v>
      </c>
      <c r="D428" s="2" t="s">
        <v>6</v>
      </c>
      <c r="E428" s="2" t="s">
        <v>11</v>
      </c>
      <c r="F428" s="2">
        <v>1008727</v>
      </c>
      <c r="G428" s="2">
        <v>198505</v>
      </c>
      <c r="H428" s="2">
        <v>95069</v>
      </c>
      <c r="I428" s="2">
        <v>3107729</v>
      </c>
    </row>
    <row r="429" spans="2:9" x14ac:dyDescent="0.25">
      <c r="B429" s="3">
        <v>44889</v>
      </c>
      <c r="C429" s="2">
        <v>301</v>
      </c>
      <c r="D429" s="2" t="s">
        <v>7</v>
      </c>
      <c r="E429" s="2" t="s">
        <v>12</v>
      </c>
      <c r="F429" s="2">
        <v>1008767</v>
      </c>
      <c r="G429" s="2">
        <v>198505</v>
      </c>
      <c r="H429" s="2">
        <v>55846</v>
      </c>
      <c r="I429" s="2">
        <v>3051883</v>
      </c>
    </row>
    <row r="430" spans="2:9" x14ac:dyDescent="0.25">
      <c r="B430" s="3">
        <v>44889</v>
      </c>
      <c r="C430" s="2">
        <v>201</v>
      </c>
      <c r="D430" s="2" t="s">
        <v>7</v>
      </c>
      <c r="E430" s="2" t="s">
        <v>15</v>
      </c>
      <c r="F430" s="2">
        <v>1008789</v>
      </c>
      <c r="G430" s="2">
        <v>198502</v>
      </c>
      <c r="H430" s="2">
        <v>56688</v>
      </c>
      <c r="I430" s="2">
        <v>2995195</v>
      </c>
    </row>
    <row r="431" spans="2:9" x14ac:dyDescent="0.25">
      <c r="B431" s="3">
        <v>44894</v>
      </c>
      <c r="C431" s="2">
        <v>202</v>
      </c>
      <c r="D431" s="2" t="s">
        <v>6</v>
      </c>
      <c r="E431" s="2" t="s">
        <v>13</v>
      </c>
      <c r="F431" s="2">
        <v>1008610</v>
      </c>
      <c r="G431" s="2">
        <v>198503</v>
      </c>
      <c r="H431" s="2">
        <v>85053</v>
      </c>
      <c r="I431" s="2">
        <v>3080248</v>
      </c>
    </row>
    <row r="432" spans="2:9" x14ac:dyDescent="0.25">
      <c r="B432" s="3">
        <v>44894</v>
      </c>
      <c r="C432" s="2">
        <v>201</v>
      </c>
      <c r="D432" s="2" t="s">
        <v>7</v>
      </c>
      <c r="E432" s="2" t="s">
        <v>15</v>
      </c>
      <c r="F432" s="2">
        <v>1008640</v>
      </c>
      <c r="G432" s="2">
        <v>198504</v>
      </c>
      <c r="H432" s="2">
        <v>54629</v>
      </c>
      <c r="I432" s="2">
        <v>3025619</v>
      </c>
    </row>
    <row r="433" spans="2:9" x14ac:dyDescent="0.25">
      <c r="B433" s="3">
        <v>44899</v>
      </c>
      <c r="C433" s="2">
        <v>301</v>
      </c>
      <c r="D433" s="2" t="s">
        <v>7</v>
      </c>
      <c r="E433" s="2" t="s">
        <v>12</v>
      </c>
      <c r="F433" s="2">
        <v>1008706</v>
      </c>
      <c r="G433" s="2">
        <v>198504</v>
      </c>
      <c r="H433" s="2">
        <v>85078</v>
      </c>
      <c r="I433" s="2">
        <v>2940541</v>
      </c>
    </row>
    <row r="434" spans="2:9" x14ac:dyDescent="0.25">
      <c r="B434" s="3">
        <v>44899</v>
      </c>
      <c r="C434" s="2">
        <v>101</v>
      </c>
      <c r="D434" s="2" t="s">
        <v>6</v>
      </c>
      <c r="E434" s="2" t="s">
        <v>11</v>
      </c>
      <c r="F434" s="2">
        <v>1008747</v>
      </c>
      <c r="G434" s="2">
        <v>198503</v>
      </c>
      <c r="H434" s="2">
        <v>67856</v>
      </c>
      <c r="I434" s="2">
        <v>3008397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B7FD-B7B0-4B32-A14A-97DC804AFBA9}">
  <dimension ref="A1:O403"/>
  <sheetViews>
    <sheetView showGridLines="0" workbookViewId="0">
      <selection activeCell="D10" sqref="D10"/>
    </sheetView>
  </sheetViews>
  <sheetFormatPr baseColWidth="10" defaultRowHeight="15" x14ac:dyDescent="0.25"/>
  <cols>
    <col min="2" max="2" width="17.5703125" customWidth="1"/>
    <col min="3" max="3" width="17.7109375" customWidth="1"/>
    <col min="4" max="4" width="22.28515625" customWidth="1"/>
    <col min="5" max="5" width="19" customWidth="1"/>
    <col min="6" max="6" width="16.85546875" customWidth="1"/>
  </cols>
  <sheetData>
    <row r="1" spans="1:15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6.25" x14ac:dyDescent="0.4">
      <c r="A2" s="8"/>
      <c r="B2" s="8"/>
      <c r="C2" s="8"/>
      <c r="D2" s="8"/>
      <c r="E2" s="8"/>
      <c r="F2" s="10" t="s">
        <v>19</v>
      </c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5" spans="1:15" x14ac:dyDescent="0.25">
      <c r="B5" s="2" t="s">
        <v>1</v>
      </c>
      <c r="C5" s="2" t="s">
        <v>2</v>
      </c>
      <c r="D5" s="2" t="s">
        <v>3</v>
      </c>
      <c r="E5" s="2" t="s">
        <v>8</v>
      </c>
      <c r="F5" s="2" t="s">
        <v>9</v>
      </c>
      <c r="G5" s="2" t="s">
        <v>10</v>
      </c>
      <c r="H5" s="2" t="s">
        <v>4</v>
      </c>
      <c r="I5" s="2" t="s">
        <v>5</v>
      </c>
    </row>
    <row r="6" spans="1:15" x14ac:dyDescent="0.25">
      <c r="B6" s="3">
        <v>44928</v>
      </c>
      <c r="C6" s="2">
        <v>101</v>
      </c>
      <c r="D6" s="2" t="s">
        <v>6</v>
      </c>
      <c r="E6" s="2" t="s">
        <v>11</v>
      </c>
      <c r="F6" s="2">
        <v>1009000</v>
      </c>
      <c r="G6" s="2">
        <v>198502</v>
      </c>
      <c r="H6" s="2">
        <v>95689.52</v>
      </c>
      <c r="I6" s="2">
        <v>3104086.52</v>
      </c>
    </row>
    <row r="7" spans="1:15" x14ac:dyDescent="0.25">
      <c r="B7" s="3">
        <v>44928</v>
      </c>
      <c r="C7" s="2">
        <v>101</v>
      </c>
      <c r="D7" s="2" t="s">
        <v>6</v>
      </c>
      <c r="E7" s="2" t="s">
        <v>11</v>
      </c>
      <c r="F7" s="2">
        <v>1008615</v>
      </c>
      <c r="G7" s="2">
        <v>198503</v>
      </c>
      <c r="H7" s="2">
        <v>162035</v>
      </c>
      <c r="I7" s="2">
        <v>3266121.52</v>
      </c>
    </row>
    <row r="8" spans="1:15" x14ac:dyDescent="0.25">
      <c r="B8" s="3">
        <v>44928</v>
      </c>
      <c r="C8" s="2">
        <v>201</v>
      </c>
      <c r="D8" s="2" t="s">
        <v>6</v>
      </c>
      <c r="E8" s="2" t="s">
        <v>11</v>
      </c>
      <c r="F8" s="2">
        <v>1009615</v>
      </c>
      <c r="G8" s="2">
        <v>198503</v>
      </c>
      <c r="H8" s="2">
        <v>101904</v>
      </c>
      <c r="I8" s="2">
        <v>3368025.52</v>
      </c>
    </row>
    <row r="9" spans="1:15" x14ac:dyDescent="0.25">
      <c r="B9" s="3">
        <v>44929</v>
      </c>
      <c r="C9" s="2">
        <v>202</v>
      </c>
      <c r="D9" s="2" t="s">
        <v>7</v>
      </c>
      <c r="E9" s="2" t="s">
        <v>12</v>
      </c>
      <c r="F9" s="2">
        <v>1008547</v>
      </c>
      <c r="G9" s="2">
        <v>198504</v>
      </c>
      <c r="H9" s="2">
        <v>94566</v>
      </c>
      <c r="I9" s="2">
        <v>3273459.52</v>
      </c>
    </row>
    <row r="10" spans="1:15" x14ac:dyDescent="0.25">
      <c r="B10" s="3">
        <v>44929</v>
      </c>
      <c r="C10" s="2">
        <v>201</v>
      </c>
      <c r="D10" s="2" t="s">
        <v>7</v>
      </c>
      <c r="E10" s="2" t="s">
        <v>15</v>
      </c>
      <c r="F10" s="2">
        <v>1009001</v>
      </c>
      <c r="G10" s="2">
        <v>198504</v>
      </c>
      <c r="H10" s="2">
        <v>62616</v>
      </c>
      <c r="I10" s="2">
        <v>3210843.52</v>
      </c>
    </row>
    <row r="11" spans="1:15" x14ac:dyDescent="0.25">
      <c r="B11" s="3">
        <v>44930</v>
      </c>
      <c r="C11" s="2">
        <v>202</v>
      </c>
      <c r="D11" s="2" t="s">
        <v>6</v>
      </c>
      <c r="E11" s="2" t="s">
        <v>13</v>
      </c>
      <c r="F11" s="2">
        <v>1009002</v>
      </c>
      <c r="G11" s="2">
        <v>198505</v>
      </c>
      <c r="H11" s="2">
        <v>101413</v>
      </c>
      <c r="I11" s="2">
        <v>3312256.52</v>
      </c>
    </row>
    <row r="12" spans="1:15" x14ac:dyDescent="0.25">
      <c r="B12" s="3">
        <v>44930</v>
      </c>
      <c r="C12" s="2">
        <v>301</v>
      </c>
      <c r="D12" s="2" t="s">
        <v>7</v>
      </c>
      <c r="E12" s="2" t="s">
        <v>12</v>
      </c>
      <c r="F12" s="2">
        <v>1009547</v>
      </c>
      <c r="G12" s="2">
        <v>198504</v>
      </c>
      <c r="H12" s="2">
        <v>94801</v>
      </c>
      <c r="I12" s="2">
        <v>3217455.52</v>
      </c>
    </row>
    <row r="13" spans="1:15" x14ac:dyDescent="0.25">
      <c r="B13" s="3">
        <v>44931</v>
      </c>
      <c r="C13" s="2">
        <v>301</v>
      </c>
      <c r="D13" s="2" t="s">
        <v>6</v>
      </c>
      <c r="E13" s="2" t="s">
        <v>11</v>
      </c>
      <c r="F13" s="2">
        <v>1009003</v>
      </c>
      <c r="G13" s="2">
        <v>198503</v>
      </c>
      <c r="H13" s="2">
        <v>66710</v>
      </c>
      <c r="I13" s="2">
        <v>3284165.52</v>
      </c>
    </row>
    <row r="14" spans="1:15" x14ac:dyDescent="0.25">
      <c r="B14" s="3">
        <v>44931</v>
      </c>
      <c r="C14" s="2">
        <v>202</v>
      </c>
      <c r="D14" s="2" t="s">
        <v>7</v>
      </c>
      <c r="E14" s="2" t="s">
        <v>12</v>
      </c>
      <c r="F14" s="2">
        <v>1008616</v>
      </c>
      <c r="G14" s="2">
        <v>198505</v>
      </c>
      <c r="H14" s="2">
        <v>72452</v>
      </c>
      <c r="I14" s="2">
        <v>3211713.52</v>
      </c>
    </row>
    <row r="15" spans="1:15" x14ac:dyDescent="0.25">
      <c r="B15" s="3">
        <v>44931</v>
      </c>
      <c r="C15" s="2">
        <v>301</v>
      </c>
      <c r="D15" s="2" t="s">
        <v>7</v>
      </c>
      <c r="E15" s="2" t="s">
        <v>12</v>
      </c>
      <c r="F15" s="2">
        <v>1009616</v>
      </c>
      <c r="G15" s="2">
        <v>198505</v>
      </c>
      <c r="H15" s="2">
        <v>86452</v>
      </c>
      <c r="I15" s="2">
        <v>3125261.52</v>
      </c>
    </row>
    <row r="16" spans="1:15" x14ac:dyDescent="0.25">
      <c r="B16" s="3">
        <v>44932</v>
      </c>
      <c r="C16" s="2">
        <v>101</v>
      </c>
      <c r="D16" s="2" t="s">
        <v>6</v>
      </c>
      <c r="E16" s="2" t="s">
        <v>11</v>
      </c>
      <c r="F16" s="2">
        <v>1009004</v>
      </c>
      <c r="G16" s="2">
        <v>198504</v>
      </c>
      <c r="H16" s="2">
        <v>98389</v>
      </c>
      <c r="I16" s="2">
        <v>3223650.52</v>
      </c>
    </row>
    <row r="17" spans="2:9" x14ac:dyDescent="0.25">
      <c r="B17" s="3">
        <v>44935</v>
      </c>
      <c r="C17" s="2">
        <v>201</v>
      </c>
      <c r="D17" s="2" t="s">
        <v>7</v>
      </c>
      <c r="E17" s="2" t="s">
        <v>15</v>
      </c>
      <c r="F17" s="2">
        <v>1009005</v>
      </c>
      <c r="G17" s="2">
        <v>198502</v>
      </c>
      <c r="H17" s="2">
        <v>43326</v>
      </c>
      <c r="I17" s="2">
        <v>3180324.52</v>
      </c>
    </row>
    <row r="18" spans="2:9" x14ac:dyDescent="0.25">
      <c r="B18" s="3">
        <v>44936</v>
      </c>
      <c r="C18" s="2">
        <v>202</v>
      </c>
      <c r="D18" s="2" t="s">
        <v>6</v>
      </c>
      <c r="E18" s="2" t="s">
        <v>13</v>
      </c>
      <c r="F18" s="2">
        <v>1009006</v>
      </c>
      <c r="G18" s="2">
        <v>198501</v>
      </c>
      <c r="H18" s="2">
        <v>68728</v>
      </c>
      <c r="I18" s="2">
        <v>3249052.52</v>
      </c>
    </row>
    <row r="19" spans="2:9" x14ac:dyDescent="0.25">
      <c r="B19" s="3">
        <v>44936</v>
      </c>
      <c r="C19" s="2">
        <v>101</v>
      </c>
      <c r="D19" s="2" t="s">
        <v>7</v>
      </c>
      <c r="E19" s="2" t="s">
        <v>14</v>
      </c>
      <c r="F19" s="2">
        <v>1008548</v>
      </c>
      <c r="G19" s="2">
        <v>198504</v>
      </c>
      <c r="H19" s="2">
        <v>84899</v>
      </c>
      <c r="I19" s="2">
        <v>3164153.52</v>
      </c>
    </row>
    <row r="20" spans="2:9" x14ac:dyDescent="0.25">
      <c r="B20" s="3">
        <v>44936</v>
      </c>
      <c r="C20" s="2">
        <v>201</v>
      </c>
      <c r="D20" s="2" t="s">
        <v>7</v>
      </c>
      <c r="E20" s="2" t="s">
        <v>14</v>
      </c>
      <c r="F20" s="2">
        <v>1009548</v>
      </c>
      <c r="G20" s="2">
        <v>198504</v>
      </c>
      <c r="H20" s="2">
        <v>88525</v>
      </c>
      <c r="I20" s="2">
        <v>3075628.52</v>
      </c>
    </row>
    <row r="21" spans="2:9" x14ac:dyDescent="0.25">
      <c r="B21" s="3">
        <v>44937</v>
      </c>
      <c r="C21" s="2">
        <v>301</v>
      </c>
      <c r="D21" s="2" t="s">
        <v>7</v>
      </c>
      <c r="E21" s="2" t="s">
        <v>12</v>
      </c>
      <c r="F21" s="2">
        <v>1009007</v>
      </c>
      <c r="G21" s="2">
        <v>198503</v>
      </c>
      <c r="H21" s="2">
        <v>47861</v>
      </c>
      <c r="I21" s="2">
        <v>3027767.52</v>
      </c>
    </row>
    <row r="22" spans="2:9" x14ac:dyDescent="0.25">
      <c r="B22" s="3">
        <v>44938</v>
      </c>
      <c r="C22" s="2">
        <v>101</v>
      </c>
      <c r="D22" s="2" t="s">
        <v>6</v>
      </c>
      <c r="E22" s="2" t="s">
        <v>11</v>
      </c>
      <c r="F22" s="2">
        <v>1009008</v>
      </c>
      <c r="G22" s="2">
        <v>198503</v>
      </c>
      <c r="H22" s="2">
        <v>96906</v>
      </c>
      <c r="I22" s="2">
        <v>3124673.52</v>
      </c>
    </row>
    <row r="23" spans="2:9" x14ac:dyDescent="0.25">
      <c r="B23" s="3">
        <v>44939</v>
      </c>
      <c r="C23" s="2">
        <v>201</v>
      </c>
      <c r="D23" s="2" t="s">
        <v>6</v>
      </c>
      <c r="E23" s="2" t="s">
        <v>13</v>
      </c>
      <c r="F23" s="2">
        <v>1009009</v>
      </c>
      <c r="G23" s="2">
        <v>198501</v>
      </c>
      <c r="H23" s="2">
        <v>87117</v>
      </c>
      <c r="I23" s="2">
        <v>3211790.52</v>
      </c>
    </row>
    <row r="24" spans="2:9" x14ac:dyDescent="0.25">
      <c r="B24" s="3">
        <v>44942</v>
      </c>
      <c r="C24" s="2">
        <v>202</v>
      </c>
      <c r="D24" s="2" t="s">
        <v>6</v>
      </c>
      <c r="E24" s="2" t="s">
        <v>13</v>
      </c>
      <c r="F24" s="2">
        <v>1009010</v>
      </c>
      <c r="G24" s="2">
        <v>198503</v>
      </c>
      <c r="H24" s="2">
        <v>67268</v>
      </c>
      <c r="I24" s="2">
        <v>3279058.52</v>
      </c>
    </row>
    <row r="25" spans="2:9" x14ac:dyDescent="0.25">
      <c r="B25" s="3">
        <v>44942</v>
      </c>
      <c r="C25" s="2">
        <v>202</v>
      </c>
      <c r="D25" s="2" t="s">
        <v>7</v>
      </c>
      <c r="E25" s="2" t="s">
        <v>14</v>
      </c>
      <c r="F25" s="2">
        <v>1008549</v>
      </c>
      <c r="G25" s="2">
        <v>198503</v>
      </c>
      <c r="H25" s="2">
        <v>74362</v>
      </c>
      <c r="I25" s="2">
        <v>3204696.52</v>
      </c>
    </row>
    <row r="26" spans="2:9" x14ac:dyDescent="0.25">
      <c r="B26" s="3">
        <v>44942</v>
      </c>
      <c r="C26" s="2">
        <v>301</v>
      </c>
      <c r="D26" s="2" t="s">
        <v>7</v>
      </c>
      <c r="E26" s="2" t="s">
        <v>14</v>
      </c>
      <c r="F26" s="2">
        <v>1009549</v>
      </c>
      <c r="G26" s="2">
        <v>198503</v>
      </c>
      <c r="H26" s="2">
        <v>57113</v>
      </c>
      <c r="I26" s="2">
        <v>3147583.52</v>
      </c>
    </row>
    <row r="27" spans="2:9" x14ac:dyDescent="0.25">
      <c r="B27" s="3">
        <v>44943</v>
      </c>
      <c r="C27" s="2">
        <v>301</v>
      </c>
      <c r="D27" s="2" t="s">
        <v>6</v>
      </c>
      <c r="E27" s="2" t="s">
        <v>11</v>
      </c>
      <c r="F27" s="2">
        <v>1009011</v>
      </c>
      <c r="G27" s="2">
        <v>198505</v>
      </c>
      <c r="H27" s="2">
        <v>109962</v>
      </c>
      <c r="I27" s="2">
        <v>3257545.52</v>
      </c>
    </row>
    <row r="28" spans="2:9" x14ac:dyDescent="0.25">
      <c r="B28" s="3">
        <v>44943</v>
      </c>
      <c r="C28" s="2">
        <v>101</v>
      </c>
      <c r="D28" s="2" t="s">
        <v>6</v>
      </c>
      <c r="E28" s="2" t="s">
        <v>11</v>
      </c>
      <c r="F28" s="2">
        <v>1008550</v>
      </c>
      <c r="G28" s="2">
        <v>198503</v>
      </c>
      <c r="H28" s="2">
        <v>88802</v>
      </c>
      <c r="I28" s="2">
        <v>3346347.52</v>
      </c>
    </row>
    <row r="29" spans="2:9" x14ac:dyDescent="0.25">
      <c r="B29" s="3">
        <v>44943</v>
      </c>
      <c r="C29" s="2">
        <v>201</v>
      </c>
      <c r="D29" s="2" t="s">
        <v>6</v>
      </c>
      <c r="E29" s="2" t="s">
        <v>11</v>
      </c>
      <c r="F29" s="2">
        <v>1009550</v>
      </c>
      <c r="G29" s="2">
        <v>198503</v>
      </c>
      <c r="H29" s="2">
        <v>71453</v>
      </c>
      <c r="I29" s="2">
        <v>3417800.52</v>
      </c>
    </row>
    <row r="30" spans="2:9" x14ac:dyDescent="0.25">
      <c r="B30" s="3">
        <v>44944</v>
      </c>
      <c r="C30" s="2">
        <v>101</v>
      </c>
      <c r="D30" s="2" t="s">
        <v>6</v>
      </c>
      <c r="E30" s="2" t="s">
        <v>11</v>
      </c>
      <c r="F30" s="2">
        <v>1009012</v>
      </c>
      <c r="G30" s="2">
        <v>198504</v>
      </c>
      <c r="H30" s="2">
        <v>103927</v>
      </c>
      <c r="I30" s="2">
        <v>3521727.52</v>
      </c>
    </row>
    <row r="31" spans="2:9" x14ac:dyDescent="0.25">
      <c r="B31" s="3">
        <v>44945</v>
      </c>
      <c r="C31" s="2">
        <v>201</v>
      </c>
      <c r="D31" s="2" t="s">
        <v>7</v>
      </c>
      <c r="E31" s="2" t="s">
        <v>15</v>
      </c>
      <c r="F31" s="2">
        <v>1009013</v>
      </c>
      <c r="G31" s="2">
        <v>198502</v>
      </c>
      <c r="H31" s="2">
        <v>74274</v>
      </c>
      <c r="I31" s="2">
        <v>3447453.52</v>
      </c>
    </row>
    <row r="32" spans="2:9" x14ac:dyDescent="0.25">
      <c r="B32" s="3">
        <v>44945</v>
      </c>
      <c r="C32" s="2">
        <v>202</v>
      </c>
      <c r="D32" s="2" t="s">
        <v>7</v>
      </c>
      <c r="E32" s="2" t="s">
        <v>15</v>
      </c>
      <c r="F32" s="2">
        <v>1008617</v>
      </c>
      <c r="G32" s="2">
        <v>198501</v>
      </c>
      <c r="H32" s="2">
        <v>59399</v>
      </c>
      <c r="I32" s="2">
        <v>3388054.52</v>
      </c>
    </row>
    <row r="33" spans="2:9" x14ac:dyDescent="0.25">
      <c r="B33" s="3">
        <v>44945</v>
      </c>
      <c r="C33" s="2">
        <v>301</v>
      </c>
      <c r="D33" s="2" t="s">
        <v>7</v>
      </c>
      <c r="E33" s="2" t="s">
        <v>15</v>
      </c>
      <c r="F33" s="2">
        <v>1009617</v>
      </c>
      <c r="G33" s="2">
        <v>198501</v>
      </c>
      <c r="H33" s="2">
        <v>85508</v>
      </c>
      <c r="I33" s="2">
        <v>3302546.52</v>
      </c>
    </row>
    <row r="34" spans="2:9" x14ac:dyDescent="0.25">
      <c r="B34" s="3">
        <v>44946</v>
      </c>
      <c r="C34" s="2">
        <v>202</v>
      </c>
      <c r="D34" s="2" t="s">
        <v>6</v>
      </c>
      <c r="E34" s="2" t="s">
        <v>13</v>
      </c>
      <c r="F34" s="2">
        <v>1009014</v>
      </c>
      <c r="G34" s="2">
        <v>198503</v>
      </c>
      <c r="H34" s="2">
        <v>92619</v>
      </c>
      <c r="I34" s="2">
        <v>3395165.52</v>
      </c>
    </row>
    <row r="35" spans="2:9" x14ac:dyDescent="0.25">
      <c r="B35" s="3">
        <v>44949</v>
      </c>
      <c r="C35" s="2">
        <v>301</v>
      </c>
      <c r="D35" s="2" t="s">
        <v>7</v>
      </c>
      <c r="E35" s="2" t="s">
        <v>12</v>
      </c>
      <c r="F35" s="2">
        <v>1009015</v>
      </c>
      <c r="G35" s="2">
        <v>198501</v>
      </c>
      <c r="H35" s="2">
        <v>73174</v>
      </c>
      <c r="I35" s="2">
        <v>3321991.52</v>
      </c>
    </row>
    <row r="36" spans="2:9" x14ac:dyDescent="0.25">
      <c r="B36" s="3">
        <v>44949</v>
      </c>
      <c r="C36" s="2">
        <v>101</v>
      </c>
      <c r="D36" s="2" t="s">
        <v>7</v>
      </c>
      <c r="E36" s="2" t="s">
        <v>12</v>
      </c>
      <c r="F36" s="2">
        <v>1008618</v>
      </c>
      <c r="G36" s="2">
        <v>198501</v>
      </c>
      <c r="H36" s="2">
        <v>62500</v>
      </c>
      <c r="I36" s="2">
        <v>3259491.52</v>
      </c>
    </row>
    <row r="37" spans="2:9" x14ac:dyDescent="0.25">
      <c r="B37" s="3">
        <v>44949</v>
      </c>
      <c r="C37" s="2">
        <v>201</v>
      </c>
      <c r="D37" s="2" t="s">
        <v>7</v>
      </c>
      <c r="E37" s="2" t="s">
        <v>12</v>
      </c>
      <c r="F37" s="2">
        <v>1008551</v>
      </c>
      <c r="G37" s="2">
        <v>198504</v>
      </c>
      <c r="H37" s="2">
        <v>84728</v>
      </c>
      <c r="I37" s="2">
        <v>3174763.52</v>
      </c>
    </row>
    <row r="38" spans="2:9" x14ac:dyDescent="0.25">
      <c r="B38" s="3">
        <v>44949</v>
      </c>
      <c r="C38" s="2">
        <v>202</v>
      </c>
      <c r="D38" s="2" t="s">
        <v>7</v>
      </c>
      <c r="E38" s="2" t="s">
        <v>12</v>
      </c>
      <c r="F38" s="2">
        <v>1009618</v>
      </c>
      <c r="G38" s="2">
        <v>198501</v>
      </c>
      <c r="H38" s="2">
        <v>72794</v>
      </c>
      <c r="I38" s="2">
        <v>3101969.52</v>
      </c>
    </row>
    <row r="39" spans="2:9" x14ac:dyDescent="0.25">
      <c r="B39" s="3">
        <v>44949</v>
      </c>
      <c r="C39" s="2">
        <v>301</v>
      </c>
      <c r="D39" s="2" t="s">
        <v>7</v>
      </c>
      <c r="E39" s="2" t="s">
        <v>12</v>
      </c>
      <c r="F39" s="2">
        <v>1009551</v>
      </c>
      <c r="G39" s="2">
        <v>198504</v>
      </c>
      <c r="H39" s="2">
        <v>44520</v>
      </c>
      <c r="I39" s="2">
        <v>3057449.52</v>
      </c>
    </row>
    <row r="40" spans="2:9" x14ac:dyDescent="0.25">
      <c r="B40" s="3">
        <v>44950</v>
      </c>
      <c r="C40" s="2">
        <v>101</v>
      </c>
      <c r="D40" s="2" t="s">
        <v>6</v>
      </c>
      <c r="E40" s="2" t="s">
        <v>11</v>
      </c>
      <c r="F40" s="2">
        <v>1009016</v>
      </c>
      <c r="G40" s="2">
        <v>198502</v>
      </c>
      <c r="H40" s="2">
        <v>86405</v>
      </c>
      <c r="I40" s="2">
        <v>3143854.52</v>
      </c>
    </row>
    <row r="41" spans="2:9" x14ac:dyDescent="0.25">
      <c r="B41" s="3">
        <v>44951</v>
      </c>
      <c r="C41" s="2">
        <v>201</v>
      </c>
      <c r="D41" s="2" t="s">
        <v>7</v>
      </c>
      <c r="E41" s="2" t="s">
        <v>15</v>
      </c>
      <c r="F41" s="2">
        <v>1009017</v>
      </c>
      <c r="G41" s="2">
        <v>198502</v>
      </c>
      <c r="H41" s="2">
        <v>80170</v>
      </c>
      <c r="I41" s="2">
        <v>3063684.52</v>
      </c>
    </row>
    <row r="42" spans="2:9" x14ac:dyDescent="0.25">
      <c r="B42" s="3">
        <v>44952</v>
      </c>
      <c r="C42" s="2">
        <v>202</v>
      </c>
      <c r="D42" s="2" t="s">
        <v>6</v>
      </c>
      <c r="E42" s="2" t="s">
        <v>13</v>
      </c>
      <c r="F42" s="2">
        <v>1009018</v>
      </c>
      <c r="G42" s="2">
        <v>198503</v>
      </c>
      <c r="H42" s="2">
        <v>108796</v>
      </c>
      <c r="I42" s="2">
        <v>3172480.52</v>
      </c>
    </row>
    <row r="43" spans="2:9" x14ac:dyDescent="0.25">
      <c r="B43" s="3">
        <v>44952</v>
      </c>
      <c r="C43" s="2">
        <v>101</v>
      </c>
      <c r="D43" s="2" t="s">
        <v>6</v>
      </c>
      <c r="E43" s="2" t="s">
        <v>16</v>
      </c>
      <c r="F43" s="2">
        <v>1008552</v>
      </c>
      <c r="G43" s="2">
        <v>198503</v>
      </c>
      <c r="H43" s="2">
        <v>77531</v>
      </c>
      <c r="I43" s="2">
        <v>3250011.52</v>
      </c>
    </row>
    <row r="44" spans="2:9" x14ac:dyDescent="0.25">
      <c r="B44" s="3">
        <v>44952</v>
      </c>
      <c r="C44" s="2">
        <v>201</v>
      </c>
      <c r="D44" s="2" t="s">
        <v>6</v>
      </c>
      <c r="E44" s="2" t="s">
        <v>16</v>
      </c>
      <c r="F44" s="2">
        <v>1009552</v>
      </c>
      <c r="G44" s="2">
        <v>198503</v>
      </c>
      <c r="H44" s="2">
        <v>109115</v>
      </c>
      <c r="I44" s="2">
        <v>3359126.52</v>
      </c>
    </row>
    <row r="45" spans="2:9" x14ac:dyDescent="0.25">
      <c r="B45" s="3">
        <v>44953</v>
      </c>
      <c r="C45" s="2">
        <v>301</v>
      </c>
      <c r="D45" s="2" t="s">
        <v>7</v>
      </c>
      <c r="E45" s="2" t="s">
        <v>12</v>
      </c>
      <c r="F45" s="2">
        <v>1009019</v>
      </c>
      <c r="G45" s="2">
        <v>198502</v>
      </c>
      <c r="H45" s="2">
        <v>88176</v>
      </c>
      <c r="I45" s="2">
        <v>3270950.52</v>
      </c>
    </row>
    <row r="46" spans="2:9" x14ac:dyDescent="0.25">
      <c r="B46" s="3">
        <v>44954</v>
      </c>
      <c r="C46" s="2">
        <v>202</v>
      </c>
      <c r="D46" s="2" t="s">
        <v>6</v>
      </c>
      <c r="E46" s="2" t="s">
        <v>13</v>
      </c>
      <c r="F46" s="2">
        <v>1008553</v>
      </c>
      <c r="G46" s="2">
        <v>198503</v>
      </c>
      <c r="H46" s="2">
        <v>107951</v>
      </c>
      <c r="I46" s="2">
        <v>3378901.52</v>
      </c>
    </row>
    <row r="47" spans="2:9" x14ac:dyDescent="0.25">
      <c r="B47" s="3">
        <v>44954</v>
      </c>
      <c r="C47" s="2">
        <v>301</v>
      </c>
      <c r="D47" s="2" t="s">
        <v>6</v>
      </c>
      <c r="E47" s="2" t="s">
        <v>13</v>
      </c>
      <c r="F47" s="2">
        <v>1009553</v>
      </c>
      <c r="G47" s="2">
        <v>198503</v>
      </c>
      <c r="H47" s="2">
        <v>105245</v>
      </c>
      <c r="I47" s="2">
        <v>3484146.52</v>
      </c>
    </row>
    <row r="48" spans="2:9" x14ac:dyDescent="0.25">
      <c r="B48" s="3">
        <v>44956</v>
      </c>
      <c r="C48" s="2">
        <v>101</v>
      </c>
      <c r="D48" s="2" t="s">
        <v>6</v>
      </c>
      <c r="E48" s="2" t="s">
        <v>11</v>
      </c>
      <c r="F48" s="2">
        <v>1009020</v>
      </c>
      <c r="G48" s="2">
        <v>198501</v>
      </c>
      <c r="H48" s="2">
        <v>79982</v>
      </c>
      <c r="I48" s="2">
        <v>3564128.52</v>
      </c>
    </row>
    <row r="49" spans="2:9" x14ac:dyDescent="0.25">
      <c r="B49" s="3">
        <v>44957</v>
      </c>
      <c r="C49" s="2">
        <v>201</v>
      </c>
      <c r="D49" s="2" t="s">
        <v>7</v>
      </c>
      <c r="E49" s="2" t="s">
        <v>15</v>
      </c>
      <c r="F49" s="2">
        <v>1009021</v>
      </c>
      <c r="G49" s="2">
        <v>198502</v>
      </c>
      <c r="H49" s="2">
        <v>82033</v>
      </c>
      <c r="I49" s="2">
        <v>3482095.52</v>
      </c>
    </row>
    <row r="50" spans="2:9" x14ac:dyDescent="0.25">
      <c r="B50" s="3">
        <v>44958</v>
      </c>
      <c r="C50" s="2">
        <v>202</v>
      </c>
      <c r="D50" s="2" t="s">
        <v>6</v>
      </c>
      <c r="E50" s="2" t="s">
        <v>13</v>
      </c>
      <c r="F50" s="2">
        <v>1009022</v>
      </c>
      <c r="G50" s="2">
        <v>198505</v>
      </c>
      <c r="H50" s="2">
        <v>96526</v>
      </c>
      <c r="I50" s="2">
        <v>3578621.52</v>
      </c>
    </row>
    <row r="51" spans="2:9" x14ac:dyDescent="0.25">
      <c r="B51" s="3">
        <v>44959</v>
      </c>
      <c r="C51" s="2">
        <v>301</v>
      </c>
      <c r="D51" s="2" t="s">
        <v>7</v>
      </c>
      <c r="E51" s="2" t="s">
        <v>12</v>
      </c>
      <c r="F51" s="2">
        <v>1009023</v>
      </c>
      <c r="G51" s="2">
        <v>198504</v>
      </c>
      <c r="H51" s="2">
        <v>71845</v>
      </c>
      <c r="I51" s="2">
        <v>3506776.52</v>
      </c>
    </row>
    <row r="52" spans="2:9" x14ac:dyDescent="0.25">
      <c r="B52" s="3">
        <v>44960</v>
      </c>
      <c r="C52" s="2">
        <v>101</v>
      </c>
      <c r="D52" s="2" t="s">
        <v>6</v>
      </c>
      <c r="E52" s="2" t="s">
        <v>11</v>
      </c>
      <c r="F52" s="2">
        <v>1009024</v>
      </c>
      <c r="G52" s="2">
        <v>198503</v>
      </c>
      <c r="H52" s="2">
        <v>81001</v>
      </c>
      <c r="I52" s="2">
        <v>3587777.52</v>
      </c>
    </row>
    <row r="53" spans="2:9" x14ac:dyDescent="0.25">
      <c r="B53" s="3">
        <v>44963</v>
      </c>
      <c r="C53" s="2">
        <v>201</v>
      </c>
      <c r="D53" s="2" t="s">
        <v>7</v>
      </c>
      <c r="E53" s="2" t="s">
        <v>15</v>
      </c>
      <c r="F53" s="2">
        <v>1009025</v>
      </c>
      <c r="G53" s="2">
        <v>198504</v>
      </c>
      <c r="H53" s="2">
        <v>51226</v>
      </c>
      <c r="I53" s="2">
        <v>3536551.52</v>
      </c>
    </row>
    <row r="54" spans="2:9" x14ac:dyDescent="0.25">
      <c r="B54" s="3">
        <v>44964</v>
      </c>
      <c r="C54" s="2">
        <v>202</v>
      </c>
      <c r="D54" s="2" t="s">
        <v>6</v>
      </c>
      <c r="E54" s="2" t="s">
        <v>13</v>
      </c>
      <c r="F54" s="2">
        <v>1009026</v>
      </c>
      <c r="G54" s="2">
        <v>198503</v>
      </c>
      <c r="H54" s="2">
        <v>164184</v>
      </c>
      <c r="I54" s="2">
        <v>3700735.52</v>
      </c>
    </row>
    <row r="55" spans="2:9" x14ac:dyDescent="0.25">
      <c r="B55" s="3">
        <v>44964</v>
      </c>
      <c r="C55" s="2">
        <v>101</v>
      </c>
      <c r="D55" s="2" t="s">
        <v>6</v>
      </c>
      <c r="E55" s="2" t="s">
        <v>13</v>
      </c>
      <c r="F55" s="2">
        <v>1008619</v>
      </c>
      <c r="G55" s="2">
        <v>198503</v>
      </c>
      <c r="H55" s="2">
        <v>106169</v>
      </c>
      <c r="I55" s="2">
        <v>3806904.52</v>
      </c>
    </row>
    <row r="56" spans="2:9" x14ac:dyDescent="0.25">
      <c r="B56" s="3">
        <v>44964</v>
      </c>
      <c r="C56" s="2">
        <v>201</v>
      </c>
      <c r="D56" s="2" t="s">
        <v>6</v>
      </c>
      <c r="E56" s="2" t="s">
        <v>13</v>
      </c>
      <c r="F56" s="2">
        <v>1009619</v>
      </c>
      <c r="G56" s="2">
        <v>198503</v>
      </c>
      <c r="H56" s="2">
        <v>93085</v>
      </c>
      <c r="I56" s="2">
        <v>3899989.52</v>
      </c>
    </row>
    <row r="57" spans="2:9" x14ac:dyDescent="0.25">
      <c r="B57" s="3">
        <v>44965</v>
      </c>
      <c r="C57" s="2">
        <v>301</v>
      </c>
      <c r="D57" s="2" t="s">
        <v>7</v>
      </c>
      <c r="E57" s="2" t="s">
        <v>12</v>
      </c>
      <c r="F57" s="2">
        <v>1009027</v>
      </c>
      <c r="G57" s="2">
        <v>198504</v>
      </c>
      <c r="H57" s="2">
        <v>82935</v>
      </c>
      <c r="I57" s="2">
        <v>3817054.52</v>
      </c>
    </row>
    <row r="58" spans="2:9" x14ac:dyDescent="0.25">
      <c r="B58" s="3">
        <v>44965</v>
      </c>
      <c r="C58" s="2">
        <v>202</v>
      </c>
      <c r="D58" s="2" t="s">
        <v>7</v>
      </c>
      <c r="E58" s="2" t="s">
        <v>17</v>
      </c>
      <c r="F58" s="2">
        <v>1008554</v>
      </c>
      <c r="G58" s="2">
        <v>198502</v>
      </c>
      <c r="H58" s="2">
        <v>83606</v>
      </c>
      <c r="I58" s="2">
        <v>3733448.52</v>
      </c>
    </row>
    <row r="59" spans="2:9" x14ac:dyDescent="0.25">
      <c r="B59" s="3">
        <v>44965</v>
      </c>
      <c r="C59" s="2">
        <v>301</v>
      </c>
      <c r="D59" s="2" t="s">
        <v>7</v>
      </c>
      <c r="E59" s="2" t="s">
        <v>17</v>
      </c>
      <c r="F59" s="2">
        <v>1009554</v>
      </c>
      <c r="G59" s="2">
        <v>198502</v>
      </c>
      <c r="H59" s="2">
        <v>43006</v>
      </c>
      <c r="I59" s="2">
        <v>3690442.52</v>
      </c>
    </row>
    <row r="60" spans="2:9" x14ac:dyDescent="0.25">
      <c r="B60" s="3">
        <v>44966</v>
      </c>
      <c r="C60" s="2">
        <v>101</v>
      </c>
      <c r="D60" s="2" t="s">
        <v>6</v>
      </c>
      <c r="E60" s="2" t="s">
        <v>11</v>
      </c>
      <c r="F60" s="2">
        <v>1009028</v>
      </c>
      <c r="G60" s="2">
        <v>198505</v>
      </c>
      <c r="H60" s="2">
        <v>90187</v>
      </c>
      <c r="I60" s="2">
        <v>3780629.52</v>
      </c>
    </row>
    <row r="61" spans="2:9" x14ac:dyDescent="0.25">
      <c r="B61" s="3">
        <v>44967</v>
      </c>
      <c r="C61" s="2">
        <v>201</v>
      </c>
      <c r="D61" s="2" t="s">
        <v>7</v>
      </c>
      <c r="E61" s="2" t="s">
        <v>15</v>
      </c>
      <c r="F61" s="2">
        <v>1009029</v>
      </c>
      <c r="G61" s="2">
        <v>198503</v>
      </c>
      <c r="H61" s="2">
        <v>53681</v>
      </c>
      <c r="I61" s="2">
        <v>3726948.52</v>
      </c>
    </row>
    <row r="62" spans="2:9" x14ac:dyDescent="0.25">
      <c r="B62" s="3">
        <v>44967</v>
      </c>
      <c r="C62" s="2">
        <v>101</v>
      </c>
      <c r="D62" s="2" t="s">
        <v>7</v>
      </c>
      <c r="E62" s="2" t="s">
        <v>15</v>
      </c>
      <c r="F62" s="2">
        <v>1008555</v>
      </c>
      <c r="G62" s="2">
        <v>198505</v>
      </c>
      <c r="H62" s="2">
        <v>57655</v>
      </c>
      <c r="I62" s="2">
        <v>3669293.52</v>
      </c>
    </row>
    <row r="63" spans="2:9" x14ac:dyDescent="0.25">
      <c r="B63" s="3">
        <v>44967</v>
      </c>
      <c r="C63" s="2">
        <v>202</v>
      </c>
      <c r="D63" s="2" t="s">
        <v>7</v>
      </c>
      <c r="E63" s="2" t="s">
        <v>15</v>
      </c>
      <c r="F63" s="2">
        <v>1009555</v>
      </c>
      <c r="G63" s="2">
        <v>198505</v>
      </c>
      <c r="H63" s="2">
        <v>41279</v>
      </c>
      <c r="I63" s="2">
        <v>3628014.52</v>
      </c>
    </row>
    <row r="64" spans="2:9" x14ac:dyDescent="0.25">
      <c r="B64" s="3">
        <v>44970</v>
      </c>
      <c r="C64" s="2">
        <v>202</v>
      </c>
      <c r="D64" s="2" t="s">
        <v>6</v>
      </c>
      <c r="E64" s="2" t="s">
        <v>13</v>
      </c>
      <c r="F64" s="2">
        <v>1009030</v>
      </c>
      <c r="G64" s="2">
        <v>198501</v>
      </c>
      <c r="H64" s="2">
        <v>98552</v>
      </c>
      <c r="I64" s="2">
        <v>3726566.52</v>
      </c>
    </row>
    <row r="65" spans="2:9" x14ac:dyDescent="0.25">
      <c r="B65" s="3">
        <v>44970</v>
      </c>
      <c r="C65" s="2">
        <v>301</v>
      </c>
      <c r="D65" s="2" t="s">
        <v>7</v>
      </c>
      <c r="E65" s="2" t="s">
        <v>18</v>
      </c>
      <c r="F65" s="2">
        <v>1008620</v>
      </c>
      <c r="G65" s="2">
        <v>198501</v>
      </c>
      <c r="H65" s="2">
        <v>91713</v>
      </c>
      <c r="I65" s="2">
        <v>3634853.52</v>
      </c>
    </row>
    <row r="66" spans="2:9" x14ac:dyDescent="0.25">
      <c r="B66" s="3">
        <v>44970</v>
      </c>
      <c r="C66" s="2">
        <v>101</v>
      </c>
      <c r="D66" s="2" t="s">
        <v>7</v>
      </c>
      <c r="E66" s="2" t="s">
        <v>18</v>
      </c>
      <c r="F66" s="2">
        <v>1009620</v>
      </c>
      <c r="G66" s="2">
        <v>198501</v>
      </c>
      <c r="H66" s="2">
        <v>98672</v>
      </c>
      <c r="I66" s="2">
        <v>3536181.52</v>
      </c>
    </row>
    <row r="67" spans="2:9" x14ac:dyDescent="0.25">
      <c r="B67" s="3">
        <v>44971</v>
      </c>
      <c r="C67" s="2">
        <v>301</v>
      </c>
      <c r="D67" s="2" t="s">
        <v>7</v>
      </c>
      <c r="E67" s="2" t="s">
        <v>12</v>
      </c>
      <c r="F67" s="2">
        <v>1009031</v>
      </c>
      <c r="G67" s="2">
        <v>198502</v>
      </c>
      <c r="H67" s="2">
        <v>61961</v>
      </c>
      <c r="I67" s="2">
        <v>3474220.52</v>
      </c>
    </row>
    <row r="68" spans="2:9" x14ac:dyDescent="0.25">
      <c r="B68" s="3">
        <v>44971</v>
      </c>
      <c r="C68" s="2">
        <v>201</v>
      </c>
      <c r="D68" s="2" t="s">
        <v>7</v>
      </c>
      <c r="E68" s="2" t="s">
        <v>17</v>
      </c>
      <c r="F68" s="2">
        <v>1008621</v>
      </c>
      <c r="G68" s="2">
        <v>198502</v>
      </c>
      <c r="H68" s="2">
        <v>45253</v>
      </c>
      <c r="I68" s="2">
        <v>3428967.52</v>
      </c>
    </row>
    <row r="69" spans="2:9" x14ac:dyDescent="0.25">
      <c r="B69" s="3">
        <v>44971</v>
      </c>
      <c r="C69" s="2">
        <v>202</v>
      </c>
      <c r="D69" s="2" t="s">
        <v>7</v>
      </c>
      <c r="E69" s="2" t="s">
        <v>17</v>
      </c>
      <c r="F69" s="2">
        <v>1009621</v>
      </c>
      <c r="G69" s="2">
        <v>198502</v>
      </c>
      <c r="H69" s="2">
        <v>83395</v>
      </c>
      <c r="I69" s="2">
        <v>3345572.52</v>
      </c>
    </row>
    <row r="70" spans="2:9" x14ac:dyDescent="0.25">
      <c r="B70" s="3">
        <v>44972</v>
      </c>
      <c r="C70" s="2">
        <v>101</v>
      </c>
      <c r="D70" s="2" t="s">
        <v>6</v>
      </c>
      <c r="E70" s="2" t="s">
        <v>11</v>
      </c>
      <c r="F70" s="2">
        <v>1009032</v>
      </c>
      <c r="G70" s="2">
        <v>198505</v>
      </c>
      <c r="H70" s="2">
        <v>67348</v>
      </c>
      <c r="I70" s="2">
        <v>3412920.52</v>
      </c>
    </row>
    <row r="71" spans="2:9" x14ac:dyDescent="0.25">
      <c r="B71" s="3">
        <v>44972</v>
      </c>
      <c r="C71" s="2">
        <v>301</v>
      </c>
      <c r="D71" s="2" t="s">
        <v>7</v>
      </c>
      <c r="E71" s="2" t="s">
        <v>14</v>
      </c>
      <c r="F71" s="2">
        <v>1008622</v>
      </c>
      <c r="G71" s="2">
        <v>198504</v>
      </c>
      <c r="H71" s="2">
        <v>94273</v>
      </c>
      <c r="I71" s="2">
        <v>3318647.52</v>
      </c>
    </row>
    <row r="72" spans="2:9" x14ac:dyDescent="0.25">
      <c r="B72" s="3">
        <v>44972</v>
      </c>
      <c r="C72" s="2">
        <v>101</v>
      </c>
      <c r="D72" s="2" t="s">
        <v>7</v>
      </c>
      <c r="E72" s="2" t="s">
        <v>14</v>
      </c>
      <c r="F72" s="2">
        <v>1009622</v>
      </c>
      <c r="G72" s="2">
        <v>198504</v>
      </c>
      <c r="H72" s="2">
        <v>86989</v>
      </c>
      <c r="I72" s="2">
        <v>3231658.52</v>
      </c>
    </row>
    <row r="73" spans="2:9" x14ac:dyDescent="0.25">
      <c r="B73" s="3">
        <v>44973</v>
      </c>
      <c r="C73" s="2">
        <v>201</v>
      </c>
      <c r="D73" s="2" t="s">
        <v>7</v>
      </c>
      <c r="E73" s="2" t="s">
        <v>15</v>
      </c>
      <c r="F73" s="2">
        <v>1009033</v>
      </c>
      <c r="G73" s="2">
        <v>198501</v>
      </c>
      <c r="H73" s="2">
        <v>80021</v>
      </c>
      <c r="I73" s="2">
        <v>3151637.52</v>
      </c>
    </row>
    <row r="74" spans="2:9" x14ac:dyDescent="0.25">
      <c r="B74" s="3">
        <v>44974</v>
      </c>
      <c r="C74" s="2">
        <v>202</v>
      </c>
      <c r="D74" s="2" t="s">
        <v>6</v>
      </c>
      <c r="E74" s="2" t="s">
        <v>13</v>
      </c>
      <c r="F74" s="2">
        <v>1009034</v>
      </c>
      <c r="G74" s="2">
        <v>198502</v>
      </c>
      <c r="H74" s="2">
        <v>91556</v>
      </c>
      <c r="I74" s="2">
        <v>3243193.52</v>
      </c>
    </row>
    <row r="75" spans="2:9" x14ac:dyDescent="0.25">
      <c r="B75" s="3">
        <v>44977</v>
      </c>
      <c r="C75" s="2">
        <v>301</v>
      </c>
      <c r="D75" s="2" t="s">
        <v>7</v>
      </c>
      <c r="E75" s="2" t="s">
        <v>12</v>
      </c>
      <c r="F75" s="2">
        <v>1009035</v>
      </c>
      <c r="G75" s="2">
        <v>198504</v>
      </c>
      <c r="H75" s="2">
        <v>41550</v>
      </c>
      <c r="I75" s="2">
        <v>3201643.52</v>
      </c>
    </row>
    <row r="76" spans="2:9" x14ac:dyDescent="0.25">
      <c r="B76" s="3">
        <v>44979</v>
      </c>
      <c r="C76" s="2">
        <v>101</v>
      </c>
      <c r="D76" s="2" t="s">
        <v>6</v>
      </c>
      <c r="E76" s="2" t="s">
        <v>11</v>
      </c>
      <c r="F76" s="2">
        <v>1009036</v>
      </c>
      <c r="G76" s="2">
        <v>198505</v>
      </c>
      <c r="H76" s="2">
        <v>89783</v>
      </c>
      <c r="I76" s="2">
        <v>3291426.52</v>
      </c>
    </row>
    <row r="77" spans="2:9" x14ac:dyDescent="0.25">
      <c r="B77" s="3">
        <v>44980</v>
      </c>
      <c r="C77" s="2">
        <v>201</v>
      </c>
      <c r="D77" s="2" t="s">
        <v>7</v>
      </c>
      <c r="E77" s="2" t="s">
        <v>15</v>
      </c>
      <c r="F77" s="2">
        <v>1009037</v>
      </c>
      <c r="G77" s="2">
        <v>198505</v>
      </c>
      <c r="H77" s="2">
        <v>50304</v>
      </c>
      <c r="I77" s="2">
        <v>3241122.52</v>
      </c>
    </row>
    <row r="78" spans="2:9" x14ac:dyDescent="0.25">
      <c r="B78" s="3">
        <v>44981</v>
      </c>
      <c r="C78" s="2">
        <v>202</v>
      </c>
      <c r="D78" s="2" t="s">
        <v>6</v>
      </c>
      <c r="E78" s="2" t="s">
        <v>13</v>
      </c>
      <c r="F78" s="2">
        <v>1009038</v>
      </c>
      <c r="G78" s="2">
        <v>198504</v>
      </c>
      <c r="H78" s="2">
        <v>97847</v>
      </c>
      <c r="I78" s="2">
        <v>3338969.52</v>
      </c>
    </row>
    <row r="79" spans="2:9" x14ac:dyDescent="0.25">
      <c r="B79" s="3">
        <v>44984</v>
      </c>
      <c r="C79" s="2">
        <v>301</v>
      </c>
      <c r="D79" s="2" t="s">
        <v>7</v>
      </c>
      <c r="E79" s="2" t="s">
        <v>12</v>
      </c>
      <c r="F79" s="2">
        <v>1009039</v>
      </c>
      <c r="G79" s="2">
        <v>198504</v>
      </c>
      <c r="H79" s="2">
        <v>64577</v>
      </c>
      <c r="I79" s="2">
        <v>3274392.52</v>
      </c>
    </row>
    <row r="80" spans="2:9" x14ac:dyDescent="0.25">
      <c r="B80" s="3">
        <v>44985</v>
      </c>
      <c r="C80" s="2">
        <v>101</v>
      </c>
      <c r="D80" s="2" t="s">
        <v>6</v>
      </c>
      <c r="E80" s="2" t="s">
        <v>11</v>
      </c>
      <c r="F80" s="2">
        <v>1009040</v>
      </c>
      <c r="G80" s="2">
        <v>198505</v>
      </c>
      <c r="H80" s="2">
        <v>65175</v>
      </c>
      <c r="I80" s="2">
        <v>3339567.52</v>
      </c>
    </row>
    <row r="81" spans="2:9" x14ac:dyDescent="0.25">
      <c r="B81" s="3">
        <v>44985</v>
      </c>
      <c r="C81" s="2">
        <v>201</v>
      </c>
      <c r="D81" s="2" t="s">
        <v>7</v>
      </c>
      <c r="E81" s="2" t="s">
        <v>15</v>
      </c>
      <c r="F81" s="2">
        <v>1008623</v>
      </c>
      <c r="G81" s="2">
        <v>198505</v>
      </c>
      <c r="H81" s="2">
        <v>81009</v>
      </c>
      <c r="I81" s="2">
        <v>3258558.52</v>
      </c>
    </row>
    <row r="82" spans="2:9" x14ac:dyDescent="0.25">
      <c r="B82" s="3">
        <v>44985</v>
      </c>
      <c r="C82" s="2">
        <v>202</v>
      </c>
      <c r="D82" s="2" t="s">
        <v>7</v>
      </c>
      <c r="E82" s="2" t="s">
        <v>15</v>
      </c>
      <c r="F82" s="2">
        <v>1009623</v>
      </c>
      <c r="G82" s="2">
        <v>198505</v>
      </c>
      <c r="H82" s="2">
        <v>91776</v>
      </c>
      <c r="I82" s="2">
        <v>3166782.52</v>
      </c>
    </row>
    <row r="83" spans="2:9" x14ac:dyDescent="0.25">
      <c r="B83" s="3">
        <v>44986</v>
      </c>
      <c r="C83" s="2">
        <v>101</v>
      </c>
      <c r="D83" s="2" t="s">
        <v>6</v>
      </c>
      <c r="E83" s="2" t="s">
        <v>11</v>
      </c>
      <c r="F83" s="2">
        <v>1009041</v>
      </c>
      <c r="G83" s="2">
        <v>198503</v>
      </c>
      <c r="H83" s="2">
        <v>107603</v>
      </c>
      <c r="I83" s="2">
        <v>3274385.52</v>
      </c>
    </row>
    <row r="84" spans="2:9" x14ac:dyDescent="0.25">
      <c r="B84" s="3">
        <v>44987</v>
      </c>
      <c r="C84" s="2">
        <v>201</v>
      </c>
      <c r="D84" s="2" t="s">
        <v>7</v>
      </c>
      <c r="E84" s="2" t="s">
        <v>15</v>
      </c>
      <c r="F84" s="2">
        <v>1009042</v>
      </c>
      <c r="G84" s="2">
        <v>198504</v>
      </c>
      <c r="H84" s="2">
        <v>85423</v>
      </c>
      <c r="I84" s="2">
        <v>3188962.52</v>
      </c>
    </row>
    <row r="85" spans="2:9" x14ac:dyDescent="0.25">
      <c r="B85" s="3">
        <v>44988</v>
      </c>
      <c r="C85" s="2">
        <v>202</v>
      </c>
      <c r="D85" s="2" t="s">
        <v>6</v>
      </c>
      <c r="E85" s="2" t="s">
        <v>13</v>
      </c>
      <c r="F85" s="2">
        <v>1009043</v>
      </c>
      <c r="G85" s="2">
        <v>198502</v>
      </c>
      <c r="H85" s="2">
        <v>84905</v>
      </c>
      <c r="I85" s="2">
        <v>3273867.52</v>
      </c>
    </row>
    <row r="86" spans="2:9" x14ac:dyDescent="0.25">
      <c r="B86" s="3">
        <v>44991</v>
      </c>
      <c r="C86" s="2">
        <v>301</v>
      </c>
      <c r="D86" s="2" t="s">
        <v>6</v>
      </c>
      <c r="E86" s="2" t="s">
        <v>16</v>
      </c>
      <c r="F86" s="2">
        <v>1008556</v>
      </c>
      <c r="G86" s="2">
        <v>198503</v>
      </c>
      <c r="H86" s="2">
        <v>101973</v>
      </c>
      <c r="I86" s="2">
        <v>3375840.52</v>
      </c>
    </row>
    <row r="87" spans="2:9" x14ac:dyDescent="0.25">
      <c r="B87" s="3">
        <v>44991</v>
      </c>
      <c r="C87" s="2">
        <v>101</v>
      </c>
      <c r="D87" s="2" t="s">
        <v>6</v>
      </c>
      <c r="E87" s="2" t="s">
        <v>16</v>
      </c>
      <c r="F87" s="2">
        <v>1009556</v>
      </c>
      <c r="G87" s="2">
        <v>198503</v>
      </c>
      <c r="H87" s="2">
        <v>97814</v>
      </c>
      <c r="I87" s="2">
        <v>3473654.52</v>
      </c>
    </row>
    <row r="88" spans="2:9" x14ac:dyDescent="0.25">
      <c r="B88" s="3">
        <v>44991</v>
      </c>
      <c r="C88" s="2">
        <v>301</v>
      </c>
      <c r="D88" s="2" t="s">
        <v>7</v>
      </c>
      <c r="E88" s="2" t="s">
        <v>12</v>
      </c>
      <c r="F88" s="2">
        <v>1009044</v>
      </c>
      <c r="G88" s="2">
        <v>198505</v>
      </c>
      <c r="H88" s="2">
        <v>73107</v>
      </c>
      <c r="I88" s="2">
        <v>3400547.52</v>
      </c>
    </row>
    <row r="89" spans="2:9" x14ac:dyDescent="0.25">
      <c r="B89" s="3">
        <v>44992</v>
      </c>
      <c r="C89" s="2">
        <v>101</v>
      </c>
      <c r="D89" s="2" t="s">
        <v>6</v>
      </c>
      <c r="E89" s="2" t="s">
        <v>11</v>
      </c>
      <c r="F89" s="2">
        <v>1009045</v>
      </c>
      <c r="G89" s="2">
        <v>198504</v>
      </c>
      <c r="H89" s="2">
        <v>86869</v>
      </c>
      <c r="I89" s="2">
        <v>3487416.52</v>
      </c>
    </row>
    <row r="90" spans="2:9" x14ac:dyDescent="0.25">
      <c r="B90" s="3">
        <v>44992</v>
      </c>
      <c r="C90" s="2">
        <v>202</v>
      </c>
      <c r="D90" s="2" t="s">
        <v>6</v>
      </c>
      <c r="E90" s="2" t="s">
        <v>11</v>
      </c>
      <c r="F90" s="2">
        <v>1008625</v>
      </c>
      <c r="G90" s="2">
        <v>198503</v>
      </c>
      <c r="H90" s="2">
        <v>99411</v>
      </c>
      <c r="I90" s="2">
        <v>3586827.52</v>
      </c>
    </row>
    <row r="91" spans="2:9" x14ac:dyDescent="0.25">
      <c r="B91" s="3">
        <v>44992</v>
      </c>
      <c r="C91" s="2">
        <v>101</v>
      </c>
      <c r="D91" s="2" t="s">
        <v>6</v>
      </c>
      <c r="E91" s="2" t="s">
        <v>11</v>
      </c>
      <c r="F91" s="2">
        <v>1009625</v>
      </c>
      <c r="G91" s="2">
        <v>198503</v>
      </c>
      <c r="H91" s="2">
        <v>68584</v>
      </c>
      <c r="I91" s="2">
        <v>3655411.52</v>
      </c>
    </row>
    <row r="92" spans="2:9" x14ac:dyDescent="0.25">
      <c r="B92" s="3">
        <v>44992</v>
      </c>
      <c r="C92" s="2">
        <v>201</v>
      </c>
      <c r="D92" s="2" t="s">
        <v>7</v>
      </c>
      <c r="E92" s="2" t="s">
        <v>12</v>
      </c>
      <c r="F92" s="2">
        <v>1008557</v>
      </c>
      <c r="G92" s="2">
        <v>198501</v>
      </c>
      <c r="H92" s="2">
        <v>81398</v>
      </c>
      <c r="I92" s="2">
        <v>3574013.52</v>
      </c>
    </row>
    <row r="93" spans="2:9" x14ac:dyDescent="0.25">
      <c r="B93" s="3">
        <v>44992</v>
      </c>
      <c r="C93" s="2">
        <v>301</v>
      </c>
      <c r="D93" s="2" t="s">
        <v>7</v>
      </c>
      <c r="E93" s="2" t="s">
        <v>12</v>
      </c>
      <c r="F93" s="2">
        <v>1009557</v>
      </c>
      <c r="G93" s="2">
        <v>198501</v>
      </c>
      <c r="H93" s="2">
        <v>97858</v>
      </c>
      <c r="I93" s="2">
        <v>3476155.52</v>
      </c>
    </row>
    <row r="94" spans="2:9" x14ac:dyDescent="0.25">
      <c r="B94" s="3">
        <v>44993</v>
      </c>
      <c r="C94" s="2">
        <v>201</v>
      </c>
      <c r="D94" s="2" t="s">
        <v>7</v>
      </c>
      <c r="E94" s="2" t="s">
        <v>15</v>
      </c>
      <c r="F94" s="2">
        <v>1009046</v>
      </c>
      <c r="G94" s="2">
        <v>198502</v>
      </c>
      <c r="H94" s="2">
        <v>89058</v>
      </c>
      <c r="I94" s="2">
        <v>3387097.52</v>
      </c>
    </row>
    <row r="95" spans="2:9" x14ac:dyDescent="0.25">
      <c r="B95" s="3">
        <v>44994</v>
      </c>
      <c r="C95" s="2">
        <v>202</v>
      </c>
      <c r="D95" s="2" t="s">
        <v>6</v>
      </c>
      <c r="E95" s="2" t="s">
        <v>13</v>
      </c>
      <c r="F95" s="2">
        <v>1009047</v>
      </c>
      <c r="G95" s="2">
        <v>198502</v>
      </c>
      <c r="H95" s="2">
        <v>70809</v>
      </c>
      <c r="I95" s="2">
        <v>3457906.52</v>
      </c>
    </row>
    <row r="96" spans="2:9" x14ac:dyDescent="0.25">
      <c r="B96" s="3">
        <v>44995</v>
      </c>
      <c r="C96" s="2">
        <v>201</v>
      </c>
      <c r="D96" s="2" t="s">
        <v>7</v>
      </c>
      <c r="E96" s="2" t="s">
        <v>14</v>
      </c>
      <c r="F96" s="2">
        <v>1008626</v>
      </c>
      <c r="G96" s="2">
        <v>198504</v>
      </c>
      <c r="H96" s="2">
        <v>94441</v>
      </c>
      <c r="I96" s="2">
        <v>3363465.52</v>
      </c>
    </row>
    <row r="97" spans="2:9" x14ac:dyDescent="0.25">
      <c r="B97" s="3">
        <v>44995</v>
      </c>
      <c r="C97" s="2">
        <v>202</v>
      </c>
      <c r="D97" s="2" t="s">
        <v>7</v>
      </c>
      <c r="E97" s="2" t="s">
        <v>14</v>
      </c>
      <c r="F97" s="2">
        <v>1009626</v>
      </c>
      <c r="G97" s="2">
        <v>198504</v>
      </c>
      <c r="H97" s="2">
        <v>69386</v>
      </c>
      <c r="I97" s="2">
        <v>3294079.52</v>
      </c>
    </row>
    <row r="98" spans="2:9" x14ac:dyDescent="0.25">
      <c r="B98" s="3">
        <v>44995</v>
      </c>
      <c r="C98" s="2">
        <v>301</v>
      </c>
      <c r="D98" s="2" t="s">
        <v>7</v>
      </c>
      <c r="E98" s="2" t="s">
        <v>12</v>
      </c>
      <c r="F98" s="2">
        <v>1009048</v>
      </c>
      <c r="G98" s="2">
        <v>198504</v>
      </c>
      <c r="H98" s="2">
        <v>84243</v>
      </c>
      <c r="I98" s="2">
        <v>3209836.52</v>
      </c>
    </row>
    <row r="99" spans="2:9" x14ac:dyDescent="0.25">
      <c r="B99" s="3">
        <v>44998</v>
      </c>
      <c r="C99" s="2">
        <v>101</v>
      </c>
      <c r="D99" s="2" t="s">
        <v>6</v>
      </c>
      <c r="E99" s="2" t="s">
        <v>11</v>
      </c>
      <c r="F99" s="2">
        <v>1009049</v>
      </c>
      <c r="G99" s="2">
        <v>198505</v>
      </c>
      <c r="H99" s="2">
        <v>73086</v>
      </c>
      <c r="I99" s="2">
        <v>3282922.52</v>
      </c>
    </row>
    <row r="100" spans="2:9" x14ac:dyDescent="0.25">
      <c r="B100" s="3">
        <v>44999</v>
      </c>
      <c r="C100" s="2">
        <v>301</v>
      </c>
      <c r="D100" s="2" t="s">
        <v>7</v>
      </c>
      <c r="E100" s="2" t="s">
        <v>17</v>
      </c>
      <c r="F100" s="2">
        <v>1008558</v>
      </c>
      <c r="G100" s="2">
        <v>198502</v>
      </c>
      <c r="H100" s="2">
        <v>72973</v>
      </c>
      <c r="I100" s="2">
        <v>3209949.52</v>
      </c>
    </row>
    <row r="101" spans="2:9" x14ac:dyDescent="0.25">
      <c r="B101" s="3">
        <v>44999</v>
      </c>
      <c r="C101" s="2">
        <v>101</v>
      </c>
      <c r="D101" s="2" t="s">
        <v>7</v>
      </c>
      <c r="E101" s="2" t="s">
        <v>17</v>
      </c>
      <c r="F101" s="2">
        <v>1009558</v>
      </c>
      <c r="G101" s="2">
        <v>198502</v>
      </c>
      <c r="H101" s="2">
        <v>89341</v>
      </c>
      <c r="I101" s="2">
        <v>3120608.52</v>
      </c>
    </row>
    <row r="102" spans="2:9" x14ac:dyDescent="0.25">
      <c r="B102" s="3">
        <v>44999</v>
      </c>
      <c r="C102" s="2">
        <v>201</v>
      </c>
      <c r="D102" s="2" t="s">
        <v>7</v>
      </c>
      <c r="E102" s="2" t="s">
        <v>15</v>
      </c>
      <c r="F102" s="2">
        <v>1009050</v>
      </c>
      <c r="G102" s="2">
        <v>198501</v>
      </c>
      <c r="H102" s="2">
        <v>52414</v>
      </c>
      <c r="I102" s="2">
        <v>3068194.52</v>
      </c>
    </row>
    <row r="103" spans="2:9" x14ac:dyDescent="0.25">
      <c r="B103" s="3">
        <v>45000</v>
      </c>
      <c r="C103" s="2">
        <v>202</v>
      </c>
      <c r="D103" s="2" t="s">
        <v>6</v>
      </c>
      <c r="E103" s="2" t="s">
        <v>13</v>
      </c>
      <c r="F103" s="2">
        <v>1009051</v>
      </c>
      <c r="G103" s="2">
        <v>198503</v>
      </c>
      <c r="H103" s="2">
        <v>87347</v>
      </c>
      <c r="I103" s="2">
        <v>3155541.52</v>
      </c>
    </row>
    <row r="104" spans="2:9" x14ac:dyDescent="0.25">
      <c r="B104" s="3">
        <v>45001</v>
      </c>
      <c r="C104" s="2">
        <v>301</v>
      </c>
      <c r="D104" s="2" t="s">
        <v>7</v>
      </c>
      <c r="E104" s="2" t="s">
        <v>12</v>
      </c>
      <c r="F104" s="2">
        <v>1009052</v>
      </c>
      <c r="G104" s="2">
        <v>198503</v>
      </c>
      <c r="H104" s="2">
        <v>38762</v>
      </c>
      <c r="I104" s="2">
        <v>3116779.52</v>
      </c>
    </row>
    <row r="105" spans="2:9" x14ac:dyDescent="0.25">
      <c r="B105" s="3">
        <v>45002</v>
      </c>
      <c r="C105" s="2">
        <v>101</v>
      </c>
      <c r="D105" s="2" t="s">
        <v>6</v>
      </c>
      <c r="E105" s="2" t="s">
        <v>11</v>
      </c>
      <c r="F105" s="2">
        <v>1009053</v>
      </c>
      <c r="G105" s="2">
        <v>198502</v>
      </c>
      <c r="H105" s="2">
        <v>79258</v>
      </c>
      <c r="I105" s="2">
        <v>3196037.52</v>
      </c>
    </row>
    <row r="106" spans="2:9" x14ac:dyDescent="0.25">
      <c r="B106" s="3">
        <v>45003</v>
      </c>
      <c r="C106" s="2">
        <v>201</v>
      </c>
      <c r="D106" s="2" t="s">
        <v>7</v>
      </c>
      <c r="E106" s="2" t="s">
        <v>14</v>
      </c>
      <c r="F106" s="2">
        <v>1008627</v>
      </c>
      <c r="G106" s="2">
        <v>198505</v>
      </c>
      <c r="H106" s="2">
        <v>97485</v>
      </c>
      <c r="I106" s="2">
        <v>3098552.52</v>
      </c>
    </row>
    <row r="107" spans="2:9" x14ac:dyDescent="0.25">
      <c r="B107" s="3">
        <v>45003</v>
      </c>
      <c r="C107" s="2">
        <v>202</v>
      </c>
      <c r="D107" s="2" t="s">
        <v>7</v>
      </c>
      <c r="E107" s="2" t="s">
        <v>14</v>
      </c>
      <c r="F107" s="2">
        <v>1009627</v>
      </c>
      <c r="G107" s="2">
        <v>198505</v>
      </c>
      <c r="H107" s="2">
        <v>76876</v>
      </c>
      <c r="I107" s="2">
        <v>3021676.52</v>
      </c>
    </row>
    <row r="108" spans="2:9" x14ac:dyDescent="0.25">
      <c r="B108" s="3">
        <v>45004</v>
      </c>
      <c r="C108" s="2">
        <v>301</v>
      </c>
      <c r="D108" s="2" t="s">
        <v>6</v>
      </c>
      <c r="E108" s="2" t="s">
        <v>11</v>
      </c>
      <c r="F108" s="2">
        <v>1008559</v>
      </c>
      <c r="G108" s="2">
        <v>198503</v>
      </c>
      <c r="H108" s="2">
        <v>93017</v>
      </c>
      <c r="I108" s="2">
        <v>3114693.52</v>
      </c>
    </row>
    <row r="109" spans="2:9" x14ac:dyDescent="0.25">
      <c r="B109" s="3">
        <v>45004</v>
      </c>
      <c r="C109" s="2">
        <v>101</v>
      </c>
      <c r="D109" s="2" t="s">
        <v>6</v>
      </c>
      <c r="E109" s="2" t="s">
        <v>11</v>
      </c>
      <c r="F109" s="2">
        <v>1009559</v>
      </c>
      <c r="G109" s="2">
        <v>198503</v>
      </c>
      <c r="H109" s="2">
        <v>87804</v>
      </c>
      <c r="I109" s="2">
        <v>3202497.52</v>
      </c>
    </row>
    <row r="110" spans="2:9" x14ac:dyDescent="0.25">
      <c r="B110" s="3">
        <v>45005</v>
      </c>
      <c r="C110" s="2">
        <v>201</v>
      </c>
      <c r="D110" s="2" t="s">
        <v>7</v>
      </c>
      <c r="E110" s="2" t="s">
        <v>15</v>
      </c>
      <c r="F110" s="2">
        <v>1009054</v>
      </c>
      <c r="G110" s="2">
        <v>198505</v>
      </c>
      <c r="H110" s="2">
        <v>61392</v>
      </c>
      <c r="I110" s="2">
        <v>3141105.52</v>
      </c>
    </row>
    <row r="111" spans="2:9" x14ac:dyDescent="0.25">
      <c r="B111" s="3">
        <v>45006</v>
      </c>
      <c r="C111" s="2">
        <v>202</v>
      </c>
      <c r="D111" s="2" t="s">
        <v>6</v>
      </c>
      <c r="E111" s="2" t="s">
        <v>13</v>
      </c>
      <c r="F111" s="2">
        <v>1009055</v>
      </c>
      <c r="G111" s="2">
        <v>198503</v>
      </c>
      <c r="H111" s="2">
        <v>83995</v>
      </c>
      <c r="I111" s="2">
        <v>3225100.52</v>
      </c>
    </row>
    <row r="112" spans="2:9" x14ac:dyDescent="0.25">
      <c r="B112" s="3">
        <v>45007</v>
      </c>
      <c r="C112" s="2">
        <v>301</v>
      </c>
      <c r="D112" s="2" t="s">
        <v>7</v>
      </c>
      <c r="E112" s="2" t="s">
        <v>12</v>
      </c>
      <c r="F112" s="2">
        <v>1009056</v>
      </c>
      <c r="G112" s="2">
        <v>198505</v>
      </c>
      <c r="H112" s="2">
        <v>90914</v>
      </c>
      <c r="I112" s="2">
        <v>3134186.52</v>
      </c>
    </row>
    <row r="113" spans="2:9" x14ac:dyDescent="0.25">
      <c r="B113" s="3">
        <v>45008</v>
      </c>
      <c r="C113" s="2">
        <v>101</v>
      </c>
      <c r="D113" s="2" t="s">
        <v>6</v>
      </c>
      <c r="E113" s="2" t="s">
        <v>11</v>
      </c>
      <c r="F113" s="2">
        <v>1009057</v>
      </c>
      <c r="G113" s="2">
        <v>198505</v>
      </c>
      <c r="H113" s="2">
        <v>71008</v>
      </c>
      <c r="I113" s="2">
        <v>3205194.52</v>
      </c>
    </row>
    <row r="114" spans="2:9" x14ac:dyDescent="0.25">
      <c r="B114" s="3">
        <v>45009</v>
      </c>
      <c r="C114" s="2">
        <v>201</v>
      </c>
      <c r="D114" s="2" t="s">
        <v>7</v>
      </c>
      <c r="E114" s="2" t="s">
        <v>15</v>
      </c>
      <c r="F114" s="2">
        <v>1009058</v>
      </c>
      <c r="G114" s="2">
        <v>198503</v>
      </c>
      <c r="H114" s="2">
        <v>43190</v>
      </c>
      <c r="I114" s="2">
        <v>3162004.52</v>
      </c>
    </row>
    <row r="115" spans="2:9" x14ac:dyDescent="0.25">
      <c r="B115" s="3">
        <v>45012</v>
      </c>
      <c r="C115" s="2">
        <v>202</v>
      </c>
      <c r="D115" s="2" t="s">
        <v>6</v>
      </c>
      <c r="E115" s="2" t="s">
        <v>11</v>
      </c>
      <c r="F115" s="2">
        <v>1009059</v>
      </c>
      <c r="G115" s="2">
        <v>198504</v>
      </c>
      <c r="H115" s="2">
        <v>78712</v>
      </c>
      <c r="I115" s="2">
        <v>3240716.52</v>
      </c>
    </row>
    <row r="116" spans="2:9" x14ac:dyDescent="0.25">
      <c r="B116" s="3">
        <v>45012</v>
      </c>
      <c r="C116" s="2">
        <v>201</v>
      </c>
      <c r="D116" s="2" t="s">
        <v>6</v>
      </c>
      <c r="E116" s="2" t="s">
        <v>11</v>
      </c>
      <c r="F116" s="2">
        <v>1008560</v>
      </c>
      <c r="G116" s="2">
        <v>198501</v>
      </c>
      <c r="H116" s="2">
        <v>87774</v>
      </c>
      <c r="I116" s="2">
        <v>3328490.52</v>
      </c>
    </row>
    <row r="117" spans="2:9" x14ac:dyDescent="0.25">
      <c r="B117" s="3">
        <v>45012</v>
      </c>
      <c r="C117" s="2">
        <v>202</v>
      </c>
      <c r="D117" s="2" t="s">
        <v>6</v>
      </c>
      <c r="E117" s="2" t="s">
        <v>11</v>
      </c>
      <c r="F117" s="2">
        <v>1008628</v>
      </c>
      <c r="G117" s="2">
        <v>198501</v>
      </c>
      <c r="H117" s="2">
        <v>79372</v>
      </c>
      <c r="I117" s="2">
        <v>3407862.52</v>
      </c>
    </row>
    <row r="118" spans="2:9" x14ac:dyDescent="0.25">
      <c r="B118" s="3">
        <v>45012</v>
      </c>
      <c r="C118" s="2">
        <v>301</v>
      </c>
      <c r="D118" s="2" t="s">
        <v>6</v>
      </c>
      <c r="E118" s="2" t="s">
        <v>11</v>
      </c>
      <c r="F118" s="2">
        <v>1009560</v>
      </c>
      <c r="G118" s="2">
        <v>198501</v>
      </c>
      <c r="H118" s="2">
        <v>58067</v>
      </c>
      <c r="I118" s="2">
        <v>3465929.52</v>
      </c>
    </row>
    <row r="119" spans="2:9" x14ac:dyDescent="0.25">
      <c r="B119" s="3">
        <v>45012</v>
      </c>
      <c r="C119" s="2">
        <v>101</v>
      </c>
      <c r="D119" s="2" t="s">
        <v>6</v>
      </c>
      <c r="E119" s="2" t="s">
        <v>11</v>
      </c>
      <c r="F119" s="2">
        <v>1009628</v>
      </c>
      <c r="G119" s="2">
        <v>198501</v>
      </c>
      <c r="H119" s="2">
        <v>74678</v>
      </c>
      <c r="I119" s="2">
        <v>3540607.52</v>
      </c>
    </row>
    <row r="120" spans="2:9" x14ac:dyDescent="0.25">
      <c r="B120" s="3">
        <v>45013</v>
      </c>
      <c r="C120" s="2">
        <v>301</v>
      </c>
      <c r="D120" s="2" t="s">
        <v>6</v>
      </c>
      <c r="E120" s="2" t="s">
        <v>11</v>
      </c>
      <c r="F120" s="2">
        <v>1009060</v>
      </c>
      <c r="G120" s="2">
        <v>198504</v>
      </c>
      <c r="H120" s="2">
        <v>72534</v>
      </c>
      <c r="I120" s="2">
        <v>3613141.52</v>
      </c>
    </row>
    <row r="121" spans="2:9" x14ac:dyDescent="0.25">
      <c r="B121" s="3">
        <v>45014</v>
      </c>
      <c r="C121" s="2">
        <v>101</v>
      </c>
      <c r="D121" s="2" t="s">
        <v>6</v>
      </c>
      <c r="E121" s="2" t="s">
        <v>11</v>
      </c>
      <c r="F121" s="2">
        <v>1009061</v>
      </c>
      <c r="G121" s="2">
        <v>198502</v>
      </c>
      <c r="H121" s="2">
        <v>108188</v>
      </c>
      <c r="I121" s="2">
        <v>3721329.52</v>
      </c>
    </row>
    <row r="122" spans="2:9" x14ac:dyDescent="0.25">
      <c r="B122" s="3">
        <v>45014</v>
      </c>
      <c r="C122" s="2">
        <v>202</v>
      </c>
      <c r="D122" s="2" t="s">
        <v>7</v>
      </c>
      <c r="E122" s="2" t="s">
        <v>17</v>
      </c>
      <c r="F122" s="2">
        <v>1008629</v>
      </c>
      <c r="G122" s="2">
        <v>198502</v>
      </c>
      <c r="H122" s="2">
        <v>67321</v>
      </c>
      <c r="I122" s="2">
        <v>3654008.52</v>
      </c>
    </row>
    <row r="123" spans="2:9" x14ac:dyDescent="0.25">
      <c r="B123" s="3">
        <v>45014</v>
      </c>
      <c r="C123" s="2">
        <v>301</v>
      </c>
      <c r="D123" s="2" t="s">
        <v>7</v>
      </c>
      <c r="E123" s="2" t="s">
        <v>17</v>
      </c>
      <c r="F123" s="2">
        <v>1009629</v>
      </c>
      <c r="G123" s="2">
        <v>198502</v>
      </c>
      <c r="H123" s="2">
        <v>82994</v>
      </c>
      <c r="I123" s="2">
        <v>3571014.52</v>
      </c>
    </row>
    <row r="124" spans="2:9" x14ac:dyDescent="0.25">
      <c r="B124" s="3">
        <v>45015</v>
      </c>
      <c r="C124" s="2">
        <v>201</v>
      </c>
      <c r="D124" s="2" t="s">
        <v>7</v>
      </c>
      <c r="E124" s="2" t="s">
        <v>15</v>
      </c>
      <c r="F124" s="2">
        <v>1009062</v>
      </c>
      <c r="G124" s="2">
        <v>198503</v>
      </c>
      <c r="H124" s="2">
        <v>92454</v>
      </c>
      <c r="I124" s="2">
        <v>3478560.52</v>
      </c>
    </row>
    <row r="125" spans="2:9" x14ac:dyDescent="0.25">
      <c r="B125" s="3">
        <v>45016</v>
      </c>
      <c r="C125" s="2">
        <v>202</v>
      </c>
      <c r="D125" s="2" t="s">
        <v>6</v>
      </c>
      <c r="E125" s="2" t="s">
        <v>13</v>
      </c>
      <c r="F125" s="2">
        <v>1009063</v>
      </c>
      <c r="G125" s="2">
        <v>198502</v>
      </c>
      <c r="H125" s="2">
        <v>102373</v>
      </c>
      <c r="I125" s="2">
        <v>3580933.52</v>
      </c>
    </row>
    <row r="126" spans="2:9" x14ac:dyDescent="0.25">
      <c r="B126" s="3">
        <v>45019</v>
      </c>
      <c r="C126" s="2">
        <v>301</v>
      </c>
      <c r="D126" s="2" t="s">
        <v>7</v>
      </c>
      <c r="E126" s="2" t="s">
        <v>12</v>
      </c>
      <c r="F126" s="2">
        <v>1009064</v>
      </c>
      <c r="G126" s="2">
        <v>198501</v>
      </c>
      <c r="H126" s="2">
        <v>81791</v>
      </c>
      <c r="I126" s="2">
        <v>3499142.52</v>
      </c>
    </row>
    <row r="127" spans="2:9" x14ac:dyDescent="0.25">
      <c r="B127" s="3">
        <v>45020</v>
      </c>
      <c r="C127" s="2">
        <v>101</v>
      </c>
      <c r="D127" s="2" t="s">
        <v>6</v>
      </c>
      <c r="E127" s="2" t="s">
        <v>11</v>
      </c>
      <c r="F127" s="2">
        <v>1009065</v>
      </c>
      <c r="G127" s="2">
        <v>198504</v>
      </c>
      <c r="H127" s="2">
        <v>66822</v>
      </c>
      <c r="I127" s="2">
        <v>3565964.52</v>
      </c>
    </row>
    <row r="128" spans="2:9" x14ac:dyDescent="0.25">
      <c r="B128" s="3">
        <v>45021</v>
      </c>
      <c r="C128" s="2">
        <v>201</v>
      </c>
      <c r="D128" s="2" t="s">
        <v>7</v>
      </c>
      <c r="E128" s="2" t="s">
        <v>15</v>
      </c>
      <c r="F128" s="2">
        <v>1009066</v>
      </c>
      <c r="G128" s="2">
        <v>198504</v>
      </c>
      <c r="H128" s="2">
        <v>72634</v>
      </c>
      <c r="I128" s="2">
        <v>3493330.52</v>
      </c>
    </row>
    <row r="129" spans="2:9" x14ac:dyDescent="0.25">
      <c r="B129" s="3">
        <v>45022</v>
      </c>
      <c r="C129" s="2">
        <v>202</v>
      </c>
      <c r="D129" s="2" t="s">
        <v>6</v>
      </c>
      <c r="E129" s="2" t="s">
        <v>13</v>
      </c>
      <c r="F129" s="2">
        <v>1009067</v>
      </c>
      <c r="G129" s="2">
        <v>198502</v>
      </c>
      <c r="H129" s="2">
        <v>69845</v>
      </c>
      <c r="I129" s="2">
        <v>3563175.52</v>
      </c>
    </row>
    <row r="130" spans="2:9" x14ac:dyDescent="0.25">
      <c r="B130" s="3">
        <v>45023</v>
      </c>
      <c r="C130" s="2">
        <v>301</v>
      </c>
      <c r="D130" s="2" t="s">
        <v>7</v>
      </c>
      <c r="E130" s="2" t="s">
        <v>12</v>
      </c>
      <c r="F130" s="2">
        <v>1009068</v>
      </c>
      <c r="G130" s="2">
        <v>198501</v>
      </c>
      <c r="H130" s="2">
        <v>80501</v>
      </c>
      <c r="I130" s="2">
        <v>3482674.52</v>
      </c>
    </row>
    <row r="131" spans="2:9" x14ac:dyDescent="0.25">
      <c r="B131" s="3">
        <v>45023</v>
      </c>
      <c r="C131" s="2">
        <v>101</v>
      </c>
      <c r="D131" s="2" t="s">
        <v>7</v>
      </c>
      <c r="E131" s="2" t="s">
        <v>17</v>
      </c>
      <c r="F131" s="2">
        <v>1008630</v>
      </c>
      <c r="G131" s="2">
        <v>198502</v>
      </c>
      <c r="H131" s="2">
        <v>63589</v>
      </c>
      <c r="I131" s="2">
        <v>3419085.52</v>
      </c>
    </row>
    <row r="132" spans="2:9" x14ac:dyDescent="0.25">
      <c r="B132" s="3">
        <v>45023</v>
      </c>
      <c r="C132" s="2">
        <v>201</v>
      </c>
      <c r="D132" s="2" t="s">
        <v>7</v>
      </c>
      <c r="E132" s="2" t="s">
        <v>17</v>
      </c>
      <c r="F132" s="2">
        <v>1009630</v>
      </c>
      <c r="G132" s="2">
        <v>198502</v>
      </c>
      <c r="H132" s="2">
        <v>74861</v>
      </c>
      <c r="I132" s="2">
        <v>3344224.52</v>
      </c>
    </row>
    <row r="133" spans="2:9" x14ac:dyDescent="0.25">
      <c r="B133" s="3">
        <v>45026</v>
      </c>
      <c r="C133" s="2">
        <v>101</v>
      </c>
      <c r="D133" s="2" t="s">
        <v>6</v>
      </c>
      <c r="E133" s="2" t="s">
        <v>11</v>
      </c>
      <c r="F133" s="2">
        <v>1009069</v>
      </c>
      <c r="G133" s="2">
        <v>198505</v>
      </c>
      <c r="H133" s="2">
        <v>76507</v>
      </c>
      <c r="I133" s="2">
        <v>3420731.52</v>
      </c>
    </row>
    <row r="134" spans="2:9" x14ac:dyDescent="0.25">
      <c r="B134" s="3">
        <v>45027</v>
      </c>
      <c r="C134" s="2">
        <v>201</v>
      </c>
      <c r="D134" s="2" t="s">
        <v>7</v>
      </c>
      <c r="E134" s="2" t="s">
        <v>15</v>
      </c>
      <c r="F134" s="2">
        <v>1009070</v>
      </c>
      <c r="G134" s="2">
        <v>198503</v>
      </c>
      <c r="H134" s="2">
        <v>56470</v>
      </c>
      <c r="I134" s="2">
        <v>3364261.52</v>
      </c>
    </row>
    <row r="135" spans="2:9" x14ac:dyDescent="0.25">
      <c r="B135" s="3">
        <v>45028</v>
      </c>
      <c r="C135" s="2">
        <v>202</v>
      </c>
      <c r="D135" s="2" t="s">
        <v>6</v>
      </c>
      <c r="E135" s="2" t="s">
        <v>13</v>
      </c>
      <c r="F135" s="2">
        <v>1009071</v>
      </c>
      <c r="G135" s="2">
        <v>198504</v>
      </c>
      <c r="H135" s="2">
        <v>65781</v>
      </c>
      <c r="I135" s="2">
        <v>3430042.52</v>
      </c>
    </row>
    <row r="136" spans="2:9" x14ac:dyDescent="0.25">
      <c r="B136" s="3">
        <v>45029</v>
      </c>
      <c r="C136" s="2">
        <v>301</v>
      </c>
      <c r="D136" s="2" t="s">
        <v>7</v>
      </c>
      <c r="E136" s="2" t="s">
        <v>12</v>
      </c>
      <c r="F136" s="2">
        <v>1009072</v>
      </c>
      <c r="G136" s="2">
        <v>198501</v>
      </c>
      <c r="H136" s="2">
        <v>71330</v>
      </c>
      <c r="I136" s="2">
        <v>3358712.52</v>
      </c>
    </row>
    <row r="137" spans="2:9" x14ac:dyDescent="0.25">
      <c r="B137" s="3">
        <v>45029</v>
      </c>
      <c r="C137" s="2">
        <v>202</v>
      </c>
      <c r="D137" s="2" t="s">
        <v>7</v>
      </c>
      <c r="E137" s="2" t="s">
        <v>12</v>
      </c>
      <c r="F137" s="2">
        <v>1008631</v>
      </c>
      <c r="G137" s="2">
        <v>198504</v>
      </c>
      <c r="H137" s="2">
        <v>72167</v>
      </c>
      <c r="I137" s="2">
        <v>3286545.52</v>
      </c>
    </row>
    <row r="138" spans="2:9" x14ac:dyDescent="0.25">
      <c r="B138" s="3">
        <v>45029</v>
      </c>
      <c r="C138" s="2">
        <v>301</v>
      </c>
      <c r="D138" s="2" t="s">
        <v>7</v>
      </c>
      <c r="E138" s="2" t="s">
        <v>12</v>
      </c>
      <c r="F138" s="2">
        <v>1009631</v>
      </c>
      <c r="G138" s="2">
        <v>198504</v>
      </c>
      <c r="H138" s="2">
        <v>70767</v>
      </c>
      <c r="I138" s="2">
        <v>3215778.52</v>
      </c>
    </row>
    <row r="139" spans="2:9" x14ac:dyDescent="0.25">
      <c r="B139" s="3">
        <v>45030</v>
      </c>
      <c r="C139" s="2">
        <v>101</v>
      </c>
      <c r="D139" s="2" t="s">
        <v>6</v>
      </c>
      <c r="E139" s="2" t="s">
        <v>11</v>
      </c>
      <c r="F139" s="2">
        <v>1009073</v>
      </c>
      <c r="G139" s="2">
        <v>198501</v>
      </c>
      <c r="H139" s="2">
        <v>66666</v>
      </c>
      <c r="I139" s="2">
        <v>3282444.52</v>
      </c>
    </row>
    <row r="140" spans="2:9" x14ac:dyDescent="0.25">
      <c r="B140" s="3">
        <v>45030</v>
      </c>
      <c r="C140" s="2">
        <v>101</v>
      </c>
      <c r="D140" s="2" t="s">
        <v>6</v>
      </c>
      <c r="E140" s="2" t="s">
        <v>11</v>
      </c>
      <c r="F140" s="2">
        <v>1008561</v>
      </c>
      <c r="G140" s="2">
        <v>198503</v>
      </c>
      <c r="H140" s="2">
        <v>66206</v>
      </c>
      <c r="I140" s="2">
        <v>3348650.52</v>
      </c>
    </row>
    <row r="141" spans="2:9" x14ac:dyDescent="0.25">
      <c r="B141" s="3">
        <v>45030</v>
      </c>
      <c r="C141" s="2">
        <v>201</v>
      </c>
      <c r="D141" s="2" t="s">
        <v>6</v>
      </c>
      <c r="E141" s="2" t="s">
        <v>11</v>
      </c>
      <c r="F141" s="2">
        <v>1008632</v>
      </c>
      <c r="G141" s="2">
        <v>198503</v>
      </c>
      <c r="H141" s="2">
        <v>89984</v>
      </c>
      <c r="I141" s="2">
        <v>3438634.52</v>
      </c>
    </row>
    <row r="142" spans="2:9" x14ac:dyDescent="0.25">
      <c r="B142" s="3">
        <v>45030</v>
      </c>
      <c r="C142" s="2">
        <v>202</v>
      </c>
      <c r="D142" s="2" t="s">
        <v>6</v>
      </c>
      <c r="E142" s="2" t="s">
        <v>11</v>
      </c>
      <c r="F142" s="2">
        <v>1009561</v>
      </c>
      <c r="G142" s="2">
        <v>198503</v>
      </c>
      <c r="H142" s="2">
        <v>70614</v>
      </c>
      <c r="I142" s="2">
        <v>3509248.52</v>
      </c>
    </row>
    <row r="143" spans="2:9" x14ac:dyDescent="0.25">
      <c r="B143" s="3">
        <v>45030</v>
      </c>
      <c r="C143" s="2">
        <v>301</v>
      </c>
      <c r="D143" s="2" t="s">
        <v>6</v>
      </c>
      <c r="E143" s="2" t="s">
        <v>11</v>
      </c>
      <c r="F143" s="2">
        <v>1009632</v>
      </c>
      <c r="G143" s="2">
        <v>198503</v>
      </c>
      <c r="H143" s="2">
        <v>63560</v>
      </c>
      <c r="I143" s="2">
        <v>3572808.52</v>
      </c>
    </row>
    <row r="144" spans="2:9" x14ac:dyDescent="0.25">
      <c r="B144" s="3">
        <v>45031</v>
      </c>
      <c r="C144" s="2">
        <v>101</v>
      </c>
      <c r="D144" s="2" t="s">
        <v>7</v>
      </c>
      <c r="E144" s="2" t="s">
        <v>17</v>
      </c>
      <c r="F144" s="2">
        <v>1008562</v>
      </c>
      <c r="G144" s="2">
        <v>198502</v>
      </c>
      <c r="H144" s="2">
        <v>73461</v>
      </c>
      <c r="I144" s="2">
        <v>3499347.52</v>
      </c>
    </row>
    <row r="145" spans="2:9" x14ac:dyDescent="0.25">
      <c r="B145" s="3">
        <v>45031</v>
      </c>
      <c r="C145" s="2">
        <v>201</v>
      </c>
      <c r="D145" s="2" t="s">
        <v>7</v>
      </c>
      <c r="E145" s="2" t="s">
        <v>17</v>
      </c>
      <c r="F145" s="2">
        <v>1009562</v>
      </c>
      <c r="G145" s="2">
        <v>198502</v>
      </c>
      <c r="H145" s="2">
        <v>84295</v>
      </c>
      <c r="I145" s="2">
        <v>3415052.52</v>
      </c>
    </row>
    <row r="146" spans="2:9" x14ac:dyDescent="0.25">
      <c r="B146" s="3">
        <v>45033</v>
      </c>
      <c r="C146" s="2">
        <v>202</v>
      </c>
      <c r="D146" s="2" t="s">
        <v>7</v>
      </c>
      <c r="E146" s="2" t="s">
        <v>12</v>
      </c>
      <c r="F146" s="2">
        <v>1008563</v>
      </c>
      <c r="G146" s="2">
        <v>198504</v>
      </c>
      <c r="H146" s="2">
        <v>74008</v>
      </c>
      <c r="I146" s="2">
        <v>3341044.52</v>
      </c>
    </row>
    <row r="147" spans="2:9" x14ac:dyDescent="0.25">
      <c r="B147" s="3">
        <v>45033</v>
      </c>
      <c r="C147" s="2">
        <v>301</v>
      </c>
      <c r="D147" s="2" t="s">
        <v>7</v>
      </c>
      <c r="E147" s="2" t="s">
        <v>12</v>
      </c>
      <c r="F147" s="2">
        <v>1009563</v>
      </c>
      <c r="G147" s="2">
        <v>198504</v>
      </c>
      <c r="H147" s="2">
        <v>57102</v>
      </c>
      <c r="I147" s="2">
        <v>3283942.52</v>
      </c>
    </row>
    <row r="148" spans="2:9" x14ac:dyDescent="0.25">
      <c r="B148" s="3">
        <v>45033</v>
      </c>
      <c r="C148" s="2">
        <v>201</v>
      </c>
      <c r="D148" s="2" t="s">
        <v>7</v>
      </c>
      <c r="E148" s="2" t="s">
        <v>15</v>
      </c>
      <c r="F148" s="2">
        <v>1009074</v>
      </c>
      <c r="G148" s="2">
        <v>198505</v>
      </c>
      <c r="H148" s="2">
        <v>74465</v>
      </c>
      <c r="I148" s="2">
        <v>3209477.52</v>
      </c>
    </row>
    <row r="149" spans="2:9" x14ac:dyDescent="0.25">
      <c r="B149" s="3">
        <v>45034</v>
      </c>
      <c r="C149" s="2">
        <v>202</v>
      </c>
      <c r="D149" s="2" t="s">
        <v>6</v>
      </c>
      <c r="E149" s="2" t="s">
        <v>13</v>
      </c>
      <c r="F149" s="2">
        <v>1009075</v>
      </c>
      <c r="G149" s="2">
        <v>198501</v>
      </c>
      <c r="H149" s="2">
        <v>62100</v>
      </c>
      <c r="I149" s="2">
        <v>3271577.52</v>
      </c>
    </row>
    <row r="150" spans="2:9" x14ac:dyDescent="0.25">
      <c r="B150" s="3">
        <v>45035</v>
      </c>
      <c r="C150" s="2">
        <v>301</v>
      </c>
      <c r="D150" s="2" t="s">
        <v>7</v>
      </c>
      <c r="E150" s="2" t="s">
        <v>12</v>
      </c>
      <c r="F150" s="2">
        <v>1009076</v>
      </c>
      <c r="G150" s="2">
        <v>198503</v>
      </c>
      <c r="H150" s="2">
        <v>89646</v>
      </c>
      <c r="I150" s="2">
        <v>3181931.52</v>
      </c>
    </row>
    <row r="151" spans="2:9" x14ac:dyDescent="0.25">
      <c r="B151" s="3">
        <v>45036</v>
      </c>
      <c r="C151" s="2">
        <v>101</v>
      </c>
      <c r="D151" s="2" t="s">
        <v>6</v>
      </c>
      <c r="E151" s="2" t="s">
        <v>11</v>
      </c>
      <c r="F151" s="2">
        <v>1009077</v>
      </c>
      <c r="G151" s="2">
        <v>198505</v>
      </c>
      <c r="H151" s="2">
        <v>81881</v>
      </c>
      <c r="I151" s="2">
        <v>3263812.52</v>
      </c>
    </row>
    <row r="152" spans="2:9" x14ac:dyDescent="0.25">
      <c r="B152" s="3">
        <v>45039</v>
      </c>
      <c r="C152" s="2">
        <v>101</v>
      </c>
      <c r="D152" s="2" t="s">
        <v>7</v>
      </c>
      <c r="E152" s="2" t="s">
        <v>12</v>
      </c>
      <c r="F152" s="2">
        <v>1008564</v>
      </c>
      <c r="G152" s="2">
        <v>198505</v>
      </c>
      <c r="H152" s="2">
        <v>44900</v>
      </c>
      <c r="I152" s="2">
        <v>3218912.52</v>
      </c>
    </row>
    <row r="153" spans="2:9" x14ac:dyDescent="0.25">
      <c r="B153" s="3">
        <v>45039</v>
      </c>
      <c r="C153" s="2">
        <v>201</v>
      </c>
      <c r="D153" s="2" t="s">
        <v>7</v>
      </c>
      <c r="E153" s="2" t="s">
        <v>12</v>
      </c>
      <c r="F153" s="2">
        <v>1009564</v>
      </c>
      <c r="G153" s="2">
        <v>198505</v>
      </c>
      <c r="H153" s="2">
        <v>85147</v>
      </c>
      <c r="I153" s="2">
        <v>3133765.52</v>
      </c>
    </row>
    <row r="154" spans="2:9" x14ac:dyDescent="0.25">
      <c r="B154" s="3">
        <v>45040</v>
      </c>
      <c r="C154" s="2">
        <v>201</v>
      </c>
      <c r="D154" s="2" t="s">
        <v>7</v>
      </c>
      <c r="E154" s="2" t="s">
        <v>15</v>
      </c>
      <c r="F154" s="2">
        <v>1009078</v>
      </c>
      <c r="G154" s="2">
        <v>198501</v>
      </c>
      <c r="H154" s="2">
        <v>58779</v>
      </c>
      <c r="I154" s="2">
        <v>3074986.52</v>
      </c>
    </row>
    <row r="155" spans="2:9" x14ac:dyDescent="0.25">
      <c r="B155" s="3">
        <v>45041</v>
      </c>
      <c r="C155" s="2">
        <v>202</v>
      </c>
      <c r="D155" s="2" t="s">
        <v>6</v>
      </c>
      <c r="E155" s="2" t="s">
        <v>13</v>
      </c>
      <c r="F155" s="2">
        <v>1009079</v>
      </c>
      <c r="G155" s="2">
        <v>198502</v>
      </c>
      <c r="H155" s="2">
        <v>94475</v>
      </c>
      <c r="I155" s="2">
        <v>3169461.52</v>
      </c>
    </row>
    <row r="156" spans="2:9" x14ac:dyDescent="0.25">
      <c r="B156" s="3">
        <v>45041</v>
      </c>
      <c r="C156" s="2">
        <v>202</v>
      </c>
      <c r="D156" s="2" t="s">
        <v>6</v>
      </c>
      <c r="E156" s="2" t="s">
        <v>16</v>
      </c>
      <c r="F156" s="2">
        <v>1008565</v>
      </c>
      <c r="G156" s="2">
        <v>198503</v>
      </c>
      <c r="H156" s="2">
        <v>106673</v>
      </c>
      <c r="I156" s="2">
        <v>3276134.52</v>
      </c>
    </row>
    <row r="157" spans="2:9" x14ac:dyDescent="0.25">
      <c r="B157" s="3">
        <v>45041</v>
      </c>
      <c r="C157" s="2">
        <v>301</v>
      </c>
      <c r="D157" s="2" t="s">
        <v>6</v>
      </c>
      <c r="E157" s="2" t="s">
        <v>16</v>
      </c>
      <c r="F157" s="2">
        <v>1009565</v>
      </c>
      <c r="G157" s="2">
        <v>198503</v>
      </c>
      <c r="H157" s="2">
        <v>97570</v>
      </c>
      <c r="I157" s="2">
        <v>3373704.52</v>
      </c>
    </row>
    <row r="158" spans="2:9" x14ac:dyDescent="0.25">
      <c r="B158" s="3">
        <v>45042</v>
      </c>
      <c r="C158" s="2">
        <v>301</v>
      </c>
      <c r="D158" s="2" t="s">
        <v>7</v>
      </c>
      <c r="E158" s="2" t="s">
        <v>12</v>
      </c>
      <c r="F158" s="2">
        <v>1009080</v>
      </c>
      <c r="G158" s="2">
        <v>198503</v>
      </c>
      <c r="H158" s="2">
        <v>90730</v>
      </c>
      <c r="I158" s="2">
        <v>3282974.52</v>
      </c>
    </row>
    <row r="159" spans="2:9" x14ac:dyDescent="0.25">
      <c r="B159" s="3">
        <v>45043</v>
      </c>
      <c r="C159" s="2">
        <v>101</v>
      </c>
      <c r="D159" s="2" t="s">
        <v>6</v>
      </c>
      <c r="E159" s="2" t="s">
        <v>11</v>
      </c>
      <c r="F159" s="2">
        <v>1009081</v>
      </c>
      <c r="G159" s="2">
        <v>198501</v>
      </c>
      <c r="H159" s="2">
        <v>90426</v>
      </c>
      <c r="I159" s="2">
        <v>3373400.52</v>
      </c>
    </row>
    <row r="160" spans="2:9" x14ac:dyDescent="0.25">
      <c r="B160" s="3">
        <v>45044</v>
      </c>
      <c r="C160" s="2">
        <v>201</v>
      </c>
      <c r="D160" s="2" t="s">
        <v>7</v>
      </c>
      <c r="E160" s="2" t="s">
        <v>15</v>
      </c>
      <c r="F160" s="2">
        <v>1009082</v>
      </c>
      <c r="G160" s="2">
        <v>198504</v>
      </c>
      <c r="H160" s="2">
        <v>81382</v>
      </c>
      <c r="I160" s="2">
        <v>3292018.52</v>
      </c>
    </row>
    <row r="161" spans="2:9" x14ac:dyDescent="0.25">
      <c r="B161" s="3">
        <v>45047</v>
      </c>
      <c r="C161" s="2">
        <v>101</v>
      </c>
      <c r="D161" s="2" t="s">
        <v>6</v>
      </c>
      <c r="E161" s="2" t="s">
        <v>11</v>
      </c>
      <c r="F161" s="2">
        <v>1008566</v>
      </c>
      <c r="G161" s="2">
        <v>198503</v>
      </c>
      <c r="H161" s="2">
        <v>83740</v>
      </c>
      <c r="I161" s="2">
        <v>3375758.52</v>
      </c>
    </row>
    <row r="162" spans="2:9" x14ac:dyDescent="0.25">
      <c r="B162" s="3">
        <v>45047</v>
      </c>
      <c r="C162" s="2">
        <v>201</v>
      </c>
      <c r="D162" s="2" t="s">
        <v>6</v>
      </c>
      <c r="E162" s="2" t="s">
        <v>11</v>
      </c>
      <c r="F162" s="2">
        <v>1009566</v>
      </c>
      <c r="G162" s="2">
        <v>198503</v>
      </c>
      <c r="H162" s="2">
        <v>107467</v>
      </c>
      <c r="I162" s="2">
        <v>3483225.52</v>
      </c>
    </row>
    <row r="163" spans="2:9" x14ac:dyDescent="0.25">
      <c r="B163" s="3">
        <v>45050</v>
      </c>
      <c r="C163" s="2">
        <v>301</v>
      </c>
      <c r="D163" s="2" t="s">
        <v>6</v>
      </c>
      <c r="E163" s="2" t="s">
        <v>11</v>
      </c>
      <c r="F163" s="2">
        <v>1008633</v>
      </c>
      <c r="G163" s="2">
        <v>198503</v>
      </c>
      <c r="H163" s="2">
        <v>86255</v>
      </c>
      <c r="I163" s="2">
        <v>3569480.52</v>
      </c>
    </row>
    <row r="164" spans="2:9" x14ac:dyDescent="0.25">
      <c r="B164" s="3">
        <v>45050</v>
      </c>
      <c r="C164" s="2">
        <v>201</v>
      </c>
      <c r="D164" s="2" t="s">
        <v>6</v>
      </c>
      <c r="E164" s="2" t="s">
        <v>11</v>
      </c>
      <c r="F164" s="2">
        <v>1009633</v>
      </c>
      <c r="G164" s="2">
        <v>198503</v>
      </c>
      <c r="H164" s="2">
        <v>95588</v>
      </c>
      <c r="I164" s="2">
        <v>3665068.52</v>
      </c>
    </row>
    <row r="165" spans="2:9" x14ac:dyDescent="0.25">
      <c r="B165" s="3">
        <v>45050</v>
      </c>
      <c r="C165" s="2">
        <v>202</v>
      </c>
      <c r="D165" s="2" t="s">
        <v>7</v>
      </c>
      <c r="E165" s="2" t="s">
        <v>17</v>
      </c>
      <c r="F165" s="2">
        <v>1008634</v>
      </c>
      <c r="G165" s="2">
        <v>198502</v>
      </c>
      <c r="H165" s="2">
        <v>43467</v>
      </c>
      <c r="I165" s="2">
        <v>3621601.52</v>
      </c>
    </row>
    <row r="166" spans="2:9" x14ac:dyDescent="0.25">
      <c r="B166" s="3">
        <v>45050</v>
      </c>
      <c r="C166" s="2">
        <v>101</v>
      </c>
      <c r="D166" s="2" t="s">
        <v>7</v>
      </c>
      <c r="E166" s="2" t="s">
        <v>17</v>
      </c>
      <c r="F166" s="2">
        <v>1009634</v>
      </c>
      <c r="G166" s="2">
        <v>198502</v>
      </c>
      <c r="H166" s="2">
        <v>86523</v>
      </c>
      <c r="I166" s="2">
        <v>3535078.52</v>
      </c>
    </row>
    <row r="167" spans="2:9" x14ac:dyDescent="0.25">
      <c r="B167" s="3">
        <v>45055</v>
      </c>
      <c r="C167" s="2">
        <v>202</v>
      </c>
      <c r="D167" s="2" t="s">
        <v>7</v>
      </c>
      <c r="E167" s="2" t="s">
        <v>18</v>
      </c>
      <c r="F167" s="2">
        <v>1008567</v>
      </c>
      <c r="G167" s="2">
        <v>198501</v>
      </c>
      <c r="H167" s="2">
        <v>94060</v>
      </c>
      <c r="I167" s="2">
        <v>3441018.52</v>
      </c>
    </row>
    <row r="168" spans="2:9" x14ac:dyDescent="0.25">
      <c r="B168" s="3">
        <v>45055</v>
      </c>
      <c r="C168" s="2">
        <v>101</v>
      </c>
      <c r="D168" s="2" t="s">
        <v>7</v>
      </c>
      <c r="E168" s="2" t="s">
        <v>18</v>
      </c>
      <c r="F168" s="2">
        <v>1009567</v>
      </c>
      <c r="G168" s="2">
        <v>198501</v>
      </c>
      <c r="H168" s="2">
        <v>90843</v>
      </c>
      <c r="I168" s="2">
        <v>3350175.52</v>
      </c>
    </row>
    <row r="169" spans="2:9" x14ac:dyDescent="0.25">
      <c r="B169" s="3">
        <v>45055</v>
      </c>
      <c r="C169" s="2">
        <v>301</v>
      </c>
      <c r="D169" s="2" t="s">
        <v>7</v>
      </c>
      <c r="E169" s="2" t="s">
        <v>14</v>
      </c>
      <c r="F169" s="2">
        <v>1008635</v>
      </c>
      <c r="G169" s="2">
        <v>198503</v>
      </c>
      <c r="H169" s="2">
        <v>71621</v>
      </c>
      <c r="I169" s="2">
        <v>3278554.52</v>
      </c>
    </row>
    <row r="170" spans="2:9" x14ac:dyDescent="0.25">
      <c r="B170" s="3">
        <v>45055</v>
      </c>
      <c r="C170" s="2">
        <v>202</v>
      </c>
      <c r="D170" s="2" t="s">
        <v>7</v>
      </c>
      <c r="E170" s="2" t="s">
        <v>14</v>
      </c>
      <c r="F170" s="2">
        <v>1009635</v>
      </c>
      <c r="G170" s="2">
        <v>198503</v>
      </c>
      <c r="H170" s="2">
        <v>87256</v>
      </c>
      <c r="I170" s="2">
        <v>3191298.52</v>
      </c>
    </row>
    <row r="171" spans="2:9" x14ac:dyDescent="0.25">
      <c r="B171" s="3">
        <v>45056</v>
      </c>
      <c r="C171" s="2">
        <v>301</v>
      </c>
      <c r="D171" s="2" t="s">
        <v>6</v>
      </c>
      <c r="E171" s="2" t="s">
        <v>11</v>
      </c>
      <c r="F171" s="2">
        <v>1008636</v>
      </c>
      <c r="G171" s="2">
        <v>198503</v>
      </c>
      <c r="H171" s="2">
        <v>62531</v>
      </c>
      <c r="I171" s="2">
        <v>3253829.52</v>
      </c>
    </row>
    <row r="172" spans="2:9" x14ac:dyDescent="0.25">
      <c r="B172" s="3">
        <v>45056</v>
      </c>
      <c r="C172" s="2">
        <v>101</v>
      </c>
      <c r="D172" s="2" t="s">
        <v>6</v>
      </c>
      <c r="E172" s="2" t="s">
        <v>11</v>
      </c>
      <c r="F172" s="2">
        <v>1009636</v>
      </c>
      <c r="G172" s="2">
        <v>198503</v>
      </c>
      <c r="H172" s="2">
        <v>74838</v>
      </c>
      <c r="I172" s="2">
        <v>3328667.52</v>
      </c>
    </row>
    <row r="173" spans="2:9" x14ac:dyDescent="0.25">
      <c r="B173" s="3">
        <v>45060</v>
      </c>
      <c r="C173" s="2">
        <v>201</v>
      </c>
      <c r="D173" s="2" t="s">
        <v>7</v>
      </c>
      <c r="E173" s="2" t="s">
        <v>15</v>
      </c>
      <c r="F173" s="2">
        <v>1008637</v>
      </c>
      <c r="G173" s="2">
        <v>198501</v>
      </c>
      <c r="H173" s="2">
        <v>49498</v>
      </c>
      <c r="I173" s="2">
        <v>3279169.52</v>
      </c>
    </row>
    <row r="174" spans="2:9" x14ac:dyDescent="0.25">
      <c r="B174" s="3">
        <v>45060</v>
      </c>
      <c r="C174" s="2">
        <v>202</v>
      </c>
      <c r="D174" s="2" t="s">
        <v>7</v>
      </c>
      <c r="E174" s="2" t="s">
        <v>15</v>
      </c>
      <c r="F174" s="2">
        <v>1009637</v>
      </c>
      <c r="G174" s="2">
        <v>198501</v>
      </c>
      <c r="H174" s="2">
        <v>78385</v>
      </c>
      <c r="I174" s="2">
        <v>3200784.52</v>
      </c>
    </row>
    <row r="175" spans="2:9" x14ac:dyDescent="0.25">
      <c r="B175" s="3">
        <v>45070</v>
      </c>
      <c r="C175" s="2">
        <v>301</v>
      </c>
      <c r="D175" s="2" t="s">
        <v>7</v>
      </c>
      <c r="E175" s="2" t="s">
        <v>14</v>
      </c>
      <c r="F175" s="2">
        <v>1008568</v>
      </c>
      <c r="G175" s="2">
        <v>198504</v>
      </c>
      <c r="H175" s="2">
        <v>88154</v>
      </c>
      <c r="I175" s="2">
        <v>3112630.52</v>
      </c>
    </row>
    <row r="176" spans="2:9" x14ac:dyDescent="0.25">
      <c r="B176" s="3">
        <v>45070</v>
      </c>
      <c r="C176" s="2">
        <v>101</v>
      </c>
      <c r="D176" s="2" t="s">
        <v>7</v>
      </c>
      <c r="E176" s="2" t="s">
        <v>14</v>
      </c>
      <c r="F176" s="2">
        <v>1009568</v>
      </c>
      <c r="G176" s="2">
        <v>198504</v>
      </c>
      <c r="H176" s="2">
        <v>81440</v>
      </c>
      <c r="I176" s="2">
        <v>3031190.52</v>
      </c>
    </row>
    <row r="177" spans="2:9" x14ac:dyDescent="0.25">
      <c r="B177" s="3">
        <v>45074</v>
      </c>
      <c r="C177" s="2">
        <v>201</v>
      </c>
      <c r="D177" s="2" t="s">
        <v>6</v>
      </c>
      <c r="E177" s="2" t="s">
        <v>16</v>
      </c>
      <c r="F177" s="2">
        <v>1008638</v>
      </c>
      <c r="G177" s="2">
        <v>198503</v>
      </c>
      <c r="H177" s="2">
        <v>68730</v>
      </c>
      <c r="I177" s="2">
        <v>3099920.52</v>
      </c>
    </row>
    <row r="178" spans="2:9" x14ac:dyDescent="0.25">
      <c r="B178" s="3">
        <v>45074</v>
      </c>
      <c r="C178" s="2">
        <v>301</v>
      </c>
      <c r="D178" s="2" t="s">
        <v>6</v>
      </c>
      <c r="E178" s="2" t="s">
        <v>16</v>
      </c>
      <c r="F178" s="2">
        <v>1009638</v>
      </c>
      <c r="G178" s="2">
        <v>198503</v>
      </c>
      <c r="H178" s="2">
        <v>79528</v>
      </c>
      <c r="I178" s="2">
        <v>3179448.52</v>
      </c>
    </row>
    <row r="179" spans="2:9" x14ac:dyDescent="0.25">
      <c r="B179" s="3">
        <v>45074</v>
      </c>
      <c r="C179" s="2">
        <v>202</v>
      </c>
      <c r="D179" s="2" t="s">
        <v>6</v>
      </c>
      <c r="E179" s="2" t="s">
        <v>16</v>
      </c>
      <c r="F179" s="2">
        <v>1008639</v>
      </c>
      <c r="G179" s="2">
        <v>198504</v>
      </c>
      <c r="H179" s="2">
        <v>68756</v>
      </c>
      <c r="I179" s="2">
        <v>3248204.52</v>
      </c>
    </row>
    <row r="180" spans="2:9" x14ac:dyDescent="0.25">
      <c r="B180" s="3">
        <v>45074</v>
      </c>
      <c r="C180" s="2">
        <v>101</v>
      </c>
      <c r="D180" s="2" t="s">
        <v>6</v>
      </c>
      <c r="E180" s="2" t="s">
        <v>16</v>
      </c>
      <c r="F180" s="2">
        <v>1009639</v>
      </c>
      <c r="G180" s="2">
        <v>198504</v>
      </c>
      <c r="H180" s="2">
        <v>83052</v>
      </c>
      <c r="I180" s="2">
        <v>3331256.52</v>
      </c>
    </row>
    <row r="181" spans="2:9" x14ac:dyDescent="0.25">
      <c r="B181" s="3">
        <v>45082</v>
      </c>
      <c r="C181" s="2">
        <v>201</v>
      </c>
      <c r="D181" s="2" t="s">
        <v>6</v>
      </c>
      <c r="E181" s="2" t="s">
        <v>16</v>
      </c>
      <c r="F181" s="2">
        <v>1008640</v>
      </c>
      <c r="G181" s="2">
        <v>198501</v>
      </c>
      <c r="H181" s="2">
        <v>72923</v>
      </c>
      <c r="I181" s="2">
        <v>3404179.52</v>
      </c>
    </row>
    <row r="182" spans="2:9" x14ac:dyDescent="0.25">
      <c r="B182" s="3">
        <v>45082</v>
      </c>
      <c r="C182" s="2">
        <v>202</v>
      </c>
      <c r="D182" s="2" t="s">
        <v>6</v>
      </c>
      <c r="E182" s="2" t="s">
        <v>16</v>
      </c>
      <c r="F182" s="2">
        <v>1009640</v>
      </c>
      <c r="G182" s="2">
        <v>198501</v>
      </c>
      <c r="H182" s="2">
        <v>90558</v>
      </c>
      <c r="I182" s="2">
        <v>3494737.52</v>
      </c>
    </row>
    <row r="183" spans="2:9" x14ac:dyDescent="0.25">
      <c r="B183" s="3">
        <v>45083</v>
      </c>
      <c r="C183" s="2">
        <v>301</v>
      </c>
      <c r="D183" s="2" t="s">
        <v>6</v>
      </c>
      <c r="E183" s="2" t="s">
        <v>16</v>
      </c>
      <c r="F183" s="2">
        <v>1008641</v>
      </c>
      <c r="G183" s="2">
        <v>198501</v>
      </c>
      <c r="H183" s="2">
        <v>91099</v>
      </c>
      <c r="I183" s="2">
        <v>3585836.52</v>
      </c>
    </row>
    <row r="184" spans="2:9" x14ac:dyDescent="0.25">
      <c r="B184" s="3">
        <v>45083</v>
      </c>
      <c r="C184" s="2">
        <v>101</v>
      </c>
      <c r="D184" s="2" t="s">
        <v>6</v>
      </c>
      <c r="E184" s="2" t="s">
        <v>16</v>
      </c>
      <c r="F184" s="2">
        <v>1009641</v>
      </c>
      <c r="G184" s="2">
        <v>198501</v>
      </c>
      <c r="H184" s="2">
        <v>95273</v>
      </c>
      <c r="I184" s="2">
        <v>3681109.52</v>
      </c>
    </row>
    <row r="185" spans="2:9" x14ac:dyDescent="0.25">
      <c r="B185" s="3">
        <v>45085</v>
      </c>
      <c r="C185" s="2">
        <v>201</v>
      </c>
      <c r="D185" s="2" t="s">
        <v>6</v>
      </c>
      <c r="E185" s="2" t="s">
        <v>16</v>
      </c>
      <c r="F185" s="2">
        <v>1008569</v>
      </c>
      <c r="G185" s="2">
        <v>198504</v>
      </c>
      <c r="H185" s="2">
        <v>65911</v>
      </c>
      <c r="I185" s="2">
        <v>3747020.52</v>
      </c>
    </row>
    <row r="186" spans="2:9" x14ac:dyDescent="0.25">
      <c r="B186" s="3">
        <v>45085</v>
      </c>
      <c r="C186" s="2">
        <v>202</v>
      </c>
      <c r="D186" s="2" t="s">
        <v>6</v>
      </c>
      <c r="E186" s="2" t="s">
        <v>16</v>
      </c>
      <c r="F186" s="2">
        <v>1008642</v>
      </c>
      <c r="G186" s="2">
        <v>198504</v>
      </c>
      <c r="H186" s="2">
        <v>82329</v>
      </c>
      <c r="I186" s="2">
        <v>3829349.52</v>
      </c>
    </row>
    <row r="187" spans="2:9" x14ac:dyDescent="0.25">
      <c r="B187" s="3">
        <v>45085</v>
      </c>
      <c r="C187" s="2">
        <v>301</v>
      </c>
      <c r="D187" s="2" t="s">
        <v>6</v>
      </c>
      <c r="E187" s="2" t="s">
        <v>16</v>
      </c>
      <c r="F187" s="2">
        <v>1009569</v>
      </c>
      <c r="G187" s="2">
        <v>198504</v>
      </c>
      <c r="H187" s="2">
        <v>97642</v>
      </c>
      <c r="I187" s="2">
        <v>3926991.52</v>
      </c>
    </row>
    <row r="188" spans="2:9" x14ac:dyDescent="0.25">
      <c r="B188" s="3">
        <v>45085</v>
      </c>
      <c r="C188" s="2">
        <v>101</v>
      </c>
      <c r="D188" s="2" t="s">
        <v>7</v>
      </c>
      <c r="E188" s="2" t="s">
        <v>12</v>
      </c>
      <c r="F188" s="2">
        <v>1009642</v>
      </c>
      <c r="G188" s="2">
        <v>198504</v>
      </c>
      <c r="H188" s="2">
        <v>59847</v>
      </c>
      <c r="I188" s="2">
        <v>3867144.52</v>
      </c>
    </row>
    <row r="189" spans="2:9" x14ac:dyDescent="0.25">
      <c r="B189" s="3">
        <v>45087</v>
      </c>
      <c r="C189" s="2">
        <v>201</v>
      </c>
      <c r="D189" s="2" t="s">
        <v>6</v>
      </c>
      <c r="E189" s="2" t="s">
        <v>11</v>
      </c>
      <c r="F189" s="2">
        <v>1008598</v>
      </c>
      <c r="G189" s="2">
        <v>198503</v>
      </c>
      <c r="H189" s="2">
        <v>66356</v>
      </c>
      <c r="I189" s="2">
        <v>3933500.52</v>
      </c>
    </row>
    <row r="190" spans="2:9" x14ac:dyDescent="0.25">
      <c r="B190" s="3">
        <v>45087</v>
      </c>
      <c r="C190" s="2">
        <v>202</v>
      </c>
      <c r="D190" s="2" t="s">
        <v>6</v>
      </c>
      <c r="E190" s="2" t="s">
        <v>11</v>
      </c>
      <c r="F190" s="2">
        <v>1009598</v>
      </c>
      <c r="G190" s="2">
        <v>198503</v>
      </c>
      <c r="H190" s="2">
        <v>110126</v>
      </c>
      <c r="I190" s="2">
        <v>4043626.52</v>
      </c>
    </row>
    <row r="191" spans="2:9" x14ac:dyDescent="0.25">
      <c r="B191" s="3">
        <v>45088</v>
      </c>
      <c r="C191" s="2">
        <v>301</v>
      </c>
      <c r="D191" s="2" t="s">
        <v>7</v>
      </c>
      <c r="E191" s="2" t="s">
        <v>14</v>
      </c>
      <c r="F191" s="2">
        <v>1008570</v>
      </c>
      <c r="G191" s="2">
        <v>198504</v>
      </c>
      <c r="H191" s="2">
        <v>82546</v>
      </c>
      <c r="I191" s="2">
        <v>3961080.52</v>
      </c>
    </row>
    <row r="192" spans="2:9" x14ac:dyDescent="0.25">
      <c r="B192" s="3">
        <v>45088</v>
      </c>
      <c r="C192" s="2">
        <v>101</v>
      </c>
      <c r="D192" s="2" t="s">
        <v>7</v>
      </c>
      <c r="E192" s="2" t="s">
        <v>14</v>
      </c>
      <c r="F192" s="2">
        <v>1009570</v>
      </c>
      <c r="G192" s="2">
        <v>198504</v>
      </c>
      <c r="H192" s="2">
        <v>57420</v>
      </c>
      <c r="I192" s="2">
        <v>3903660.52</v>
      </c>
    </row>
    <row r="193" spans="2:9" x14ac:dyDescent="0.25">
      <c r="B193" s="3">
        <v>45091</v>
      </c>
      <c r="C193" s="2">
        <v>202</v>
      </c>
      <c r="D193" s="2" t="s">
        <v>6</v>
      </c>
      <c r="E193" s="2" t="s">
        <v>11</v>
      </c>
      <c r="F193" s="2">
        <v>1008644</v>
      </c>
      <c r="G193" s="2">
        <v>198503</v>
      </c>
      <c r="H193" s="2">
        <v>53302</v>
      </c>
      <c r="I193" s="2">
        <v>3956962.52</v>
      </c>
    </row>
    <row r="194" spans="2:9" x14ac:dyDescent="0.25">
      <c r="B194" s="3">
        <v>45091</v>
      </c>
      <c r="C194" s="2">
        <v>101</v>
      </c>
      <c r="D194" s="2" t="s">
        <v>6</v>
      </c>
      <c r="E194" s="2" t="s">
        <v>11</v>
      </c>
      <c r="F194" s="2">
        <v>1009644</v>
      </c>
      <c r="G194" s="2">
        <v>198503</v>
      </c>
      <c r="H194" s="2">
        <v>50390</v>
      </c>
      <c r="I194" s="2">
        <v>4007352.52</v>
      </c>
    </row>
    <row r="195" spans="2:9" x14ac:dyDescent="0.25">
      <c r="B195" s="3">
        <v>45091</v>
      </c>
      <c r="C195" s="2">
        <v>201</v>
      </c>
      <c r="D195" s="2" t="s">
        <v>6</v>
      </c>
      <c r="E195" s="2" t="s">
        <v>11</v>
      </c>
      <c r="F195" s="2">
        <v>1008643</v>
      </c>
      <c r="G195" s="2">
        <v>198501</v>
      </c>
      <c r="H195" s="2">
        <v>74131</v>
      </c>
      <c r="I195" s="2">
        <v>4081483.52</v>
      </c>
    </row>
    <row r="196" spans="2:9" x14ac:dyDescent="0.25">
      <c r="B196" s="3">
        <v>45091</v>
      </c>
      <c r="C196" s="2">
        <v>301</v>
      </c>
      <c r="D196" s="2" t="s">
        <v>6</v>
      </c>
      <c r="E196" s="2" t="s">
        <v>11</v>
      </c>
      <c r="F196" s="2">
        <v>1009643</v>
      </c>
      <c r="G196" s="2">
        <v>198501</v>
      </c>
      <c r="H196" s="2">
        <v>80941</v>
      </c>
      <c r="I196" s="2">
        <v>4162424.52</v>
      </c>
    </row>
    <row r="197" spans="2:9" x14ac:dyDescent="0.25">
      <c r="B197" s="3">
        <v>45094</v>
      </c>
      <c r="C197" s="2">
        <v>202</v>
      </c>
      <c r="D197" s="2" t="s">
        <v>6</v>
      </c>
      <c r="E197" s="2" t="s">
        <v>11</v>
      </c>
      <c r="F197" s="2">
        <v>1008571</v>
      </c>
      <c r="G197" s="2">
        <v>198501</v>
      </c>
      <c r="H197" s="2">
        <v>45647</v>
      </c>
      <c r="I197" s="2">
        <v>4208071.5199999996</v>
      </c>
    </row>
    <row r="198" spans="2:9" x14ac:dyDescent="0.25">
      <c r="B198" s="3">
        <v>45094</v>
      </c>
      <c r="C198" s="2">
        <v>301</v>
      </c>
      <c r="D198" s="2" t="s">
        <v>6</v>
      </c>
      <c r="E198" s="2" t="s">
        <v>11</v>
      </c>
      <c r="F198" s="2">
        <v>1009571</v>
      </c>
      <c r="G198" s="2">
        <v>198501</v>
      </c>
      <c r="H198" s="2">
        <v>95510</v>
      </c>
      <c r="I198" s="2">
        <v>4303581.5199999996</v>
      </c>
    </row>
    <row r="199" spans="2:9" x14ac:dyDescent="0.25">
      <c r="B199" s="3">
        <v>45095</v>
      </c>
      <c r="C199" s="2">
        <v>101</v>
      </c>
      <c r="D199" s="2" t="s">
        <v>6</v>
      </c>
      <c r="E199" s="2" t="s">
        <v>11</v>
      </c>
      <c r="F199" s="2">
        <v>1008645</v>
      </c>
      <c r="G199" s="2">
        <v>198504</v>
      </c>
      <c r="H199" s="2">
        <v>47559</v>
      </c>
      <c r="I199" s="2">
        <v>4351140.5199999996</v>
      </c>
    </row>
    <row r="200" spans="2:9" x14ac:dyDescent="0.25">
      <c r="B200" s="3">
        <v>45095</v>
      </c>
      <c r="C200" s="2">
        <v>201</v>
      </c>
      <c r="D200" s="2" t="s">
        <v>6</v>
      </c>
      <c r="E200" s="2" t="s">
        <v>11</v>
      </c>
      <c r="F200" s="2">
        <v>1009645</v>
      </c>
      <c r="G200" s="2">
        <v>198504</v>
      </c>
      <c r="H200" s="2">
        <v>83168</v>
      </c>
      <c r="I200" s="2">
        <v>4434308.5199999996</v>
      </c>
    </row>
    <row r="201" spans="2:9" x14ac:dyDescent="0.25">
      <c r="B201" s="3">
        <v>45099</v>
      </c>
      <c r="C201" s="2">
        <v>202</v>
      </c>
      <c r="D201" s="2" t="s">
        <v>6</v>
      </c>
      <c r="E201" s="2" t="s">
        <v>11</v>
      </c>
      <c r="F201" s="2">
        <v>1008572</v>
      </c>
      <c r="G201" s="2">
        <v>198504</v>
      </c>
      <c r="H201" s="2">
        <v>81638</v>
      </c>
      <c r="I201" s="2">
        <v>4515946.5199999996</v>
      </c>
    </row>
    <row r="202" spans="2:9" x14ac:dyDescent="0.25">
      <c r="B202" s="3">
        <v>45099</v>
      </c>
      <c r="C202" s="2">
        <v>301</v>
      </c>
      <c r="D202" s="2" t="s">
        <v>6</v>
      </c>
      <c r="E202" s="2" t="s">
        <v>11</v>
      </c>
      <c r="F202" s="2">
        <v>1009572</v>
      </c>
      <c r="G202" s="2">
        <v>198504</v>
      </c>
      <c r="H202" s="2">
        <v>96783</v>
      </c>
      <c r="I202" s="2">
        <v>4612729.5199999996</v>
      </c>
    </row>
    <row r="203" spans="2:9" x14ac:dyDescent="0.25">
      <c r="B203" s="3">
        <v>45108</v>
      </c>
      <c r="C203" s="2">
        <v>101</v>
      </c>
      <c r="D203" s="2" t="s">
        <v>6</v>
      </c>
      <c r="E203" s="2" t="s">
        <v>11</v>
      </c>
      <c r="F203" s="2">
        <v>1008573</v>
      </c>
      <c r="G203" s="2">
        <v>198501</v>
      </c>
      <c r="H203" s="2">
        <v>53903</v>
      </c>
      <c r="I203" s="2">
        <v>4666632.5199999996</v>
      </c>
    </row>
    <row r="204" spans="2:9" x14ac:dyDescent="0.25">
      <c r="B204" s="3">
        <v>45108</v>
      </c>
      <c r="C204" s="2">
        <v>201</v>
      </c>
      <c r="D204" s="2" t="s">
        <v>7</v>
      </c>
      <c r="E204" s="2" t="s">
        <v>12</v>
      </c>
      <c r="F204" s="2">
        <v>1009573</v>
      </c>
      <c r="G204" s="2">
        <v>198501</v>
      </c>
      <c r="H204" s="2">
        <v>54121</v>
      </c>
      <c r="I204" s="2">
        <v>4612511.5199999996</v>
      </c>
    </row>
    <row r="205" spans="2:9" x14ac:dyDescent="0.25">
      <c r="B205" s="3">
        <v>45110</v>
      </c>
      <c r="C205" s="2">
        <v>101</v>
      </c>
      <c r="D205" s="2" t="s">
        <v>6</v>
      </c>
      <c r="E205" s="2" t="s">
        <v>11</v>
      </c>
      <c r="F205" s="2">
        <v>1009118</v>
      </c>
      <c r="G205" s="2">
        <v>198503</v>
      </c>
      <c r="H205" s="2">
        <v>111698</v>
      </c>
      <c r="I205" s="2">
        <v>4724209.5199999996</v>
      </c>
    </row>
    <row r="206" spans="2:9" x14ac:dyDescent="0.25">
      <c r="B206" s="3">
        <v>45110</v>
      </c>
      <c r="C206" s="2">
        <v>202</v>
      </c>
      <c r="D206" s="2" t="s">
        <v>6</v>
      </c>
      <c r="E206" s="2" t="s">
        <v>11</v>
      </c>
      <c r="F206" s="2">
        <v>1008574</v>
      </c>
      <c r="G206" s="2">
        <v>198503</v>
      </c>
      <c r="H206" s="2">
        <v>113914</v>
      </c>
      <c r="I206" s="2">
        <v>4838123.5199999996</v>
      </c>
    </row>
    <row r="207" spans="2:9" x14ac:dyDescent="0.25">
      <c r="B207" s="3">
        <v>45110</v>
      </c>
      <c r="C207" s="2">
        <v>301</v>
      </c>
      <c r="D207" s="2" t="s">
        <v>6</v>
      </c>
      <c r="E207" s="2" t="s">
        <v>11</v>
      </c>
      <c r="F207" s="2">
        <v>1009574</v>
      </c>
      <c r="G207" s="2">
        <v>198503</v>
      </c>
      <c r="H207" s="2">
        <v>104827</v>
      </c>
      <c r="I207" s="2">
        <v>4942950.5199999996</v>
      </c>
    </row>
    <row r="208" spans="2:9" x14ac:dyDescent="0.25">
      <c r="B208" s="3">
        <v>45111</v>
      </c>
      <c r="C208" s="2">
        <v>201</v>
      </c>
      <c r="D208" s="2" t="s">
        <v>7</v>
      </c>
      <c r="E208" s="2" t="s">
        <v>15</v>
      </c>
      <c r="F208" s="2">
        <v>1009119</v>
      </c>
      <c r="G208" s="2">
        <v>198502</v>
      </c>
      <c r="H208" s="2">
        <v>94943</v>
      </c>
      <c r="I208" s="2">
        <v>4848007.5199999996</v>
      </c>
    </row>
    <row r="209" spans="2:9" x14ac:dyDescent="0.25">
      <c r="B209" s="3">
        <v>45112</v>
      </c>
      <c r="C209" s="2">
        <v>202</v>
      </c>
      <c r="D209" s="2" t="s">
        <v>6</v>
      </c>
      <c r="E209" s="2" t="s">
        <v>13</v>
      </c>
      <c r="F209" s="2">
        <v>1009120</v>
      </c>
      <c r="G209" s="2">
        <v>198502</v>
      </c>
      <c r="H209" s="2">
        <v>87615</v>
      </c>
      <c r="I209" s="2">
        <v>4935622.5199999996</v>
      </c>
    </row>
    <row r="210" spans="2:9" x14ac:dyDescent="0.25">
      <c r="B210" s="3">
        <v>45112</v>
      </c>
      <c r="C210" s="2">
        <v>101</v>
      </c>
      <c r="D210" s="2" t="s">
        <v>6</v>
      </c>
      <c r="E210" s="2" t="s">
        <v>16</v>
      </c>
      <c r="F210" s="2">
        <v>1008575</v>
      </c>
      <c r="G210" s="2">
        <v>198503</v>
      </c>
      <c r="H210" s="2">
        <v>66811</v>
      </c>
      <c r="I210" s="2">
        <v>5002433.5199999996</v>
      </c>
    </row>
    <row r="211" spans="2:9" x14ac:dyDescent="0.25">
      <c r="B211" s="3">
        <v>45112</v>
      </c>
      <c r="C211" s="2">
        <v>202</v>
      </c>
      <c r="D211" s="2" t="s">
        <v>6</v>
      </c>
      <c r="E211" s="2" t="s">
        <v>16</v>
      </c>
      <c r="F211" s="2">
        <v>1009575</v>
      </c>
      <c r="G211" s="2">
        <v>198503</v>
      </c>
      <c r="H211" s="2">
        <v>97120</v>
      </c>
      <c r="I211" s="2">
        <v>5099553.5199999996</v>
      </c>
    </row>
    <row r="212" spans="2:9" x14ac:dyDescent="0.25">
      <c r="B212" s="3">
        <v>45112</v>
      </c>
      <c r="C212" s="2">
        <v>201</v>
      </c>
      <c r="D212" s="2" t="s">
        <v>7</v>
      </c>
      <c r="E212" s="2" t="s">
        <v>14</v>
      </c>
      <c r="F212" s="2">
        <v>1008576</v>
      </c>
      <c r="G212" s="2">
        <v>198504</v>
      </c>
      <c r="H212" s="2">
        <v>84231</v>
      </c>
      <c r="I212" s="2">
        <v>5015322.5199999996</v>
      </c>
    </row>
    <row r="213" spans="2:9" x14ac:dyDescent="0.25">
      <c r="B213" s="3">
        <v>45112</v>
      </c>
      <c r="C213" s="2">
        <v>301</v>
      </c>
      <c r="D213" s="2" t="s">
        <v>7</v>
      </c>
      <c r="E213" s="2" t="s">
        <v>14</v>
      </c>
      <c r="F213" s="2">
        <v>1009576</v>
      </c>
      <c r="G213" s="2">
        <v>198504</v>
      </c>
      <c r="H213" s="2">
        <v>57023</v>
      </c>
      <c r="I213" s="2">
        <v>4958299.5199999996</v>
      </c>
    </row>
    <row r="214" spans="2:9" x14ac:dyDescent="0.25">
      <c r="B214" s="3">
        <v>45114</v>
      </c>
      <c r="C214" s="2">
        <v>301</v>
      </c>
      <c r="D214" s="2" t="s">
        <v>7</v>
      </c>
      <c r="E214" s="2" t="s">
        <v>12</v>
      </c>
      <c r="F214" s="2">
        <v>1009121</v>
      </c>
      <c r="G214" s="2">
        <v>198503</v>
      </c>
      <c r="H214" s="2">
        <v>54634</v>
      </c>
      <c r="I214" s="2">
        <v>4903665.5199999996</v>
      </c>
    </row>
    <row r="215" spans="2:9" x14ac:dyDescent="0.25">
      <c r="B215" s="3">
        <v>45117</v>
      </c>
      <c r="C215" s="2">
        <v>101</v>
      </c>
      <c r="D215" s="2" t="s">
        <v>6</v>
      </c>
      <c r="E215" s="2" t="s">
        <v>11</v>
      </c>
      <c r="F215" s="2">
        <v>1009122</v>
      </c>
      <c r="G215" s="2">
        <v>198505</v>
      </c>
      <c r="H215" s="2">
        <v>68330</v>
      </c>
      <c r="I215" s="2">
        <v>4971995.5199999996</v>
      </c>
    </row>
    <row r="216" spans="2:9" x14ac:dyDescent="0.25">
      <c r="B216" s="3">
        <v>45118</v>
      </c>
      <c r="C216" s="2">
        <v>201</v>
      </c>
      <c r="D216" s="2" t="s">
        <v>7</v>
      </c>
      <c r="E216" s="2" t="s">
        <v>15</v>
      </c>
      <c r="F216" s="2">
        <v>1009123</v>
      </c>
      <c r="G216" s="2">
        <v>198503</v>
      </c>
      <c r="H216" s="2">
        <v>67494</v>
      </c>
      <c r="I216" s="2">
        <v>4904501.5199999996</v>
      </c>
    </row>
    <row r="217" spans="2:9" x14ac:dyDescent="0.25">
      <c r="B217" s="3">
        <v>45119</v>
      </c>
      <c r="C217" s="2">
        <v>202</v>
      </c>
      <c r="D217" s="2" t="s">
        <v>6</v>
      </c>
      <c r="E217" s="2" t="s">
        <v>13</v>
      </c>
      <c r="F217" s="2">
        <v>1009124</v>
      </c>
      <c r="G217" s="2">
        <v>198505</v>
      </c>
      <c r="H217" s="2">
        <v>93670</v>
      </c>
      <c r="I217" s="2">
        <v>4998171.5199999996</v>
      </c>
    </row>
    <row r="218" spans="2:9" x14ac:dyDescent="0.25">
      <c r="B218" s="3">
        <v>45121</v>
      </c>
      <c r="C218" s="2">
        <v>301</v>
      </c>
      <c r="D218" s="2" t="s">
        <v>7</v>
      </c>
      <c r="E218" s="2" t="s">
        <v>12</v>
      </c>
      <c r="F218" s="2">
        <v>1009125</v>
      </c>
      <c r="G218" s="2">
        <v>198501</v>
      </c>
      <c r="H218" s="2">
        <v>52179</v>
      </c>
      <c r="I218" s="2">
        <v>4945992.5199999996</v>
      </c>
    </row>
    <row r="219" spans="2:9" x14ac:dyDescent="0.25">
      <c r="B219" s="3">
        <v>45123</v>
      </c>
      <c r="C219" s="2">
        <v>101</v>
      </c>
      <c r="D219" s="2" t="s">
        <v>7</v>
      </c>
      <c r="E219" s="2" t="s">
        <v>12</v>
      </c>
      <c r="F219" s="2">
        <v>1008577</v>
      </c>
      <c r="G219" s="2">
        <v>198504</v>
      </c>
      <c r="H219" s="2">
        <v>92107</v>
      </c>
      <c r="I219" s="2">
        <v>4853885.5199999996</v>
      </c>
    </row>
    <row r="220" spans="2:9" x14ac:dyDescent="0.25">
      <c r="B220" s="3">
        <v>45123</v>
      </c>
      <c r="C220" s="2">
        <v>201</v>
      </c>
      <c r="D220" s="2" t="s">
        <v>7</v>
      </c>
      <c r="E220" s="2" t="s">
        <v>12</v>
      </c>
      <c r="F220" s="2">
        <v>1009577</v>
      </c>
      <c r="G220" s="2">
        <v>198504</v>
      </c>
      <c r="H220" s="2">
        <v>78445</v>
      </c>
      <c r="I220" s="2">
        <v>4775440.5199999996</v>
      </c>
    </row>
    <row r="221" spans="2:9" x14ac:dyDescent="0.25">
      <c r="B221" s="3">
        <v>45124</v>
      </c>
      <c r="C221" s="2">
        <v>101</v>
      </c>
      <c r="D221" s="2" t="s">
        <v>6</v>
      </c>
      <c r="E221" s="2" t="s">
        <v>11</v>
      </c>
      <c r="F221" s="2">
        <v>1009126</v>
      </c>
      <c r="G221" s="2">
        <v>198505</v>
      </c>
      <c r="H221" s="2">
        <v>100406</v>
      </c>
      <c r="I221" s="2">
        <v>4875846.5199999996</v>
      </c>
    </row>
    <row r="222" spans="2:9" x14ac:dyDescent="0.25">
      <c r="B222" s="3">
        <v>45125</v>
      </c>
      <c r="C222" s="2">
        <v>201</v>
      </c>
      <c r="D222" s="2" t="s">
        <v>7</v>
      </c>
      <c r="E222" s="2" t="s">
        <v>15</v>
      </c>
      <c r="F222" s="2">
        <v>1009127</v>
      </c>
      <c r="G222" s="2">
        <v>198504</v>
      </c>
      <c r="H222" s="2">
        <v>52335</v>
      </c>
      <c r="I222" s="2">
        <v>4823511.5199999996</v>
      </c>
    </row>
    <row r="223" spans="2:9" x14ac:dyDescent="0.25">
      <c r="B223" s="3">
        <v>45126</v>
      </c>
      <c r="C223" s="2">
        <v>202</v>
      </c>
      <c r="D223" s="2" t="s">
        <v>6</v>
      </c>
      <c r="E223" s="2" t="s">
        <v>13</v>
      </c>
      <c r="F223" s="2">
        <v>1009128</v>
      </c>
      <c r="G223" s="2">
        <v>198504</v>
      </c>
      <c r="H223" s="2">
        <v>86753</v>
      </c>
      <c r="I223" s="2">
        <v>4910264.5199999996</v>
      </c>
    </row>
    <row r="224" spans="2:9" x14ac:dyDescent="0.25">
      <c r="B224" s="3">
        <v>45128</v>
      </c>
      <c r="C224" s="2">
        <v>301</v>
      </c>
      <c r="D224" s="2" t="s">
        <v>7</v>
      </c>
      <c r="E224" s="2" t="s">
        <v>12</v>
      </c>
      <c r="F224" s="2">
        <v>1009129</v>
      </c>
      <c r="G224" s="2">
        <v>198504</v>
      </c>
      <c r="H224" s="2">
        <v>49037</v>
      </c>
      <c r="I224" s="2">
        <v>4861227.5199999996</v>
      </c>
    </row>
    <row r="225" spans="2:9" x14ac:dyDescent="0.25">
      <c r="B225" s="3">
        <v>45131</v>
      </c>
      <c r="C225" s="2">
        <v>101</v>
      </c>
      <c r="D225" s="2" t="s">
        <v>6</v>
      </c>
      <c r="E225" s="2" t="s">
        <v>11</v>
      </c>
      <c r="F225" s="2">
        <v>1009130</v>
      </c>
      <c r="G225" s="2">
        <v>198503</v>
      </c>
      <c r="H225" s="2">
        <v>94789</v>
      </c>
      <c r="I225" s="2">
        <v>4956016.5199999996</v>
      </c>
    </row>
    <row r="226" spans="2:9" x14ac:dyDescent="0.25">
      <c r="B226" s="3">
        <v>45132</v>
      </c>
      <c r="C226" s="2">
        <v>201</v>
      </c>
      <c r="D226" s="2" t="s">
        <v>7</v>
      </c>
      <c r="E226" s="2" t="s">
        <v>15</v>
      </c>
      <c r="F226" s="2">
        <v>1009131</v>
      </c>
      <c r="G226" s="2">
        <v>198503</v>
      </c>
      <c r="H226" s="2">
        <v>92752</v>
      </c>
      <c r="I226" s="2">
        <v>4863264.5199999996</v>
      </c>
    </row>
    <row r="227" spans="2:9" x14ac:dyDescent="0.25">
      <c r="B227" s="3">
        <v>45133</v>
      </c>
      <c r="C227" s="2">
        <v>202</v>
      </c>
      <c r="D227" s="2" t="s">
        <v>6</v>
      </c>
      <c r="E227" s="2" t="s">
        <v>13</v>
      </c>
      <c r="F227" s="2">
        <v>1009132</v>
      </c>
      <c r="G227" s="2">
        <v>198505</v>
      </c>
      <c r="H227" s="2">
        <v>84761</v>
      </c>
      <c r="I227" s="2">
        <v>4948025.5199999996</v>
      </c>
    </row>
    <row r="228" spans="2:9" x14ac:dyDescent="0.25">
      <c r="B228" s="3">
        <v>45134</v>
      </c>
      <c r="C228" s="2">
        <v>202</v>
      </c>
      <c r="D228" s="2" t="s">
        <v>7</v>
      </c>
      <c r="E228" s="2" t="s">
        <v>15</v>
      </c>
      <c r="F228" s="2">
        <v>1008578</v>
      </c>
      <c r="G228" s="2">
        <v>198501</v>
      </c>
      <c r="H228" s="2">
        <v>53670</v>
      </c>
      <c r="I228" s="2">
        <v>4894355.5199999996</v>
      </c>
    </row>
    <row r="229" spans="2:9" x14ac:dyDescent="0.25">
      <c r="B229" s="3">
        <v>45134</v>
      </c>
      <c r="C229" s="2">
        <v>301</v>
      </c>
      <c r="D229" s="2" t="s">
        <v>7</v>
      </c>
      <c r="E229" s="2" t="s">
        <v>15</v>
      </c>
      <c r="F229" s="2">
        <v>1009578</v>
      </c>
      <c r="G229" s="2">
        <v>198501</v>
      </c>
      <c r="H229" s="2">
        <v>94968</v>
      </c>
      <c r="I229" s="2">
        <v>4799387.5199999996</v>
      </c>
    </row>
    <row r="230" spans="2:9" x14ac:dyDescent="0.25">
      <c r="B230" s="3">
        <v>45135</v>
      </c>
      <c r="C230" s="2">
        <v>301</v>
      </c>
      <c r="D230" s="2" t="s">
        <v>7</v>
      </c>
      <c r="E230" s="2" t="s">
        <v>12</v>
      </c>
      <c r="F230" s="2">
        <v>1009133</v>
      </c>
      <c r="G230" s="2">
        <v>198504</v>
      </c>
      <c r="H230" s="2">
        <v>90876</v>
      </c>
      <c r="I230" s="2">
        <v>4708511.5199999996</v>
      </c>
    </row>
    <row r="231" spans="2:9" x14ac:dyDescent="0.25">
      <c r="B231" s="3">
        <v>45136</v>
      </c>
      <c r="C231" s="2">
        <v>101</v>
      </c>
      <c r="D231" s="2" t="s">
        <v>6</v>
      </c>
      <c r="E231" s="2" t="s">
        <v>11</v>
      </c>
      <c r="F231" s="2">
        <v>1008599</v>
      </c>
      <c r="G231" s="2">
        <v>198503</v>
      </c>
      <c r="H231" s="2">
        <v>108957</v>
      </c>
      <c r="I231" s="2">
        <v>4817468.5199999996</v>
      </c>
    </row>
    <row r="232" spans="2:9" x14ac:dyDescent="0.25">
      <c r="B232" s="3">
        <v>45136</v>
      </c>
      <c r="C232" s="2">
        <v>201</v>
      </c>
      <c r="D232" s="2" t="s">
        <v>6</v>
      </c>
      <c r="E232" s="2" t="s">
        <v>11</v>
      </c>
      <c r="F232" s="2">
        <v>1009599</v>
      </c>
      <c r="G232" s="2">
        <v>198503</v>
      </c>
      <c r="H232" s="2">
        <v>102873</v>
      </c>
      <c r="I232" s="2">
        <v>4920341.5199999996</v>
      </c>
    </row>
    <row r="233" spans="2:9" x14ac:dyDescent="0.25">
      <c r="B233" s="3">
        <v>45138</v>
      </c>
      <c r="C233" s="2">
        <v>101</v>
      </c>
      <c r="D233" s="2" t="s">
        <v>6</v>
      </c>
      <c r="E233" s="2" t="s">
        <v>11</v>
      </c>
      <c r="F233" s="2">
        <v>1009134</v>
      </c>
      <c r="G233" s="2">
        <v>198501</v>
      </c>
      <c r="H233" s="2">
        <v>84514</v>
      </c>
      <c r="I233" s="2">
        <v>5004855.5199999996</v>
      </c>
    </row>
    <row r="234" spans="2:9" x14ac:dyDescent="0.25">
      <c r="B234" s="3">
        <v>45139</v>
      </c>
      <c r="C234" s="2">
        <v>202</v>
      </c>
      <c r="D234" s="2" t="s">
        <v>7</v>
      </c>
      <c r="E234" s="2" t="s">
        <v>14</v>
      </c>
      <c r="F234" s="2">
        <v>1008579</v>
      </c>
      <c r="G234" s="2">
        <v>198503</v>
      </c>
      <c r="H234" s="2">
        <v>47694</v>
      </c>
      <c r="I234" s="2">
        <v>4957161.5199999996</v>
      </c>
    </row>
    <row r="235" spans="2:9" x14ac:dyDescent="0.25">
      <c r="B235" s="3">
        <v>45139</v>
      </c>
      <c r="C235" s="2">
        <v>301</v>
      </c>
      <c r="D235" s="2" t="s">
        <v>7</v>
      </c>
      <c r="E235" s="2" t="s">
        <v>14</v>
      </c>
      <c r="F235" s="2">
        <v>1009579</v>
      </c>
      <c r="G235" s="2">
        <v>198503</v>
      </c>
      <c r="H235" s="2">
        <v>39057</v>
      </c>
      <c r="I235" s="2">
        <v>4918104.5199999996</v>
      </c>
    </row>
    <row r="236" spans="2:9" x14ac:dyDescent="0.25">
      <c r="B236" s="3">
        <v>45139</v>
      </c>
      <c r="C236" s="2">
        <v>201</v>
      </c>
      <c r="D236" s="2" t="s">
        <v>7</v>
      </c>
      <c r="E236" s="2" t="s">
        <v>15</v>
      </c>
      <c r="F236" s="2">
        <v>1009135</v>
      </c>
      <c r="G236" s="2">
        <v>198501</v>
      </c>
      <c r="H236" s="2">
        <v>74210</v>
      </c>
      <c r="I236" s="2">
        <v>4843894.5199999996</v>
      </c>
    </row>
    <row r="237" spans="2:9" x14ac:dyDescent="0.25">
      <c r="B237" s="3">
        <v>45140</v>
      </c>
      <c r="C237" s="2">
        <v>202</v>
      </c>
      <c r="D237" s="2" t="s">
        <v>6</v>
      </c>
      <c r="E237" s="2" t="s">
        <v>13</v>
      </c>
      <c r="F237" s="2">
        <v>1009136</v>
      </c>
      <c r="G237" s="2">
        <v>198501</v>
      </c>
      <c r="H237" s="2">
        <v>84898</v>
      </c>
      <c r="I237" s="2">
        <v>4928792.5199999996</v>
      </c>
    </row>
    <row r="238" spans="2:9" x14ac:dyDescent="0.25">
      <c r="B238" s="3">
        <v>45140</v>
      </c>
      <c r="C238" s="2">
        <v>101</v>
      </c>
      <c r="D238" s="2" t="s">
        <v>7</v>
      </c>
      <c r="E238" s="2" t="s">
        <v>18</v>
      </c>
      <c r="F238" s="2">
        <v>1008581</v>
      </c>
      <c r="G238" s="2">
        <v>198501</v>
      </c>
      <c r="H238" s="2">
        <v>85771</v>
      </c>
      <c r="I238" s="2">
        <v>4843021.5199999996</v>
      </c>
    </row>
    <row r="239" spans="2:9" x14ac:dyDescent="0.25">
      <c r="B239" s="3">
        <v>45140</v>
      </c>
      <c r="C239" s="2">
        <v>202</v>
      </c>
      <c r="D239" s="2" t="s">
        <v>7</v>
      </c>
      <c r="E239" s="2" t="s">
        <v>18</v>
      </c>
      <c r="F239" s="2">
        <v>1009581</v>
      </c>
      <c r="G239" s="2">
        <v>198501</v>
      </c>
      <c r="H239" s="2">
        <v>82485</v>
      </c>
      <c r="I239" s="2">
        <v>4760536.5199999996</v>
      </c>
    </row>
    <row r="240" spans="2:9" x14ac:dyDescent="0.25">
      <c r="B240" s="3">
        <v>45140</v>
      </c>
      <c r="C240" s="2">
        <v>201</v>
      </c>
      <c r="D240" s="2" t="s">
        <v>7</v>
      </c>
      <c r="E240" s="2" t="s">
        <v>17</v>
      </c>
      <c r="F240" s="2">
        <v>1008580</v>
      </c>
      <c r="G240" s="2">
        <v>198502</v>
      </c>
      <c r="H240" s="2">
        <v>82510</v>
      </c>
      <c r="I240" s="2">
        <v>4678026.5199999996</v>
      </c>
    </row>
    <row r="241" spans="2:9" x14ac:dyDescent="0.25">
      <c r="B241" s="3">
        <v>45140</v>
      </c>
      <c r="C241" s="2">
        <v>301</v>
      </c>
      <c r="D241" s="2" t="s">
        <v>7</v>
      </c>
      <c r="E241" s="2" t="s">
        <v>17</v>
      </c>
      <c r="F241" s="2">
        <v>1009580</v>
      </c>
      <c r="G241" s="2">
        <v>198502</v>
      </c>
      <c r="H241" s="2">
        <v>39356</v>
      </c>
      <c r="I241" s="2">
        <v>4638670.5199999996</v>
      </c>
    </row>
    <row r="242" spans="2:9" x14ac:dyDescent="0.25">
      <c r="B242" s="3">
        <v>45142</v>
      </c>
      <c r="C242" s="2">
        <v>301</v>
      </c>
      <c r="D242" s="2" t="s">
        <v>7</v>
      </c>
      <c r="E242" s="2" t="s">
        <v>12</v>
      </c>
      <c r="F242" s="2">
        <v>1009137</v>
      </c>
      <c r="G242" s="2">
        <v>198502</v>
      </c>
      <c r="H242" s="2">
        <v>59254</v>
      </c>
      <c r="I242" s="2">
        <v>4579416.5199999996</v>
      </c>
    </row>
    <row r="243" spans="2:9" x14ac:dyDescent="0.25">
      <c r="B243" s="3">
        <v>45143</v>
      </c>
      <c r="C243" s="2">
        <v>101</v>
      </c>
      <c r="D243" s="2" t="s">
        <v>6</v>
      </c>
      <c r="E243" s="2" t="s">
        <v>11</v>
      </c>
      <c r="F243" s="2">
        <v>1008600</v>
      </c>
      <c r="G243" s="2">
        <v>198503</v>
      </c>
      <c r="H243" s="2">
        <v>109666</v>
      </c>
      <c r="I243" s="2">
        <v>4689082.5199999996</v>
      </c>
    </row>
    <row r="244" spans="2:9" x14ac:dyDescent="0.25">
      <c r="B244" s="3">
        <v>45143</v>
      </c>
      <c r="C244" s="2">
        <v>202</v>
      </c>
      <c r="D244" s="2" t="s">
        <v>6</v>
      </c>
      <c r="E244" s="2" t="s">
        <v>11</v>
      </c>
      <c r="F244" s="2">
        <v>1009600</v>
      </c>
      <c r="G244" s="2">
        <v>198503</v>
      </c>
      <c r="H244" s="2">
        <v>86618</v>
      </c>
      <c r="I244" s="2">
        <v>4775700.5199999996</v>
      </c>
    </row>
    <row r="245" spans="2:9" x14ac:dyDescent="0.25">
      <c r="B245" s="3">
        <v>45145</v>
      </c>
      <c r="C245" s="2">
        <v>101</v>
      </c>
      <c r="D245" s="2" t="s">
        <v>6</v>
      </c>
      <c r="E245" s="2" t="s">
        <v>11</v>
      </c>
      <c r="F245" s="2">
        <v>1009138</v>
      </c>
      <c r="G245" s="2">
        <v>198503</v>
      </c>
      <c r="H245" s="2">
        <v>93369</v>
      </c>
      <c r="I245" s="2">
        <v>4869069.5199999996</v>
      </c>
    </row>
    <row r="246" spans="2:9" x14ac:dyDescent="0.25">
      <c r="B246" s="3">
        <v>45146</v>
      </c>
      <c r="C246" s="2">
        <v>201</v>
      </c>
      <c r="D246" s="2" t="s">
        <v>7</v>
      </c>
      <c r="E246" s="2" t="s">
        <v>15</v>
      </c>
      <c r="F246" s="2">
        <v>1009139</v>
      </c>
      <c r="G246" s="2">
        <v>198501</v>
      </c>
      <c r="H246" s="2">
        <v>83327</v>
      </c>
      <c r="I246" s="2">
        <v>4785742.5199999996</v>
      </c>
    </row>
    <row r="247" spans="2:9" x14ac:dyDescent="0.25">
      <c r="B247" s="3">
        <v>45147</v>
      </c>
      <c r="C247" s="2">
        <v>202</v>
      </c>
      <c r="D247" s="2" t="s">
        <v>6</v>
      </c>
      <c r="E247" s="2" t="s">
        <v>13</v>
      </c>
      <c r="F247" s="2">
        <v>1009140</v>
      </c>
      <c r="G247" s="2">
        <v>198504</v>
      </c>
      <c r="H247" s="2">
        <v>66569</v>
      </c>
      <c r="I247" s="2">
        <v>4852311.5199999996</v>
      </c>
    </row>
    <row r="248" spans="2:9" x14ac:dyDescent="0.25">
      <c r="B248" s="3">
        <v>45149</v>
      </c>
      <c r="C248" s="2">
        <v>301</v>
      </c>
      <c r="D248" s="2" t="s">
        <v>7</v>
      </c>
      <c r="E248" s="2" t="s">
        <v>12</v>
      </c>
      <c r="F248" s="2">
        <v>1009141</v>
      </c>
      <c r="G248" s="2">
        <v>198502</v>
      </c>
      <c r="H248" s="2">
        <v>77160</v>
      </c>
      <c r="I248" s="2">
        <v>4775151.5199999996</v>
      </c>
    </row>
    <row r="249" spans="2:9" x14ac:dyDescent="0.25">
      <c r="B249" s="3">
        <v>45149</v>
      </c>
      <c r="C249" s="2">
        <v>301</v>
      </c>
      <c r="D249" s="2" t="s">
        <v>7</v>
      </c>
      <c r="E249" s="2" t="s">
        <v>17</v>
      </c>
      <c r="F249" s="2">
        <v>1008582</v>
      </c>
      <c r="G249" s="2">
        <v>198502</v>
      </c>
      <c r="H249" s="2">
        <v>75169</v>
      </c>
      <c r="I249" s="2">
        <v>4699982.5199999996</v>
      </c>
    </row>
    <row r="250" spans="2:9" x14ac:dyDescent="0.25">
      <c r="B250" s="3">
        <v>45149</v>
      </c>
      <c r="C250" s="2">
        <v>101</v>
      </c>
      <c r="D250" s="2" t="s">
        <v>7</v>
      </c>
      <c r="E250" s="2" t="s">
        <v>17</v>
      </c>
      <c r="F250" s="2">
        <v>1009582</v>
      </c>
      <c r="G250" s="2">
        <v>198502</v>
      </c>
      <c r="H250" s="2">
        <v>89868</v>
      </c>
      <c r="I250" s="2">
        <v>4610114.5199999996</v>
      </c>
    </row>
    <row r="251" spans="2:9" x14ac:dyDescent="0.25">
      <c r="B251" s="3">
        <v>45152</v>
      </c>
      <c r="C251" s="2">
        <v>101</v>
      </c>
      <c r="D251" s="2" t="s">
        <v>6</v>
      </c>
      <c r="E251" s="2" t="s">
        <v>11</v>
      </c>
      <c r="F251" s="2">
        <v>1009142</v>
      </c>
      <c r="G251" s="2">
        <v>198502</v>
      </c>
      <c r="H251" s="2">
        <v>63971</v>
      </c>
      <c r="I251" s="2">
        <v>4674085.5199999996</v>
      </c>
    </row>
    <row r="252" spans="2:9" x14ac:dyDescent="0.25">
      <c r="B252" s="3">
        <v>45153</v>
      </c>
      <c r="C252" s="2">
        <v>201</v>
      </c>
      <c r="D252" s="2" t="s">
        <v>7</v>
      </c>
      <c r="E252" s="2" t="s">
        <v>15</v>
      </c>
      <c r="F252" s="2">
        <v>1009143</v>
      </c>
      <c r="G252" s="2">
        <v>198504</v>
      </c>
      <c r="H252" s="2">
        <v>57454</v>
      </c>
      <c r="I252" s="2">
        <v>4616631.5199999996</v>
      </c>
    </row>
    <row r="253" spans="2:9" x14ac:dyDescent="0.25">
      <c r="B253" s="3">
        <v>45154</v>
      </c>
      <c r="C253" s="2">
        <v>202</v>
      </c>
      <c r="D253" s="2" t="s">
        <v>6</v>
      </c>
      <c r="E253" s="2" t="s">
        <v>13</v>
      </c>
      <c r="F253" s="2">
        <v>1009144</v>
      </c>
      <c r="G253" s="2">
        <v>198502</v>
      </c>
      <c r="H253" s="2">
        <v>101027</v>
      </c>
      <c r="I253" s="2">
        <v>4717658.5199999996</v>
      </c>
    </row>
    <row r="254" spans="2:9" x14ac:dyDescent="0.25">
      <c r="B254" s="3">
        <v>45156</v>
      </c>
      <c r="C254" s="2">
        <v>301</v>
      </c>
      <c r="D254" s="2" t="s">
        <v>7</v>
      </c>
      <c r="E254" s="2" t="s">
        <v>12</v>
      </c>
      <c r="F254" s="2">
        <v>1009145</v>
      </c>
      <c r="G254" s="2">
        <v>198501</v>
      </c>
      <c r="H254" s="2">
        <v>69415</v>
      </c>
      <c r="I254" s="2">
        <v>4648243.5199999996</v>
      </c>
    </row>
    <row r="255" spans="2:9" x14ac:dyDescent="0.25">
      <c r="B255" s="3">
        <v>45156</v>
      </c>
      <c r="C255" s="2">
        <v>201</v>
      </c>
      <c r="D255" s="2" t="s">
        <v>7</v>
      </c>
      <c r="E255" s="2" t="s">
        <v>15</v>
      </c>
      <c r="F255" s="2">
        <v>1008583</v>
      </c>
      <c r="G255" s="2">
        <v>198505</v>
      </c>
      <c r="H255" s="2">
        <v>47442</v>
      </c>
      <c r="I255" s="2">
        <v>4600801.5199999996</v>
      </c>
    </row>
    <row r="256" spans="2:9" x14ac:dyDescent="0.25">
      <c r="B256" s="3">
        <v>45156</v>
      </c>
      <c r="C256" s="2">
        <v>202</v>
      </c>
      <c r="D256" s="2" t="s">
        <v>7</v>
      </c>
      <c r="E256" s="2" t="s">
        <v>15</v>
      </c>
      <c r="F256" s="2">
        <v>1009583</v>
      </c>
      <c r="G256" s="2">
        <v>198505</v>
      </c>
      <c r="H256" s="2">
        <v>37904</v>
      </c>
      <c r="I256" s="2">
        <v>4562897.5199999996</v>
      </c>
    </row>
    <row r="257" spans="2:9" x14ac:dyDescent="0.25">
      <c r="B257" s="3">
        <v>45159</v>
      </c>
      <c r="C257" s="2">
        <v>101</v>
      </c>
      <c r="D257" s="2" t="s">
        <v>6</v>
      </c>
      <c r="E257" s="2" t="s">
        <v>11</v>
      </c>
      <c r="F257" s="2">
        <v>1009146</v>
      </c>
      <c r="G257" s="2">
        <v>198501</v>
      </c>
      <c r="H257" s="2">
        <v>110401</v>
      </c>
      <c r="I257" s="2">
        <v>4673298.5199999996</v>
      </c>
    </row>
    <row r="258" spans="2:9" x14ac:dyDescent="0.25">
      <c r="B258" s="3">
        <v>45160</v>
      </c>
      <c r="C258" s="2">
        <v>201</v>
      </c>
      <c r="D258" s="2" t="s">
        <v>7</v>
      </c>
      <c r="E258" s="2" t="s">
        <v>15</v>
      </c>
      <c r="F258" s="2">
        <v>1009147</v>
      </c>
      <c r="G258" s="2">
        <v>198504</v>
      </c>
      <c r="H258" s="2">
        <v>70007</v>
      </c>
      <c r="I258" s="2">
        <v>4603291.5199999996</v>
      </c>
    </row>
    <row r="259" spans="2:9" x14ac:dyDescent="0.25">
      <c r="B259" s="3">
        <v>45160</v>
      </c>
      <c r="C259" s="2">
        <v>301</v>
      </c>
      <c r="D259" s="2" t="s">
        <v>7</v>
      </c>
      <c r="E259" s="2" t="s">
        <v>15</v>
      </c>
      <c r="F259" s="2">
        <v>1008584</v>
      </c>
      <c r="G259" s="2">
        <v>198501</v>
      </c>
      <c r="H259" s="2">
        <v>69985</v>
      </c>
      <c r="I259" s="2">
        <v>4533306.5199999996</v>
      </c>
    </row>
    <row r="260" spans="2:9" x14ac:dyDescent="0.25">
      <c r="B260" s="3">
        <v>45160</v>
      </c>
      <c r="C260" s="2">
        <v>101</v>
      </c>
      <c r="D260" s="2" t="s">
        <v>7</v>
      </c>
      <c r="E260" s="2" t="s">
        <v>15</v>
      </c>
      <c r="F260" s="2">
        <v>1009584</v>
      </c>
      <c r="G260" s="2">
        <v>198501</v>
      </c>
      <c r="H260" s="2">
        <v>49939</v>
      </c>
      <c r="I260" s="2">
        <v>4483367.5199999996</v>
      </c>
    </row>
    <row r="261" spans="2:9" x14ac:dyDescent="0.25">
      <c r="B261" s="3">
        <v>45161</v>
      </c>
      <c r="C261" s="2">
        <v>202</v>
      </c>
      <c r="D261" s="2" t="s">
        <v>6</v>
      </c>
      <c r="E261" s="2" t="s">
        <v>13</v>
      </c>
      <c r="F261" s="2">
        <v>1009148</v>
      </c>
      <c r="G261" s="2">
        <v>198505</v>
      </c>
      <c r="H261" s="2">
        <v>96571</v>
      </c>
      <c r="I261" s="2">
        <v>4579938.5199999996</v>
      </c>
    </row>
    <row r="262" spans="2:9" x14ac:dyDescent="0.25">
      <c r="B262" s="3">
        <v>45163</v>
      </c>
      <c r="C262" s="2">
        <v>301</v>
      </c>
      <c r="D262" s="2" t="s">
        <v>7</v>
      </c>
      <c r="E262" s="2" t="s">
        <v>12</v>
      </c>
      <c r="F262" s="2">
        <v>1009149</v>
      </c>
      <c r="G262" s="2">
        <v>198502</v>
      </c>
      <c r="H262" s="2">
        <v>54034</v>
      </c>
      <c r="I262" s="2">
        <v>4525904.5199999996</v>
      </c>
    </row>
    <row r="263" spans="2:9" x14ac:dyDescent="0.25">
      <c r="B263" s="3">
        <v>45166</v>
      </c>
      <c r="C263" s="2">
        <v>101</v>
      </c>
      <c r="D263" s="2" t="s">
        <v>6</v>
      </c>
      <c r="E263" s="2" t="s">
        <v>11</v>
      </c>
      <c r="F263" s="2">
        <v>1009150</v>
      </c>
      <c r="G263" s="2">
        <v>198503</v>
      </c>
      <c r="H263" s="2">
        <v>96474</v>
      </c>
      <c r="I263" s="2">
        <v>4622378.5199999996</v>
      </c>
    </row>
    <row r="264" spans="2:9" x14ac:dyDescent="0.25">
      <c r="B264" s="3">
        <v>45167</v>
      </c>
      <c r="C264" s="2">
        <v>201</v>
      </c>
      <c r="D264" s="2" t="s">
        <v>7</v>
      </c>
      <c r="E264" s="2" t="s">
        <v>15</v>
      </c>
      <c r="F264" s="2">
        <v>1009151</v>
      </c>
      <c r="G264" s="2">
        <v>198504</v>
      </c>
      <c r="H264" s="2">
        <v>85619</v>
      </c>
      <c r="I264" s="2">
        <v>4536759.5199999996</v>
      </c>
    </row>
    <row r="265" spans="2:9" x14ac:dyDescent="0.25">
      <c r="B265" s="3">
        <v>45168</v>
      </c>
      <c r="C265" s="2">
        <v>202</v>
      </c>
      <c r="D265" s="2" t="s">
        <v>6</v>
      </c>
      <c r="E265" s="2" t="s">
        <v>13</v>
      </c>
      <c r="F265" s="2">
        <v>1009152</v>
      </c>
      <c r="G265" s="2">
        <v>198504</v>
      </c>
      <c r="H265" s="2">
        <v>77099</v>
      </c>
      <c r="I265" s="2">
        <v>4613858.5199999996</v>
      </c>
    </row>
    <row r="266" spans="2:9" x14ac:dyDescent="0.25">
      <c r="B266" s="3">
        <v>45168</v>
      </c>
      <c r="C266" s="2">
        <v>202</v>
      </c>
      <c r="D266" s="2" t="s">
        <v>7</v>
      </c>
      <c r="E266" s="2" t="s">
        <v>14</v>
      </c>
      <c r="F266" s="2">
        <v>1008586</v>
      </c>
      <c r="G266" s="2">
        <v>198503</v>
      </c>
      <c r="H266" s="2">
        <v>48266</v>
      </c>
      <c r="I266" s="2">
        <v>4565592.5199999996</v>
      </c>
    </row>
    <row r="267" spans="2:9" x14ac:dyDescent="0.25">
      <c r="B267" s="3">
        <v>45168</v>
      </c>
      <c r="C267" s="2">
        <v>101</v>
      </c>
      <c r="D267" s="2" t="s">
        <v>7</v>
      </c>
      <c r="E267" s="2" t="s">
        <v>14</v>
      </c>
      <c r="F267" s="2">
        <v>1009586</v>
      </c>
      <c r="G267" s="2">
        <v>198503</v>
      </c>
      <c r="H267" s="2">
        <v>52114</v>
      </c>
      <c r="I267" s="2">
        <v>4513478.5199999996</v>
      </c>
    </row>
    <row r="268" spans="2:9" x14ac:dyDescent="0.25">
      <c r="B268" s="3">
        <v>45168</v>
      </c>
      <c r="C268" s="2">
        <v>201</v>
      </c>
      <c r="D268" s="2" t="s">
        <v>7</v>
      </c>
      <c r="E268" s="2" t="s">
        <v>17</v>
      </c>
      <c r="F268" s="2">
        <v>1008585</v>
      </c>
      <c r="G268" s="2">
        <v>198502</v>
      </c>
      <c r="H268" s="2">
        <v>40737</v>
      </c>
      <c r="I268" s="2">
        <v>4472741.5199999996</v>
      </c>
    </row>
    <row r="269" spans="2:9" x14ac:dyDescent="0.25">
      <c r="B269" s="3">
        <v>45168</v>
      </c>
      <c r="C269" s="2">
        <v>301</v>
      </c>
      <c r="D269" s="2" t="s">
        <v>7</v>
      </c>
      <c r="E269" s="2" t="s">
        <v>17</v>
      </c>
      <c r="F269" s="2">
        <v>1009585</v>
      </c>
      <c r="G269" s="2">
        <v>198502</v>
      </c>
      <c r="H269" s="2">
        <v>60180</v>
      </c>
      <c r="I269" s="2">
        <v>4412561.5199999996</v>
      </c>
    </row>
    <row r="270" spans="2:9" x14ac:dyDescent="0.25">
      <c r="B270" s="3">
        <v>45170</v>
      </c>
      <c r="C270" s="2">
        <v>101</v>
      </c>
      <c r="D270" s="2" t="s">
        <v>6</v>
      </c>
      <c r="E270" s="2" t="s">
        <v>11</v>
      </c>
      <c r="F270" s="2">
        <v>1009153</v>
      </c>
      <c r="G270" s="2">
        <v>198503</v>
      </c>
      <c r="H270" s="2">
        <v>114106</v>
      </c>
      <c r="I270" s="2">
        <v>4526667.5199999996</v>
      </c>
    </row>
    <row r="271" spans="2:9" x14ac:dyDescent="0.25">
      <c r="B271" s="3">
        <v>45171</v>
      </c>
      <c r="C271" s="2">
        <v>201</v>
      </c>
      <c r="D271" s="2" t="s">
        <v>6</v>
      </c>
      <c r="E271" s="2" t="s">
        <v>13</v>
      </c>
      <c r="F271" s="2">
        <v>1008587</v>
      </c>
      <c r="G271" s="2">
        <v>198503</v>
      </c>
      <c r="H271" s="2">
        <v>84024</v>
      </c>
      <c r="I271" s="2">
        <v>4610691.5199999996</v>
      </c>
    </row>
    <row r="272" spans="2:9" x14ac:dyDescent="0.25">
      <c r="B272" s="3">
        <v>45171</v>
      </c>
      <c r="C272" s="2">
        <v>202</v>
      </c>
      <c r="D272" s="2" t="s">
        <v>6</v>
      </c>
      <c r="E272" s="2" t="s">
        <v>13</v>
      </c>
      <c r="F272" s="2">
        <v>1009587</v>
      </c>
      <c r="G272" s="2">
        <v>198503</v>
      </c>
      <c r="H272" s="2">
        <v>101113</v>
      </c>
      <c r="I272" s="2">
        <v>4711804.5199999996</v>
      </c>
    </row>
    <row r="273" spans="2:9" x14ac:dyDescent="0.25">
      <c r="B273" s="3">
        <v>45173</v>
      </c>
      <c r="C273" s="2">
        <v>201</v>
      </c>
      <c r="D273" s="2" t="s">
        <v>7</v>
      </c>
      <c r="E273" s="2" t="s">
        <v>15</v>
      </c>
      <c r="F273" s="2">
        <v>1009154</v>
      </c>
      <c r="G273" s="2">
        <v>198504</v>
      </c>
      <c r="H273" s="2">
        <v>95139</v>
      </c>
      <c r="I273" s="2">
        <v>4616665.5199999996</v>
      </c>
    </row>
    <row r="274" spans="2:9" x14ac:dyDescent="0.25">
      <c r="B274" s="3">
        <v>45174</v>
      </c>
      <c r="C274" s="2">
        <v>202</v>
      </c>
      <c r="D274" s="2" t="s">
        <v>6</v>
      </c>
      <c r="E274" s="2" t="s">
        <v>13</v>
      </c>
      <c r="F274" s="2">
        <v>1009155</v>
      </c>
      <c r="G274" s="2">
        <v>198505</v>
      </c>
      <c r="H274" s="2">
        <v>87041</v>
      </c>
      <c r="I274" s="2">
        <v>4703706.5199999996</v>
      </c>
    </row>
    <row r="275" spans="2:9" x14ac:dyDescent="0.25">
      <c r="B275" s="3">
        <v>45174</v>
      </c>
      <c r="C275" s="2">
        <v>301</v>
      </c>
      <c r="D275" s="2" t="s">
        <v>7</v>
      </c>
      <c r="E275" s="2" t="s">
        <v>17</v>
      </c>
      <c r="F275" s="2">
        <v>1008588</v>
      </c>
      <c r="G275" s="2">
        <v>198502</v>
      </c>
      <c r="H275" s="2">
        <v>55589</v>
      </c>
      <c r="I275" s="2">
        <v>4648117.5199999996</v>
      </c>
    </row>
    <row r="276" spans="2:9" x14ac:dyDescent="0.25">
      <c r="B276" s="3">
        <v>45174</v>
      </c>
      <c r="C276" s="2">
        <v>101</v>
      </c>
      <c r="D276" s="2" t="s">
        <v>7</v>
      </c>
      <c r="E276" s="2" t="s">
        <v>17</v>
      </c>
      <c r="F276" s="2">
        <v>1009588</v>
      </c>
      <c r="G276" s="2">
        <v>198502</v>
      </c>
      <c r="H276" s="2">
        <v>85646</v>
      </c>
      <c r="I276" s="2">
        <v>4562471.5199999996</v>
      </c>
    </row>
    <row r="277" spans="2:9" x14ac:dyDescent="0.25">
      <c r="B277" s="3">
        <v>45175</v>
      </c>
      <c r="C277" s="2">
        <v>201</v>
      </c>
      <c r="D277" s="2" t="s">
        <v>7</v>
      </c>
      <c r="E277" s="2" t="s">
        <v>12</v>
      </c>
      <c r="F277" s="2">
        <v>1008589</v>
      </c>
      <c r="G277" s="2">
        <v>198501</v>
      </c>
      <c r="H277" s="2">
        <v>73413</v>
      </c>
      <c r="I277" s="2">
        <v>4489058.5199999996</v>
      </c>
    </row>
    <row r="278" spans="2:9" x14ac:dyDescent="0.25">
      <c r="B278" s="3">
        <v>45175</v>
      </c>
      <c r="C278" s="2">
        <v>202</v>
      </c>
      <c r="D278" s="2" t="s">
        <v>7</v>
      </c>
      <c r="E278" s="2" t="s">
        <v>12</v>
      </c>
      <c r="F278" s="2">
        <v>1009589</v>
      </c>
      <c r="G278" s="2">
        <v>198501</v>
      </c>
      <c r="H278" s="2">
        <v>55752</v>
      </c>
      <c r="I278" s="2">
        <v>4433306.5199999996</v>
      </c>
    </row>
    <row r="279" spans="2:9" x14ac:dyDescent="0.25">
      <c r="B279" s="3">
        <v>45176</v>
      </c>
      <c r="C279" s="2">
        <v>301</v>
      </c>
      <c r="D279" s="2" t="s">
        <v>7</v>
      </c>
      <c r="E279" s="2" t="s">
        <v>12</v>
      </c>
      <c r="F279" s="2">
        <v>1009156</v>
      </c>
      <c r="G279" s="2">
        <v>198502</v>
      </c>
      <c r="H279" s="2">
        <v>82885</v>
      </c>
      <c r="I279" s="2">
        <v>4350421.5199999996</v>
      </c>
    </row>
    <row r="280" spans="2:9" x14ac:dyDescent="0.25">
      <c r="B280" s="3">
        <v>45176</v>
      </c>
      <c r="C280" s="2">
        <v>301</v>
      </c>
      <c r="D280" s="2" t="s">
        <v>7</v>
      </c>
      <c r="E280" s="2" t="s">
        <v>15</v>
      </c>
      <c r="F280" s="2">
        <v>1008590</v>
      </c>
      <c r="G280" s="2">
        <v>198501</v>
      </c>
      <c r="H280" s="2">
        <v>39766</v>
      </c>
      <c r="I280" s="2">
        <v>4310655.5199999996</v>
      </c>
    </row>
    <row r="281" spans="2:9" x14ac:dyDescent="0.25">
      <c r="B281" s="3">
        <v>45176</v>
      </c>
      <c r="C281" s="2">
        <v>101</v>
      </c>
      <c r="D281" s="2" t="s">
        <v>7</v>
      </c>
      <c r="E281" s="2" t="s">
        <v>15</v>
      </c>
      <c r="F281" s="2">
        <v>1009590</v>
      </c>
      <c r="G281" s="2">
        <v>198501</v>
      </c>
      <c r="H281" s="2">
        <v>51027</v>
      </c>
      <c r="I281" s="2">
        <v>4259628.5199999996</v>
      </c>
    </row>
    <row r="282" spans="2:9" x14ac:dyDescent="0.25">
      <c r="B282" s="3">
        <v>45177</v>
      </c>
      <c r="C282" s="2">
        <v>101</v>
      </c>
      <c r="D282" s="2" t="s">
        <v>6</v>
      </c>
      <c r="E282" s="2" t="s">
        <v>11</v>
      </c>
      <c r="F282" s="2">
        <v>1009157</v>
      </c>
      <c r="G282" s="2">
        <v>198504</v>
      </c>
      <c r="H282" s="2">
        <v>107148</v>
      </c>
      <c r="I282" s="2">
        <v>4366776.5199999996</v>
      </c>
    </row>
    <row r="283" spans="2:9" x14ac:dyDescent="0.25">
      <c r="B283" s="3">
        <v>45178</v>
      </c>
      <c r="C283" s="2">
        <v>201</v>
      </c>
      <c r="D283" s="2" t="s">
        <v>6</v>
      </c>
      <c r="E283" s="2" t="s">
        <v>11</v>
      </c>
      <c r="F283" s="2">
        <v>1008591</v>
      </c>
      <c r="G283" s="2">
        <v>198503</v>
      </c>
      <c r="H283" s="2">
        <v>101920</v>
      </c>
      <c r="I283" s="2">
        <v>4468696.5199999996</v>
      </c>
    </row>
    <row r="284" spans="2:9" x14ac:dyDescent="0.25">
      <c r="B284" s="3">
        <v>45178</v>
      </c>
      <c r="C284" s="2">
        <v>202</v>
      </c>
      <c r="D284" s="2" t="s">
        <v>6</v>
      </c>
      <c r="E284" s="2" t="s">
        <v>11</v>
      </c>
      <c r="F284" s="2">
        <v>1009591</v>
      </c>
      <c r="G284" s="2">
        <v>198503</v>
      </c>
      <c r="H284" s="2">
        <v>88375</v>
      </c>
      <c r="I284" s="2">
        <v>4557071.5199999996</v>
      </c>
    </row>
    <row r="285" spans="2:9" x14ac:dyDescent="0.25">
      <c r="B285" s="3">
        <v>45180</v>
      </c>
      <c r="C285" s="2">
        <v>201</v>
      </c>
      <c r="D285" s="2" t="s">
        <v>7</v>
      </c>
      <c r="E285" s="2" t="s">
        <v>15</v>
      </c>
      <c r="F285" s="2">
        <v>1009158</v>
      </c>
      <c r="G285" s="2">
        <v>198502</v>
      </c>
      <c r="H285" s="2">
        <v>79133</v>
      </c>
      <c r="I285" s="2">
        <v>4477938.5199999996</v>
      </c>
    </row>
    <row r="286" spans="2:9" x14ac:dyDescent="0.25">
      <c r="B286" s="3">
        <v>45180</v>
      </c>
      <c r="C286" s="2">
        <v>301</v>
      </c>
      <c r="D286" s="2" t="s">
        <v>7</v>
      </c>
      <c r="E286" s="2" t="s">
        <v>15</v>
      </c>
      <c r="F286" s="2">
        <v>1008592</v>
      </c>
      <c r="G286" s="2">
        <v>198501</v>
      </c>
      <c r="H286" s="2">
        <v>84326</v>
      </c>
      <c r="I286" s="2">
        <v>4393612.5199999996</v>
      </c>
    </row>
    <row r="287" spans="2:9" x14ac:dyDescent="0.25">
      <c r="B287" s="3">
        <v>45180</v>
      </c>
      <c r="C287" s="2">
        <v>101</v>
      </c>
      <c r="D287" s="2" t="s">
        <v>7</v>
      </c>
      <c r="E287" s="2" t="s">
        <v>15</v>
      </c>
      <c r="F287" s="2">
        <v>1009592</v>
      </c>
      <c r="G287" s="2">
        <v>198501</v>
      </c>
      <c r="H287" s="2">
        <v>42769</v>
      </c>
      <c r="I287" s="2">
        <v>4350843.5199999996</v>
      </c>
    </row>
    <row r="288" spans="2:9" x14ac:dyDescent="0.25">
      <c r="B288" s="3">
        <v>45181</v>
      </c>
      <c r="C288" s="2">
        <v>202</v>
      </c>
      <c r="D288" s="2" t="s">
        <v>6</v>
      </c>
      <c r="E288" s="2" t="s">
        <v>13</v>
      </c>
      <c r="F288" s="2">
        <v>1009159</v>
      </c>
      <c r="G288" s="2">
        <v>198501</v>
      </c>
      <c r="H288" s="2">
        <v>94963</v>
      </c>
      <c r="I288" s="2">
        <v>4445806.5199999996</v>
      </c>
    </row>
    <row r="289" spans="2:9" x14ac:dyDescent="0.25">
      <c r="B289" s="3">
        <v>45183</v>
      </c>
      <c r="C289" s="2">
        <v>301</v>
      </c>
      <c r="D289" s="2" t="s">
        <v>7</v>
      </c>
      <c r="E289" s="2" t="s">
        <v>12</v>
      </c>
      <c r="F289" s="2">
        <v>1009160</v>
      </c>
      <c r="G289" s="2">
        <v>198505</v>
      </c>
      <c r="H289" s="2">
        <v>89091</v>
      </c>
      <c r="I289" s="2">
        <v>4356715.5199999996</v>
      </c>
    </row>
    <row r="290" spans="2:9" x14ac:dyDescent="0.25">
      <c r="B290" s="3">
        <v>45184</v>
      </c>
      <c r="C290" s="2">
        <v>101</v>
      </c>
      <c r="D290" s="2" t="s">
        <v>6</v>
      </c>
      <c r="E290" s="2" t="s">
        <v>11</v>
      </c>
      <c r="F290" s="2">
        <v>1009161</v>
      </c>
      <c r="G290" s="2">
        <v>198501</v>
      </c>
      <c r="H290" s="2">
        <v>65912</v>
      </c>
      <c r="I290" s="2">
        <v>4422627.5199999996</v>
      </c>
    </row>
    <row r="291" spans="2:9" x14ac:dyDescent="0.25">
      <c r="B291" s="3">
        <v>45184</v>
      </c>
      <c r="C291" s="2">
        <v>201</v>
      </c>
      <c r="D291" s="2" t="s">
        <v>6</v>
      </c>
      <c r="E291" s="2" t="s">
        <v>11</v>
      </c>
      <c r="F291" s="2">
        <v>1008601</v>
      </c>
      <c r="G291" s="2">
        <v>198503</v>
      </c>
      <c r="H291" s="2">
        <v>103617</v>
      </c>
      <c r="I291" s="2">
        <v>4526244.5199999996</v>
      </c>
    </row>
    <row r="292" spans="2:9" x14ac:dyDescent="0.25">
      <c r="B292" s="3">
        <v>45184</v>
      </c>
      <c r="C292" s="2">
        <v>202</v>
      </c>
      <c r="D292" s="2" t="s">
        <v>6</v>
      </c>
      <c r="E292" s="2" t="s">
        <v>11</v>
      </c>
      <c r="F292" s="2">
        <v>1009601</v>
      </c>
      <c r="G292" s="2">
        <v>198503</v>
      </c>
      <c r="H292" s="2">
        <v>69411</v>
      </c>
      <c r="I292" s="2">
        <v>4595655.5199999996</v>
      </c>
    </row>
    <row r="293" spans="2:9" x14ac:dyDescent="0.25">
      <c r="B293" s="3">
        <v>45187</v>
      </c>
      <c r="C293" s="2">
        <v>201</v>
      </c>
      <c r="D293" s="2" t="s">
        <v>7</v>
      </c>
      <c r="E293" s="2" t="s">
        <v>15</v>
      </c>
      <c r="F293" s="2">
        <v>1009162</v>
      </c>
      <c r="G293" s="2">
        <v>198501</v>
      </c>
      <c r="H293" s="2">
        <v>51756</v>
      </c>
      <c r="I293" s="2">
        <v>4543899.5199999996</v>
      </c>
    </row>
    <row r="294" spans="2:9" x14ac:dyDescent="0.25">
      <c r="B294" s="3">
        <v>45188</v>
      </c>
      <c r="C294" s="2">
        <v>202</v>
      </c>
      <c r="D294" s="2" t="s">
        <v>6</v>
      </c>
      <c r="E294" s="2" t="s">
        <v>13</v>
      </c>
      <c r="F294" s="2">
        <v>1009163</v>
      </c>
      <c r="G294" s="2">
        <v>198504</v>
      </c>
      <c r="H294" s="2">
        <v>107886</v>
      </c>
      <c r="I294" s="2">
        <v>4651785.5199999996</v>
      </c>
    </row>
    <row r="295" spans="2:9" x14ac:dyDescent="0.25">
      <c r="B295" s="3">
        <v>45190</v>
      </c>
      <c r="C295" s="2">
        <v>301</v>
      </c>
      <c r="D295" s="2" t="s">
        <v>7</v>
      </c>
      <c r="E295" s="2" t="s">
        <v>12</v>
      </c>
      <c r="F295" s="2">
        <v>1009164</v>
      </c>
      <c r="G295" s="2">
        <v>198503</v>
      </c>
      <c r="H295" s="2">
        <v>86315</v>
      </c>
      <c r="I295" s="2">
        <v>4565470.5199999996</v>
      </c>
    </row>
    <row r="296" spans="2:9" x14ac:dyDescent="0.25">
      <c r="B296" s="3">
        <v>45190</v>
      </c>
      <c r="C296" s="2">
        <v>301</v>
      </c>
      <c r="D296" s="2" t="s">
        <v>7</v>
      </c>
      <c r="E296" s="2" t="s">
        <v>15</v>
      </c>
      <c r="F296" s="2">
        <v>1008593</v>
      </c>
      <c r="G296" s="2">
        <v>198501</v>
      </c>
      <c r="H296" s="2">
        <v>42975</v>
      </c>
      <c r="I296" s="2">
        <v>4522495.5199999996</v>
      </c>
    </row>
    <row r="297" spans="2:9" x14ac:dyDescent="0.25">
      <c r="B297" s="3">
        <v>45190</v>
      </c>
      <c r="C297" s="2">
        <v>101</v>
      </c>
      <c r="D297" s="2" t="s">
        <v>7</v>
      </c>
      <c r="E297" s="2" t="s">
        <v>15</v>
      </c>
      <c r="F297" s="2">
        <v>1009593</v>
      </c>
      <c r="G297" s="2">
        <v>198501</v>
      </c>
      <c r="H297" s="2">
        <v>40855</v>
      </c>
      <c r="I297" s="2">
        <v>4481640.5199999996</v>
      </c>
    </row>
    <row r="298" spans="2:9" x14ac:dyDescent="0.25">
      <c r="B298" s="3">
        <v>45191</v>
      </c>
      <c r="C298" s="2">
        <v>101</v>
      </c>
      <c r="D298" s="2" t="s">
        <v>6</v>
      </c>
      <c r="E298" s="2" t="s">
        <v>11</v>
      </c>
      <c r="F298" s="2">
        <v>1009165</v>
      </c>
      <c r="G298" s="2">
        <v>198505</v>
      </c>
      <c r="H298" s="2">
        <v>79171</v>
      </c>
      <c r="I298" s="2">
        <v>4560811.5199999996</v>
      </c>
    </row>
    <row r="299" spans="2:9" x14ac:dyDescent="0.25">
      <c r="B299" s="3">
        <v>45193</v>
      </c>
      <c r="C299" s="2">
        <v>202</v>
      </c>
      <c r="D299" s="2" t="s">
        <v>7</v>
      </c>
      <c r="E299" s="2" t="s">
        <v>17</v>
      </c>
      <c r="F299" s="2">
        <v>1008594</v>
      </c>
      <c r="G299" s="2">
        <v>198502</v>
      </c>
      <c r="H299" s="2">
        <v>68588</v>
      </c>
      <c r="I299" s="2">
        <v>4492223.5199999996</v>
      </c>
    </row>
    <row r="300" spans="2:9" x14ac:dyDescent="0.25">
      <c r="B300" s="3">
        <v>45193</v>
      </c>
      <c r="C300" s="2">
        <v>301</v>
      </c>
      <c r="D300" s="2" t="s">
        <v>7</v>
      </c>
      <c r="E300" s="2" t="s">
        <v>17</v>
      </c>
      <c r="F300" s="2">
        <v>1009594</v>
      </c>
      <c r="G300" s="2">
        <v>198502</v>
      </c>
      <c r="H300" s="2">
        <v>51057</v>
      </c>
      <c r="I300" s="2">
        <v>4441166.5199999996</v>
      </c>
    </row>
    <row r="301" spans="2:9" x14ac:dyDescent="0.25">
      <c r="B301" s="3">
        <v>45194</v>
      </c>
      <c r="C301" s="2">
        <v>201</v>
      </c>
      <c r="D301" s="2" t="s">
        <v>7</v>
      </c>
      <c r="E301" s="2" t="s">
        <v>15</v>
      </c>
      <c r="F301" s="2">
        <v>1009166</v>
      </c>
      <c r="G301" s="2">
        <v>198504</v>
      </c>
      <c r="H301" s="2">
        <v>80135</v>
      </c>
      <c r="I301" s="2">
        <v>4361031.5199999996</v>
      </c>
    </row>
    <row r="302" spans="2:9" x14ac:dyDescent="0.25">
      <c r="B302" s="3">
        <v>45195</v>
      </c>
      <c r="C302" s="2">
        <v>202</v>
      </c>
      <c r="D302" s="2" t="s">
        <v>6</v>
      </c>
      <c r="E302" s="2" t="s">
        <v>13</v>
      </c>
      <c r="F302" s="2">
        <v>1009167</v>
      </c>
      <c r="G302" s="2">
        <v>198504</v>
      </c>
      <c r="H302" s="2">
        <v>67255</v>
      </c>
      <c r="I302" s="2">
        <v>4428286.5199999996</v>
      </c>
    </row>
    <row r="303" spans="2:9" x14ac:dyDescent="0.25">
      <c r="B303" s="3">
        <v>45195</v>
      </c>
      <c r="C303" s="2">
        <v>101</v>
      </c>
      <c r="D303" s="2" t="s">
        <v>7</v>
      </c>
      <c r="E303" s="2" t="s">
        <v>12</v>
      </c>
      <c r="F303" s="2">
        <v>1008595</v>
      </c>
      <c r="G303" s="2">
        <v>198504</v>
      </c>
      <c r="H303" s="2">
        <v>48040</v>
      </c>
      <c r="I303" s="2">
        <v>4380246.5199999996</v>
      </c>
    </row>
    <row r="304" spans="2:9" x14ac:dyDescent="0.25">
      <c r="B304" s="3">
        <v>45195</v>
      </c>
      <c r="C304" s="2">
        <v>201</v>
      </c>
      <c r="D304" s="2" t="s">
        <v>7</v>
      </c>
      <c r="E304" s="2" t="s">
        <v>12</v>
      </c>
      <c r="F304" s="2">
        <v>1009595</v>
      </c>
      <c r="G304" s="2">
        <v>198504</v>
      </c>
      <c r="H304" s="2">
        <v>67340</v>
      </c>
      <c r="I304" s="2">
        <v>4312906.5199999996</v>
      </c>
    </row>
    <row r="305" spans="2:9" x14ac:dyDescent="0.25">
      <c r="B305" s="3">
        <v>45196</v>
      </c>
      <c r="C305" s="2">
        <v>202</v>
      </c>
      <c r="D305" s="2" t="s">
        <v>6</v>
      </c>
      <c r="E305" s="2" t="s">
        <v>11</v>
      </c>
      <c r="F305" s="2">
        <v>1008596</v>
      </c>
      <c r="G305" s="2">
        <v>198503</v>
      </c>
      <c r="H305" s="2">
        <v>105229</v>
      </c>
      <c r="I305" s="2">
        <v>4418135.5199999996</v>
      </c>
    </row>
    <row r="306" spans="2:9" x14ac:dyDescent="0.25">
      <c r="B306" s="3">
        <v>45196</v>
      </c>
      <c r="C306" s="2">
        <v>301</v>
      </c>
      <c r="D306" s="2" t="s">
        <v>6</v>
      </c>
      <c r="E306" s="2" t="s">
        <v>16</v>
      </c>
      <c r="F306" s="2">
        <v>1008597</v>
      </c>
      <c r="G306" s="2">
        <v>198503</v>
      </c>
      <c r="H306" s="2">
        <v>96658</v>
      </c>
      <c r="I306" s="2">
        <v>4514793.5199999996</v>
      </c>
    </row>
    <row r="307" spans="2:9" x14ac:dyDescent="0.25">
      <c r="B307" s="3">
        <v>45196</v>
      </c>
      <c r="C307" s="2">
        <v>101</v>
      </c>
      <c r="D307" s="2" t="s">
        <v>6</v>
      </c>
      <c r="E307" s="2" t="s">
        <v>16</v>
      </c>
      <c r="F307" s="2">
        <v>1008597</v>
      </c>
      <c r="G307" s="2">
        <v>198503</v>
      </c>
      <c r="H307" s="2">
        <v>78742</v>
      </c>
      <c r="I307" s="2">
        <v>4593535.5199999996</v>
      </c>
    </row>
    <row r="308" spans="2:9" x14ac:dyDescent="0.25">
      <c r="B308" s="3">
        <v>45196</v>
      </c>
      <c r="C308" s="2">
        <v>201</v>
      </c>
      <c r="D308" s="2" t="s">
        <v>6</v>
      </c>
      <c r="E308" s="2" t="s">
        <v>11</v>
      </c>
      <c r="F308" s="2">
        <v>1009596</v>
      </c>
      <c r="G308" s="2">
        <v>198503</v>
      </c>
      <c r="H308" s="2">
        <v>105187</v>
      </c>
      <c r="I308" s="2">
        <v>4698722.5199999996</v>
      </c>
    </row>
    <row r="309" spans="2:9" x14ac:dyDescent="0.25">
      <c r="B309" s="3">
        <v>45196</v>
      </c>
      <c r="C309" s="2">
        <v>202</v>
      </c>
      <c r="D309" s="2" t="s">
        <v>6</v>
      </c>
      <c r="E309" s="2" t="s">
        <v>16</v>
      </c>
      <c r="F309" s="2">
        <v>1009597</v>
      </c>
      <c r="G309" s="2">
        <v>198503</v>
      </c>
      <c r="H309" s="2">
        <v>90513</v>
      </c>
      <c r="I309" s="2">
        <v>4789235.5199999996</v>
      </c>
    </row>
    <row r="310" spans="2:9" x14ac:dyDescent="0.25">
      <c r="B310" s="3">
        <v>45196</v>
      </c>
      <c r="C310" s="2">
        <v>301</v>
      </c>
      <c r="D310" s="2" t="s">
        <v>6</v>
      </c>
      <c r="E310" s="2" t="s">
        <v>16</v>
      </c>
      <c r="F310" s="2">
        <v>1009597</v>
      </c>
      <c r="G310" s="2">
        <v>198503</v>
      </c>
      <c r="H310" s="2">
        <v>106301</v>
      </c>
      <c r="I310" s="2">
        <v>4895536.5199999996</v>
      </c>
    </row>
    <row r="311" spans="2:9" x14ac:dyDescent="0.25">
      <c r="B311" s="3">
        <v>45197</v>
      </c>
      <c r="C311" s="2">
        <v>301</v>
      </c>
      <c r="D311" s="2" t="s">
        <v>7</v>
      </c>
      <c r="E311" s="2" t="s">
        <v>12</v>
      </c>
      <c r="F311" s="2">
        <v>1009168</v>
      </c>
      <c r="G311" s="2">
        <v>198503</v>
      </c>
      <c r="H311" s="2">
        <v>97589</v>
      </c>
      <c r="I311" s="2">
        <v>4797947.5199999996</v>
      </c>
    </row>
    <row r="312" spans="2:9" x14ac:dyDescent="0.25">
      <c r="B312" s="3">
        <v>45198</v>
      </c>
      <c r="C312" s="2">
        <v>101</v>
      </c>
      <c r="D312" s="2" t="s">
        <v>6</v>
      </c>
      <c r="E312" s="2" t="s">
        <v>11</v>
      </c>
      <c r="F312" s="2">
        <v>1009169</v>
      </c>
      <c r="G312" s="2">
        <v>198505</v>
      </c>
      <c r="H312" s="2">
        <v>63841</v>
      </c>
      <c r="I312" s="2">
        <v>4861788.5199999996</v>
      </c>
    </row>
    <row r="313" spans="2:9" x14ac:dyDescent="0.25">
      <c r="B313" s="3">
        <v>45200</v>
      </c>
      <c r="C313" s="2">
        <v>101</v>
      </c>
      <c r="D313" s="2" t="s">
        <v>7</v>
      </c>
      <c r="E313" s="2" t="s">
        <v>12</v>
      </c>
      <c r="F313" s="2">
        <v>1008598</v>
      </c>
      <c r="G313" s="2">
        <v>198504</v>
      </c>
      <c r="H313" s="2">
        <v>49102</v>
      </c>
      <c r="I313" s="2">
        <v>4812686.5199999996</v>
      </c>
    </row>
    <row r="314" spans="2:9" x14ac:dyDescent="0.25">
      <c r="B314" s="3">
        <v>45200</v>
      </c>
      <c r="C314" s="2">
        <v>201</v>
      </c>
      <c r="D314" s="2" t="s">
        <v>7</v>
      </c>
      <c r="E314" s="2" t="s">
        <v>12</v>
      </c>
      <c r="F314" s="2">
        <v>1009598</v>
      </c>
      <c r="G314" s="2">
        <v>198504</v>
      </c>
      <c r="H314" s="2">
        <v>61309</v>
      </c>
      <c r="I314" s="2">
        <v>4751377.5199999996</v>
      </c>
    </row>
    <row r="315" spans="2:9" x14ac:dyDescent="0.25">
      <c r="B315" s="3">
        <v>45201</v>
      </c>
      <c r="C315" s="2">
        <v>201</v>
      </c>
      <c r="D315" s="2" t="s">
        <v>7</v>
      </c>
      <c r="E315" s="2" t="s">
        <v>15</v>
      </c>
      <c r="F315" s="2">
        <v>1009170</v>
      </c>
      <c r="G315" s="2">
        <v>198504</v>
      </c>
      <c r="H315" s="2">
        <v>93368</v>
      </c>
      <c r="I315" s="2">
        <v>4658009.5199999996</v>
      </c>
    </row>
    <row r="316" spans="2:9" x14ac:dyDescent="0.25">
      <c r="B316" s="3">
        <v>45202</v>
      </c>
      <c r="C316" s="2">
        <v>202</v>
      </c>
      <c r="D316" s="2" t="s">
        <v>6</v>
      </c>
      <c r="E316" s="2" t="s">
        <v>13</v>
      </c>
      <c r="F316" s="2">
        <v>1009171</v>
      </c>
      <c r="G316" s="2">
        <v>198505</v>
      </c>
      <c r="H316" s="2">
        <v>62521</v>
      </c>
      <c r="I316" s="2">
        <v>4720530.5199999996</v>
      </c>
    </row>
    <row r="317" spans="2:9" x14ac:dyDescent="0.25">
      <c r="B317" s="3">
        <v>45204</v>
      </c>
      <c r="C317" s="2">
        <v>301</v>
      </c>
      <c r="D317" s="2" t="s">
        <v>7</v>
      </c>
      <c r="E317" s="2" t="s">
        <v>12</v>
      </c>
      <c r="F317" s="2">
        <v>1009172</v>
      </c>
      <c r="G317" s="2">
        <v>198502</v>
      </c>
      <c r="H317" s="2">
        <v>80134</v>
      </c>
      <c r="I317" s="2">
        <v>4640396.5199999996</v>
      </c>
    </row>
    <row r="318" spans="2:9" x14ac:dyDescent="0.25">
      <c r="B318" s="3">
        <v>45204</v>
      </c>
      <c r="C318" s="2">
        <v>202</v>
      </c>
      <c r="D318" s="2" t="s">
        <v>7</v>
      </c>
      <c r="E318" s="2" t="s">
        <v>12</v>
      </c>
      <c r="F318" s="2">
        <v>1008599</v>
      </c>
      <c r="G318" s="2">
        <v>198505</v>
      </c>
      <c r="H318" s="2">
        <v>73020</v>
      </c>
      <c r="I318" s="2">
        <v>4567376.5199999996</v>
      </c>
    </row>
    <row r="319" spans="2:9" x14ac:dyDescent="0.25">
      <c r="B319" s="3">
        <v>45204</v>
      </c>
      <c r="C319" s="2">
        <v>301</v>
      </c>
      <c r="D319" s="2" t="s">
        <v>7</v>
      </c>
      <c r="E319" s="2" t="s">
        <v>12</v>
      </c>
      <c r="F319" s="2">
        <v>1009599</v>
      </c>
      <c r="G319" s="2">
        <v>198505</v>
      </c>
      <c r="H319" s="2">
        <v>58266</v>
      </c>
      <c r="I319" s="2">
        <v>4509110.5199999996</v>
      </c>
    </row>
    <row r="320" spans="2:9" x14ac:dyDescent="0.25">
      <c r="B320" s="3">
        <v>45205</v>
      </c>
      <c r="C320" s="2">
        <v>101</v>
      </c>
      <c r="D320" s="2" t="s">
        <v>6</v>
      </c>
      <c r="E320" s="2" t="s">
        <v>11</v>
      </c>
      <c r="F320" s="2">
        <v>1009173</v>
      </c>
      <c r="G320" s="2">
        <v>198504</v>
      </c>
      <c r="H320" s="2">
        <v>89898</v>
      </c>
      <c r="I320" s="2">
        <v>4599008.5199999996</v>
      </c>
    </row>
    <row r="321" spans="2:9" x14ac:dyDescent="0.25">
      <c r="B321" s="3">
        <v>45207</v>
      </c>
      <c r="C321" s="2">
        <v>101</v>
      </c>
      <c r="D321" s="2" t="s">
        <v>7</v>
      </c>
      <c r="E321" s="2" t="s">
        <v>12</v>
      </c>
      <c r="F321" s="2">
        <v>1008600</v>
      </c>
      <c r="G321" s="2">
        <v>198501</v>
      </c>
      <c r="H321" s="2">
        <v>89317</v>
      </c>
      <c r="I321" s="2">
        <v>4509691.5199999996</v>
      </c>
    </row>
    <row r="322" spans="2:9" x14ac:dyDescent="0.25">
      <c r="B322" s="3">
        <v>45207</v>
      </c>
      <c r="C322" s="2">
        <v>201</v>
      </c>
      <c r="D322" s="2" t="s">
        <v>7</v>
      </c>
      <c r="E322" s="2" t="s">
        <v>12</v>
      </c>
      <c r="F322" s="2">
        <v>1009600</v>
      </c>
      <c r="G322" s="2">
        <v>198501</v>
      </c>
      <c r="H322" s="2">
        <v>95361</v>
      </c>
      <c r="I322" s="2">
        <v>4414330.5199999996</v>
      </c>
    </row>
    <row r="323" spans="2:9" x14ac:dyDescent="0.25">
      <c r="B323" s="3">
        <v>45208</v>
      </c>
      <c r="C323" s="2">
        <v>201</v>
      </c>
      <c r="D323" s="2" t="s">
        <v>7</v>
      </c>
      <c r="E323" s="2" t="s">
        <v>15</v>
      </c>
      <c r="F323" s="2">
        <v>1009174</v>
      </c>
      <c r="G323" s="2">
        <v>198502</v>
      </c>
      <c r="H323" s="2">
        <v>40782</v>
      </c>
      <c r="I323" s="2">
        <v>4373548.5199999996</v>
      </c>
    </row>
    <row r="324" spans="2:9" x14ac:dyDescent="0.25">
      <c r="B324" s="3">
        <v>45209</v>
      </c>
      <c r="C324" s="2">
        <v>202</v>
      </c>
      <c r="D324" s="2" t="s">
        <v>6</v>
      </c>
      <c r="E324" s="2" t="s">
        <v>13</v>
      </c>
      <c r="F324" s="2">
        <v>1009175</v>
      </c>
      <c r="G324" s="2">
        <v>198504</v>
      </c>
      <c r="H324" s="2">
        <v>87495</v>
      </c>
      <c r="I324" s="2">
        <v>4461043.5199999996</v>
      </c>
    </row>
    <row r="325" spans="2:9" x14ac:dyDescent="0.25">
      <c r="B325" s="3">
        <v>45211</v>
      </c>
      <c r="C325" s="2">
        <v>301</v>
      </c>
      <c r="D325" s="2" t="s">
        <v>7</v>
      </c>
      <c r="E325" s="2" t="s">
        <v>12</v>
      </c>
      <c r="F325" s="2">
        <v>1009176</v>
      </c>
      <c r="G325" s="2">
        <v>198505</v>
      </c>
      <c r="H325" s="2">
        <v>56326</v>
      </c>
      <c r="I325" s="2">
        <v>4404717.5199999996</v>
      </c>
    </row>
    <row r="326" spans="2:9" x14ac:dyDescent="0.25">
      <c r="B326" s="3">
        <v>45212</v>
      </c>
      <c r="C326" s="2">
        <v>101</v>
      </c>
      <c r="D326" s="2" t="s">
        <v>6</v>
      </c>
      <c r="E326" s="2" t="s">
        <v>11</v>
      </c>
      <c r="F326" s="2">
        <v>1009177</v>
      </c>
      <c r="G326" s="2">
        <v>198502</v>
      </c>
      <c r="H326" s="2">
        <v>93322</v>
      </c>
      <c r="I326" s="2">
        <v>4498039.5199999996</v>
      </c>
    </row>
    <row r="327" spans="2:9" x14ac:dyDescent="0.25">
      <c r="B327" s="3">
        <v>45214</v>
      </c>
      <c r="C327" s="2">
        <v>301</v>
      </c>
      <c r="D327" s="2" t="s">
        <v>7</v>
      </c>
      <c r="E327" s="2" t="s">
        <v>14</v>
      </c>
      <c r="F327" s="2">
        <v>1008602</v>
      </c>
      <c r="G327" s="2">
        <v>198504</v>
      </c>
      <c r="H327" s="2">
        <v>64145</v>
      </c>
      <c r="I327" s="2">
        <v>4433894.5199999996</v>
      </c>
    </row>
    <row r="328" spans="2:9" x14ac:dyDescent="0.25">
      <c r="B328" s="3">
        <v>45214</v>
      </c>
      <c r="C328" s="2">
        <v>201</v>
      </c>
      <c r="D328" s="2" t="s">
        <v>7</v>
      </c>
      <c r="E328" s="2" t="s">
        <v>14</v>
      </c>
      <c r="F328" s="2">
        <v>1009602</v>
      </c>
      <c r="G328" s="2">
        <v>198504</v>
      </c>
      <c r="H328" s="2">
        <v>88947</v>
      </c>
      <c r="I328" s="2">
        <v>4344947.5199999996</v>
      </c>
    </row>
    <row r="329" spans="2:9" x14ac:dyDescent="0.25">
      <c r="B329" s="3">
        <v>45214</v>
      </c>
      <c r="C329" s="2">
        <v>202</v>
      </c>
      <c r="D329" s="2" t="s">
        <v>7</v>
      </c>
      <c r="E329" s="2" t="s">
        <v>15</v>
      </c>
      <c r="F329" s="2">
        <v>1008601</v>
      </c>
      <c r="G329" s="2">
        <v>198501</v>
      </c>
      <c r="H329" s="2">
        <v>83174</v>
      </c>
      <c r="I329" s="2">
        <v>4261773.5199999996</v>
      </c>
    </row>
    <row r="330" spans="2:9" x14ac:dyDescent="0.25">
      <c r="B330" s="3">
        <v>45214</v>
      </c>
      <c r="C330" s="2">
        <v>101</v>
      </c>
      <c r="D330" s="2" t="s">
        <v>7</v>
      </c>
      <c r="E330" s="2" t="s">
        <v>15</v>
      </c>
      <c r="F330" s="2">
        <v>1009601</v>
      </c>
      <c r="G330" s="2">
        <v>198501</v>
      </c>
      <c r="H330" s="2">
        <v>67862</v>
      </c>
      <c r="I330" s="2">
        <v>4193911.52</v>
      </c>
    </row>
    <row r="331" spans="2:9" x14ac:dyDescent="0.25">
      <c r="B331" s="3">
        <v>45215</v>
      </c>
      <c r="C331" s="2">
        <v>201</v>
      </c>
      <c r="D331" s="2" t="s">
        <v>7</v>
      </c>
      <c r="E331" s="2" t="s">
        <v>15</v>
      </c>
      <c r="F331" s="2">
        <v>1009178</v>
      </c>
      <c r="G331" s="2">
        <v>198502</v>
      </c>
      <c r="H331" s="2">
        <v>83011</v>
      </c>
      <c r="I331" s="2">
        <v>4110900.52</v>
      </c>
    </row>
    <row r="332" spans="2:9" x14ac:dyDescent="0.25">
      <c r="B332" s="3">
        <v>45216</v>
      </c>
      <c r="C332" s="2">
        <v>202</v>
      </c>
      <c r="D332" s="2" t="s">
        <v>6</v>
      </c>
      <c r="E332" s="2" t="s">
        <v>13</v>
      </c>
      <c r="F332" s="2">
        <v>1009179</v>
      </c>
      <c r="G332" s="2">
        <v>198505</v>
      </c>
      <c r="H332" s="2">
        <v>68824</v>
      </c>
      <c r="I332" s="2">
        <v>4179724.52</v>
      </c>
    </row>
    <row r="333" spans="2:9" x14ac:dyDescent="0.25">
      <c r="B333" s="3">
        <v>45218</v>
      </c>
      <c r="C333" s="2">
        <v>301</v>
      </c>
      <c r="D333" s="2" t="s">
        <v>7</v>
      </c>
      <c r="E333" s="2" t="s">
        <v>12</v>
      </c>
      <c r="F333" s="2">
        <v>1009180</v>
      </c>
      <c r="G333" s="2">
        <v>198503</v>
      </c>
      <c r="H333" s="2">
        <v>61320</v>
      </c>
      <c r="I333" s="2">
        <v>4118404.52</v>
      </c>
    </row>
    <row r="334" spans="2:9" x14ac:dyDescent="0.25">
      <c r="B334" s="3">
        <v>45219</v>
      </c>
      <c r="C334" s="2">
        <v>101</v>
      </c>
      <c r="D334" s="2" t="s">
        <v>6</v>
      </c>
      <c r="E334" s="2" t="s">
        <v>11</v>
      </c>
      <c r="F334" s="2">
        <v>1009181</v>
      </c>
      <c r="G334" s="2">
        <v>198501</v>
      </c>
      <c r="H334" s="2">
        <v>88583</v>
      </c>
      <c r="I334" s="2">
        <v>4206987.5199999996</v>
      </c>
    </row>
    <row r="335" spans="2:9" x14ac:dyDescent="0.25">
      <c r="B335" s="3">
        <v>45219</v>
      </c>
      <c r="C335" s="2">
        <v>202</v>
      </c>
      <c r="D335" s="2" t="s">
        <v>6</v>
      </c>
      <c r="E335" s="2" t="s">
        <v>11</v>
      </c>
      <c r="F335" s="2">
        <v>1008602</v>
      </c>
      <c r="G335" s="2">
        <v>198503</v>
      </c>
      <c r="H335" s="2">
        <v>78087</v>
      </c>
      <c r="I335" s="2">
        <v>4285074.5199999996</v>
      </c>
    </row>
    <row r="336" spans="2:9" x14ac:dyDescent="0.25">
      <c r="B336" s="3">
        <v>45219</v>
      </c>
      <c r="C336" s="2">
        <v>301</v>
      </c>
      <c r="D336" s="2" t="s">
        <v>6</v>
      </c>
      <c r="E336" s="2" t="s">
        <v>11</v>
      </c>
      <c r="F336" s="2">
        <v>1009602</v>
      </c>
      <c r="G336" s="2">
        <v>198503</v>
      </c>
      <c r="H336" s="2">
        <v>93430</v>
      </c>
      <c r="I336" s="2">
        <v>4378504.5199999996</v>
      </c>
    </row>
    <row r="337" spans="2:9" x14ac:dyDescent="0.25">
      <c r="B337" s="3">
        <v>45222</v>
      </c>
      <c r="C337" s="2">
        <v>201</v>
      </c>
      <c r="D337" s="2" t="s">
        <v>7</v>
      </c>
      <c r="E337" s="2" t="s">
        <v>15</v>
      </c>
      <c r="F337" s="2">
        <v>1009182</v>
      </c>
      <c r="G337" s="2">
        <v>198502</v>
      </c>
      <c r="H337" s="2">
        <v>95956</v>
      </c>
      <c r="I337" s="2">
        <v>4282548.5199999996</v>
      </c>
    </row>
    <row r="338" spans="2:9" x14ac:dyDescent="0.25">
      <c r="B338" s="3">
        <v>45223</v>
      </c>
      <c r="C338" s="2">
        <v>202</v>
      </c>
      <c r="D338" s="2" t="s">
        <v>6</v>
      </c>
      <c r="E338" s="2" t="s">
        <v>13</v>
      </c>
      <c r="F338" s="2">
        <v>1009183</v>
      </c>
      <c r="G338" s="2">
        <v>198503</v>
      </c>
      <c r="H338" s="2">
        <v>66825</v>
      </c>
      <c r="I338" s="2">
        <v>4349373.5199999996</v>
      </c>
    </row>
    <row r="339" spans="2:9" x14ac:dyDescent="0.25">
      <c r="B339" s="3">
        <v>45225</v>
      </c>
      <c r="C339" s="2">
        <v>301</v>
      </c>
      <c r="D339" s="2" t="s">
        <v>7</v>
      </c>
      <c r="E339" s="2" t="s">
        <v>12</v>
      </c>
      <c r="F339" s="2">
        <v>1009184</v>
      </c>
      <c r="G339" s="2">
        <v>198502</v>
      </c>
      <c r="H339" s="2">
        <v>81365</v>
      </c>
      <c r="I339" s="2">
        <v>4268008.5199999996</v>
      </c>
    </row>
    <row r="340" spans="2:9" x14ac:dyDescent="0.25">
      <c r="B340" s="3">
        <v>45226</v>
      </c>
      <c r="C340" s="2">
        <v>101</v>
      </c>
      <c r="D340" s="2" t="s">
        <v>6</v>
      </c>
      <c r="E340" s="2" t="s">
        <v>11</v>
      </c>
      <c r="F340" s="2">
        <v>1009185</v>
      </c>
      <c r="G340" s="2">
        <v>198503</v>
      </c>
      <c r="H340" s="2">
        <v>74848</v>
      </c>
      <c r="I340" s="2">
        <v>4342856.5199999996</v>
      </c>
    </row>
    <row r="341" spans="2:9" x14ac:dyDescent="0.25">
      <c r="B341" s="3">
        <v>45229</v>
      </c>
      <c r="C341" s="2">
        <v>201</v>
      </c>
      <c r="D341" s="2" t="s">
        <v>7</v>
      </c>
      <c r="E341" s="2" t="s">
        <v>15</v>
      </c>
      <c r="F341" s="2">
        <v>1009186</v>
      </c>
      <c r="G341" s="2">
        <v>198501</v>
      </c>
      <c r="H341" s="2">
        <v>82313</v>
      </c>
      <c r="I341" s="2">
        <v>4260543.5199999996</v>
      </c>
    </row>
    <row r="342" spans="2:9" x14ac:dyDescent="0.25">
      <c r="B342" s="3">
        <v>45229</v>
      </c>
      <c r="C342" s="2">
        <v>101</v>
      </c>
      <c r="D342" s="2" t="s">
        <v>7</v>
      </c>
      <c r="E342" s="2" t="s">
        <v>15</v>
      </c>
      <c r="F342" s="2">
        <v>1008603</v>
      </c>
      <c r="G342" s="2">
        <v>198505</v>
      </c>
      <c r="H342" s="2">
        <v>80798</v>
      </c>
      <c r="I342" s="2">
        <v>4179745.52</v>
      </c>
    </row>
    <row r="343" spans="2:9" x14ac:dyDescent="0.25">
      <c r="B343" s="3">
        <v>45229</v>
      </c>
      <c r="C343" s="2">
        <v>201</v>
      </c>
      <c r="D343" s="2" t="s">
        <v>7</v>
      </c>
      <c r="E343" s="2" t="s">
        <v>15</v>
      </c>
      <c r="F343" s="2">
        <v>1009603</v>
      </c>
      <c r="G343" s="2">
        <v>198505</v>
      </c>
      <c r="H343" s="2">
        <v>68419</v>
      </c>
      <c r="I343" s="2">
        <v>4111326.52</v>
      </c>
    </row>
    <row r="344" spans="2:9" x14ac:dyDescent="0.25">
      <c r="B344" s="3">
        <v>45230</v>
      </c>
      <c r="C344" s="2">
        <v>202</v>
      </c>
      <c r="D344" s="2" t="s">
        <v>6</v>
      </c>
      <c r="E344" s="2" t="s">
        <v>13</v>
      </c>
      <c r="F344" s="2">
        <v>1009187</v>
      </c>
      <c r="G344" s="2">
        <v>198504</v>
      </c>
      <c r="H344" s="2">
        <v>67163</v>
      </c>
      <c r="I344" s="2">
        <v>4178489.52</v>
      </c>
    </row>
    <row r="345" spans="2:9" x14ac:dyDescent="0.25">
      <c r="B345" s="3">
        <v>45231</v>
      </c>
      <c r="C345" s="2">
        <v>101</v>
      </c>
      <c r="D345" s="2" t="s">
        <v>6</v>
      </c>
      <c r="E345" s="2" t="s">
        <v>11</v>
      </c>
      <c r="F345" s="2">
        <v>1009188</v>
      </c>
      <c r="G345" s="2">
        <v>198503</v>
      </c>
      <c r="H345" s="2">
        <v>77393</v>
      </c>
      <c r="I345" s="2">
        <v>4255882.5199999996</v>
      </c>
    </row>
    <row r="346" spans="2:9" x14ac:dyDescent="0.25">
      <c r="B346" s="3">
        <v>45231</v>
      </c>
      <c r="C346" s="2">
        <v>202</v>
      </c>
      <c r="D346" s="2" t="s">
        <v>7</v>
      </c>
      <c r="E346" s="2" t="s">
        <v>12</v>
      </c>
      <c r="F346" s="2">
        <v>1008604</v>
      </c>
      <c r="G346" s="2">
        <v>198504</v>
      </c>
      <c r="H346" s="2">
        <v>51485</v>
      </c>
      <c r="I346" s="2">
        <v>4204397.5199999996</v>
      </c>
    </row>
    <row r="347" spans="2:9" x14ac:dyDescent="0.25">
      <c r="B347" s="3">
        <v>45231</v>
      </c>
      <c r="C347" s="2">
        <v>301</v>
      </c>
      <c r="D347" s="2" t="s">
        <v>7</v>
      </c>
      <c r="E347" s="2" t="s">
        <v>12</v>
      </c>
      <c r="F347" s="2">
        <v>1009604</v>
      </c>
      <c r="G347" s="2">
        <v>198504</v>
      </c>
      <c r="H347" s="2">
        <v>75265</v>
      </c>
      <c r="I347" s="2">
        <v>4129132.52</v>
      </c>
    </row>
    <row r="348" spans="2:9" x14ac:dyDescent="0.25">
      <c r="B348" s="3">
        <v>45232</v>
      </c>
      <c r="C348" s="2">
        <v>201</v>
      </c>
      <c r="D348" s="2" t="s">
        <v>7</v>
      </c>
      <c r="E348" s="2" t="s">
        <v>15</v>
      </c>
      <c r="F348" s="2">
        <v>1009189</v>
      </c>
      <c r="G348" s="2">
        <v>198503</v>
      </c>
      <c r="H348" s="2">
        <v>90835</v>
      </c>
      <c r="I348" s="2">
        <v>4038297.52</v>
      </c>
    </row>
    <row r="349" spans="2:9" x14ac:dyDescent="0.25">
      <c r="B349" s="3">
        <v>45233</v>
      </c>
      <c r="C349" s="2">
        <v>202</v>
      </c>
      <c r="D349" s="2" t="s">
        <v>6</v>
      </c>
      <c r="E349" s="2" t="s">
        <v>13</v>
      </c>
      <c r="F349" s="2">
        <v>1009190</v>
      </c>
      <c r="G349" s="2">
        <v>198503</v>
      </c>
      <c r="H349" s="2">
        <v>68862</v>
      </c>
      <c r="I349" s="2">
        <v>4107159.52</v>
      </c>
    </row>
    <row r="350" spans="2:9" x14ac:dyDescent="0.25">
      <c r="B350" s="3">
        <v>45236</v>
      </c>
      <c r="C350" s="2">
        <v>301</v>
      </c>
      <c r="D350" s="2" t="s">
        <v>7</v>
      </c>
      <c r="E350" s="2" t="s">
        <v>12</v>
      </c>
      <c r="F350" s="2">
        <v>1009191</v>
      </c>
      <c r="G350" s="2">
        <v>198502</v>
      </c>
      <c r="H350" s="2">
        <v>55683</v>
      </c>
      <c r="I350" s="2">
        <v>4051476.52</v>
      </c>
    </row>
    <row r="351" spans="2:9" x14ac:dyDescent="0.25">
      <c r="B351" s="3">
        <v>45237</v>
      </c>
      <c r="C351" s="2">
        <v>101</v>
      </c>
      <c r="D351" s="2" t="s">
        <v>6</v>
      </c>
      <c r="E351" s="2" t="s">
        <v>11</v>
      </c>
      <c r="F351" s="2">
        <v>1009192</v>
      </c>
      <c r="G351" s="2">
        <v>198503</v>
      </c>
      <c r="H351" s="2">
        <v>80196</v>
      </c>
      <c r="I351" s="2">
        <v>4131672.52</v>
      </c>
    </row>
    <row r="352" spans="2:9" x14ac:dyDescent="0.25">
      <c r="B352" s="3">
        <v>45238</v>
      </c>
      <c r="C352" s="2">
        <v>201</v>
      </c>
      <c r="D352" s="2" t="s">
        <v>7</v>
      </c>
      <c r="E352" s="2" t="s">
        <v>15</v>
      </c>
      <c r="F352" s="2">
        <v>1009193</v>
      </c>
      <c r="G352" s="2">
        <v>198503</v>
      </c>
      <c r="H352" s="2">
        <v>82108</v>
      </c>
      <c r="I352" s="2">
        <v>4049564.52</v>
      </c>
    </row>
    <row r="353" spans="2:9" x14ac:dyDescent="0.25">
      <c r="B353" s="3">
        <v>45239</v>
      </c>
      <c r="C353" s="2">
        <v>202</v>
      </c>
      <c r="D353" s="2" t="s">
        <v>6</v>
      </c>
      <c r="E353" s="2" t="s">
        <v>13</v>
      </c>
      <c r="F353" s="2">
        <v>1009194</v>
      </c>
      <c r="G353" s="2">
        <v>198503</v>
      </c>
      <c r="H353" s="2">
        <v>93947</v>
      </c>
      <c r="I353" s="2">
        <v>4143511.52</v>
      </c>
    </row>
    <row r="354" spans="2:9" x14ac:dyDescent="0.25">
      <c r="B354" s="3">
        <v>45240</v>
      </c>
      <c r="C354" s="2">
        <v>301</v>
      </c>
      <c r="D354" s="2" t="s">
        <v>7</v>
      </c>
      <c r="E354" s="2" t="s">
        <v>12</v>
      </c>
      <c r="F354" s="2">
        <v>1009195</v>
      </c>
      <c r="G354" s="2">
        <v>198501</v>
      </c>
      <c r="H354" s="2">
        <v>50155</v>
      </c>
      <c r="I354" s="2">
        <v>4093356.52</v>
      </c>
    </row>
    <row r="355" spans="2:9" x14ac:dyDescent="0.25">
      <c r="B355" s="3">
        <v>45243</v>
      </c>
      <c r="C355" s="2">
        <v>101</v>
      </c>
      <c r="D355" s="2" t="s">
        <v>6</v>
      </c>
      <c r="E355" s="2" t="s">
        <v>11</v>
      </c>
      <c r="F355" s="2">
        <v>1009196</v>
      </c>
      <c r="G355" s="2">
        <v>198505</v>
      </c>
      <c r="H355" s="2">
        <v>78720</v>
      </c>
      <c r="I355" s="2">
        <v>4172076.52</v>
      </c>
    </row>
    <row r="356" spans="2:9" x14ac:dyDescent="0.25">
      <c r="B356" s="3">
        <v>45244</v>
      </c>
      <c r="C356" s="2">
        <v>101</v>
      </c>
      <c r="D356" s="2" t="s">
        <v>6</v>
      </c>
      <c r="E356" s="2" t="s">
        <v>11</v>
      </c>
      <c r="F356" s="2">
        <v>1008605</v>
      </c>
      <c r="G356" s="2">
        <v>198503</v>
      </c>
      <c r="H356" s="2">
        <v>71012</v>
      </c>
      <c r="I356" s="2">
        <v>4243088.5199999996</v>
      </c>
    </row>
    <row r="357" spans="2:9" x14ac:dyDescent="0.25">
      <c r="B357" s="3">
        <v>45244</v>
      </c>
      <c r="C357" s="2">
        <v>202</v>
      </c>
      <c r="D357" s="2" t="s">
        <v>6</v>
      </c>
      <c r="E357" s="2" t="s">
        <v>11</v>
      </c>
      <c r="F357" s="2">
        <v>1009605</v>
      </c>
      <c r="G357" s="2">
        <v>198503</v>
      </c>
      <c r="H357" s="2">
        <v>69496</v>
      </c>
      <c r="I357" s="2">
        <v>4312584.5199999996</v>
      </c>
    </row>
    <row r="358" spans="2:9" x14ac:dyDescent="0.25">
      <c r="B358" s="3">
        <v>45244</v>
      </c>
      <c r="C358" s="2">
        <v>201</v>
      </c>
      <c r="D358" s="2" t="s">
        <v>7</v>
      </c>
      <c r="E358" s="2" t="s">
        <v>15</v>
      </c>
      <c r="F358" s="2">
        <v>1009197</v>
      </c>
      <c r="G358" s="2">
        <v>198504</v>
      </c>
      <c r="H358" s="2">
        <v>67844</v>
      </c>
      <c r="I358" s="2">
        <v>4244740.5199999996</v>
      </c>
    </row>
    <row r="359" spans="2:9" x14ac:dyDescent="0.25">
      <c r="B359" s="3">
        <v>45245</v>
      </c>
      <c r="C359" s="2">
        <v>202</v>
      </c>
      <c r="D359" s="2" t="s">
        <v>6</v>
      </c>
      <c r="E359" s="2" t="s">
        <v>13</v>
      </c>
      <c r="F359" s="2">
        <v>1009198</v>
      </c>
      <c r="G359" s="2">
        <v>198502</v>
      </c>
      <c r="H359" s="2">
        <v>87764</v>
      </c>
      <c r="I359" s="2">
        <v>4332504.5199999996</v>
      </c>
    </row>
    <row r="360" spans="2:9" x14ac:dyDescent="0.25">
      <c r="B360" s="3">
        <v>45247</v>
      </c>
      <c r="C360" s="2">
        <v>301</v>
      </c>
      <c r="D360" s="2" t="s">
        <v>7</v>
      </c>
      <c r="E360" s="2" t="s">
        <v>12</v>
      </c>
      <c r="F360" s="2">
        <v>1009199</v>
      </c>
      <c r="G360" s="2">
        <v>198502</v>
      </c>
      <c r="H360" s="2">
        <v>90589</v>
      </c>
      <c r="I360" s="2">
        <v>4241915.5199999996</v>
      </c>
    </row>
    <row r="361" spans="2:9" x14ac:dyDescent="0.25">
      <c r="B361" s="3">
        <v>45250</v>
      </c>
      <c r="C361" s="2">
        <v>101</v>
      </c>
      <c r="D361" s="2" t="s">
        <v>6</v>
      </c>
      <c r="E361" s="2" t="s">
        <v>11</v>
      </c>
      <c r="F361" s="2">
        <v>1009200</v>
      </c>
      <c r="G361" s="2">
        <v>198503</v>
      </c>
      <c r="H361" s="2">
        <v>95668</v>
      </c>
      <c r="I361" s="2">
        <v>4337583.5199999996</v>
      </c>
    </row>
    <row r="362" spans="2:9" x14ac:dyDescent="0.25">
      <c r="B362" s="3">
        <v>45251</v>
      </c>
      <c r="C362" s="2">
        <v>201</v>
      </c>
      <c r="D362" s="2" t="s">
        <v>7</v>
      </c>
      <c r="E362" s="2" t="s">
        <v>15</v>
      </c>
      <c r="F362" s="2">
        <v>1009201</v>
      </c>
      <c r="G362" s="2">
        <v>198503</v>
      </c>
      <c r="H362" s="2">
        <v>78349</v>
      </c>
      <c r="I362" s="2">
        <v>4259234.5199999996</v>
      </c>
    </row>
    <row r="363" spans="2:9" x14ac:dyDescent="0.25">
      <c r="B363" s="3">
        <v>45252</v>
      </c>
      <c r="C363" s="2">
        <v>202</v>
      </c>
      <c r="D363" s="2" t="s">
        <v>6</v>
      </c>
      <c r="E363" s="2" t="s">
        <v>13</v>
      </c>
      <c r="F363" s="2">
        <v>1009202</v>
      </c>
      <c r="G363" s="2">
        <v>198501</v>
      </c>
      <c r="H363" s="2">
        <v>96872</v>
      </c>
      <c r="I363" s="2">
        <v>4356106.5199999996</v>
      </c>
    </row>
    <row r="364" spans="2:9" x14ac:dyDescent="0.25">
      <c r="B364" s="3">
        <v>45254</v>
      </c>
      <c r="C364" s="2">
        <v>301</v>
      </c>
      <c r="D364" s="2" t="s">
        <v>6</v>
      </c>
      <c r="E364" s="2" t="s">
        <v>16</v>
      </c>
      <c r="F364" s="2">
        <v>1008606</v>
      </c>
      <c r="G364" s="2">
        <v>198503</v>
      </c>
      <c r="H364" s="2">
        <v>63753</v>
      </c>
      <c r="I364" s="2">
        <v>4419859.5199999996</v>
      </c>
    </row>
    <row r="365" spans="2:9" x14ac:dyDescent="0.25">
      <c r="B365" s="3">
        <v>45254</v>
      </c>
      <c r="C365" s="2">
        <v>101</v>
      </c>
      <c r="D365" s="2" t="s">
        <v>6</v>
      </c>
      <c r="E365" s="2" t="s">
        <v>16</v>
      </c>
      <c r="F365" s="2">
        <v>1009606</v>
      </c>
      <c r="G365" s="2">
        <v>198503</v>
      </c>
      <c r="H365" s="2">
        <v>99699</v>
      </c>
      <c r="I365" s="2">
        <v>4519558.5199999996</v>
      </c>
    </row>
    <row r="366" spans="2:9" x14ac:dyDescent="0.25">
      <c r="B366" s="3">
        <v>45254</v>
      </c>
      <c r="C366" s="2">
        <v>301</v>
      </c>
      <c r="D366" s="2" t="s">
        <v>7</v>
      </c>
      <c r="E366" s="2" t="s">
        <v>12</v>
      </c>
      <c r="F366" s="2">
        <v>1009203</v>
      </c>
      <c r="G366" s="2">
        <v>198501</v>
      </c>
      <c r="H366" s="2">
        <v>83463</v>
      </c>
      <c r="I366" s="2">
        <v>4436095.5199999996</v>
      </c>
    </row>
    <row r="367" spans="2:9" x14ac:dyDescent="0.25">
      <c r="B367" s="3">
        <v>45257</v>
      </c>
      <c r="C367" s="2">
        <v>101</v>
      </c>
      <c r="D367" s="2" t="s">
        <v>6</v>
      </c>
      <c r="E367" s="2" t="s">
        <v>11</v>
      </c>
      <c r="F367" s="2">
        <v>1009204</v>
      </c>
      <c r="G367" s="2">
        <v>198504</v>
      </c>
      <c r="H367" s="2">
        <v>67873</v>
      </c>
      <c r="I367" s="2">
        <v>4503968.5199999996</v>
      </c>
    </row>
    <row r="368" spans="2:9" x14ac:dyDescent="0.25">
      <c r="B368" s="3">
        <v>45259</v>
      </c>
      <c r="C368" s="2">
        <v>201</v>
      </c>
      <c r="D368" s="2" t="s">
        <v>7</v>
      </c>
      <c r="E368" s="2" t="s">
        <v>14</v>
      </c>
      <c r="F368" s="2">
        <v>1008607</v>
      </c>
      <c r="G368" s="2">
        <v>198503</v>
      </c>
      <c r="H368" s="2">
        <v>51161</v>
      </c>
      <c r="I368" s="2">
        <v>4452807.5199999996</v>
      </c>
    </row>
    <row r="369" spans="2:9" x14ac:dyDescent="0.25">
      <c r="B369" s="3">
        <v>45259</v>
      </c>
      <c r="C369" s="2">
        <v>202</v>
      </c>
      <c r="D369" s="2" t="s">
        <v>7</v>
      </c>
      <c r="E369" s="2" t="s">
        <v>14</v>
      </c>
      <c r="F369" s="2">
        <v>1009607</v>
      </c>
      <c r="G369" s="2">
        <v>198503</v>
      </c>
      <c r="H369" s="2">
        <v>91604</v>
      </c>
      <c r="I369" s="2">
        <v>4361203.5199999996</v>
      </c>
    </row>
    <row r="370" spans="2:9" x14ac:dyDescent="0.25">
      <c r="B370" s="3">
        <v>45259</v>
      </c>
      <c r="C370" s="2">
        <v>201</v>
      </c>
      <c r="D370" s="2" t="s">
        <v>7</v>
      </c>
      <c r="E370" s="2" t="s">
        <v>15</v>
      </c>
      <c r="F370" s="2">
        <v>1009205</v>
      </c>
      <c r="G370" s="2">
        <v>198505</v>
      </c>
      <c r="H370" s="2">
        <v>38985</v>
      </c>
      <c r="I370" s="2">
        <v>4322218.5199999996</v>
      </c>
    </row>
    <row r="371" spans="2:9" x14ac:dyDescent="0.25">
      <c r="B371" s="3">
        <v>45260</v>
      </c>
      <c r="C371" s="2">
        <v>202</v>
      </c>
      <c r="D371" s="2" t="s">
        <v>6</v>
      </c>
      <c r="E371" s="2" t="s">
        <v>13</v>
      </c>
      <c r="F371" s="2">
        <v>1009206</v>
      </c>
      <c r="G371" s="2">
        <v>198503</v>
      </c>
      <c r="H371" s="2">
        <v>93802</v>
      </c>
      <c r="I371" s="2">
        <v>4416020.5199999996</v>
      </c>
    </row>
    <row r="372" spans="2:9" x14ac:dyDescent="0.25">
      <c r="B372" s="3">
        <v>45260</v>
      </c>
      <c r="C372" s="2">
        <v>301</v>
      </c>
      <c r="D372" s="2" t="s">
        <v>6</v>
      </c>
      <c r="E372" s="2" t="s">
        <v>11</v>
      </c>
      <c r="F372" s="2">
        <v>1008603</v>
      </c>
      <c r="G372" s="2">
        <v>198503</v>
      </c>
      <c r="H372" s="2">
        <v>90733</v>
      </c>
      <c r="I372" s="2">
        <v>4506753.5199999996</v>
      </c>
    </row>
    <row r="373" spans="2:9" x14ac:dyDescent="0.25">
      <c r="B373" s="3">
        <v>45260</v>
      </c>
      <c r="C373" s="2">
        <v>101</v>
      </c>
      <c r="D373" s="2" t="s">
        <v>6</v>
      </c>
      <c r="E373" s="2" t="s">
        <v>11</v>
      </c>
      <c r="F373" s="2">
        <v>1009603</v>
      </c>
      <c r="G373" s="2">
        <v>198503</v>
      </c>
      <c r="H373" s="2">
        <v>95614</v>
      </c>
      <c r="I373" s="2">
        <v>4602367.5199999996</v>
      </c>
    </row>
    <row r="374" spans="2:9" x14ac:dyDescent="0.25">
      <c r="B374" s="3">
        <v>45261</v>
      </c>
      <c r="C374" s="2">
        <v>301</v>
      </c>
      <c r="D374" s="2" t="s">
        <v>7</v>
      </c>
      <c r="E374" s="2" t="s">
        <v>12</v>
      </c>
      <c r="F374" s="2">
        <v>1009207</v>
      </c>
      <c r="G374" s="2">
        <v>198503</v>
      </c>
      <c r="H374" s="2">
        <v>78053</v>
      </c>
      <c r="I374" s="2">
        <v>4524314.5199999996</v>
      </c>
    </row>
    <row r="375" spans="2:9" x14ac:dyDescent="0.25">
      <c r="B375" s="3">
        <v>45264</v>
      </c>
      <c r="C375" s="2">
        <v>101</v>
      </c>
      <c r="D375" s="2" t="s">
        <v>6</v>
      </c>
      <c r="E375" s="2" t="s">
        <v>11</v>
      </c>
      <c r="F375" s="2">
        <v>1009208</v>
      </c>
      <c r="G375" s="2">
        <v>198503</v>
      </c>
      <c r="H375" s="2">
        <v>93686</v>
      </c>
      <c r="I375" s="2">
        <v>4618000.5199999996</v>
      </c>
    </row>
    <row r="376" spans="2:9" x14ac:dyDescent="0.25">
      <c r="B376" s="3">
        <v>45264</v>
      </c>
      <c r="C376" s="2">
        <v>201</v>
      </c>
      <c r="D376" s="2" t="s">
        <v>7</v>
      </c>
      <c r="E376" s="2" t="s">
        <v>12</v>
      </c>
      <c r="F376" s="2">
        <v>1008608</v>
      </c>
      <c r="G376" s="2">
        <v>198504</v>
      </c>
      <c r="H376" s="2">
        <v>52406</v>
      </c>
      <c r="I376" s="2">
        <v>4565594.5199999996</v>
      </c>
    </row>
    <row r="377" spans="2:9" x14ac:dyDescent="0.25">
      <c r="B377" s="3">
        <v>45264</v>
      </c>
      <c r="C377" s="2">
        <v>202</v>
      </c>
      <c r="D377" s="2" t="s">
        <v>7</v>
      </c>
      <c r="E377" s="2" t="s">
        <v>12</v>
      </c>
      <c r="F377" s="2">
        <v>1009608</v>
      </c>
      <c r="G377" s="2">
        <v>198504</v>
      </c>
      <c r="H377" s="2">
        <v>79425</v>
      </c>
      <c r="I377" s="2">
        <v>4486169.5199999996</v>
      </c>
    </row>
    <row r="378" spans="2:9" x14ac:dyDescent="0.25">
      <c r="B378" s="3">
        <v>45265</v>
      </c>
      <c r="C378" s="2">
        <v>201</v>
      </c>
      <c r="D378" s="2" t="s">
        <v>7</v>
      </c>
      <c r="E378" s="2" t="s">
        <v>15</v>
      </c>
      <c r="F378" s="2">
        <v>1009209</v>
      </c>
      <c r="G378" s="2">
        <v>198501</v>
      </c>
      <c r="H378" s="2">
        <v>53381</v>
      </c>
      <c r="I378" s="2">
        <v>4432788.5199999996</v>
      </c>
    </row>
    <row r="379" spans="2:9" x14ac:dyDescent="0.25">
      <c r="B379" s="3">
        <v>45266</v>
      </c>
      <c r="C379" s="2">
        <v>202</v>
      </c>
      <c r="D379" s="2" t="s">
        <v>6</v>
      </c>
      <c r="E379" s="2" t="s">
        <v>13</v>
      </c>
      <c r="F379" s="2">
        <v>1009210</v>
      </c>
      <c r="G379" s="2">
        <v>198503</v>
      </c>
      <c r="H379" s="2">
        <v>64319</v>
      </c>
      <c r="I379" s="2">
        <v>4497107.5199999996</v>
      </c>
    </row>
    <row r="380" spans="2:9" x14ac:dyDescent="0.25">
      <c r="B380" s="3">
        <v>45268</v>
      </c>
      <c r="C380" s="2">
        <v>301</v>
      </c>
      <c r="D380" s="2" t="s">
        <v>7</v>
      </c>
      <c r="E380" s="2" t="s">
        <v>12</v>
      </c>
      <c r="F380" s="2">
        <v>1009211</v>
      </c>
      <c r="G380" s="2">
        <v>198504</v>
      </c>
      <c r="H380" s="2">
        <v>69038</v>
      </c>
      <c r="I380" s="2">
        <v>4428069.5199999996</v>
      </c>
    </row>
    <row r="381" spans="2:9" x14ac:dyDescent="0.25">
      <c r="B381" s="3">
        <v>45269</v>
      </c>
      <c r="C381" s="2">
        <v>301</v>
      </c>
      <c r="D381" s="2" t="s">
        <v>7</v>
      </c>
      <c r="E381" s="2" t="s">
        <v>17</v>
      </c>
      <c r="F381" s="2">
        <v>1008610</v>
      </c>
      <c r="G381" s="2">
        <v>198502</v>
      </c>
      <c r="H381" s="2">
        <v>44885</v>
      </c>
      <c r="I381" s="2">
        <v>4383184.5199999996</v>
      </c>
    </row>
    <row r="382" spans="2:9" x14ac:dyDescent="0.25">
      <c r="B382" s="3">
        <v>45269</v>
      </c>
      <c r="C382" s="2">
        <v>101</v>
      </c>
      <c r="D382" s="2" t="s">
        <v>7</v>
      </c>
      <c r="E382" s="2" t="s">
        <v>17</v>
      </c>
      <c r="F382" s="2">
        <v>1009610</v>
      </c>
      <c r="G382" s="2">
        <v>198502</v>
      </c>
      <c r="H382" s="2">
        <v>70515</v>
      </c>
      <c r="I382" s="2">
        <v>4312669.5199999996</v>
      </c>
    </row>
    <row r="383" spans="2:9" x14ac:dyDescent="0.25">
      <c r="B383" s="3">
        <v>45270</v>
      </c>
      <c r="C383" s="2">
        <v>201</v>
      </c>
      <c r="D383" s="2" t="s">
        <v>6</v>
      </c>
      <c r="E383" s="2" t="s">
        <v>11</v>
      </c>
      <c r="F383" s="2">
        <v>1008613</v>
      </c>
      <c r="G383" s="2">
        <v>198503</v>
      </c>
      <c r="H383" s="2">
        <v>67711</v>
      </c>
      <c r="I383" s="2">
        <v>4380380.5199999996</v>
      </c>
    </row>
    <row r="384" spans="2:9" x14ac:dyDescent="0.25">
      <c r="B384" s="3">
        <v>45270</v>
      </c>
      <c r="C384" s="2">
        <v>202</v>
      </c>
      <c r="D384" s="2" t="s">
        <v>6</v>
      </c>
      <c r="E384" s="2" t="s">
        <v>11</v>
      </c>
      <c r="F384" s="2">
        <v>1009613</v>
      </c>
      <c r="G384" s="2">
        <v>198503</v>
      </c>
      <c r="H384" s="2">
        <v>68262</v>
      </c>
      <c r="I384" s="2">
        <v>4448642.5199999996</v>
      </c>
    </row>
    <row r="385" spans="2:9" x14ac:dyDescent="0.25">
      <c r="B385" s="3">
        <v>45271</v>
      </c>
      <c r="C385" s="2">
        <v>101</v>
      </c>
      <c r="D385" s="2" t="s">
        <v>6</v>
      </c>
      <c r="E385" s="2" t="s">
        <v>11</v>
      </c>
      <c r="F385" s="2">
        <v>1009212</v>
      </c>
      <c r="G385" s="2">
        <v>198503</v>
      </c>
      <c r="H385" s="2">
        <v>87545</v>
      </c>
      <c r="I385" s="2">
        <v>4536187.5199999996</v>
      </c>
    </row>
    <row r="386" spans="2:9" x14ac:dyDescent="0.25">
      <c r="B386" s="3">
        <v>45271</v>
      </c>
      <c r="C386" s="2">
        <v>301</v>
      </c>
      <c r="D386" s="2" t="s">
        <v>7</v>
      </c>
      <c r="E386" s="2" t="s">
        <v>17</v>
      </c>
      <c r="F386" s="2">
        <v>1008611</v>
      </c>
      <c r="G386" s="2">
        <v>198502</v>
      </c>
      <c r="H386" s="2">
        <v>88751</v>
      </c>
      <c r="I386" s="2">
        <v>4447436.5199999996</v>
      </c>
    </row>
    <row r="387" spans="2:9" x14ac:dyDescent="0.25">
      <c r="B387" s="3">
        <v>45271</v>
      </c>
      <c r="C387" s="2">
        <v>101</v>
      </c>
      <c r="D387" s="2" t="s">
        <v>7</v>
      </c>
      <c r="E387" s="2" t="s">
        <v>17</v>
      </c>
      <c r="F387" s="2">
        <v>1009611</v>
      </c>
      <c r="G387" s="2">
        <v>198502</v>
      </c>
      <c r="H387" s="2">
        <v>66039</v>
      </c>
      <c r="I387" s="2">
        <v>4381397.5199999996</v>
      </c>
    </row>
    <row r="388" spans="2:9" x14ac:dyDescent="0.25">
      <c r="B388" s="3">
        <v>45272</v>
      </c>
      <c r="C388" s="2">
        <v>201</v>
      </c>
      <c r="D388" s="2" t="s">
        <v>7</v>
      </c>
      <c r="E388" s="2" t="s">
        <v>15</v>
      </c>
      <c r="F388" s="2">
        <v>1009213</v>
      </c>
      <c r="G388" s="2">
        <v>198501</v>
      </c>
      <c r="H388" s="2">
        <v>94624</v>
      </c>
      <c r="I388" s="2">
        <v>4286773.5199999996</v>
      </c>
    </row>
    <row r="389" spans="2:9" x14ac:dyDescent="0.25">
      <c r="B389" s="3">
        <v>45273</v>
      </c>
      <c r="C389" s="2">
        <v>202</v>
      </c>
      <c r="D389" s="2" t="s">
        <v>6</v>
      </c>
      <c r="E389" s="2" t="s">
        <v>13</v>
      </c>
      <c r="F389" s="2">
        <v>1009214</v>
      </c>
      <c r="G389" s="2">
        <v>198502</v>
      </c>
      <c r="H389" s="2">
        <v>62265</v>
      </c>
      <c r="I389" s="2">
        <v>4349038.5199999996</v>
      </c>
    </row>
    <row r="390" spans="2:9" x14ac:dyDescent="0.25">
      <c r="B390" s="3">
        <v>45275</v>
      </c>
      <c r="C390" s="2">
        <v>301</v>
      </c>
      <c r="D390" s="2" t="s">
        <v>7</v>
      </c>
      <c r="E390" s="2" t="s">
        <v>12</v>
      </c>
      <c r="F390" s="2">
        <v>1009215</v>
      </c>
      <c r="G390" s="2">
        <v>198502</v>
      </c>
      <c r="H390" s="2">
        <v>70883</v>
      </c>
      <c r="I390" s="2">
        <v>4278155.5199999996</v>
      </c>
    </row>
    <row r="391" spans="2:9" x14ac:dyDescent="0.25">
      <c r="B391" s="3">
        <v>45277</v>
      </c>
      <c r="C391" s="2">
        <v>201</v>
      </c>
      <c r="D391" s="2" t="s">
        <v>7</v>
      </c>
      <c r="E391" s="2" t="s">
        <v>17</v>
      </c>
      <c r="F391" s="2">
        <v>1008612</v>
      </c>
      <c r="G391" s="2">
        <v>198502</v>
      </c>
      <c r="H391" s="2">
        <v>48476</v>
      </c>
      <c r="I391" s="2">
        <v>4229679.5199999996</v>
      </c>
    </row>
    <row r="392" spans="2:9" x14ac:dyDescent="0.25">
      <c r="B392" s="3">
        <v>45277</v>
      </c>
      <c r="C392" s="2">
        <v>202</v>
      </c>
      <c r="D392" s="2" t="s">
        <v>7</v>
      </c>
      <c r="E392" s="2" t="s">
        <v>17</v>
      </c>
      <c r="F392" s="2">
        <v>1009612</v>
      </c>
      <c r="G392" s="2">
        <v>198502</v>
      </c>
      <c r="H392" s="2">
        <v>77593</v>
      </c>
      <c r="I392" s="2">
        <v>4152086.52</v>
      </c>
    </row>
    <row r="393" spans="2:9" x14ac:dyDescent="0.25">
      <c r="B393" s="3">
        <v>45278</v>
      </c>
      <c r="C393" s="2">
        <v>101</v>
      </c>
      <c r="D393" s="2" t="s">
        <v>6</v>
      </c>
      <c r="E393" s="2" t="s">
        <v>11</v>
      </c>
      <c r="F393" s="2">
        <v>1009216</v>
      </c>
      <c r="G393" s="2">
        <v>198504</v>
      </c>
      <c r="H393" s="2">
        <v>63190</v>
      </c>
      <c r="I393" s="2">
        <v>4215276.5199999996</v>
      </c>
    </row>
    <row r="394" spans="2:9" x14ac:dyDescent="0.25">
      <c r="B394" s="3">
        <v>45279</v>
      </c>
      <c r="C394" s="2">
        <v>201</v>
      </c>
      <c r="D394" s="2" t="s">
        <v>7</v>
      </c>
      <c r="E394" s="2" t="s">
        <v>15</v>
      </c>
      <c r="F394" s="2">
        <v>1009217</v>
      </c>
      <c r="G394" s="2">
        <v>198501</v>
      </c>
      <c r="H394" s="2">
        <v>49028</v>
      </c>
      <c r="I394" s="2">
        <v>4166248.52</v>
      </c>
    </row>
    <row r="395" spans="2:9" x14ac:dyDescent="0.25">
      <c r="B395" s="3">
        <v>45280</v>
      </c>
      <c r="C395" s="2">
        <v>202</v>
      </c>
      <c r="D395" s="2" t="s">
        <v>6</v>
      </c>
      <c r="E395" s="2" t="s">
        <v>13</v>
      </c>
      <c r="F395" s="2">
        <v>1009218</v>
      </c>
      <c r="G395" s="2">
        <v>198503</v>
      </c>
      <c r="H395" s="2">
        <v>100685</v>
      </c>
      <c r="I395" s="2">
        <v>4266933.5199999996</v>
      </c>
    </row>
    <row r="396" spans="2:9" x14ac:dyDescent="0.25">
      <c r="B396" s="3">
        <v>45282</v>
      </c>
      <c r="C396" s="2">
        <v>301</v>
      </c>
      <c r="D396" s="2" t="s">
        <v>7</v>
      </c>
      <c r="E396" s="2" t="s">
        <v>12</v>
      </c>
      <c r="F396" s="2">
        <v>1009219</v>
      </c>
      <c r="G396" s="2">
        <v>198503</v>
      </c>
      <c r="H396" s="2">
        <v>44129</v>
      </c>
      <c r="I396" s="2">
        <v>4222804.5199999996</v>
      </c>
    </row>
    <row r="397" spans="2:9" x14ac:dyDescent="0.25">
      <c r="B397" s="3">
        <v>45285</v>
      </c>
      <c r="C397" s="2">
        <v>101</v>
      </c>
      <c r="D397" s="2" t="s">
        <v>6</v>
      </c>
      <c r="E397" s="2" t="s">
        <v>11</v>
      </c>
      <c r="F397" s="2">
        <v>1009220</v>
      </c>
      <c r="G397" s="2">
        <v>198503</v>
      </c>
      <c r="H397" s="2">
        <v>86080</v>
      </c>
      <c r="I397" s="2">
        <v>4308884.5199999996</v>
      </c>
    </row>
    <row r="398" spans="2:9" x14ac:dyDescent="0.25">
      <c r="B398" s="3">
        <v>45285</v>
      </c>
      <c r="C398" s="2">
        <v>301</v>
      </c>
      <c r="D398" s="2" t="s">
        <v>6</v>
      </c>
      <c r="E398" s="2" t="s">
        <v>11</v>
      </c>
      <c r="F398" s="2">
        <v>1008613</v>
      </c>
      <c r="G398" s="2">
        <v>198503</v>
      </c>
      <c r="H398" s="2">
        <v>63613</v>
      </c>
      <c r="I398" s="2">
        <v>4372497.5199999996</v>
      </c>
    </row>
    <row r="399" spans="2:9" x14ac:dyDescent="0.25">
      <c r="B399" s="3">
        <v>45285</v>
      </c>
      <c r="C399" s="2">
        <v>101</v>
      </c>
      <c r="D399" s="2" t="s">
        <v>6</v>
      </c>
      <c r="E399" s="2" t="s">
        <v>11</v>
      </c>
      <c r="F399" s="2">
        <v>1009613</v>
      </c>
      <c r="G399" s="2">
        <v>198503</v>
      </c>
      <c r="H399" s="2">
        <v>91122</v>
      </c>
      <c r="I399" s="2">
        <v>4463619.5199999996</v>
      </c>
    </row>
    <row r="400" spans="2:9" x14ac:dyDescent="0.25">
      <c r="B400" s="3">
        <v>45286</v>
      </c>
      <c r="C400" s="2">
        <v>201</v>
      </c>
      <c r="D400" s="2" t="s">
        <v>7</v>
      </c>
      <c r="E400" s="2" t="s">
        <v>15</v>
      </c>
      <c r="F400" s="2">
        <v>1009221</v>
      </c>
      <c r="G400" s="2">
        <v>198504</v>
      </c>
      <c r="H400" s="2">
        <v>46438</v>
      </c>
      <c r="I400" s="2">
        <v>4417181.5199999996</v>
      </c>
    </row>
    <row r="401" spans="2:9" x14ac:dyDescent="0.25">
      <c r="B401" s="3">
        <v>45287</v>
      </c>
      <c r="C401" s="2">
        <v>202</v>
      </c>
      <c r="D401" s="2" t="s">
        <v>6</v>
      </c>
      <c r="E401" s="2" t="s">
        <v>13</v>
      </c>
      <c r="F401" s="2">
        <v>1009222</v>
      </c>
      <c r="G401" s="2">
        <v>198503</v>
      </c>
      <c r="H401" s="2">
        <v>75621</v>
      </c>
      <c r="I401" s="2">
        <v>4492802.5199999996</v>
      </c>
    </row>
    <row r="402" spans="2:9" x14ac:dyDescent="0.25">
      <c r="B402" s="3">
        <v>45290</v>
      </c>
      <c r="C402" s="2">
        <v>201</v>
      </c>
      <c r="D402" s="2" t="s">
        <v>7</v>
      </c>
      <c r="E402" s="2" t="s">
        <v>15</v>
      </c>
      <c r="F402" s="2">
        <v>1008614</v>
      </c>
      <c r="G402" s="2">
        <v>198504</v>
      </c>
      <c r="H402" s="2">
        <v>70646</v>
      </c>
      <c r="I402" s="2">
        <v>4422156.5199999996</v>
      </c>
    </row>
    <row r="403" spans="2:9" x14ac:dyDescent="0.25">
      <c r="B403" s="3">
        <v>45290</v>
      </c>
      <c r="C403" s="2">
        <v>202</v>
      </c>
      <c r="D403" s="2" t="s">
        <v>7</v>
      </c>
      <c r="E403" s="2" t="s">
        <v>15</v>
      </c>
      <c r="F403" s="2">
        <v>1009614</v>
      </c>
      <c r="G403" s="2">
        <v>198504</v>
      </c>
      <c r="H403" s="2">
        <v>90404</v>
      </c>
      <c r="I403" s="2">
        <v>4331752.5199999996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ED89-2BE3-4FD0-B0C4-13DE4CE4B21F}">
  <dimension ref="A1:P10"/>
  <sheetViews>
    <sheetView showGridLines="0" zoomScale="120" zoomScaleNormal="120" workbookViewId="0">
      <selection activeCell="B5" sqref="B5:C10"/>
    </sheetView>
  </sheetViews>
  <sheetFormatPr baseColWidth="10" defaultColWidth="8.85546875" defaultRowHeight="15" x14ac:dyDescent="0.25"/>
  <cols>
    <col min="1" max="1" width="20.42578125" style="2" bestFit="1" customWidth="1"/>
    <col min="2" max="2" width="22.5703125" customWidth="1"/>
    <col min="3" max="3" width="18.28515625" bestFit="1" customWidth="1"/>
  </cols>
  <sheetData>
    <row r="1" spans="1:16" s="6" customFormat="1" ht="24" customHeigh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26.25" x14ac:dyDescent="0.4">
      <c r="A2" s="9"/>
      <c r="B2" s="8"/>
      <c r="C2" s="8"/>
      <c r="D2" s="8"/>
      <c r="E2" s="8"/>
      <c r="F2" s="10" t="s">
        <v>26</v>
      </c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9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5" spans="1:16" x14ac:dyDescent="0.25">
      <c r="B5" s="4" t="s">
        <v>10</v>
      </c>
      <c r="C5" s="5" t="s">
        <v>20</v>
      </c>
    </row>
    <row r="6" spans="1:16" x14ac:dyDescent="0.25">
      <c r="B6" s="7">
        <v>198501</v>
      </c>
      <c r="C6" s="7" t="s">
        <v>21</v>
      </c>
    </row>
    <row r="7" spans="1:16" x14ac:dyDescent="0.25">
      <c r="B7" s="7">
        <v>198502</v>
      </c>
      <c r="C7" s="7" t="s">
        <v>22</v>
      </c>
    </row>
    <row r="8" spans="1:16" x14ac:dyDescent="0.25">
      <c r="B8" s="7">
        <v>198503</v>
      </c>
      <c r="C8" s="7" t="s">
        <v>23</v>
      </c>
    </row>
    <row r="9" spans="1:16" x14ac:dyDescent="0.25">
      <c r="B9" s="7">
        <v>198504</v>
      </c>
      <c r="C9" s="7" t="s">
        <v>24</v>
      </c>
    </row>
    <row r="10" spans="1:16" x14ac:dyDescent="0.25">
      <c r="B10" s="7">
        <v>198505</v>
      </c>
      <c r="C10" s="7" t="s">
        <v>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l u j o _ C a j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 7 6 < / i n t > < / v a l u e > < / i t e m > < i t e m > < k e y > < s t r i n g > C u e n t a   C o n t a b l e < / s t r i n g > < / k e y > < v a l u e > < i n t > 1 4 5 < / i n t > < / v a l u e > < / i t e m > < i t e m > < k e y > < s t r i n g > T i p o   M o v i m i e n t o < / s t r i n g > < / k e y > < v a l u e > < i n t > 1 6 4 < / i n t > < / v a l u e > < / i t e m > < i t e m > < k e y > < s t r i n g > C l a s i f i c a c i � n < / s t r i n g > < / k e y > < v a l u e > < i n t > 1 1 9 < / i n t > < / v a l u e > < / i t e m > < i t e m > < k e y > < s t r i n g > D o c u m e n t o   F i s c a l < / s t r i n g > < / k e y > < v a l u e > < i n t > 1 5 6 < / i n t > < / v a l u e > < / i t e m > < i t e m > < k e y > < s t r i n g > C e n t r o   d e   C o s t o < / s t r i n g > < / k e y > < v a l u e > < i n t > 1 4 5 < / i n t > < / v a l u e > < / i t e m > < i t e m > < k e y > < s t r i n g > V a l o r < / s t r i n g > < / k e y > < v a l u e > < i n t > 6 9 < / i n t > < / v a l u e > < / i t e m > < i t e m > < k e y > < s t r i n g > S a l d o < / s t r i n g > < / k e y > < v a l u e > < i n t > 7 3 < / i n t > < / v a l u e > < / i t e m > < i t e m > < k e y > < s t r i n g > F e c h a   ( a � o ) < / s t r i n g > < / k e y > < v a l u e > < i n t > 1 1 5 < / i n t > < / v a l u e > < / i t e m > < i t e m > < k e y > < s t r i n g > F e c h a   ( t r i m e s t r e ) < / s t r i n g > < / k e y > < v a l u e > < i n t > 1 4 8 < / i n t > < / v a l u e > < / i t e m > < i t e m > < k e y > < s t r i n g > F e c h a   ( � n d i c e   d e   m e s e s ) < / s t r i n g > < / k e y > < v a l u e > < i n t > 1 9 7 < / i n t > < / v a l u e > < / i t e m > < i t e m > < k e y > < s t r i n g > F e c h a   ( m e s ) < / s t r i n g > < / k e y > < v a l u e > < i n t > 1 1 9 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 C u e n t a   C o n t a b l e < / s t r i n g > < / k e y > < v a l u e > < i n t > 1 < / i n t > < / v a l u e > < / i t e m > < i t e m > < k e y > < s t r i n g > T i p o   M o v i m i e n t o < / s t r i n g > < / k e y > < v a l u e > < i n t > 2 < / i n t > < / v a l u e > < / i t e m > < i t e m > < k e y > < s t r i n g > C l a s i f i c a c i � n < / s t r i n g > < / k e y > < v a l u e > < i n t > 3 < / i n t > < / v a l u e > < / i t e m > < i t e m > < k e y > < s t r i n g > D o c u m e n t o   F i s c a l < / s t r i n g > < / k e y > < v a l u e > < i n t > 4 < / i n t > < / v a l u e > < / i t e m > < i t e m > < k e y > < s t r i n g > C e n t r o   d e   C o s t o < / s t r i n g > < / k e y > < v a l u e > < i n t > 5 < / i n t > < / v a l u e > < / i t e m > < i t e m > < k e y > < s t r i n g > V a l o r < / s t r i n g > < / k e y > < v a l u e > < i n t > 6 < / i n t > < / v a l u e > < / i t e m > < i t e m > < k e y > < s t r i n g > S a l d o < / s t r i n g > < / k e y > < v a l u e > < i n t > 7 < / i n t > < / v a l u e > < / i t e m > < i t e m > < k e y > < s t r i n g > F e c h a   ( a � o ) < / s t r i n g > < / k e y > < v a l u e > < i n t > 8 < / i n t > < / v a l u e > < / i t e m > < i t e m > < k e y > < s t r i n g > F e c h a   ( t r i m e s t r e ) < / s t r i n g > < / k e y > < v a l u e > < i n t > 9 < / i n t > < / v a l u e > < / i t e m > < i t e m > < k e y > < s t r i n g > F e c h a   ( � n d i c e   d e   m e s e s ) < / s t r i n g > < / k e y > < v a l u e > < i n t > 1 0 < / i n t > < / v a l u e > < / i t e m > < i t e m > < k e y > < s t r i n g > F e c h a   ( m e s ) 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 S e c t o r 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 S e c t o r 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 C e n t r o   d e   C o s t o < / K e y > < / D i a g r a m O b j e c t K e y > < D i a g r a m O b j e c t K e y > < K e y > M e a s u r e s \ S u m a   d e   C e n t r o   d e   C o s t o \ T a g I n f o \ F � r m u l a < / K e y > < / D i a g r a m O b j e c t K e y > < D i a g r a m O b j e c t K e y > < K e y > M e a s u r e s \ S u m a   d e   C e n t r o   d e   C o s t o \ T a g I n f o \ V a l o r < / K e y > < / D i a g r a m O b j e c t K e y > < D i a g r a m O b j e c t K e y > < K e y > C o l u m n s \ C e n t r o   d e   C o s t o < / K e y > < / D i a g r a m O b j e c t K e y > < D i a g r a m O b j e c t K e y > < K e y > C o l u m n s \ S e c t o r < / K e y > < / D i a g r a m O b j e c t K e y > < D i a g r a m O b j e c t K e y > < K e y > L i n k s \ & l t ; C o l u m n s \ S u m a   d e   C e n t r o   d e   C o s t o & g t ; - & l t ; M e a s u r e s \ C e n t r o   d e   C o s t o & g t ; < / K e y > < / D i a g r a m O b j e c t K e y > < D i a g r a m O b j e c t K e y > < K e y > L i n k s \ & l t ; C o l u m n s \ S u m a   d e   C e n t r o   d e   C o s t o & g t ; - & l t ; M e a s u r e s \ C e n t r o   d e   C o s t o & g t ; \ C O L U M N < / K e y > < / D i a g r a m O b j e c t K e y > < D i a g r a m O b j e c t K e y > < K e y > L i n k s \ & l t ; C o l u m n s \ S u m a   d e   C e n t r o   d e   C o s t o & g t ; - & l t ; M e a s u r e s \ C e n t r o   d e   C o s t o & g t ; \ M E A S U R E 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 C e n t r o   d e   C o s t o 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 C e n t r o   d e   C o s t o \ T a g I n f o \ F � r m u l a 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 C e n t r o   d e   C o s t o \ T a g I n f o \ V a l o r 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 C e n t r o   d e   C o s t o & g t ; - & l t ; M e a s u r e s \ C e n t r o   d e   C o s t o & g t ; 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 C e n t r o   d e   C o s t o & g t ; - & l t ; M e a s u r e s \ C e n t r o   d e   C o s t o & g t ; \ C O L U M N 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 C e n t r o   d e   C o s t o & g t ; - & l t ; M e a s u r e s \ C e n t r o   d e   C o s t o & g t ; \ M E A S U R E 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 F l u j o _ C a j a 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 F l u j o _ C a j a 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 V a l o r < / K e y > < / D i a g r a m O b j e c t K e y > < D i a g r a m O b j e c t K e y > < K e y > M e a s u r e s \ S u m   o f   V a l o r \ T a g I n f o \ F � r m u l a < / K e y > < / D i a g r a m O b j e c t K e y > < D i a g r a m O b j e c t K e y > < K e y > M e a s u r e s \ S u m   o f   V a l o r \ T a g I n f o \ V a l o r < / K e y > < / D i a g r a m O b j e c t K e y > < D i a g r a m O b j e c t K e y > < K e y > M e a s u r e s \ S u m a   d e   V a l o r < / K e y > < / D i a g r a m O b j e c t K e y > < D i a g r a m O b j e c t K e y > < K e y > M e a s u r e s \ S u m a   d e   V a l o r \ T a g I n f o \ F � r m u l a < / K e y > < / D i a g r a m O b j e c t K e y > < D i a g r a m O b j e c t K e y > < K e y > M e a s u r e s \ S u m a   d e   V a l o r \ T a g I n f o \ V a l o r < / K e y > < / D i a g r a m O b j e c t K e y > < D i a g r a m O b j e c t K e y > < K e y > M e a s u r e s \ R e c u e n t o   d e   T i p o   M o v i m i e n t o < / K e y > < / D i a g r a m O b j e c t K e y > < D i a g r a m O b j e c t K e y > < K e y > M e a s u r e s \ R e c u e n t o   d e   T i p o   M o v i m i e n t o \ T a g I n f o \ F � r m u l a < / K e y > < / D i a g r a m O b j e c t K e y > < D i a g r a m O b j e c t K e y > < K e y > M e a s u r e s \ R e c u e n t o   d e   T i p o   M o v i m i e n t o \ T a g I n f o \ V a l o r < / K e y > < / D i a g r a m O b j e c t K e y > < D i a g r a m O b j e c t K e y > < K e y > M e a s u r e s \ S u m a   d e   S a l d o < / K e y > < / D i a g r a m O b j e c t K e y > < D i a g r a m O b j e c t K e y > < K e y > M e a s u r e s \ S u m a   d e   S a l d o \ T a g I n f o \ F � r m u l a < / K e y > < / D i a g r a m O b j e c t K e y > < D i a g r a m O b j e c t K e y > < K e y > M e a s u r e s \ S u m a   d e   S a l d o \ T a g I n f o \ V a l o r < / K e y > < / D i a g r a m O b j e c t K e y > < D i a g r a m O b j e c t K e y > < K e y > C o l u m n s \ F e c h a < / K e y > < / D i a g r a m O b j e c t K e y > < D i a g r a m O b j e c t K e y > < K e y > C o l u m n s \ C u e n t a   C o n t a b l e < / K e y > < / D i a g r a m O b j e c t K e y > < D i a g r a m O b j e c t K e y > < K e y > C o l u m n s \ T i p o   M o v i m i e n t o < / K e y > < / D i a g r a m O b j e c t K e y > < D i a g r a m O b j e c t K e y > < K e y > C o l u m n s \ C l a s i f i c a c i � n < / K e y > < / D i a g r a m O b j e c t K e y > < D i a g r a m O b j e c t K e y > < K e y > C o l u m n s \ D o c u m e n t o   F i s c a l < / K e y > < / D i a g r a m O b j e c t K e y > < D i a g r a m O b j e c t K e y > < K e y > C o l u m n s \ C e n t r o   d e   C o s t o < / K e y > < / D i a g r a m O b j e c t K e y > < D i a g r a m O b j e c t K e y > < K e y > C o l u m n s \ V a l o r < / K e y > < / D i a g r a m O b j e c t K e y > < D i a g r a m O b j e c t K e y > < K e y > C o l u m n s \ S a l d o < / K e y > < / D i a g r a m O b j e c t K e y > < D i a g r a m O b j e c t K e y > < K e y > C o l u m n s \ F e c h a   ( a � o ) < / K e y > < / D i a g r a m O b j e c t K e y > < D i a g r a m O b j e c t K e y > < K e y > C o l u m n s \ F e c h a   ( t r i m e s t r e ) 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 L i n k s \ & l t ; C o l u m n s \ S u m a   d e   V a l o r & g t ; - & l t ; M e a s u r e s \ V a l o r & g t ; < / K e y > < / D i a g r a m O b j e c t K e y > < D i a g r a m O b j e c t K e y > < K e y > L i n k s \ & l t ; C o l u m n s \ S u m a   d e   V a l o r & g t ; - & l t ; M e a s u r e s \ V a l o r & g t ; \ C O L U M N < / K e y > < / D i a g r a m O b j e c t K e y > < D i a g r a m O b j e c t K e y > < K e y > L i n k s \ & l t ; C o l u m n s \ S u m a   d e   V a l o r & g t ; - & l t ; M e a s u r e s \ V a l o r & g t ; \ M E A S U R E < / K e y > < / D i a g r a m O b j e c t K e y > < D i a g r a m O b j e c t K e y > < K e y > L i n k s \ & l t ; C o l u m n s \ R e c u e n t o   d e   T i p o   M o v i m i e n t o & g t ; - & l t ; M e a s u r e s \ T i p o   M o v i m i e n t o & g t ; < / K e y > < / D i a g r a m O b j e c t K e y > < D i a g r a m O b j e c t K e y > < K e y > L i n k s \ & l t ; C o l u m n s \ R e c u e n t o   d e   T i p o   M o v i m i e n t o & g t ; - & l t ; M e a s u r e s \ T i p o   M o v i m i e n t o & g t ; \ C O L U M N < / K e y > < / D i a g r a m O b j e c t K e y > < D i a g r a m O b j e c t K e y > < K e y > L i n k s \ & l t ; C o l u m n s \ R e c u e n t o   d e   T i p o   M o v i m i e n t o & g t ; - & l t ; M e a s u r e s \ T i p o   M o v i m i e n t o & g t ; \ M E A S U R E < / K e y > < / D i a g r a m O b j e c t K e y > < D i a g r a m O b j e c t K e y > < K e y > L i n k s \ & l t ; C o l u m n s \ S u m a   d e   S a l d o & g t ; - & l t ; M e a s u r e s \ S a l d o & g t ; < / K e y > < / D i a g r a m O b j e c t K e y > < D i a g r a m O b j e c t K e y > < K e y > L i n k s \ & l t ; C o l u m n s \ S u m a   d e   S a l d o & g t ; - & l t ; M e a s u r e s \ S a l d o & g t ; \ C O L U M N < / K e y > < / D i a g r a m O b j e c t K e y > < D i a g r a m O b j e c t K e y > < K e y > L i n k s \ & l t ; C o l u m n s \ S u m a   d e   S a l d o & g t ; - & l t ; M e a s u r e s \ S a l d o & g t ; \ M E A S U R E 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 V a l o r 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 V a l o r \ T a g I n f o \ F � r m u l a 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 V a l o r \ T a g I n f o \ V a l o r 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 T i p o   M o v i m i e n t o 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 T i p o   M o v i m i e n t o \ T a g I n f o \ F � r m u l a 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 T i p o   M o v i m i e n t o \ T a g I n f o \ V a l o r 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 C o l u m n s \ C u e n t a   C o n t a b l e 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 M o v i m i e n t o 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 C o l u m n s \ C l a s i f i c a c i � n 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 C o l u m n s \ D o c u m e n t o   F i s c a l 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 ( a � o ) 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 V a l o r & g t ; - & l t ; M e a s u r e s \ V a l o r & g t ; 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 V a l o r & g t ; - & l t ; M e a s u r e s \ V a l o r & g t ; \ C O L U M N 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 V a l o r & g t ; - & l t ; M e a s u r e s \ V a l o r & g t ; \ M E A S U R E 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 M o v i m i e n t o & g t ; - & l t ; M e a s u r e s \ T i p o   M o v i m i e n t o & g t ; 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 M o v i m i e n t o & g t ; - & l t ; M e a s u r e s \ T i p o   M o v i m i e n t o & g t ; \ C O L U M N 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 T i p o   M o v i m i e n t o & g t ; - & l t ; M e a s u r e s \ T i p o   M o v i m i e n t o & g t ; \ M E A S U R E 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 S a l d o & g t ; - & l t ; M e a s u r e s \ S a l d o & g t ; \ M E A S U R E 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 T a g s \ T a b l e s \ & l t ; T a b l e s \ F l u j o _ C a j a & g t ; < / K e y > < / D i a g r a m O b j e c t K e y > < D i a g r a m O b j e c t K e y > < K e y > D y n a m i c   T a g s \ T a b l e s \ & l t ; T a b l e s \ S e c t o r & g t ; < / K e y > < / D i a g r a m O b j e c t K e y > < D i a g r a m O b j e c t K e y > < K e y > T a b l e s \ F l u j o _ C a j a < / K e y > < / D i a g r a m O b j e c t K e y > < D i a g r a m O b j e c t K e y > < K e y > T a b l e s \ F l u j o _ C a j a \ C o l u m n s \ F e c h a < / K e y > < / D i a g r a m O b j e c t K e y > < D i a g r a m O b j e c t K e y > < K e y > T a b l e s \ F l u j o _ C a j a \ C o l u m n s \ C u e n t a   C o n t a b l e < / K e y > < / D i a g r a m O b j e c t K e y > < D i a g r a m O b j e c t K e y > < K e y > T a b l e s \ F l u j o _ C a j a \ C o l u m n s \ T i p o   M o v i m i e n t o < / K e y > < / D i a g r a m O b j e c t K e y > < D i a g r a m O b j e c t K e y > < K e y > T a b l e s \ F l u j o _ C a j a \ C o l u m n s \ C l a s i f i c a c i � n < / K e y > < / D i a g r a m O b j e c t K e y > < D i a g r a m O b j e c t K e y > < K e y > T a b l e s \ F l u j o _ C a j a \ C o l u m n s \ D o c u m e n t o   F i s c a l < / K e y > < / D i a g r a m O b j e c t K e y > < D i a g r a m O b j e c t K e y > < K e y > T a b l e s \ F l u j o _ C a j a \ C o l u m n s \ C e n t r o   d e   C o s t o < / K e y > < / D i a g r a m O b j e c t K e y > < D i a g r a m O b j e c t K e y > < K e y > T a b l e s \ F l u j o _ C a j a \ C o l u m n s \ V a l o r < / K e y > < / D i a g r a m O b j e c t K e y > < D i a g r a m O b j e c t K e y > < K e y > T a b l e s \ F l u j o _ C a j a \ C o l u m n s \ S a l d o < / K e y > < / D i a g r a m O b j e c t K e y > < D i a g r a m O b j e c t K e y > < K e y > T a b l e s \ F l u j o _ C a j a \ C o l u m n s \ F e c h a   ( a � o ) < / K e y > < / D i a g r a m O b j e c t K e y > < D i a g r a m O b j e c t K e y > < K e y > T a b l e s \ F l u j o _ C a j a \ C o l u m n s \ F e c h a   ( t r i m e s t r e ) < / K e y > < / D i a g r a m O b j e c t K e y > < D i a g r a m O b j e c t K e y > < K e y > T a b l e s \ F l u j o _ C a j a \ C o l u m n s \ F e c h a   ( � n d i c e   d e   m e s e s ) < / K e y > < / D i a g r a m O b j e c t K e y > < D i a g r a m O b j e c t K e y > < K e y > T a b l e s \ F l u j o _ C a j a \ C o l u m n s \ F e c h a   ( m e s ) < / K e y > < / D i a g r a m O b j e c t K e y > < D i a g r a m O b j e c t K e y > < K e y > T a b l e s \ F l u j o _ C a j a \ M e a s u r e s \ S u m   o f   V a l o r < / K e y > < / D i a g r a m O b j e c t K e y > < D i a g r a m O b j e c t K e y > < K e y > T a b l e s \ F l u j o _ C a j a \ M e a s u r e s \ S u m a   d e   V a l o r < / K e y > < / D i a g r a m O b j e c t K e y > < D i a g r a m O b j e c t K e y > < K e y > T a b l e s \ F l u j o _ C a j a \ S u m a   d e   V a l o r \ A d d i t i o n a l   I n f o \ M e d i d a   i m p l � c i t a < / K e y > < / D i a g r a m O b j e c t K e y > < D i a g r a m O b j e c t K e y > < K e y > T a b l e s \ F l u j o _ C a j a \ M e a s u r e s \ R e c u e n t o   d e   T i p o   M o v i m i e n t o < / K e y > < / D i a g r a m O b j e c t K e y > < D i a g r a m O b j e c t K e y > < K e y > T a b l e s \ F l u j o _ C a j a \ R e c u e n t o   d e   T i p o   M o v i m i e n t o \ A d d i t i o n a l   I n f o \ M e d i d a   i m p l � c i t a < / K e y > < / D i a g r a m O b j e c t K e y > < D i a g r a m O b j e c t K e y > < K e y > T a b l e s \ F l u j o _ C a j a \ M e a s u r e s \ S u m a   d e   S a l d o < / K e y > < / D i a g r a m O b j e c t K e y > < D i a g r a m O b j e c t K e y > < K e y > T a b l e s \ F l u j o _ C a j a \ S u m a   d e   S a l d o \ A d d i t i o n a l   I n f o \ M e d i d a   i m p l � c i t a < / K e y > < / D i a g r a m O b j e c t K e y > < D i a g r a m O b j e c t K e y > < K e y > T a b l e s \ S e c t o r < / K e y > < / D i a g r a m O b j e c t K e y > < D i a g r a m O b j e c t K e y > < K e y > T a b l e s \ S e c t o r \ C o l u m n s \ C e n t r o   d e   C o s t o < / K e y > < / D i a g r a m O b j e c t K e y > < D i a g r a m O b j e c t K e y > < K e y > T a b l e s \ S e c t o r \ C o l u m n s \ S e c t o r < / K e y > < / D i a g r a m O b j e c t K e y > < D i a g r a m O b j e c t K e y > < K e y > T a b l e s \ S e c t o r \ M e a s u r e s \ S u m a   d e   C e n t r o   d e   C o s t o < / K e y > < / D i a g r a m O b j e c t K e y > < D i a g r a m O b j e c t K e y > < K e y > T a b l e s \ S e c t o r \ S u m a   d e   C e n t r o   d e   C o s t o \ A d d i t i o n a l   I n f o \ M e d i d a   i m p l � c i t a < / K e y > < / D i a g r a m O b j e c t K e y > < D i a g r a m O b j e c t K e y > < K e y > R e l a t i o n s h i p s \ & l t ; T a b l e s \ F l u j o _ C a j a \ C o l u m n s \ C e n t r o   d e   C o s t o & g t ; - & l t ; T a b l e s \ S e c t o r \ C o l u m n s \ C e n t r o   d e   C o s t o & g t ; < / K e y > < / D i a g r a m O b j e c t K e y > < D i a g r a m O b j e c t K e y > < K e y > R e l a t i o n s h i p s \ & l t ; T a b l e s \ F l u j o _ C a j a \ C o l u m n s \ C e n t r o   d e   C o s t o & g t ; - & l t ; T a b l e s \ S e c t o r \ C o l u m n s \ C e n t r o   d e   C o s t o & g t ; \ F K < / K e y > < / D i a g r a m O b j e c t K e y > < D i a g r a m O b j e c t K e y > < K e y > R e l a t i o n s h i p s \ & l t ; T a b l e s \ F l u j o _ C a j a \ C o l u m n s \ C e n t r o   d e   C o s t o & g t ; - & l t ; T a b l e s \ S e c t o r \ C o l u m n s \ C e n t r o   d e   C o s t o & g t ; \ P K < / K e y > < / D i a g r a m O b j e c t K e y > < D i a g r a m O b j e c t K e y > < K e y > R e l a t i o n s h i p s \ & l t ; T a b l e s \ F l u j o _ C a j a \ C o l u m n s \ C e n t r o   d e   C o s t o & g t ; - & l t ; T a b l e s \ S e c t o r \ C o l u m n s \ C e n t r o   d e   C o s t o & g t ; \ C r o s s F i l t e r < / K e y > < / D i a g r a m O b j e c t K e y > < / A l l K e y s > < S e l e c t e d K e y s > < D i a g r a m O b j e c t K e y > < K e y > R e l a t i o n s h i p s \ & l t ; T a b l e s \ F l u j o _ C a j a \ C o l u m n s \ C e n t r o   d e   C o s t o & g t ; - & l t ; T a b l e s \ S e c t o r \ C o l u m n s \ C e n t r o   d e   C o s t o & g t ; 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 T a g s \ T a b l e s \ & l t ; T a b l e s \ F l u j o _ C a j a & g t ; 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 T a g s \ T a b l e s \ & l t ; T a b l e s \ S e c t o r & g t ; 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 T a b l e s \ F l u j o _ C a j a 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 9 9 . 9 7 1 2 2 3 0 2 1 5 8 2 7 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 T a b l e s \ F l u j o _ C a j a \ C o l u m n s \ C u e n t a   C o n t a b l e 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 T a b l e s \ F l u j o _ C a j a \ C o l u m n s \ T i p o 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 T a b l e s \ F l u j o _ C a j a \ C o l u m n s \ C l a s i f i c a c i � n 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 T a b l e s \ F l u j o _ C a j a \ C o l u m n s \ D o c u m e n t o   F i s c a l 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 T a b l e s \ F l u j o _ C a j a \ C o l u m n s \ C e n t r o   d e 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 T a b l e s \ F l u j o _ C a j a \ C o l u m n s \ S a l d o 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 T a b l e s \ F l u j o _ C a j a \ C o l u m n s \ F e c h a   ( a � o ) 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 T a b l e s \ F l u j o _ C a j a \ C o l u m n s \ F e c h a   ( t r i m e s t r e ) 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 T a b l e s \ F l u j o _ C a j a \ M e a s u r e s \ S u m   o f 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 T a b l e s \ F l u j o _ C a j a \ M e a s u r e s \ S u m a   d e 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 T a b l e s \ F l u j o _ C a j a \ S u m a   d e   V a l o r \ A d d i t i o n a l 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 T a b l e s \ F l u j o _ C a j a \ M e a s u r e s \ R e c u e n t o   d e   T i p o   M o v i m i e n t o 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 T a b l e s \ F l u j o _ C a j a \ R e c u e n t o   d e   T i p o   M o v i m i e n t o \ A d d i t i o n a l 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 T a b l e s \ F l u j o _ C a j a \ M e a s u r e s \ S u m a   d e   S a l d o 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 T a b l e s \ F l u j o _ C a j a \ S u m a   d e   S a l d o \ A d d i t i o n a l 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 T a b l e s \ S e c t o r 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 T a b l e s \ S e c t o r \ C o l u m n s \ C e n t r o   d e 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 T a b l e s \ S e c t o r \ C o l u m n s \ S e c t o r 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 T a b l e s \ S e c t o r \ M e a s u r e s \ S u m a   d e   C e n t r o   d e   C o s t o 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 T a b l e s \ S e c t o r \ S u m a   d e   C e n t r o   d e   C o s t o \ A d d i t i o n a l 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 R e l a t i o n s h i p s \ & l t ; T a b l e s \ F l u j o _ C a j a \ C o l u m n s \ C e n t r o   d e   C o s t o & g t ; - & l t ; T a b l e s \ S e c t o r \ C o l u m n s \ C e n t r o   d e   C o s t o & g t ; < / K e y > < / a : K e y > < a : V a l u e   i : t y p e = " D i a g r a m D i s p l a y L i n k V i e w S t a t e " > < A u t o m a t i o n P r o p e r t y H e l p e r T e x t > E x t r e m o   1 :   ( 2 1 6 , 7 5 ) .   E x t r e m o 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 R e l a t i o n s h i p s \ & l t ; T a b l e s \ F l u j o _ C a j a \ C o l u m n s \ C e n t r o   d e   C o s t o & g t ; - & l t ; T a b l e s \ S e c t o r \ C o l u m n s \ C e n t r o   d e   C o s t o & g t ; \ F K 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 R e l a t i o n s h i p s \ & l t ; T a b l e s \ F l u j o _ C a j a \ C o l u m n s \ C e n t r o   d e   C o s t o & g t ; - & l t ; T a b l e s \ S e c t o r \ C o l u m n s \ C e n t r o   d e   C o s t o & g t ; \ P K 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 R e l a t i o n s h i p s \ & l t ; T a b l e s \ F l u j o _ C a j a \ C o l u m n s \ C e n t r o   d e   C o s t o & g t ; - & l t ; T a b l e s \ S e c t o r \ C o l u m n s \ C e n t r o   d e   C o s t o & g t ; \ C r o s s F i l t e r 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 F l u j o _ C a j a 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 S e c t o r 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F l u j o _ C a j a , S e c t o r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1 e c b 0 9 3 - 4 9 0 f - 4 f d a - 8 6 c d - c 1 b 3 3 b 4 6 a f a 4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3 4 9 6 7 e a - 5 a 3 c - 4 2 0 4 - 8 f f 6 - 2 e 2 e 4 0 2 4 7 f 2 e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6 3 c c 4 b d - 9 f 5 8 - 4 3 2 9 - a 8 9 9 - 3 9 5 c f 6 4 2 b 9 0 d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 2 0 2 4 - 0 8 - 2 0 T 2 0 : 0 2 : 5 1 . 9 2 9 6 3 4 7 - 0 5 : 0 0 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0 d 6 e 9 5 a - 8 3 e 1 - 4 c 3 b - 8 7 5 7 - 3 9 1 1 4 3 7 e 0 4 9 0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5 3 9 d f a 6 - e 8 3 a - 4 8 9 a - b 4 b d - 3 2 d f b 2 7 6 5 d 7 a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S e c t o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 C e n t r o   d e   C o s t o < / s t r i n g > < / k e y > < v a l u e > < i n t > 1 4 5 < / i n t > < / v a l u e > < / i t e m > < i t e m > < k e y > < s t r i n g > S e c t o r < / s t r i n g > < / k e y > < v a l u e > < i n t > 7 9 < / i n t > < / v a l u e > < / i t e m > < / C o l u m n W i d t h s > < C o l u m n D i s p l a y I n d e x > < i t e m > < k e y > < s t r i n g > C e n t r o   d e   C o s t o < / s t r i n g > < / k e y > < v a l u e > < i n t > 0 < / i n t > < / v a l u e > < / i t e m > < i t e m > < k e y > < s t r i n g > S e c t o r 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F l u j o _ C a j a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D a t a M a s h u p   s q m i d = " d 3 1 6 2 e 2 4 - f f 1 0 - 4 d e c - 9 f 6 7 - 0 5 1 0 9 3 6 3 3 0 8 8 "   x m l n s = " h t t p : / / s c h e m a s . m i c r o s o f t . c o m / D a t a M a s h u p " > A A A A A E U E A A B Q S w M E F A A C A A g A Y Z Y T W W X / j L y k A A A A 9 g A A A B I A H A B D b 2 5 m a W c v U G F j a 2 F n Z S 5 4 b W w g o h g A K K A U A A A A A A A A A A A A A A A A A A A A A A A A A A A A h Y 9 L C s I w G I S v U r J v X k W Q 8 j d d d G t R E M R t S G M N t q k 0 q e n d X H g k r 2 B F q + 5 c z s w 3 M H O / 3 i A f 2 y a 6 6 N 6 Z z m a I Y Y o i b V V X G V t n a P C H e I l y A R u p T r L W 0 Q R b l 4 7 O Z O j o / T k l J I S A Q 4 K 7 v i a c U k b 2 5 W q r j r q V s b H O S 6 s 0 + r S q / y 0 k Y P c a I z h m C c M L y j E F M p t Q G v s F + L T 3 m f 6 Y U A y N H 3 o t t I u L N Z B Z A n l / E A 9 Q S w M E F A A C A A g A Y Z Y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G W E 1 n k 3 y D 0 P w E A A J Q D A A A T A B w A R m 9 y b X V s Y X M v U 2 V j d G l v b j E u b S C i G A A o o B Q A A A A A A A A A A A A A A A A A A A A A A A A A A A D t U b F O w z A U 3 C P l H 6 y w t F J U 0 R S x V J 0 C l R i A o R E M V Y V e n F d q 1 f a r b A c V R f k q P o E f w 0 k E p S k s z H i x d O / e n X 1 n k T t B m i 2 6 e z w N g z C w G z B Y s A x y C U / J e Z K w G Z P o w o D 5 c 2 / E M 2 q P X O 8 5 y l F a G o P a P Z L Z 5 k T b w b B a 3 o H C W d R u j 6 N V v U x J O 0 9 Z x Z 3 A W Z S J H T E O K h d Q U O S l G i 6 O M g P a r s m o l G S p d P a 6 Q z v o 7 O K q i u b I N x D F z H m c F e C w j l k V p a W X B t Z 4 N C J + f q P d 5 c W o 2 W 4 J r d k t v Q g l P J M + B R z u X S c g w Y q 1 4 M D F + 5 s + G V 8 R L 1 W z y O b C c p C n B q m f G m I F + k f Y 1 q B H e A B J 5 h R e g C x 6 7 H r 4 l Z H / k C 2 l / x l o 3 E M B h 5 h S 8 s F p H F T 9 I O N D Y 5 N 6 G A Z C / y r 2 Y 8 2 T P 9 e c / N d 8 q L k V 1 q X K 0 R z 1 / B 0 / r u c 4 q O k H U E s B A i 0 A F A A C A A g A Y Z Y T W W X / j L y k A A A A 9 g A A A B I A A A A A A A A A A A A A A A A A A A A A A E N v b m Z p Z y 9 Q Y W N r Y W d l L n h t b F B L A Q I t A B Q A A g A I A G G W E 1 k P y u m r p A A A A O k A A A A T A A A A A A A A A A A A A A A A A P A A A A B b Q 2 9 u d G V u d F 9 U e X B l c 1 0 u e G 1 s U E s B A i 0 A F A A C A A g A Y Z Y T W e T f I P Q / A Q A A l A M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k A A A A A A A D l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F f M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2 O T Q z O T F k L T g x N m U t N G Y 3 M S 0 5 Z W R i L T M 5 M T Q y Z D Q w M T k w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s d W p v X 0 N h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f M j A y M i 9 B d X R v U m V t b 3 Z l Z E N v b H V t b n M x L n t G Z W N o Y S w w f S Z x d W 9 0 O y w m c X V v d D t T Z W N 0 a W 9 u M S 9 U Y W J s Y V 8 y M D I y L 0 F 1 d G 9 S Z W 1 v d m V k Q 2 9 s d W 1 u c z E u e 0 N 1 Z W 5 0 Y S B D b 2 5 0 Y W J s Z S w x f S Z x d W 9 0 O y w m c X V v d D t T Z W N 0 a W 9 u M S 9 U Y W J s Y V 8 y M D I y L 0 F 1 d G 9 S Z W 1 v d m V k Q 2 9 s d W 1 u c z E u e 1 R p c G 8 g T W 9 2 a W 1 p Z W 5 0 b y w y f S Z x d W 9 0 O y w m c X V v d D t T Z W N 0 a W 9 u M S 9 U Y W J s Y V 8 y M D I y L 0 F 1 d G 9 S Z W 1 v d m V k Q 2 9 s d W 1 u c z E u e 0 N s Y X N p Z m l j Y W N p w 7 N u L D N 9 J n F 1 b 3 Q 7 L C Z x d W 9 0 O 1 N l Y 3 R p b 2 4 x L 1 R h Y m x h X z I w M j I v Q X V 0 b 1 J l b W 9 2 Z W R D b 2 x 1 b W 5 z M S 5 7 R G 9 j d W 1 l b n R v I E Z p c 2 N h b C w 0 f S Z x d W 9 0 O y w m c X V v d D t T Z W N 0 a W 9 u M S 9 U Y W J s Y V 8 y M D I y L 0 F 1 d G 9 S Z W 1 v d m V k Q 2 9 s d W 1 u c z E u e 0 N l b n R y b y B k Z S B D b 3 N 0 b y w 1 f S Z x d W 9 0 O y w m c X V v d D t T Z W N 0 a W 9 u M S 9 U Y W J s Y V 8 y M D I y L 0 F 1 d G 9 S Z W 1 v d m V k Q 2 9 s d W 1 u c z E u e 1 Z h b G 9 y L D Z 9 J n F 1 b 3 Q 7 L C Z x d W 9 0 O 1 N l Y 3 R p b 2 4 x L 1 R h Y m x h X z I w M j I v Q X V 0 b 1 J l b W 9 2 Z W R D b 2 x 1 b W 5 z M S 5 7 U 2 F s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F f M j A y M i 9 B d X R v U m V t b 3 Z l Z E N v b H V t b n M x L n t G Z W N o Y S w w f S Z x d W 9 0 O y w m c X V v d D t T Z W N 0 a W 9 u M S 9 U Y W J s Y V 8 y M D I y L 0 F 1 d G 9 S Z W 1 v d m V k Q 2 9 s d W 1 u c z E u e 0 N 1 Z W 5 0 Y S B D b 2 5 0 Y W J s Z S w x f S Z x d W 9 0 O y w m c X V v d D t T Z W N 0 a W 9 u M S 9 U Y W J s Y V 8 y M D I y L 0 F 1 d G 9 S Z W 1 v d m V k Q 2 9 s d W 1 u c z E u e 1 R p c G 8 g T W 9 2 a W 1 p Z W 5 0 b y w y f S Z x d W 9 0 O y w m c X V v d D t T Z W N 0 a W 9 u M S 9 U Y W J s Y V 8 y M D I y L 0 F 1 d G 9 S Z W 1 v d m V k Q 2 9 s d W 1 u c z E u e 0 N s Y X N p Z m l j Y W N p w 7 N u L D N 9 J n F 1 b 3 Q 7 L C Z x d W 9 0 O 1 N l Y 3 R p b 2 4 x L 1 R h Y m x h X z I w M j I v Q X V 0 b 1 J l b W 9 2 Z W R D b 2 x 1 b W 5 z M S 5 7 R G 9 j d W 1 l b n R v I E Z p c 2 N h b C w 0 f S Z x d W 9 0 O y w m c X V v d D t T Z W N 0 a W 9 u M S 9 U Y W J s Y V 8 y M D I y L 0 F 1 d G 9 S Z W 1 v d m V k Q 2 9 s d W 1 u c z E u e 0 N l b n R y b y B k Z S B D b 3 N 0 b y w 1 f S Z x d W 9 0 O y w m c X V v d D t T Z W N 0 a W 9 u M S 9 U Y W J s Y V 8 y M D I y L 0 F 1 d G 9 S Z W 1 v d m V k Q 2 9 s d W 1 u c z E u e 1 Z h b G 9 y L D Z 9 J n F 1 b 3 Q 7 L C Z x d W 9 0 O 1 N l Y 3 R p b 2 4 x L 1 R h Y m x h X z I w M j I v Q X V 0 b 1 J l b W 9 2 Z W R D b 2 x 1 b W 5 z M S 5 7 U 2 F s Z G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J n F 1 b 3 Q 7 L C Z x d W 9 0 O 0 N 1 Z W 5 0 Y S B D b 2 5 0 Y W J s Z S Z x d W 9 0 O y w m c X V v d D t U a X B v I E 1 v d m l t a W V u d G 8 m c X V v d D s s J n F 1 b 3 Q 7 Q 2 x h c 2 l m a W N h Y 2 n D s 2 4 m c X V v d D s s J n F 1 b 3 Q 7 R G 9 j d W 1 l b n R v I E Z p c 2 N h b C Z x d W 9 0 O y w m c X V v d D t D Z W 5 0 c m 8 g Z G U g Q 2 9 z d G 8 m c X V v d D s s J n F 1 b 3 Q 7 V m F s b 3 I m c X V v d D s s J n F 1 b 3 Q 7 U 2 F s Z G 8 m c X V v d D t d I i A v P j x F b n R y e S B U e X B l P S J G a W x s Q 2 9 s d W 1 u V H l w Z X M i I F Z h b H V l P S J z Q 1 F N R 0 J n T U R C U V U 9 I i A v P j x F b n R y e S B U e X B l P S J G a W x s T G F z d F V w Z G F 0 Z W Q i I F Z h b H V l P S J k M j A y N C 0 w O C 0 x O V Q y M z o 0 N z o z M i 4 x N D k y N j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I 3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X z I w M j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M j A y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8 y M D I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U 1 N T I 0 O T U t Z T N k Y S 0 0 Z j Z l L W I 1 O D g t N 2 E 3 Y W N j Y j U 1 Z j Y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F f M j A y M y 9 B d X R v U m V t b 3 Z l Z E N v b H V t b n M x L n t G Z W N o Y S w w f S Z x d W 9 0 O y w m c X V v d D t T Z W N 0 a W 9 u M S 9 U Y W J s Y V 8 y M D I z L 0 F 1 d G 9 S Z W 1 v d m V k Q 2 9 s d W 1 u c z E u e 0 N 1 Z W 5 0 Y S B D b 2 5 0 Y W J s Z S w x f S Z x d W 9 0 O y w m c X V v d D t T Z W N 0 a W 9 u M S 9 U Y W J s Y V 8 y M D I z L 0 F 1 d G 9 S Z W 1 v d m V k Q 2 9 s d W 1 u c z E u e 1 R p c G 8 g T W 9 2 a W 1 p Z W 5 0 b y w y f S Z x d W 9 0 O y w m c X V v d D t T Z W N 0 a W 9 u M S 9 U Y W J s Y V 8 y M D I z L 0 F 1 d G 9 S Z W 1 v d m V k Q 2 9 s d W 1 u c z E u e 0 N s Y X N p Z m l j Y W N p w 7 N u L D N 9 J n F 1 b 3 Q 7 L C Z x d W 9 0 O 1 N l Y 3 R p b 2 4 x L 1 R h Y m x h X z I w M j M v Q X V 0 b 1 J l b W 9 2 Z W R D b 2 x 1 b W 5 z M S 5 7 R G 9 j d W 1 l b n R v I E Z p c 2 N h b C w 0 f S Z x d W 9 0 O y w m c X V v d D t T Z W N 0 a W 9 u M S 9 U Y W J s Y V 8 y M D I z L 0 F 1 d G 9 S Z W 1 v d m V k Q 2 9 s d W 1 u c z E u e 0 N l b n R y b y B k Z S B D b 3 N 0 b y w 1 f S Z x d W 9 0 O y w m c X V v d D t T Z W N 0 a W 9 u M S 9 U Y W J s Y V 8 y M D I z L 0 F 1 d G 9 S Z W 1 v d m V k Q 2 9 s d W 1 u c z E u e 1 Z h b G 9 y L D Z 9 J n F 1 b 3 Q 7 L C Z x d W 9 0 O 1 N l Y 3 R p b 2 4 x L 1 R h Y m x h X z I w M j M v Q X V 0 b 1 J l b W 9 2 Z W R D b 2 x 1 b W 5 z M S 5 7 U 2 F s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F f M j A y M y 9 B d X R v U m V t b 3 Z l Z E N v b H V t b n M x L n t G Z W N o Y S w w f S Z x d W 9 0 O y w m c X V v d D t T Z W N 0 a W 9 u M S 9 U Y W J s Y V 8 y M D I z L 0 F 1 d G 9 S Z W 1 v d m V k Q 2 9 s d W 1 u c z E u e 0 N 1 Z W 5 0 Y S B D b 2 5 0 Y W J s Z S w x f S Z x d W 9 0 O y w m c X V v d D t T Z W N 0 a W 9 u M S 9 U Y W J s Y V 8 y M D I z L 0 F 1 d G 9 S Z W 1 v d m V k Q 2 9 s d W 1 u c z E u e 1 R p c G 8 g T W 9 2 a W 1 p Z W 5 0 b y w y f S Z x d W 9 0 O y w m c X V v d D t T Z W N 0 a W 9 u M S 9 U Y W J s Y V 8 y M D I z L 0 F 1 d G 9 S Z W 1 v d m V k Q 2 9 s d W 1 u c z E u e 0 N s Y X N p Z m l j Y W N p w 7 N u L D N 9 J n F 1 b 3 Q 7 L C Z x d W 9 0 O 1 N l Y 3 R p b 2 4 x L 1 R h Y m x h X z I w M j M v Q X V 0 b 1 J l b W 9 2 Z W R D b 2 x 1 b W 5 z M S 5 7 R G 9 j d W 1 l b n R v I E Z p c 2 N h b C w 0 f S Z x d W 9 0 O y w m c X V v d D t T Z W N 0 a W 9 u M S 9 U Y W J s Y V 8 y M D I z L 0 F 1 d G 9 S Z W 1 v d m V k Q 2 9 s d W 1 u c z E u e 0 N l b n R y b y B k Z S B D b 3 N 0 b y w 1 f S Z x d W 9 0 O y w m c X V v d D t T Z W N 0 a W 9 u M S 9 U Y W J s Y V 8 y M D I z L 0 F 1 d G 9 S Z W 1 v d m V k Q 2 9 s d W 1 u c z E u e 1 Z h b G 9 y L D Z 9 J n F 1 b 3 Q 7 L C Z x d W 9 0 O 1 N l Y 3 R p b 2 4 x L 1 R h Y m x h X z I w M j M v Q X V 0 b 1 J l b W 9 2 Z W R D b 2 x 1 b W 5 z M S 5 7 U 2 F s Z G 8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l Y 2 h h J n F 1 b 3 Q 7 L C Z x d W 9 0 O 0 N 1 Z W 5 0 Y S B D b 2 5 0 Y W J s Z S Z x d W 9 0 O y w m c X V v d D t U a X B v I E 1 v d m l t a W V u d G 8 m c X V v d D s s J n F 1 b 3 Q 7 Q 2 x h c 2 l m a W N h Y 2 n D s 2 4 m c X V v d D s s J n F 1 b 3 Q 7 R G 9 j d W 1 l b n R v I E Z p c 2 N h b C Z x d W 9 0 O y w m c X V v d D t D Z W 5 0 c m 8 g Z G U g Q 2 9 z d G 8 m c X V v d D s s J n F 1 b 3 Q 7 V m F s b 3 I m c X V v d D s s J n F 1 b 3 Q 7 U 2 F s Z G 8 m c X V v d D t d I i A v P j x F b n R y e S B U e X B l P S J G a W x s Q 2 9 s d W 1 u V H l w Z X M i I F Z h b H V l P S J z Q 1 F N R 0 J n T U R C U V U 9 I i A v P j x F b n R y e S B U e X B l P S J G a W x s T G F z d F V w Z G F 0 Z W Q i I F Z h b H V l P S J k M j A y N C 0 w O C 0 x O V Q y M z o 0 O T o z N i 4 5 O D I x M z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F f M j A y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8 y M D I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z I w M j I v Q 2 9 u c 3 V s d G E l M j B h b m V 4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s T c v / 8 F M 9 M o 8 K X w X h R F E g A A A A A A g A A A A A A E G Y A A A A B A A A g A A A A F T h 2 Z 1 D 0 3 q p o V J d P s z c Z U s H p 0 j + X e W I z S b q t W o 9 W G t s A A A A A D o A A A A A C A A A g A A A A Q Z m D T Q R 0 Z t Y B L p T 0 u I 6 t a i p o + 7 j A 9 3 q m D c K 0 s n 8 i q h N Q A A A A L c P J A 6 / M 4 a y t E 6 O S x / + v K R W 5 i p b b I / T q U m Z 2 O s W v c w J m T s K + f m H x m L d x Y 7 b H G q S u M 0 i 6 b N H h w r / p w p d W A p h e E 9 g 5 1 l f Q t 2 e C v d J E 9 5 c G r R 1 A A A A A e k 6 6 8 b 2 Y l 5 K r y L B y 7 j a x a L T 3 5 8 L 8 z o o G 4 2 O T 7 w W v N 6 s + B D A 8 H b D q P m G w F z O n n A a X z W 4 x S I + e X O e o z k k f u n u U E A = = < / D a t a M a s h u p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 S e c t o r 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 S e c t o r 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 F l u j o _ C a j a 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 F l u j o _ C a j a 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 C o l u m n s \ C u e n t a   C o n t a b l e 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 M o v i m i e n t o 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 C o l u m n s \ C l a s i f i c a c i � n 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 C o l u m n s \ D o c u m e n t o   F i s c a l 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 C o l u m n s \ C e n t r o   d e   C o s t o 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e 7 7 9 6 a d - 9 8 f c - 4 9 3 f - a 4 4 2 - 7 c b 3 7 0 a a 9 1 b a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f 4 b 7 b 7 0 - 7 d 1 d - 4 6 2 c - b 4 1 9 - d 5 3 7 b 5 4 7 4 f 6 f " > < C u s t o m C o n t e n t > < ! [ C D A T A [ < ? x m l   v e r s i o n = " 1 . 0 "   e n c o d i n g = " u t f - 1 6 " ? > < S e t t i n g s > < C a l c u l a t e d F i e l d s > < i t e m > < M e a s u r e N a m e > S u m   o f   V a l o r < / M e a s u r e N a m e > < D i s p l a y N a m e > S u m   o f   V a l o r 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F43FE66-78D4-4D3D-BEE1-FD4A40D57D0C}">
  <ds:schemaRefs/>
</ds:datastoreItem>
</file>

<file path=customXml/itemProps10.xml><?xml version="1.0" encoding="utf-8"?>
<ds:datastoreItem xmlns:ds="http://schemas.openxmlformats.org/officeDocument/2006/customXml" ds:itemID="{FB85A21C-2F80-420A-BD52-2E0F56A880E8}">
  <ds:schemaRefs/>
</ds:datastoreItem>
</file>

<file path=customXml/itemProps11.xml><?xml version="1.0" encoding="utf-8"?>
<ds:datastoreItem xmlns:ds="http://schemas.openxmlformats.org/officeDocument/2006/customXml" ds:itemID="{33AA6AFE-ACD5-48A2-9163-A9A3AB7DB8FF}">
  <ds:schemaRefs/>
</ds:datastoreItem>
</file>

<file path=customXml/itemProps12.xml><?xml version="1.0" encoding="utf-8"?>
<ds:datastoreItem xmlns:ds="http://schemas.openxmlformats.org/officeDocument/2006/customXml" ds:itemID="{12F236AE-8A7E-405C-9A36-C9511EEE763A}">
  <ds:schemaRefs/>
</ds:datastoreItem>
</file>

<file path=customXml/itemProps13.xml><?xml version="1.0" encoding="utf-8"?>
<ds:datastoreItem xmlns:ds="http://schemas.openxmlformats.org/officeDocument/2006/customXml" ds:itemID="{7060B4EA-3DE7-4E70-BE12-076C779D02E3}">
  <ds:schemaRefs/>
</ds:datastoreItem>
</file>

<file path=customXml/itemProps14.xml><?xml version="1.0" encoding="utf-8"?>
<ds:datastoreItem xmlns:ds="http://schemas.openxmlformats.org/officeDocument/2006/customXml" ds:itemID="{095CA392-C719-4EEF-AB2D-289699995257}">
  <ds:schemaRefs/>
</ds:datastoreItem>
</file>

<file path=customXml/itemProps15.xml><?xml version="1.0" encoding="utf-8"?>
<ds:datastoreItem xmlns:ds="http://schemas.openxmlformats.org/officeDocument/2006/customXml" ds:itemID="{40ACE5E4-6082-401D-B7A8-DFCD0959B93C}">
  <ds:schemaRefs/>
</ds:datastoreItem>
</file>

<file path=customXml/itemProps16.xml><?xml version="1.0" encoding="utf-8"?>
<ds:datastoreItem xmlns:ds="http://schemas.openxmlformats.org/officeDocument/2006/customXml" ds:itemID="{3FA08A6A-DAB0-4234-BF5A-D7B657789826}">
  <ds:schemaRefs/>
</ds:datastoreItem>
</file>

<file path=customXml/itemProps17.xml><?xml version="1.0" encoding="utf-8"?>
<ds:datastoreItem xmlns:ds="http://schemas.openxmlformats.org/officeDocument/2006/customXml" ds:itemID="{C67B45CD-2417-4706-BF14-52DA251D13C4}">
  <ds:schemaRefs/>
</ds:datastoreItem>
</file>

<file path=customXml/itemProps18.xml><?xml version="1.0" encoding="utf-8"?>
<ds:datastoreItem xmlns:ds="http://schemas.openxmlformats.org/officeDocument/2006/customXml" ds:itemID="{47BE9999-B820-4240-93FA-03BA91D9E079}">
  <ds:schemaRefs/>
</ds:datastoreItem>
</file>

<file path=customXml/itemProps19.xml><?xml version="1.0" encoding="utf-8"?>
<ds:datastoreItem xmlns:ds="http://schemas.openxmlformats.org/officeDocument/2006/customXml" ds:itemID="{6065192C-AF4E-4F02-A12E-EB9147D9252F}">
  <ds:schemaRefs/>
</ds:datastoreItem>
</file>

<file path=customXml/itemProps2.xml><?xml version="1.0" encoding="utf-8"?>
<ds:datastoreItem xmlns:ds="http://schemas.openxmlformats.org/officeDocument/2006/customXml" ds:itemID="{ACFDD972-541F-4297-9D12-CB0E2C872253}">
  <ds:schemaRefs/>
</ds:datastoreItem>
</file>

<file path=customXml/itemProps20.xml><?xml version="1.0" encoding="utf-8"?>
<ds:datastoreItem xmlns:ds="http://schemas.openxmlformats.org/officeDocument/2006/customXml" ds:itemID="{E406712A-7A01-4E8B-A915-3C63B833A8F0}">
  <ds:schemaRefs/>
</ds:datastoreItem>
</file>

<file path=customXml/itemProps21.xml><?xml version="1.0" encoding="utf-8"?>
<ds:datastoreItem xmlns:ds="http://schemas.openxmlformats.org/officeDocument/2006/customXml" ds:itemID="{C167FD09-B6BB-400A-B49F-7D3443214D95}">
  <ds:schemaRefs/>
</ds:datastoreItem>
</file>

<file path=customXml/itemProps22.xml><?xml version="1.0" encoding="utf-8"?>
<ds:datastoreItem xmlns:ds="http://schemas.openxmlformats.org/officeDocument/2006/customXml" ds:itemID="{56CC3884-0609-4FC5-9464-369C9A13BC5B}">
  <ds:schemaRefs/>
</ds:datastoreItem>
</file>

<file path=customXml/itemProps23.xml><?xml version="1.0" encoding="utf-8"?>
<ds:datastoreItem xmlns:ds="http://schemas.openxmlformats.org/officeDocument/2006/customXml" ds:itemID="{FEDFDECF-C9EF-4AB3-9A62-C0F7EC6F1EC5}">
  <ds:schemaRefs/>
</ds:datastoreItem>
</file>

<file path=customXml/itemProps24.xml><?xml version="1.0" encoding="utf-8"?>
<ds:datastoreItem xmlns:ds="http://schemas.openxmlformats.org/officeDocument/2006/customXml" ds:itemID="{FD413713-F5C7-4834-86EC-3E63C28F71CD}">
  <ds:schemaRefs/>
</ds:datastoreItem>
</file>

<file path=customXml/itemProps25.xml><?xml version="1.0" encoding="utf-8"?>
<ds:datastoreItem xmlns:ds="http://schemas.openxmlformats.org/officeDocument/2006/customXml" ds:itemID="{9CC343AB-D45A-4833-AE5F-442F1A918382}">
  <ds:schemaRefs/>
</ds:datastoreItem>
</file>

<file path=customXml/itemProps3.xml><?xml version="1.0" encoding="utf-8"?>
<ds:datastoreItem xmlns:ds="http://schemas.openxmlformats.org/officeDocument/2006/customXml" ds:itemID="{4384A4C9-E404-48F3-A2FB-52030A512F03}">
  <ds:schemaRefs/>
</ds:datastoreItem>
</file>

<file path=customXml/itemProps4.xml><?xml version="1.0" encoding="utf-8"?>
<ds:datastoreItem xmlns:ds="http://schemas.openxmlformats.org/officeDocument/2006/customXml" ds:itemID="{5072D01C-AD5B-4A6B-AF35-14DA8AA5EAA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78C3561-0320-4663-833C-822B46F91645}">
  <ds:schemaRefs/>
</ds:datastoreItem>
</file>

<file path=customXml/itemProps6.xml><?xml version="1.0" encoding="utf-8"?>
<ds:datastoreItem xmlns:ds="http://schemas.openxmlformats.org/officeDocument/2006/customXml" ds:itemID="{02694CEE-9534-472F-998A-9042E2663420}">
  <ds:schemaRefs/>
</ds:datastoreItem>
</file>

<file path=customXml/itemProps7.xml><?xml version="1.0" encoding="utf-8"?>
<ds:datastoreItem xmlns:ds="http://schemas.openxmlformats.org/officeDocument/2006/customXml" ds:itemID="{21A9FE2D-6C20-4ACF-ACA0-D3BF016A5B73}">
  <ds:schemaRefs/>
</ds:datastoreItem>
</file>

<file path=customXml/itemProps8.xml><?xml version="1.0" encoding="utf-8"?>
<ds:datastoreItem xmlns:ds="http://schemas.openxmlformats.org/officeDocument/2006/customXml" ds:itemID="{C3E3078E-98F8-4B6C-9997-EA5F8829A1AB}">
  <ds:schemaRefs/>
</ds:datastoreItem>
</file>

<file path=customXml/itemProps9.xml><?xml version="1.0" encoding="utf-8"?>
<ds:datastoreItem xmlns:ds="http://schemas.openxmlformats.org/officeDocument/2006/customXml" ds:itemID="{99001AA3-75DE-4878-A24F-EE07E1379E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T_Dinámica</vt:lpstr>
      <vt:lpstr>Flujo_Caja</vt:lpstr>
      <vt:lpstr>Flujo de Caja 2022</vt:lpstr>
      <vt:lpstr>Flujo de Caja 2023</vt:lpstr>
      <vt:lpstr>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Valencia</dc:creator>
  <cp:lastModifiedBy>LAURA CAMILA NEIRA ZAMBRANO</cp:lastModifiedBy>
  <dcterms:created xsi:type="dcterms:W3CDTF">2024-08-19T22:10:11Z</dcterms:created>
  <dcterms:modified xsi:type="dcterms:W3CDTF">2024-08-21T01:09:06Z</dcterms:modified>
</cp:coreProperties>
</file>