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Telegram Desktop\ej2\"/>
    </mc:Choice>
  </mc:AlternateContent>
  <bookViews>
    <workbookView xWindow="0" yWindow="0" windowWidth="20490" windowHeight="78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9" i="1"/>
  <c r="D36" i="1"/>
  <c r="C36" i="1"/>
  <c r="E31" i="1"/>
  <c r="E30" i="1"/>
  <c r="D37" i="1" s="1"/>
  <c r="E28" i="1"/>
  <c r="C37" i="1" l="1"/>
  <c r="C38" i="1" s="1"/>
  <c r="C39" i="1" s="1"/>
  <c r="C40" i="1" s="1"/>
  <c r="C41" i="1" s="1"/>
  <c r="D38" i="1"/>
</calcChain>
</file>

<file path=xl/sharedStrings.xml><?xml version="1.0" encoding="utf-8"?>
<sst xmlns="http://schemas.openxmlformats.org/spreadsheetml/2006/main" count="23" uniqueCount="22">
  <si>
    <t>Desafio 4</t>
  </si>
  <si>
    <t>Ejercicio 1</t>
  </si>
  <si>
    <t>REALIZAMOS LAS ITERACIONES:</t>
  </si>
  <si>
    <t>x0</t>
  </si>
  <si>
    <t>x1</t>
  </si>
  <si>
    <t>f(x0)=</t>
  </si>
  <si>
    <t>f(x1)=</t>
  </si>
  <si>
    <t>?</t>
  </si>
  <si>
    <t>h=</t>
  </si>
  <si>
    <t>#</t>
  </si>
  <si>
    <t>f(x)</t>
  </si>
  <si>
    <t>Rn</t>
  </si>
  <si>
    <t>f(x1) = f(x0) + R0</t>
  </si>
  <si>
    <t>R0 = f'(x)h</t>
  </si>
  <si>
    <t>f(x1) = f(x0) + f'(x) h  + R1</t>
  </si>
  <si>
    <t>R1 = f''(x) h^2 /2!</t>
  </si>
  <si>
    <t>f(x1) = f(x0) + f'(x) h  + f''(x) h^2 /2!   + R2</t>
  </si>
  <si>
    <t>R1 = f'''(x) h^3 /3!</t>
  </si>
  <si>
    <t>f''''(x)=0</t>
  </si>
  <si>
    <t>f(x1) = f(x0) + f'(x) h  + f''(x) h^2 /2!   +  f'''(x) h^3 /3!</t>
  </si>
  <si>
    <t>R1 = f''''(x) h^4 /4!</t>
  </si>
  <si>
    <t>USAREMOS LA SIGUIENTE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</si>
</sst>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5" borderId="1" xfId="0" applyFill="1" applyBorder="1"/>
    <xf numFmtId="0" fontId="0" fillId="7" borderId="1" xfId="0" applyFill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</xdr:row>
      <xdr:rowOff>180975</xdr:rowOff>
    </xdr:from>
    <xdr:to>
      <xdr:col>8</xdr:col>
      <xdr:colOff>462625</xdr:colOff>
      <xdr:row>9</xdr:row>
      <xdr:rowOff>171661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E064E6-3DEB-45F2-804E-C535EF427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1514475"/>
          <a:ext cx="5853775" cy="15146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8</xdr:col>
      <xdr:colOff>517354</xdr:colOff>
      <xdr:row>19</xdr:row>
      <xdr:rowOff>83750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00B5EA-6276-4CAD-B79F-89BC4F9D8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619500"/>
          <a:ext cx="5851354" cy="1226750"/>
        </a:xfrm>
        <a:prstGeom prst="rect">
          <a:avLst/>
        </a:prstGeom>
      </xdr:spPr>
    </xdr:pic>
    <xdr:clientData/>
  </xdr:twoCellAnchor>
  <xdr:twoCellAnchor editAs="oneCell">
    <xdr:from>
      <xdr:col>3</xdr:col>
      <xdr:colOff>59532</xdr:colOff>
      <xdr:row>23</xdr:row>
      <xdr:rowOff>35720</xdr:rowOff>
    </xdr:from>
    <xdr:to>
      <xdr:col>4</xdr:col>
      <xdr:colOff>588169</xdr:colOff>
      <xdr:row>24</xdr:row>
      <xdr:rowOff>27522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A93BF10-AF9D-40B6-93FE-C898DBE23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5532" y="5369720"/>
          <a:ext cx="1290637" cy="182302"/>
        </a:xfrm>
        <a:prstGeom prst="rect">
          <a:avLst/>
        </a:prstGeom>
      </xdr:spPr>
    </xdr:pic>
    <xdr:clientData/>
  </xdr:twoCellAnchor>
  <xdr:twoCellAnchor editAs="oneCell">
    <xdr:from>
      <xdr:col>5</xdr:col>
      <xdr:colOff>744140</xdr:colOff>
      <xdr:row>33</xdr:row>
      <xdr:rowOff>130972</xdr:rowOff>
    </xdr:from>
    <xdr:to>
      <xdr:col>7</xdr:col>
      <xdr:colOff>517922</xdr:colOff>
      <xdr:row>34</xdr:row>
      <xdr:rowOff>174196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02F0A8E-6094-4E72-B564-555C2914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92215" y="7369972"/>
          <a:ext cx="1297782" cy="233724"/>
        </a:xfrm>
        <a:prstGeom prst="rect">
          <a:avLst/>
        </a:prstGeom>
      </xdr:spPr>
    </xdr:pic>
    <xdr:clientData/>
  </xdr:twoCellAnchor>
  <xdr:twoCellAnchor editAs="oneCell">
    <xdr:from>
      <xdr:col>5</xdr:col>
      <xdr:colOff>702468</xdr:colOff>
      <xdr:row>38</xdr:row>
      <xdr:rowOff>101204</xdr:rowOff>
    </xdr:from>
    <xdr:to>
      <xdr:col>7</xdr:col>
      <xdr:colOff>339328</xdr:colOff>
      <xdr:row>39</xdr:row>
      <xdr:rowOff>84515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6CF21C7-78F1-4AD1-B1BF-DD2CE0060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50543" y="8292704"/>
          <a:ext cx="1160860" cy="221436"/>
        </a:xfrm>
        <a:prstGeom prst="rect">
          <a:avLst/>
        </a:prstGeom>
      </xdr:spPr>
    </xdr:pic>
    <xdr:clientData/>
  </xdr:twoCellAnchor>
  <xdr:twoCellAnchor editAs="oneCell">
    <xdr:from>
      <xdr:col>5</xdr:col>
      <xdr:colOff>750095</xdr:colOff>
      <xdr:row>43</xdr:row>
      <xdr:rowOff>113110</xdr:rowOff>
    </xdr:from>
    <xdr:to>
      <xdr:col>6</xdr:col>
      <xdr:colOff>749582</xdr:colOff>
      <xdr:row>44</xdr:row>
      <xdr:rowOff>142875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7FFEFE2-4EA3-480A-ABBD-80DDA8886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98170" y="9257110"/>
          <a:ext cx="761487" cy="220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0" workbookViewId="0">
      <selection activeCell="I69" sqref="I68:I69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</row>
    <row r="12" spans="1:4" x14ac:dyDescent="0.25">
      <c r="B12" s="4" t="s">
        <v>21</v>
      </c>
      <c r="C12" s="4"/>
      <c r="D12" s="4"/>
    </row>
    <row r="22" spans="2:6" x14ac:dyDescent="0.25">
      <c r="B22" s="4" t="s">
        <v>2</v>
      </c>
      <c r="C22" s="4"/>
      <c r="D22" s="4"/>
    </row>
    <row r="24" spans="2:6" x14ac:dyDescent="0.25">
      <c r="D24" s="1"/>
      <c r="E24" s="1"/>
      <c r="F24" s="1"/>
    </row>
    <row r="25" spans="2:6" x14ac:dyDescent="0.25">
      <c r="D25" s="1"/>
      <c r="E25" s="1"/>
      <c r="F25" s="1"/>
    </row>
    <row r="26" spans="2:6" x14ac:dyDescent="0.25">
      <c r="D26" s="1" t="s">
        <v>3</v>
      </c>
      <c r="E26" s="1">
        <v>1</v>
      </c>
      <c r="F26" s="1"/>
    </row>
    <row r="27" spans="2:6" x14ac:dyDescent="0.25">
      <c r="D27" s="1" t="s">
        <v>4</v>
      </c>
      <c r="E27" s="1">
        <v>3</v>
      </c>
      <c r="F27" s="1"/>
    </row>
    <row r="28" spans="2:6" x14ac:dyDescent="0.25">
      <c r="D28" s="1" t="s">
        <v>5</v>
      </c>
      <c r="E28" s="1">
        <f>25*E26^3-6*E26^2+7*E26-88</f>
        <v>-62</v>
      </c>
      <c r="F28" s="1"/>
    </row>
    <row r="29" spans="2:6" x14ac:dyDescent="0.25">
      <c r="D29" s="1" t="s">
        <v>6</v>
      </c>
      <c r="E29" s="1" t="s">
        <v>7</v>
      </c>
      <c r="F29" s="1"/>
    </row>
    <row r="30" spans="2:6" x14ac:dyDescent="0.25">
      <c r="D30" s="1" t="s">
        <v>8</v>
      </c>
      <c r="E30" s="1">
        <f>+E27-E26</f>
        <v>2</v>
      </c>
      <c r="F30" s="1"/>
    </row>
    <row r="31" spans="2:6" x14ac:dyDescent="0.25">
      <c r="D31" s="1" t="s">
        <v>6</v>
      </c>
      <c r="E31" s="2">
        <f>25*E27^3-6*E27^2+7*E27-88</f>
        <v>554</v>
      </c>
      <c r="F31" s="1"/>
    </row>
    <row r="35" spans="2:8" x14ac:dyDescent="0.25">
      <c r="B35" s="6" t="s">
        <v>9</v>
      </c>
      <c r="C35" s="6" t="s">
        <v>10</v>
      </c>
      <c r="D35" s="6" t="s">
        <v>11</v>
      </c>
    </row>
    <row r="36" spans="2:8" ht="18.75" x14ac:dyDescent="0.3">
      <c r="B36" s="7">
        <v>0</v>
      </c>
      <c r="C36" s="5">
        <f>25*E26^3-6*E26^2+7*E26-88</f>
        <v>-62</v>
      </c>
      <c r="D36" s="5">
        <f>(75*E26^2-12*E26+7)*E30</f>
        <v>140</v>
      </c>
      <c r="G36" s="3" t="s">
        <v>12</v>
      </c>
      <c r="H36" s="3"/>
    </row>
    <row r="37" spans="2:8" ht="18.75" x14ac:dyDescent="0.3">
      <c r="B37" s="7">
        <v>1</v>
      </c>
      <c r="C37" s="5">
        <f>+C36+D36</f>
        <v>78</v>
      </c>
      <c r="D37" s="5">
        <f>+(150*E26-12)*E30^2/FACT(2)</f>
        <v>276</v>
      </c>
      <c r="G37" t="s">
        <v>13</v>
      </c>
    </row>
    <row r="38" spans="2:8" ht="18.75" x14ac:dyDescent="0.3">
      <c r="B38" s="7">
        <v>2</v>
      </c>
      <c r="C38" s="5">
        <f>+C37+D37</f>
        <v>354</v>
      </c>
      <c r="D38" s="5">
        <f>(150)*E30^3/FACT(3)</f>
        <v>200</v>
      </c>
    </row>
    <row r="39" spans="2:8" ht="18.75" x14ac:dyDescent="0.3">
      <c r="B39" s="7">
        <v>3</v>
      </c>
      <c r="C39" s="5">
        <f>+C38+D38</f>
        <v>554</v>
      </c>
      <c r="D39" s="5">
        <f>+EXP(-E37)*E41^4/FACT(4)</f>
        <v>0</v>
      </c>
    </row>
    <row r="40" spans="2:8" ht="18.75" x14ac:dyDescent="0.3">
      <c r="B40" s="7">
        <v>4</v>
      </c>
      <c r="C40" s="5">
        <f>+C39+D39</f>
        <v>554</v>
      </c>
      <c r="D40" s="5">
        <f>+-EXP(-E37)*E41^5/FACT(5)</f>
        <v>0</v>
      </c>
    </row>
    <row r="41" spans="2:8" ht="18.75" x14ac:dyDescent="0.3">
      <c r="B41" s="7">
        <v>5</v>
      </c>
      <c r="C41" s="5">
        <f>+C40+D40</f>
        <v>554</v>
      </c>
      <c r="D41" s="5"/>
      <c r="G41" s="3" t="s">
        <v>14</v>
      </c>
    </row>
    <row r="42" spans="2:8" x14ac:dyDescent="0.25">
      <c r="G42" t="s">
        <v>15</v>
      </c>
    </row>
    <row r="46" spans="2:8" x14ac:dyDescent="0.25">
      <c r="G46" s="3" t="s">
        <v>16</v>
      </c>
    </row>
    <row r="47" spans="2:8" x14ac:dyDescent="0.25">
      <c r="G47" t="s">
        <v>17</v>
      </c>
    </row>
    <row r="49" spans="7:7" x14ac:dyDescent="0.25">
      <c r="G49" t="s">
        <v>18</v>
      </c>
    </row>
    <row r="51" spans="7:7" x14ac:dyDescent="0.25">
      <c r="G51" s="3" t="s">
        <v>19</v>
      </c>
    </row>
    <row r="52" spans="7:7" x14ac:dyDescent="0.25">
      <c r="G52" t="s">
        <v>20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2024-09-05T06:19:27Z</dcterms:created>
  <dcterms:modified xsi:type="dcterms:W3CDTF">2024-09-05T06:33:01Z</dcterms:modified>
</cp:coreProperties>
</file>