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Telegram Desktop\ej2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/>
  <c r="C34" i="1"/>
  <c r="C35" i="1" s="1"/>
  <c r="E29" i="1"/>
  <c r="E28" i="1"/>
  <c r="D37" i="1" s="1"/>
  <c r="E26" i="1"/>
  <c r="D35" i="1" l="1"/>
  <c r="C36" i="1" s="1"/>
  <c r="C37" i="1" s="1"/>
  <c r="C38" i="1" s="1"/>
</calcChain>
</file>

<file path=xl/sharedStrings.xml><?xml version="1.0" encoding="utf-8"?>
<sst xmlns="http://schemas.openxmlformats.org/spreadsheetml/2006/main" count="22" uniqueCount="21">
  <si>
    <t>Desafio 4</t>
  </si>
  <si>
    <t>Ejercicio 2</t>
  </si>
  <si>
    <t>USAMOS LA SIGUIENTE FORMULA</t>
  </si>
  <si>
    <t>REALIZAMOS LAS ITERACIONES:</t>
  </si>
  <si>
    <t>x0</t>
  </si>
  <si>
    <t>x1</t>
  </si>
  <si>
    <t>f(x0)=</t>
  </si>
  <si>
    <t>f(x1)=</t>
  </si>
  <si>
    <t>?</t>
  </si>
  <si>
    <t>h=</t>
  </si>
  <si>
    <t>#</t>
  </si>
  <si>
    <t>f(x)</t>
  </si>
  <si>
    <t>Rn</t>
  </si>
  <si>
    <t>f(x1) = f(x0) + R0</t>
  </si>
  <si>
    <t>R0 = f'(x)h</t>
  </si>
  <si>
    <t>f(x1) = f(x0) + f'(x) h  + R1</t>
  </si>
  <si>
    <t>R1 = f''(x) h^2 /2!</t>
  </si>
  <si>
    <t>f(x1) = f(x0) + f'(x) h  + f''(x) h^2 /2!   + R2</t>
  </si>
  <si>
    <t>f(x1) = f(x0) + f'(x) h  + f''(x) h^2 /2!   +  f'''(x) h^3 /3! +R3</t>
  </si>
  <si>
    <t>R3 = f''''(x) h^4 /4!</t>
  </si>
  <si>
    <t>R2 = f'''(x) h^3 /3!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</si>
</sst>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477061</xdr:colOff>
      <xdr:row>7</xdr:row>
      <xdr:rowOff>57291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FC3F4F-02AD-451C-9147-96B11C6D2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5811061" cy="1009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522272</xdr:colOff>
      <xdr:row>17</xdr:row>
      <xdr:rowOff>83750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C087EA-1AE3-45E3-BF75-BB81D8750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95500"/>
          <a:ext cx="5856272" cy="1226750"/>
        </a:xfrm>
        <a:prstGeom prst="rect">
          <a:avLst/>
        </a:prstGeom>
      </xdr:spPr>
    </xdr:pic>
    <xdr:clientData/>
  </xdr:twoCellAnchor>
  <xdr:oneCellAnchor>
    <xdr:from>
      <xdr:col>4</xdr:col>
      <xdr:colOff>132617</xdr:colOff>
      <xdr:row>21</xdr:row>
      <xdr:rowOff>26377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E154DAA-2523-407A-B9A5-88813BB7E715}"/>
            </a:ext>
          </a:extLst>
        </xdr:cNvPr>
        <xdr:cNvSpPr txBox="1"/>
      </xdr:nvSpPr>
      <xdr:spPr>
        <a:xfrm>
          <a:off x="3018692" y="53603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BO" sz="1100"/>
        </a:p>
      </xdr:txBody>
    </xdr:sp>
    <xdr:clientData/>
  </xdr:oneCellAnchor>
  <xdr:twoCellAnchor editAs="oneCell">
    <xdr:from>
      <xdr:col>3</xdr:col>
      <xdr:colOff>166687</xdr:colOff>
      <xdr:row>21</xdr:row>
      <xdr:rowOff>42862</xdr:rowOff>
    </xdr:from>
    <xdr:to>
      <xdr:col>4</xdr:col>
      <xdr:colOff>393829</xdr:colOff>
      <xdr:row>22</xdr:row>
      <xdr:rowOff>152399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BEA5CCC-D441-4759-82D2-99836CB7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2687" y="4043362"/>
          <a:ext cx="989142" cy="300037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</xdr:colOff>
      <xdr:row>45</xdr:row>
      <xdr:rowOff>104775</xdr:rowOff>
    </xdr:from>
    <xdr:to>
      <xdr:col>7</xdr:col>
      <xdr:colOff>360173</xdr:colOff>
      <xdr:row>47</xdr:row>
      <xdr:rowOff>152400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633F9E6-117E-4064-915E-D8C81E72C8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72093"/>
        <a:stretch/>
      </xdr:blipFill>
      <xdr:spPr>
        <a:xfrm>
          <a:off x="4605337" y="8915400"/>
          <a:ext cx="1088836" cy="4286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23812</xdr:colOff>
      <xdr:row>40</xdr:row>
      <xdr:rowOff>85726</xdr:rowOff>
    </xdr:from>
    <xdr:to>
      <xdr:col>7</xdr:col>
      <xdr:colOff>350648</xdr:colOff>
      <xdr:row>42</xdr:row>
      <xdr:rowOff>142876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633F9E6-117E-4064-915E-D8C81E72C8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3566" b="27907"/>
        <a:stretch/>
      </xdr:blipFill>
      <xdr:spPr>
        <a:xfrm>
          <a:off x="4595812" y="7943851"/>
          <a:ext cx="1088836" cy="4381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14287</xdr:colOff>
      <xdr:row>35</xdr:row>
      <xdr:rowOff>171450</xdr:rowOff>
    </xdr:from>
    <xdr:to>
      <xdr:col>7</xdr:col>
      <xdr:colOff>341123</xdr:colOff>
      <xdr:row>37</xdr:row>
      <xdr:rowOff>85725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633F9E6-117E-4064-915E-D8C81E72C8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2481" b="52093"/>
        <a:stretch/>
      </xdr:blipFill>
      <xdr:spPr>
        <a:xfrm>
          <a:off x="4586287" y="6934200"/>
          <a:ext cx="1088836" cy="3905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4762</xdr:colOff>
      <xdr:row>31</xdr:row>
      <xdr:rowOff>92868</xdr:rowOff>
    </xdr:from>
    <xdr:to>
      <xdr:col>7</xdr:col>
      <xdr:colOff>331598</xdr:colOff>
      <xdr:row>33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633F9E6-117E-4064-915E-D8C81E72C8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80620"/>
        <a:stretch/>
      </xdr:blipFill>
      <xdr:spPr>
        <a:xfrm>
          <a:off x="4576762" y="5998368"/>
          <a:ext cx="1088836" cy="29765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25" sqref="H2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10" spans="1:4" x14ac:dyDescent="0.25">
      <c r="B10" s="1" t="s">
        <v>2</v>
      </c>
      <c r="C10" s="1"/>
      <c r="D10" s="1"/>
    </row>
    <row r="20" spans="2:6" x14ac:dyDescent="0.25">
      <c r="B20" s="1" t="s">
        <v>3</v>
      </c>
      <c r="C20" s="1"/>
      <c r="D20" s="1"/>
    </row>
    <row r="22" spans="2:6" x14ac:dyDescent="0.25">
      <c r="D22" s="2"/>
      <c r="E22" s="2"/>
      <c r="F22" s="2"/>
    </row>
    <row r="23" spans="2:6" x14ac:dyDescent="0.25">
      <c r="D23" s="2"/>
      <c r="E23" s="2"/>
      <c r="F23" s="2"/>
    </row>
    <row r="24" spans="2:6" x14ac:dyDescent="0.25">
      <c r="D24" s="2" t="s">
        <v>4</v>
      </c>
      <c r="E24" s="2">
        <v>1</v>
      </c>
      <c r="F24" s="2"/>
    </row>
    <row r="25" spans="2:6" x14ac:dyDescent="0.25">
      <c r="D25" s="2" t="s">
        <v>5</v>
      </c>
      <c r="E25" s="2">
        <v>2.5</v>
      </c>
      <c r="F25" s="2"/>
    </row>
    <row r="26" spans="2:6" x14ac:dyDescent="0.25">
      <c r="D26" s="2" t="s">
        <v>6</v>
      </c>
      <c r="E26" s="2">
        <f>LN(E24)</f>
        <v>0</v>
      </c>
      <c r="F26" s="2"/>
    </row>
    <row r="27" spans="2:6" x14ac:dyDescent="0.25">
      <c r="D27" s="2" t="s">
        <v>7</v>
      </c>
      <c r="E27" s="2" t="s">
        <v>8</v>
      </c>
      <c r="F27" s="2"/>
    </row>
    <row r="28" spans="2:6" x14ac:dyDescent="0.25">
      <c r="D28" s="2" t="s">
        <v>9</v>
      </c>
      <c r="E28" s="2">
        <f>+E25-E24</f>
        <v>1.5</v>
      </c>
      <c r="F28" s="2"/>
    </row>
    <row r="29" spans="2:6" x14ac:dyDescent="0.25">
      <c r="D29" s="2" t="s">
        <v>7</v>
      </c>
      <c r="E29" s="3">
        <f>LN(E25)</f>
        <v>0.91629073187415511</v>
      </c>
      <c r="F29" s="2"/>
    </row>
    <row r="33" spans="2:8" x14ac:dyDescent="0.25">
      <c r="B33" s="6" t="s">
        <v>10</v>
      </c>
      <c r="C33" s="6" t="s">
        <v>11</v>
      </c>
      <c r="D33" s="6" t="s">
        <v>12</v>
      </c>
    </row>
    <row r="34" spans="2:8" ht="18.75" x14ac:dyDescent="0.3">
      <c r="B34" s="7">
        <v>0</v>
      </c>
      <c r="C34" s="5">
        <f>E26</f>
        <v>0</v>
      </c>
      <c r="D34" s="5">
        <f>(1/E24)*E28</f>
        <v>1.5</v>
      </c>
      <c r="G34" s="4" t="s">
        <v>13</v>
      </c>
      <c r="H34" s="4"/>
    </row>
    <row r="35" spans="2:8" ht="18.75" x14ac:dyDescent="0.3">
      <c r="B35" s="7">
        <v>1</v>
      </c>
      <c r="C35" s="5">
        <f>+C34+D34</f>
        <v>1.5</v>
      </c>
      <c r="D35" s="5">
        <f>(-1/(E24^2))*E28^2/FACT(2)</f>
        <v>-1.125</v>
      </c>
      <c r="G35" t="s">
        <v>14</v>
      </c>
    </row>
    <row r="36" spans="2:8" ht="18.75" x14ac:dyDescent="0.3">
      <c r="B36" s="7">
        <v>2</v>
      </c>
      <c r="C36" s="5">
        <f t="shared" ref="C36:C38" si="0">+C35+D35</f>
        <v>0.375</v>
      </c>
      <c r="D36" s="5">
        <f>(2/(E24^3))*E28^3/FACT(3)</f>
        <v>1.125</v>
      </c>
    </row>
    <row r="37" spans="2:8" ht="18.75" x14ac:dyDescent="0.3">
      <c r="B37" s="7">
        <v>3</v>
      </c>
      <c r="C37" s="5">
        <f t="shared" si="0"/>
        <v>1.5</v>
      </c>
      <c r="D37" s="5">
        <f>(-6/(E24^4))*E28^4/FACT(4)</f>
        <v>-1.265625</v>
      </c>
    </row>
    <row r="38" spans="2:8" ht="18.75" x14ac:dyDescent="0.3">
      <c r="B38" s="7">
        <v>4</v>
      </c>
      <c r="C38" s="5">
        <f t="shared" si="0"/>
        <v>0.234375</v>
      </c>
      <c r="D38" s="5"/>
    </row>
    <row r="39" spans="2:8" x14ac:dyDescent="0.25">
      <c r="G39" s="4" t="s">
        <v>15</v>
      </c>
    </row>
    <row r="40" spans="2:8" x14ac:dyDescent="0.25">
      <c r="G40" t="s">
        <v>16</v>
      </c>
    </row>
    <row r="44" spans="2:8" x14ac:dyDescent="0.25">
      <c r="G44" s="4" t="s">
        <v>17</v>
      </c>
    </row>
    <row r="45" spans="2:8" x14ac:dyDescent="0.25">
      <c r="G45" t="s">
        <v>20</v>
      </c>
    </row>
    <row r="49" spans="7:7" x14ac:dyDescent="0.25">
      <c r="G49" s="4" t="s">
        <v>18</v>
      </c>
    </row>
    <row r="50" spans="7:7" x14ac:dyDescent="0.25">
      <c r="G50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2024-09-05T06:36:35Z</dcterms:created>
  <dcterms:modified xsi:type="dcterms:W3CDTF">2024-09-05T06:45:33Z</dcterms:modified>
</cp:coreProperties>
</file>