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wnloads\Telegram Desktop\"/>
    </mc:Choice>
  </mc:AlternateContent>
  <bookViews>
    <workbookView xWindow="0" yWindow="0" windowWidth="20490" windowHeight="78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" l="1"/>
  <c r="E31" i="1"/>
  <c r="E28" i="1"/>
  <c r="E30" i="1"/>
  <c r="D36" i="1" s="1"/>
  <c r="C37" i="1" s="1"/>
  <c r="D39" i="1" l="1"/>
  <c r="D38" i="1"/>
  <c r="D37" i="1"/>
  <c r="C38" i="1"/>
  <c r="C39" i="1" l="1"/>
  <c r="C40" i="1" s="1"/>
</calcChain>
</file>

<file path=xl/sharedStrings.xml><?xml version="1.0" encoding="utf-8"?>
<sst xmlns="http://schemas.openxmlformats.org/spreadsheetml/2006/main" count="21" uniqueCount="20">
  <si>
    <t>REALIZAMOS LAS ITERACIONES:</t>
  </si>
  <si>
    <t>x0</t>
  </si>
  <si>
    <t>x1</t>
  </si>
  <si>
    <t>f(x0)=</t>
  </si>
  <si>
    <t>f(x1)=</t>
  </si>
  <si>
    <t>?</t>
  </si>
  <si>
    <t>h=</t>
  </si>
  <si>
    <t>#</t>
  </si>
  <si>
    <t>f(x)</t>
  </si>
  <si>
    <t>Rn</t>
  </si>
  <si>
    <t>f(x1) = f(x0) + R0</t>
  </si>
  <si>
    <t>R0 = f'(x)h</t>
  </si>
  <si>
    <t>f(x1) = f(x0) + f'(x) h  + R1</t>
  </si>
  <si>
    <t>R1 = f''(x) h^2 /2!</t>
  </si>
  <si>
    <t>f(x1) = f(x0) + f'(x) h  + f''(x) h^2 /2!   + R2</t>
  </si>
  <si>
    <t>R1 = f'''(x) h^3 /3!</t>
  </si>
  <si>
    <t>f(x1) = f(x0) + f'(x) h  + f''(x) h^2 /2!   +  f'''(x) h^3 /3!</t>
  </si>
  <si>
    <t>R1 = f''''(x) h^4 /4!</t>
  </si>
  <si>
    <t>USAREMOS LA SIGUIENTE FORMULA</t>
  </si>
  <si>
    <t>Desafio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</si>
</sst>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4" borderId="0" xfId="0" applyFill="1"/>
    <xf numFmtId="0" fontId="0" fillId="6" borderId="0" xfId="0" applyFill="1"/>
    <xf numFmtId="0" fontId="0" fillId="5" borderId="1" xfId="0" applyFill="1" applyBorder="1"/>
    <xf numFmtId="0" fontId="0" fillId="7" borderId="1" xfId="0" applyFill="1" applyBorder="1"/>
    <xf numFmtId="0" fontId="1" fillId="8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0" fillId="9" borderId="1" xfId="0" applyFill="1" applyBorder="1"/>
    <xf numFmtId="0" fontId="2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43961</xdr:colOff>
      <xdr:row>14</xdr:row>
      <xdr:rowOff>117230</xdr:rowOff>
    </xdr:from>
    <xdr:to>
      <xdr:col>6</xdr:col>
      <xdr:colOff>696057</xdr:colOff>
      <xdr:row>19</xdr:row>
      <xdr:rowOff>99704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400B5EA-6276-4CAD-B79F-89BC4F9D82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3288" y="2784230"/>
          <a:ext cx="4498731" cy="934974"/>
        </a:xfrm>
        <a:prstGeom prst="rect">
          <a:avLst/>
        </a:prstGeom>
      </xdr:spPr>
    </xdr:pic>
    <xdr:clientData/>
  </xdr:twoCellAnchor>
  <xdr:twoCellAnchor editAs="oneCell">
    <xdr:from>
      <xdr:col>3</xdr:col>
      <xdr:colOff>85725</xdr:colOff>
      <xdr:row>23</xdr:row>
      <xdr:rowOff>28576</xdr:rowOff>
    </xdr:from>
    <xdr:to>
      <xdr:col>4</xdr:col>
      <xdr:colOff>695325</xdr:colOff>
      <xdr:row>24</xdr:row>
      <xdr:rowOff>167560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00300" y="4410076"/>
          <a:ext cx="1381125" cy="329484"/>
        </a:xfrm>
        <a:prstGeom prst="rect">
          <a:avLst/>
        </a:prstGeom>
      </xdr:spPr>
    </xdr:pic>
    <xdr:clientData/>
  </xdr:twoCellAnchor>
  <xdr:twoCellAnchor editAs="oneCell">
    <xdr:from>
      <xdr:col>5</xdr:col>
      <xdr:colOff>754673</xdr:colOff>
      <xdr:row>32</xdr:row>
      <xdr:rowOff>186103</xdr:rowOff>
    </xdr:from>
    <xdr:to>
      <xdr:col>8</xdr:col>
      <xdr:colOff>80596</xdr:colOff>
      <xdr:row>34</xdr:row>
      <xdr:rowOff>152706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01308" y="6282103"/>
          <a:ext cx="1633903" cy="347603"/>
        </a:xfrm>
        <a:prstGeom prst="rect">
          <a:avLst/>
        </a:prstGeom>
      </xdr:spPr>
    </xdr:pic>
    <xdr:clientData/>
  </xdr:twoCellAnchor>
  <xdr:twoCellAnchor editAs="oneCell">
    <xdr:from>
      <xdr:col>5</xdr:col>
      <xdr:colOff>747346</xdr:colOff>
      <xdr:row>38</xdr:row>
      <xdr:rowOff>95250</xdr:rowOff>
    </xdr:from>
    <xdr:to>
      <xdr:col>8</xdr:col>
      <xdr:colOff>85902</xdr:colOff>
      <xdr:row>39</xdr:row>
      <xdr:rowOff>212480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93981" y="7488115"/>
          <a:ext cx="1646536" cy="359019"/>
        </a:xfrm>
        <a:prstGeom prst="rect">
          <a:avLst/>
        </a:prstGeom>
      </xdr:spPr>
    </xdr:pic>
    <xdr:clientData/>
  </xdr:twoCellAnchor>
  <xdr:twoCellAnchor editAs="oneCell">
    <xdr:from>
      <xdr:col>6</xdr:col>
      <xdr:colOff>29306</xdr:colOff>
      <xdr:row>43</xdr:row>
      <xdr:rowOff>14654</xdr:rowOff>
    </xdr:from>
    <xdr:to>
      <xdr:col>7</xdr:col>
      <xdr:colOff>650463</xdr:colOff>
      <xdr:row>44</xdr:row>
      <xdr:rowOff>183173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45268" y="8462596"/>
          <a:ext cx="1390483" cy="359019"/>
        </a:xfrm>
        <a:prstGeom prst="rect">
          <a:avLst/>
        </a:prstGeom>
      </xdr:spPr>
    </xdr:pic>
    <xdr:clientData/>
  </xdr:twoCellAnchor>
  <xdr:twoCellAnchor editAs="oneCell">
    <xdr:from>
      <xdr:col>6</xdr:col>
      <xdr:colOff>7327</xdr:colOff>
      <xdr:row>47</xdr:row>
      <xdr:rowOff>168519</xdr:rowOff>
    </xdr:from>
    <xdr:to>
      <xdr:col>7</xdr:col>
      <xdr:colOff>417636</xdr:colOff>
      <xdr:row>49</xdr:row>
      <xdr:rowOff>178784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623289" y="9378461"/>
          <a:ext cx="1179635" cy="391265"/>
        </a:xfrm>
        <a:prstGeom prst="rect">
          <a:avLst/>
        </a:prstGeom>
      </xdr:spPr>
    </xdr:pic>
    <xdr:clientData/>
  </xdr:twoCellAnchor>
  <xdr:twoCellAnchor editAs="oneCell">
    <xdr:from>
      <xdr:col>1</xdr:col>
      <xdr:colOff>108237</xdr:colOff>
      <xdr:row>1</xdr:row>
      <xdr:rowOff>139212</xdr:rowOff>
    </xdr:from>
    <xdr:to>
      <xdr:col>5</xdr:col>
      <xdr:colOff>444330</xdr:colOff>
      <xdr:row>10</xdr:row>
      <xdr:rowOff>58615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77564" y="329712"/>
          <a:ext cx="3413401" cy="16339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topLeftCell="A16" zoomScale="130" zoomScaleNormal="130" workbookViewId="0">
      <selection activeCell="E14" sqref="E14"/>
    </sheetView>
  </sheetViews>
  <sheetFormatPr baseColWidth="10" defaultColWidth="11.5703125" defaultRowHeight="15" x14ac:dyDescent="0.25"/>
  <sheetData>
    <row r="1" spans="1:4" x14ac:dyDescent="0.25">
      <c r="A1" t="s">
        <v>19</v>
      </c>
    </row>
    <row r="14" spans="1:4" x14ac:dyDescent="0.25">
      <c r="B14" s="3" t="s">
        <v>18</v>
      </c>
      <c r="C14" s="3"/>
      <c r="D14" s="3"/>
    </row>
    <row r="22" spans="2:5" x14ac:dyDescent="0.25">
      <c r="B22" s="3" t="s">
        <v>0</v>
      </c>
      <c r="C22" s="3"/>
      <c r="D22" s="3"/>
    </row>
    <row r="24" spans="2:5" x14ac:dyDescent="0.25">
      <c r="D24" s="1"/>
      <c r="E24" s="1"/>
    </row>
    <row r="25" spans="2:5" x14ac:dyDescent="0.25">
      <c r="D25" s="1"/>
      <c r="E25" s="1"/>
    </row>
    <row r="26" spans="2:5" x14ac:dyDescent="0.25">
      <c r="D26" s="7" t="s">
        <v>1</v>
      </c>
      <c r="E26" s="9">
        <v>1</v>
      </c>
    </row>
    <row r="27" spans="2:5" x14ac:dyDescent="0.25">
      <c r="D27" s="7" t="s">
        <v>2</v>
      </c>
      <c r="E27" s="9">
        <v>3.5</v>
      </c>
    </row>
    <row r="28" spans="2:5" x14ac:dyDescent="0.25">
      <c r="D28" s="7" t="s">
        <v>3</v>
      </c>
      <c r="E28" s="9">
        <f>2*E26^4+E26^3-E26/10+1/E26</f>
        <v>3.9</v>
      </c>
    </row>
    <row r="29" spans="2:5" x14ac:dyDescent="0.25">
      <c r="D29" s="7" t="s">
        <v>4</v>
      </c>
      <c r="E29" s="9" t="s">
        <v>5</v>
      </c>
    </row>
    <row r="30" spans="2:5" x14ac:dyDescent="0.25">
      <c r="D30" s="7" t="s">
        <v>6</v>
      </c>
      <c r="E30" s="9">
        <f>+E27-E26</f>
        <v>2.5</v>
      </c>
    </row>
    <row r="31" spans="2:5" x14ac:dyDescent="0.25">
      <c r="D31" s="7" t="s">
        <v>4</v>
      </c>
      <c r="E31" s="8">
        <f>2*E27^4+E27^3-E27/10+1/E27</f>
        <v>342.93571428571425</v>
      </c>
    </row>
    <row r="35" spans="2:8" x14ac:dyDescent="0.25">
      <c r="B35" s="5" t="s">
        <v>7</v>
      </c>
      <c r="C35" s="5" t="s">
        <v>8</v>
      </c>
      <c r="D35" s="5" t="s">
        <v>9</v>
      </c>
    </row>
    <row r="36" spans="2:8" ht="18.75" x14ac:dyDescent="0.3">
      <c r="B36" s="6">
        <v>0</v>
      </c>
      <c r="C36" s="4">
        <f>E28</f>
        <v>3.9</v>
      </c>
      <c r="D36" s="4">
        <f>((8*E26^3)+(3*E26^2)-1/10-1/(E26^2))*E30</f>
        <v>24.75</v>
      </c>
      <c r="G36" s="2" t="s">
        <v>10</v>
      </c>
      <c r="H36" s="2"/>
    </row>
    <row r="37" spans="2:8" ht="18.75" x14ac:dyDescent="0.3">
      <c r="B37" s="6">
        <v>1</v>
      </c>
      <c r="C37" s="4">
        <f>C36+D36</f>
        <v>28.65</v>
      </c>
      <c r="D37" s="4">
        <f>(24*E26^2+6*E26+2/E26^3)*E30^2/FACT(2)</f>
        <v>100</v>
      </c>
      <c r="G37" t="s">
        <v>11</v>
      </c>
    </row>
    <row r="38" spans="2:8" ht="18.75" x14ac:dyDescent="0.3">
      <c r="B38" s="6">
        <v>2</v>
      </c>
      <c r="C38" s="4">
        <f t="shared" ref="C38:C40" si="0">C37+D37</f>
        <v>128.65</v>
      </c>
      <c r="D38" s="4">
        <f>(48*E26+6-6/E26^4)*E30^3/FACT(3)</f>
        <v>125</v>
      </c>
    </row>
    <row r="39" spans="2:8" ht="18.75" x14ac:dyDescent="0.3">
      <c r="B39" s="6">
        <v>3</v>
      </c>
      <c r="C39" s="4">
        <f t="shared" si="0"/>
        <v>253.65</v>
      </c>
      <c r="D39" s="4">
        <f>(48+24/E26^5)*E30^4/FACT(4)</f>
        <v>117.1875</v>
      </c>
    </row>
    <row r="40" spans="2:8" ht="18.75" x14ac:dyDescent="0.3">
      <c r="B40" s="6">
        <v>4</v>
      </c>
      <c r="C40" s="10">
        <f t="shared" si="0"/>
        <v>370.83749999999998</v>
      </c>
      <c r="D40" s="4"/>
    </row>
    <row r="41" spans="2:8" x14ac:dyDescent="0.25">
      <c r="G41" s="2" t="s">
        <v>12</v>
      </c>
    </row>
    <row r="42" spans="2:8" x14ac:dyDescent="0.25">
      <c r="G42" t="s">
        <v>13</v>
      </c>
    </row>
    <row r="46" spans="2:8" x14ac:dyDescent="0.25">
      <c r="G46" s="2" t="s">
        <v>14</v>
      </c>
    </row>
    <row r="47" spans="2:8" x14ac:dyDescent="0.25">
      <c r="G47" t="s">
        <v>15</v>
      </c>
    </row>
    <row r="51" spans="7:7" x14ac:dyDescent="0.25">
      <c r="G51" s="2" t="s">
        <v>16</v>
      </c>
    </row>
    <row r="52" spans="7:7" x14ac:dyDescent="0.25">
      <c r="G52" t="s">
        <v>17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2024-09-05T06:19:27Z</dcterms:created>
  <dcterms:modified xsi:type="dcterms:W3CDTF">2024-09-06T03:38:59Z</dcterms:modified>
</cp:coreProperties>
</file>