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 activeTab="2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J37" i="1" l="1"/>
  <c r="H78" i="3" l="1"/>
  <c r="H79" i="3"/>
  <c r="H80" i="3"/>
  <c r="H76" i="3"/>
  <c r="H65" i="3"/>
  <c r="H66" i="3"/>
  <c r="H63" i="3"/>
  <c r="H42" i="3"/>
  <c r="H44" i="3"/>
  <c r="H45" i="3"/>
  <c r="H41" i="3"/>
  <c r="H17" i="3"/>
  <c r="H18" i="3"/>
  <c r="H19" i="3"/>
  <c r="H20" i="3"/>
  <c r="H16" i="3"/>
  <c r="H92" i="3"/>
  <c r="H91" i="3"/>
  <c r="H90" i="3"/>
  <c r="H87" i="3"/>
  <c r="H86" i="3"/>
  <c r="H85" i="3"/>
  <c r="H84" i="3"/>
  <c r="H83" i="3"/>
  <c r="H73" i="3"/>
  <c r="H72" i="3"/>
  <c r="H70" i="3"/>
  <c r="H60" i="3"/>
  <c r="H59" i="3"/>
  <c r="H58" i="3"/>
  <c r="H57" i="3"/>
  <c r="H56" i="3"/>
  <c r="H55" i="3"/>
  <c r="H52" i="3"/>
  <c r="H51" i="3"/>
  <c r="H50" i="3"/>
  <c r="H49" i="3"/>
  <c r="H48" i="3"/>
  <c r="H39" i="3"/>
  <c r="H38" i="3"/>
  <c r="H35" i="3"/>
  <c r="H34" i="3"/>
  <c r="H33" i="3"/>
  <c r="H32" i="3"/>
  <c r="H31" i="3"/>
  <c r="H26" i="3"/>
  <c r="H25" i="3"/>
  <c r="H14" i="3"/>
  <c r="H13" i="3"/>
  <c r="H9" i="3"/>
  <c r="H8" i="3"/>
  <c r="H7" i="3"/>
  <c r="H6" i="3"/>
  <c r="H5" i="3"/>
  <c r="H4" i="3"/>
  <c r="J92" i="2"/>
  <c r="J91" i="2"/>
  <c r="J90" i="2"/>
  <c r="J87" i="2"/>
  <c r="J86" i="2"/>
  <c r="J85" i="2"/>
  <c r="J84" i="2"/>
  <c r="J83" i="2"/>
  <c r="J80" i="2"/>
  <c r="J79" i="2"/>
  <c r="J78" i="2"/>
  <c r="J76" i="2"/>
  <c r="J73" i="2"/>
  <c r="J72" i="2"/>
  <c r="J70" i="2"/>
  <c r="J66" i="2"/>
  <c r="J65" i="2"/>
  <c r="J63" i="2"/>
  <c r="J60" i="2"/>
  <c r="J59" i="2"/>
  <c r="J58" i="2"/>
  <c r="J57" i="2"/>
  <c r="J56" i="2"/>
  <c r="J55" i="2"/>
  <c r="J52" i="2"/>
  <c r="J51" i="2"/>
  <c r="J50" i="2"/>
  <c r="J49" i="2"/>
  <c r="J48" i="2"/>
  <c r="J45" i="2"/>
  <c r="J44" i="2"/>
  <c r="J42" i="2"/>
  <c r="J41" i="2"/>
  <c r="J39" i="2"/>
  <c r="J38" i="2"/>
  <c r="J35" i="2"/>
  <c r="J34" i="2"/>
  <c r="J33" i="2"/>
  <c r="J32" i="2"/>
  <c r="J31" i="2"/>
  <c r="J26" i="2"/>
  <c r="J25" i="2"/>
  <c r="J20" i="2"/>
  <c r="J19" i="2"/>
  <c r="J18" i="2"/>
  <c r="J17" i="2"/>
  <c r="J16" i="2"/>
  <c r="J14" i="2"/>
  <c r="J13" i="2"/>
  <c r="J9" i="2"/>
  <c r="J8" i="2"/>
  <c r="J7" i="2"/>
  <c r="J6" i="2"/>
  <c r="J5" i="2"/>
  <c r="J4" i="2"/>
  <c r="K37" i="1"/>
</calcChain>
</file>

<file path=xl/sharedStrings.xml><?xml version="1.0" encoding="utf-8"?>
<sst xmlns="http://schemas.openxmlformats.org/spreadsheetml/2006/main" count="136" uniqueCount="44">
  <si>
    <t>TINA 12 CR</t>
  </si>
  <si>
    <t>TINA 11 SR</t>
  </si>
  <si>
    <t>TINA 10 CR</t>
  </si>
  <si>
    <t>TINA 9 SR</t>
  </si>
  <si>
    <t>TINA 8 CR</t>
  </si>
  <si>
    <t>TINA 7 SR</t>
  </si>
  <si>
    <t>PROMEDIO</t>
  </si>
  <si>
    <t>TINA 6 SR</t>
  </si>
  <si>
    <t>TINA 5 CR</t>
  </si>
  <si>
    <t>TINA 4 SR</t>
  </si>
  <si>
    <t>TINA 3 CR</t>
  </si>
  <si>
    <t>LA IDEA ES SACAR UNA DIFERENCIA DE MEDIAS  DE ESTOS ULTIMOS DATOS</t>
  </si>
  <si>
    <t>SE PROCEDIO A AGRUPARLAS POR GRUPO EXPERIMENTAL</t>
  </si>
  <si>
    <t>TINA 2 SR</t>
  </si>
  <si>
    <t>RESULTADO DE SU MEDICION FINAL MENOS SU MEDICION INICIAL</t>
  </si>
  <si>
    <t>LOS COCODRILOS DURANTE TODO EL EXPERIMENTO</t>
  </si>
  <si>
    <t>SIN REFUGIO</t>
  </si>
  <si>
    <t>CON REFUGIO</t>
  </si>
  <si>
    <t xml:space="preserve">ESTAS SON LAS LONGITUDES QUE CRECIERON </t>
  </si>
  <si>
    <t>TINA 1 CR</t>
  </si>
  <si>
    <t xml:space="preserve">  COMO LAS QUE HABIAS HECHO , CON CAJAS Y BIGOTES, LA T STUDENT  Y</t>
  </si>
  <si>
    <t xml:space="preserve"> SUS PRUEBAS DE NORMALIDAD  SI ES QUE SIRVE DE ALGO Y ESAS COSAS.. Y SI SE PUEDE UNA PRUEBA DE HIPOTESIS</t>
  </si>
  <si>
    <t>EN LAS HOJAS 2 Y TRES DE ESTE ARCHIVO SE ENCUENTRAN LOS VALORES RESULTANTES DE LAS OTRAS VARIABLES</t>
  </si>
  <si>
    <t xml:space="preserve"> CRECIMIENTO TOTAL  DE LONGITUD HOCICO CLOACA (mm)</t>
  </si>
  <si>
    <t>ENERO</t>
  </si>
  <si>
    <t>MARCA</t>
  </si>
  <si>
    <t>C. COLA ENERO</t>
  </si>
  <si>
    <t>C. COLA  FEBRERO</t>
  </si>
  <si>
    <t>C. COLA MARZO</t>
  </si>
  <si>
    <t>C. COLA ABRIL</t>
  </si>
  <si>
    <t xml:space="preserve">C. COLA MAYO </t>
  </si>
  <si>
    <t>A. COLA JUNIO</t>
  </si>
  <si>
    <t>x</t>
  </si>
  <si>
    <t>PESO ENERO</t>
  </si>
  <si>
    <t>PESO FEBRERO</t>
  </si>
  <si>
    <t>PESO MARZO</t>
  </si>
  <si>
    <t>PESO ABRIL</t>
  </si>
  <si>
    <t xml:space="preserve">PESO MAYO </t>
  </si>
  <si>
    <t>PESO  JUNIO</t>
  </si>
  <si>
    <t>C</t>
  </si>
  <si>
    <t>S</t>
  </si>
  <si>
    <t>CON_REFUGIO</t>
  </si>
  <si>
    <t>SIN_REFUGIO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</si>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</sst>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horizontal="center" wrapText="1"/>
    </xf>
    <xf numFmtId="0" fontId="0" fillId="6" borderId="0" xfId="0" applyFill="1"/>
    <xf numFmtId="0" fontId="0" fillId="6" borderId="0" xfId="0" applyFill="1" applyAlignment="1">
      <alignment horizontal="right"/>
    </xf>
    <xf numFmtId="0" fontId="0" fillId="0" borderId="0" xfId="0" applyAlignment="1">
      <alignment horizontal="right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9</xdr:row>
      <xdr:rowOff>76200</xdr:rowOff>
    </xdr:from>
    <xdr:to>
      <xdr:col>7</xdr:col>
      <xdr:colOff>702183</xdr:colOff>
      <xdr:row>11</xdr:row>
      <xdr:rowOff>179832</xdr:rowOff>
    </xdr:to>
    <xdr:sp macro="" textlink="">
      <xdr:nvSpPr>
        <xdr:cNvPr id="2" name="1 Flecha derecha"/>
        <xdr:cNvSpPr/>
      </xdr:nvSpPr>
      <xdr:spPr>
        <a:xfrm>
          <a:off x="5534025" y="179070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161926</xdr:colOff>
      <xdr:row>1</xdr:row>
      <xdr:rowOff>114300</xdr:rowOff>
    </xdr:from>
    <xdr:to>
      <xdr:col>2</xdr:col>
      <xdr:colOff>923926</xdr:colOff>
      <xdr:row>4</xdr:row>
      <xdr:rowOff>27432</xdr:rowOff>
    </xdr:to>
    <xdr:sp macro="" textlink="">
      <xdr:nvSpPr>
        <xdr:cNvPr id="3" name="2 Flecha derecha"/>
        <xdr:cNvSpPr/>
      </xdr:nvSpPr>
      <xdr:spPr>
        <a:xfrm>
          <a:off x="1685926" y="304800"/>
          <a:ext cx="762000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466725</xdr:colOff>
      <xdr:row>19</xdr:row>
      <xdr:rowOff>123825</xdr:rowOff>
    </xdr:from>
    <xdr:to>
      <xdr:col>13</xdr:col>
      <xdr:colOff>683133</xdr:colOff>
      <xdr:row>22</xdr:row>
      <xdr:rowOff>36957</xdr:rowOff>
    </xdr:to>
    <xdr:sp macro="" textlink="">
      <xdr:nvSpPr>
        <xdr:cNvPr id="4" name="3 Flecha derecha"/>
        <xdr:cNvSpPr/>
      </xdr:nvSpPr>
      <xdr:spPr>
        <a:xfrm>
          <a:off x="10201275" y="3743325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D1" sqref="D1"/>
    </sheetView>
  </sheetViews>
  <sheetFormatPr baseColWidth="10" defaultRowHeight="15" x14ac:dyDescent="0.25"/>
  <cols>
    <col min="10" max="10" width="12.85546875" customWidth="1"/>
  </cols>
  <sheetData>
    <row r="1" spans="1:13" x14ac:dyDescent="0.25">
      <c r="A1" t="s">
        <v>19</v>
      </c>
      <c r="D1" t="s">
        <v>23</v>
      </c>
    </row>
    <row r="2" spans="1:13" x14ac:dyDescent="0.25">
      <c r="B2">
        <v>19</v>
      </c>
    </row>
    <row r="3" spans="1:13" x14ac:dyDescent="0.25">
      <c r="B3">
        <v>13</v>
      </c>
      <c r="D3" t="s">
        <v>18</v>
      </c>
      <c r="J3" s="16" t="s">
        <v>17</v>
      </c>
      <c r="K3" s="16" t="s">
        <v>16</v>
      </c>
    </row>
    <row r="4" spans="1:13" x14ac:dyDescent="0.25">
      <c r="B4">
        <v>31</v>
      </c>
      <c r="D4" t="s">
        <v>15</v>
      </c>
      <c r="J4" s="16">
        <v>19</v>
      </c>
      <c r="K4" s="16">
        <v>0</v>
      </c>
    </row>
    <row r="5" spans="1:13" x14ac:dyDescent="0.25">
      <c r="B5">
        <v>16</v>
      </c>
      <c r="D5" t="s">
        <v>14</v>
      </c>
      <c r="J5" s="16">
        <v>13</v>
      </c>
      <c r="K5" s="16">
        <v>9</v>
      </c>
    </row>
    <row r="6" spans="1:13" x14ac:dyDescent="0.25">
      <c r="B6">
        <v>32</v>
      </c>
      <c r="J6" s="16">
        <v>31</v>
      </c>
      <c r="K6" s="16">
        <v>12</v>
      </c>
    </row>
    <row r="7" spans="1:13" x14ac:dyDescent="0.25">
      <c r="B7">
        <v>24</v>
      </c>
      <c r="J7" s="16">
        <v>16</v>
      </c>
      <c r="K7" s="16">
        <v>16</v>
      </c>
    </row>
    <row r="8" spans="1:13" x14ac:dyDescent="0.25">
      <c r="A8" t="s">
        <v>13</v>
      </c>
      <c r="D8" t="s">
        <v>12</v>
      </c>
      <c r="J8" s="16">
        <v>32</v>
      </c>
      <c r="K8" s="16">
        <v>14</v>
      </c>
    </row>
    <row r="9" spans="1:13" x14ac:dyDescent="0.25">
      <c r="B9">
        <v>0</v>
      </c>
      <c r="J9" s="16">
        <v>24</v>
      </c>
      <c r="K9" s="16">
        <v>1</v>
      </c>
    </row>
    <row r="10" spans="1:13" x14ac:dyDescent="0.25">
      <c r="B10">
        <v>0</v>
      </c>
      <c r="J10" s="16">
        <v>29</v>
      </c>
      <c r="K10" s="16">
        <v>6</v>
      </c>
    </row>
    <row r="11" spans="1:13" x14ac:dyDescent="0.25">
      <c r="B11">
        <v>9</v>
      </c>
      <c r="J11" s="16">
        <v>37</v>
      </c>
      <c r="K11" s="16">
        <v>36</v>
      </c>
    </row>
    <row r="12" spans="1:13" x14ac:dyDescent="0.25">
      <c r="B12">
        <v>12</v>
      </c>
      <c r="J12" s="16">
        <v>20</v>
      </c>
      <c r="K12" s="16">
        <v>25</v>
      </c>
    </row>
    <row r="13" spans="1:13" x14ac:dyDescent="0.25">
      <c r="B13">
        <v>16</v>
      </c>
      <c r="J13" s="16">
        <v>24</v>
      </c>
      <c r="K13" s="16">
        <v>20</v>
      </c>
    </row>
    <row r="14" spans="1:13" x14ac:dyDescent="0.25">
      <c r="B14">
        <v>14</v>
      </c>
      <c r="J14" s="16">
        <v>24</v>
      </c>
      <c r="K14" s="16">
        <v>21</v>
      </c>
      <c r="M14" t="s">
        <v>11</v>
      </c>
    </row>
    <row r="15" spans="1:13" x14ac:dyDescent="0.25">
      <c r="B15">
        <v>1</v>
      </c>
      <c r="J15" s="16">
        <v>15</v>
      </c>
      <c r="K15" s="16">
        <v>26</v>
      </c>
      <c r="M15" t="s">
        <v>20</v>
      </c>
    </row>
    <row r="16" spans="1:13" x14ac:dyDescent="0.25">
      <c r="B16">
        <v>6</v>
      </c>
      <c r="J16" s="16">
        <v>14</v>
      </c>
      <c r="K16" s="16">
        <v>22</v>
      </c>
      <c r="M16" t="s">
        <v>21</v>
      </c>
    </row>
    <row r="17" spans="1:13" x14ac:dyDescent="0.25">
      <c r="A17" t="s">
        <v>10</v>
      </c>
      <c r="J17" s="16">
        <v>10</v>
      </c>
      <c r="K17" s="16">
        <v>12</v>
      </c>
      <c r="M17" t="s">
        <v>22</v>
      </c>
    </row>
    <row r="18" spans="1:13" x14ac:dyDescent="0.25">
      <c r="B18">
        <v>29</v>
      </c>
      <c r="J18" s="16">
        <v>13</v>
      </c>
      <c r="K18" s="16">
        <v>25</v>
      </c>
    </row>
    <row r="19" spans="1:13" x14ac:dyDescent="0.25">
      <c r="A19" s="1"/>
      <c r="B19">
        <v>37</v>
      </c>
      <c r="J19" s="16">
        <v>18</v>
      </c>
      <c r="K19" s="16">
        <v>19</v>
      </c>
    </row>
    <row r="20" spans="1:13" x14ac:dyDescent="0.25">
      <c r="A20" t="s">
        <v>9</v>
      </c>
      <c r="J20" s="16">
        <v>13</v>
      </c>
      <c r="K20" s="16">
        <v>19</v>
      </c>
    </row>
    <row r="21" spans="1:13" x14ac:dyDescent="0.25">
      <c r="B21">
        <v>36</v>
      </c>
      <c r="J21" s="16">
        <v>6</v>
      </c>
      <c r="K21" s="16">
        <v>6</v>
      </c>
    </row>
    <row r="22" spans="1:13" x14ac:dyDescent="0.25">
      <c r="B22">
        <v>25</v>
      </c>
      <c r="J22" s="16">
        <v>22</v>
      </c>
      <c r="K22" s="16">
        <v>19</v>
      </c>
    </row>
    <row r="23" spans="1:13" x14ac:dyDescent="0.25">
      <c r="B23">
        <v>20</v>
      </c>
      <c r="J23" s="16">
        <v>-16</v>
      </c>
      <c r="K23" s="16">
        <v>17</v>
      </c>
    </row>
    <row r="24" spans="1:13" x14ac:dyDescent="0.25">
      <c r="B24">
        <v>21</v>
      </c>
      <c r="J24" s="16">
        <v>-7</v>
      </c>
      <c r="K24" s="16">
        <v>11</v>
      </c>
    </row>
    <row r="25" spans="1:13" x14ac:dyDescent="0.25">
      <c r="B25">
        <v>26</v>
      </c>
      <c r="J25" s="16">
        <v>22</v>
      </c>
      <c r="K25" s="16">
        <v>8</v>
      </c>
    </row>
    <row r="26" spans="1:13" x14ac:dyDescent="0.25">
      <c r="A26" t="s">
        <v>8</v>
      </c>
      <c r="J26" s="16">
        <v>11</v>
      </c>
      <c r="K26" s="16">
        <v>22</v>
      </c>
    </row>
    <row r="27" spans="1:13" x14ac:dyDescent="0.25">
      <c r="B27">
        <v>20</v>
      </c>
      <c r="J27" s="16">
        <v>18</v>
      </c>
      <c r="K27" s="16">
        <v>10</v>
      </c>
    </row>
    <row r="28" spans="1:13" x14ac:dyDescent="0.25">
      <c r="B28">
        <v>24</v>
      </c>
      <c r="J28" s="16"/>
      <c r="K28" s="16">
        <v>18</v>
      </c>
    </row>
    <row r="29" spans="1:13" x14ac:dyDescent="0.25">
      <c r="B29">
        <v>24</v>
      </c>
      <c r="J29" s="16"/>
      <c r="K29" s="16">
        <v>18</v>
      </c>
    </row>
    <row r="30" spans="1:13" x14ac:dyDescent="0.25">
      <c r="B30">
        <v>15</v>
      </c>
      <c r="J30" s="16"/>
      <c r="K30" s="16">
        <v>11</v>
      </c>
    </row>
    <row r="31" spans="1:13" x14ac:dyDescent="0.25">
      <c r="B31">
        <v>14</v>
      </c>
      <c r="J31" s="16"/>
      <c r="K31" s="16">
        <v>15</v>
      </c>
    </row>
    <row r="32" spans="1:13" x14ac:dyDescent="0.25">
      <c r="B32">
        <v>10</v>
      </c>
      <c r="J32" s="16"/>
      <c r="K32" s="16">
        <v>8</v>
      </c>
    </row>
    <row r="33" spans="1:11" x14ac:dyDescent="0.25">
      <c r="A33" t="s">
        <v>7</v>
      </c>
      <c r="J33" s="16"/>
      <c r="K33" s="16">
        <v>17</v>
      </c>
    </row>
    <row r="34" spans="1:11" x14ac:dyDescent="0.25">
      <c r="B34">
        <v>22</v>
      </c>
      <c r="J34" s="16"/>
      <c r="K34" s="16">
        <v>19</v>
      </c>
    </row>
    <row r="35" spans="1:11" x14ac:dyDescent="0.25">
      <c r="B35">
        <v>12</v>
      </c>
      <c r="J35" s="1"/>
    </row>
    <row r="36" spans="1:11" x14ac:dyDescent="0.25">
      <c r="B36">
        <v>25</v>
      </c>
    </row>
    <row r="37" spans="1:11" x14ac:dyDescent="0.25">
      <c r="B37">
        <v>19</v>
      </c>
      <c r="I37" t="s">
        <v>6</v>
      </c>
      <c r="J37">
        <f>AVERAGE(J4:J27)</f>
        <v>17</v>
      </c>
      <c r="K37">
        <f>AVERAGE(K4:K34)</f>
        <v>15.548387096774194</v>
      </c>
    </row>
    <row r="38" spans="1:11" x14ac:dyDescent="0.25">
      <c r="B38">
        <v>19</v>
      </c>
    </row>
    <row r="39" spans="1:11" x14ac:dyDescent="0.25">
      <c r="A39" t="s">
        <v>5</v>
      </c>
    </row>
    <row r="40" spans="1:11" x14ac:dyDescent="0.25">
      <c r="B40">
        <v>6</v>
      </c>
    </row>
    <row r="41" spans="1:11" x14ac:dyDescent="0.25">
      <c r="B41">
        <v>19</v>
      </c>
    </row>
    <row r="42" spans="1:11" x14ac:dyDescent="0.25">
      <c r="B42">
        <v>17</v>
      </c>
    </row>
    <row r="43" spans="1:11" x14ac:dyDescent="0.25">
      <c r="B43">
        <v>11</v>
      </c>
    </row>
    <row r="44" spans="1:11" x14ac:dyDescent="0.25">
      <c r="B44">
        <v>8</v>
      </c>
    </row>
    <row r="45" spans="1:11" x14ac:dyDescent="0.25">
      <c r="B45">
        <v>22</v>
      </c>
    </row>
    <row r="46" spans="1:11" x14ac:dyDescent="0.25">
      <c r="A46" t="s">
        <v>4</v>
      </c>
    </row>
    <row r="47" spans="1:11" x14ac:dyDescent="0.25">
      <c r="B47">
        <v>13</v>
      </c>
    </row>
    <row r="48" spans="1:11" x14ac:dyDescent="0.25">
      <c r="B48">
        <v>18</v>
      </c>
    </row>
    <row r="49" spans="1:2" x14ac:dyDescent="0.25">
      <c r="B49">
        <v>13</v>
      </c>
    </row>
    <row r="50" spans="1:2" x14ac:dyDescent="0.25">
      <c r="A50" t="s">
        <v>3</v>
      </c>
    </row>
    <row r="51" spans="1:2" x14ac:dyDescent="0.25">
      <c r="B51">
        <v>10</v>
      </c>
    </row>
    <row r="52" spans="1:2" x14ac:dyDescent="0.25">
      <c r="B52">
        <v>18</v>
      </c>
    </row>
    <row r="53" spans="1:2" x14ac:dyDescent="0.25">
      <c r="B53">
        <v>18</v>
      </c>
    </row>
    <row r="54" spans="1:2" x14ac:dyDescent="0.25">
      <c r="A54" t="s">
        <v>2</v>
      </c>
    </row>
    <row r="55" spans="1:2" x14ac:dyDescent="0.25">
      <c r="B55">
        <v>6</v>
      </c>
    </row>
    <row r="56" spans="1:2" x14ac:dyDescent="0.25">
      <c r="B56">
        <v>22</v>
      </c>
    </row>
    <row r="57" spans="1:2" x14ac:dyDescent="0.25">
      <c r="B57">
        <v>-16</v>
      </c>
    </row>
    <row r="58" spans="1:2" x14ac:dyDescent="0.25">
      <c r="B58">
        <v>-7</v>
      </c>
    </row>
    <row r="59" spans="1:2" x14ac:dyDescent="0.25">
      <c r="A59" t="s">
        <v>1</v>
      </c>
    </row>
    <row r="60" spans="1:2" x14ac:dyDescent="0.25">
      <c r="B60">
        <v>11</v>
      </c>
    </row>
    <row r="61" spans="1:2" x14ac:dyDescent="0.25">
      <c r="B61">
        <v>15</v>
      </c>
    </row>
    <row r="62" spans="1:2" x14ac:dyDescent="0.25">
      <c r="B62">
        <v>8</v>
      </c>
    </row>
    <row r="63" spans="1:2" x14ac:dyDescent="0.25">
      <c r="B63">
        <v>17</v>
      </c>
    </row>
    <row r="64" spans="1:2" x14ac:dyDescent="0.25">
      <c r="B64">
        <v>19</v>
      </c>
    </row>
    <row r="65" spans="1:2" x14ac:dyDescent="0.25">
      <c r="A65" t="s">
        <v>0</v>
      </c>
    </row>
    <row r="66" spans="1:2" x14ac:dyDescent="0.25">
      <c r="B66">
        <v>22</v>
      </c>
    </row>
    <row r="67" spans="1:2" x14ac:dyDescent="0.25">
      <c r="B67">
        <v>11</v>
      </c>
    </row>
    <row r="68" spans="1:2" x14ac:dyDescent="0.25">
      <c r="B68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"/>
  <sheetViews>
    <sheetView workbookViewId="0"/>
  </sheetViews>
  <sheetFormatPr baseColWidth="10" defaultRowHeight="15" x14ac:dyDescent="0.25"/>
  <cols>
    <col min="13" max="13" width="13.42578125" customWidth="1"/>
    <col min="14" max="14" width="13" customWidth="1"/>
  </cols>
  <sheetData>
    <row r="1" spans="1:14" x14ac:dyDescent="0.25">
      <c r="I1" s="1"/>
      <c r="J1" s="1"/>
    </row>
    <row r="2" spans="1:14" ht="30" x14ac:dyDescent="0.25">
      <c r="A2" s="2" t="s">
        <v>24</v>
      </c>
      <c r="B2" s="2" t="s">
        <v>25</v>
      </c>
      <c r="C2" s="3" t="s">
        <v>26</v>
      </c>
      <c r="D2" s="3" t="s">
        <v>27</v>
      </c>
      <c r="E2" s="3" t="s">
        <v>28</v>
      </c>
      <c r="F2" s="3" t="s">
        <v>29</v>
      </c>
      <c r="G2" s="3" t="s">
        <v>30</v>
      </c>
      <c r="H2" s="3" t="s">
        <v>31</v>
      </c>
      <c r="I2" s="4"/>
      <c r="J2" s="4"/>
    </row>
    <row r="3" spans="1:14" x14ac:dyDescent="0.25">
      <c r="A3" t="s">
        <v>19</v>
      </c>
      <c r="C3" s="5"/>
      <c r="D3" s="5"/>
      <c r="E3" s="5"/>
      <c r="F3" s="5"/>
      <c r="G3" s="5"/>
      <c r="H3" s="5"/>
      <c r="I3" s="1"/>
      <c r="J3" s="1"/>
      <c r="M3" s="16" t="s">
        <v>41</v>
      </c>
      <c r="N3" s="16" t="s">
        <v>42</v>
      </c>
    </row>
    <row r="4" spans="1:14" x14ac:dyDescent="0.25">
      <c r="B4" s="6">
        <v>187</v>
      </c>
      <c r="C4" s="5">
        <v>40</v>
      </c>
      <c r="D4" s="5">
        <v>42</v>
      </c>
      <c r="E4" s="5">
        <v>43</v>
      </c>
      <c r="F4" s="5">
        <v>44</v>
      </c>
      <c r="G4" s="5">
        <v>46</v>
      </c>
      <c r="H4" s="5">
        <v>49</v>
      </c>
      <c r="J4" s="1">
        <f>H4-C4</f>
        <v>9</v>
      </c>
      <c r="M4" s="16">
        <v>9</v>
      </c>
      <c r="N4" s="16">
        <v>-8</v>
      </c>
    </row>
    <row r="5" spans="1:14" x14ac:dyDescent="0.25">
      <c r="B5" s="6">
        <v>420</v>
      </c>
      <c r="C5" s="5">
        <v>52</v>
      </c>
      <c r="D5" s="5">
        <v>50</v>
      </c>
      <c r="E5" s="5">
        <v>54</v>
      </c>
      <c r="F5" s="5">
        <v>60</v>
      </c>
      <c r="G5" s="5">
        <v>60</v>
      </c>
      <c r="H5" s="5">
        <v>62</v>
      </c>
      <c r="J5" s="1">
        <f t="shared" ref="J5:J9" si="0">H5-C5</f>
        <v>10</v>
      </c>
      <c r="M5" s="16">
        <v>10</v>
      </c>
      <c r="N5" s="16">
        <v>2</v>
      </c>
    </row>
    <row r="6" spans="1:14" x14ac:dyDescent="0.25">
      <c r="B6" s="6">
        <v>449</v>
      </c>
      <c r="C6" s="5">
        <v>50</v>
      </c>
      <c r="D6" s="5">
        <v>53</v>
      </c>
      <c r="E6" s="5">
        <v>60</v>
      </c>
      <c r="F6" s="5">
        <v>64</v>
      </c>
      <c r="G6" s="5">
        <v>68</v>
      </c>
      <c r="H6" s="5">
        <v>72</v>
      </c>
      <c r="J6" s="1">
        <f t="shared" si="0"/>
        <v>22</v>
      </c>
      <c r="M6" s="16">
        <v>22</v>
      </c>
      <c r="N6" s="16">
        <v>-3</v>
      </c>
    </row>
    <row r="7" spans="1:14" x14ac:dyDescent="0.25">
      <c r="B7" s="6">
        <v>450</v>
      </c>
      <c r="C7" s="5">
        <v>48</v>
      </c>
      <c r="D7" s="5">
        <v>50</v>
      </c>
      <c r="E7" s="5">
        <v>53</v>
      </c>
      <c r="F7" s="5">
        <v>60</v>
      </c>
      <c r="G7" s="5">
        <v>56</v>
      </c>
      <c r="H7" s="5">
        <v>55</v>
      </c>
      <c r="J7" s="1">
        <f t="shared" si="0"/>
        <v>7</v>
      </c>
      <c r="M7" s="16">
        <v>7</v>
      </c>
      <c r="N7" s="16">
        <v>29</v>
      </c>
    </row>
    <row r="8" spans="1:14" x14ac:dyDescent="0.25">
      <c r="B8" s="6">
        <v>526</v>
      </c>
      <c r="C8" s="5">
        <v>56</v>
      </c>
      <c r="D8" s="5">
        <v>60</v>
      </c>
      <c r="E8" s="5">
        <v>61</v>
      </c>
      <c r="F8" s="5">
        <v>54</v>
      </c>
      <c r="G8" s="5">
        <v>62</v>
      </c>
      <c r="H8" s="5">
        <v>70</v>
      </c>
      <c r="J8" s="1">
        <f t="shared" si="0"/>
        <v>14</v>
      </c>
      <c r="M8" s="16">
        <v>14</v>
      </c>
      <c r="N8" s="16">
        <v>14</v>
      </c>
    </row>
    <row r="9" spans="1:14" x14ac:dyDescent="0.25">
      <c r="B9" s="6">
        <v>509</v>
      </c>
      <c r="C9" s="5">
        <v>42</v>
      </c>
      <c r="D9" s="5">
        <v>49</v>
      </c>
      <c r="E9" s="5">
        <v>53</v>
      </c>
      <c r="F9" s="5">
        <v>58</v>
      </c>
      <c r="G9" s="5">
        <v>58</v>
      </c>
      <c r="H9" s="5">
        <v>57</v>
      </c>
      <c r="J9" s="1">
        <f t="shared" si="0"/>
        <v>15</v>
      </c>
      <c r="M9" s="16">
        <v>15</v>
      </c>
      <c r="N9" s="16">
        <v>3</v>
      </c>
    </row>
    <row r="10" spans="1:14" x14ac:dyDescent="0.25">
      <c r="C10" s="5"/>
      <c r="D10" s="5"/>
      <c r="E10" s="5"/>
      <c r="F10" s="5"/>
      <c r="G10" s="5"/>
      <c r="H10" s="5"/>
      <c r="J10" s="1"/>
      <c r="M10" s="16">
        <v>20</v>
      </c>
      <c r="N10" s="16">
        <v>-8</v>
      </c>
    </row>
    <row r="11" spans="1:14" x14ac:dyDescent="0.25">
      <c r="A11" t="s">
        <v>13</v>
      </c>
      <c r="C11" s="5"/>
      <c r="D11" s="5"/>
      <c r="E11" s="5"/>
      <c r="F11" s="5"/>
      <c r="G11" s="5"/>
      <c r="H11" s="5"/>
      <c r="J11" s="1"/>
      <c r="M11" s="16">
        <v>18</v>
      </c>
      <c r="N11" s="16">
        <v>17</v>
      </c>
    </row>
    <row r="12" spans="1:14" x14ac:dyDescent="0.25">
      <c r="B12" s="6">
        <v>325</v>
      </c>
      <c r="C12" s="5">
        <v>60</v>
      </c>
      <c r="D12" s="7" t="s">
        <v>32</v>
      </c>
      <c r="E12" s="7" t="s">
        <v>32</v>
      </c>
      <c r="F12" s="7" t="s">
        <v>32</v>
      </c>
      <c r="G12" s="7" t="s">
        <v>32</v>
      </c>
      <c r="H12" s="7" t="s">
        <v>32</v>
      </c>
      <c r="J12" s="8"/>
      <c r="M12" s="16">
        <v>11</v>
      </c>
      <c r="N12" s="16">
        <v>12</v>
      </c>
    </row>
    <row r="13" spans="1:14" x14ac:dyDescent="0.25">
      <c r="B13" s="9">
        <v>447</v>
      </c>
      <c r="C13" s="5">
        <v>52</v>
      </c>
      <c r="D13" s="5">
        <v>50</v>
      </c>
      <c r="E13" s="5">
        <v>46</v>
      </c>
      <c r="F13" s="5">
        <v>46</v>
      </c>
      <c r="G13" s="5">
        <v>46</v>
      </c>
      <c r="H13" s="5">
        <v>44</v>
      </c>
      <c r="J13" s="1">
        <f t="shared" ref="J13:J73" si="1">H13-C13</f>
        <v>-8</v>
      </c>
      <c r="M13" s="16">
        <v>14</v>
      </c>
      <c r="N13" s="16">
        <v>14</v>
      </c>
    </row>
    <row r="14" spans="1:14" x14ac:dyDescent="0.25">
      <c r="B14" s="6">
        <v>527</v>
      </c>
      <c r="C14" s="5">
        <v>48</v>
      </c>
      <c r="D14" s="5">
        <v>47</v>
      </c>
      <c r="E14" s="5">
        <v>49</v>
      </c>
      <c r="F14" s="5">
        <v>60</v>
      </c>
      <c r="G14" s="5">
        <v>55</v>
      </c>
      <c r="H14" s="5">
        <v>50</v>
      </c>
      <c r="J14" s="1">
        <f t="shared" si="1"/>
        <v>2</v>
      </c>
      <c r="M14" s="16">
        <v>12</v>
      </c>
      <c r="N14" s="16">
        <v>8</v>
      </c>
    </row>
    <row r="15" spans="1:14" x14ac:dyDescent="0.25">
      <c r="B15" s="1"/>
      <c r="C15" s="5"/>
      <c r="D15" s="5"/>
      <c r="E15" s="5"/>
      <c r="F15" s="5"/>
      <c r="G15" s="5"/>
      <c r="H15" s="5"/>
      <c r="J15" s="1"/>
      <c r="M15" s="16">
        <v>11</v>
      </c>
      <c r="N15" s="16">
        <v>10</v>
      </c>
    </row>
    <row r="16" spans="1:14" x14ac:dyDescent="0.25">
      <c r="B16" s="10">
        <v>104</v>
      </c>
      <c r="C16" s="5"/>
      <c r="D16" s="5">
        <v>56</v>
      </c>
      <c r="E16" s="5">
        <v>54</v>
      </c>
      <c r="F16" s="5">
        <v>44</v>
      </c>
      <c r="G16" s="5">
        <v>50</v>
      </c>
      <c r="H16" s="5">
        <v>53</v>
      </c>
      <c r="J16" s="1">
        <f>H16-D16</f>
        <v>-3</v>
      </c>
      <c r="M16" s="16">
        <v>6</v>
      </c>
      <c r="N16" s="16">
        <v>14</v>
      </c>
    </row>
    <row r="17" spans="1:14" x14ac:dyDescent="0.25">
      <c r="B17" s="10">
        <v>106</v>
      </c>
      <c r="C17" s="5"/>
      <c r="D17" s="5">
        <v>40</v>
      </c>
      <c r="E17" s="5">
        <v>53</v>
      </c>
      <c r="F17" s="5">
        <v>52</v>
      </c>
      <c r="G17" s="5">
        <v>60</v>
      </c>
      <c r="H17" s="5">
        <v>69</v>
      </c>
      <c r="J17" s="1">
        <f t="shared" ref="J17:J20" si="2">H17-D17</f>
        <v>29</v>
      </c>
      <c r="M17" s="16">
        <v>14</v>
      </c>
      <c r="N17" s="16">
        <v>5</v>
      </c>
    </row>
    <row r="18" spans="1:14" x14ac:dyDescent="0.25">
      <c r="B18" s="10">
        <v>110</v>
      </c>
      <c r="C18" s="5"/>
      <c r="D18" s="5">
        <v>46</v>
      </c>
      <c r="E18" s="5">
        <v>56</v>
      </c>
      <c r="F18" s="5">
        <v>58</v>
      </c>
      <c r="G18" s="5">
        <v>60</v>
      </c>
      <c r="H18" s="5">
        <v>60</v>
      </c>
      <c r="J18" s="1">
        <f t="shared" si="2"/>
        <v>14</v>
      </c>
      <c r="M18" s="16">
        <v>7</v>
      </c>
      <c r="N18" s="16">
        <v>18</v>
      </c>
    </row>
    <row r="19" spans="1:14" x14ac:dyDescent="0.25">
      <c r="B19" s="10">
        <v>546</v>
      </c>
      <c r="C19" s="5"/>
      <c r="D19" s="5">
        <v>54</v>
      </c>
      <c r="E19" s="5">
        <v>59</v>
      </c>
      <c r="F19" s="5">
        <v>56</v>
      </c>
      <c r="G19" s="5">
        <v>54</v>
      </c>
      <c r="H19" s="5">
        <v>57</v>
      </c>
      <c r="J19" s="1">
        <f t="shared" si="2"/>
        <v>3</v>
      </c>
      <c r="M19" s="16">
        <v>7</v>
      </c>
      <c r="N19" s="16">
        <v>21</v>
      </c>
    </row>
    <row r="20" spans="1:14" x14ac:dyDescent="0.25">
      <c r="B20" s="10">
        <v>547</v>
      </c>
      <c r="C20" s="5"/>
      <c r="D20" s="5">
        <v>68</v>
      </c>
      <c r="E20" s="5">
        <v>56</v>
      </c>
      <c r="F20" s="5">
        <v>58</v>
      </c>
      <c r="G20" s="5">
        <v>60</v>
      </c>
      <c r="H20" s="5">
        <v>60</v>
      </c>
      <c r="J20" s="1">
        <f t="shared" si="2"/>
        <v>-8</v>
      </c>
      <c r="M20" s="16">
        <v>9</v>
      </c>
      <c r="N20" s="16">
        <v>12</v>
      </c>
    </row>
    <row r="21" spans="1:14" x14ac:dyDescent="0.25">
      <c r="B21" s="1"/>
      <c r="C21" s="5"/>
      <c r="D21" s="5"/>
      <c r="E21" s="5"/>
      <c r="F21" s="5"/>
      <c r="G21" s="5"/>
      <c r="H21" s="5"/>
      <c r="J21" s="1"/>
      <c r="M21" s="16">
        <v>8</v>
      </c>
      <c r="N21" s="16">
        <v>-12</v>
      </c>
    </row>
    <row r="22" spans="1:14" x14ac:dyDescent="0.25">
      <c r="B22" s="1"/>
      <c r="C22" s="5"/>
      <c r="D22" s="5"/>
      <c r="E22" s="5"/>
      <c r="F22" s="5"/>
      <c r="G22" s="5"/>
      <c r="H22" s="5"/>
      <c r="J22" s="1"/>
      <c r="M22" s="16">
        <v>25</v>
      </c>
      <c r="N22" s="16">
        <v>19</v>
      </c>
    </row>
    <row r="23" spans="1:14" x14ac:dyDescent="0.25">
      <c r="A23" t="s">
        <v>10</v>
      </c>
      <c r="C23" s="5"/>
      <c r="D23" s="5"/>
      <c r="E23" s="5"/>
      <c r="F23" s="5"/>
      <c r="G23" s="5"/>
      <c r="H23" s="5"/>
      <c r="J23" s="1"/>
      <c r="M23" s="16">
        <v>-4</v>
      </c>
      <c r="N23" s="16">
        <v>17</v>
      </c>
    </row>
    <row r="24" spans="1:14" x14ac:dyDescent="0.25">
      <c r="B24" s="6">
        <v>426</v>
      </c>
      <c r="C24" s="5">
        <v>38</v>
      </c>
      <c r="D24" s="7" t="s">
        <v>32</v>
      </c>
      <c r="E24" s="7" t="s">
        <v>32</v>
      </c>
      <c r="F24" s="7" t="s">
        <v>32</v>
      </c>
      <c r="G24" s="7" t="s">
        <v>32</v>
      </c>
      <c r="H24" s="7" t="s">
        <v>32</v>
      </c>
      <c r="J24" s="1"/>
      <c r="M24" s="16">
        <v>-8</v>
      </c>
      <c r="N24" s="16">
        <v>8</v>
      </c>
    </row>
    <row r="25" spans="1:14" x14ac:dyDescent="0.25">
      <c r="A25" s="1"/>
      <c r="B25" s="6">
        <v>475</v>
      </c>
      <c r="C25" s="5">
        <v>40</v>
      </c>
      <c r="D25" s="5">
        <v>54</v>
      </c>
      <c r="E25" s="5">
        <v>63</v>
      </c>
      <c r="F25" s="5">
        <v>52</v>
      </c>
      <c r="G25" s="5">
        <v>55</v>
      </c>
      <c r="H25" s="5">
        <v>60</v>
      </c>
      <c r="J25" s="1">
        <f t="shared" si="1"/>
        <v>20</v>
      </c>
      <c r="M25" s="16">
        <v>18</v>
      </c>
      <c r="N25" s="16">
        <v>11</v>
      </c>
    </row>
    <row r="26" spans="1:14" x14ac:dyDescent="0.25">
      <c r="B26" s="6">
        <v>492</v>
      </c>
      <c r="C26" s="5">
        <v>44</v>
      </c>
      <c r="D26" s="5">
        <v>49</v>
      </c>
      <c r="E26" s="5">
        <v>53</v>
      </c>
      <c r="F26" s="5">
        <v>60</v>
      </c>
      <c r="G26" s="5">
        <v>63</v>
      </c>
      <c r="H26" s="5">
        <v>62</v>
      </c>
      <c r="J26" s="1">
        <f t="shared" si="1"/>
        <v>18</v>
      </c>
      <c r="M26" s="16">
        <v>4</v>
      </c>
      <c r="N26" s="16">
        <v>16</v>
      </c>
    </row>
    <row r="27" spans="1:14" x14ac:dyDescent="0.25">
      <c r="A27" s="1"/>
      <c r="B27" s="6">
        <v>511</v>
      </c>
      <c r="C27" s="5">
        <v>50</v>
      </c>
      <c r="D27" s="7" t="s">
        <v>32</v>
      </c>
      <c r="E27" s="7" t="s">
        <v>32</v>
      </c>
      <c r="F27" s="7" t="s">
        <v>32</v>
      </c>
      <c r="G27" s="7" t="s">
        <v>32</v>
      </c>
      <c r="H27" s="7" t="s">
        <v>32</v>
      </c>
      <c r="J27" s="1"/>
      <c r="M27" s="16">
        <v>10</v>
      </c>
      <c r="N27" s="16">
        <v>-4</v>
      </c>
    </row>
    <row r="28" spans="1:14" x14ac:dyDescent="0.25">
      <c r="C28" s="5"/>
      <c r="D28" s="5"/>
      <c r="E28" s="5"/>
      <c r="F28" s="5"/>
      <c r="G28" s="5"/>
      <c r="H28" s="5"/>
      <c r="J28" s="1"/>
      <c r="M28" s="16" t="s">
        <v>43</v>
      </c>
      <c r="N28" s="16">
        <v>12</v>
      </c>
    </row>
    <row r="29" spans="1:14" x14ac:dyDescent="0.25">
      <c r="A29" t="s">
        <v>9</v>
      </c>
      <c r="C29" s="5"/>
      <c r="D29" s="5"/>
      <c r="E29" s="5"/>
      <c r="F29" s="5"/>
      <c r="G29" s="5"/>
      <c r="H29" s="5"/>
      <c r="J29" s="1"/>
      <c r="M29" s="16" t="s">
        <v>43</v>
      </c>
      <c r="N29" s="16">
        <v>13</v>
      </c>
    </row>
    <row r="30" spans="1:14" x14ac:dyDescent="0.25">
      <c r="C30" s="5"/>
      <c r="D30" s="5"/>
      <c r="E30" s="5"/>
      <c r="F30" s="5"/>
      <c r="G30" s="5"/>
      <c r="H30" s="5"/>
      <c r="J30" s="1"/>
      <c r="M30" s="16" t="s">
        <v>43</v>
      </c>
      <c r="N30" s="16">
        <v>6</v>
      </c>
    </row>
    <row r="31" spans="1:14" x14ac:dyDescent="0.25">
      <c r="B31" s="6">
        <v>427</v>
      </c>
      <c r="C31" s="5">
        <v>58</v>
      </c>
      <c r="D31" s="5">
        <v>61</v>
      </c>
      <c r="E31" s="5">
        <v>63</v>
      </c>
      <c r="F31" s="5">
        <v>60</v>
      </c>
      <c r="G31" s="5">
        <v>70</v>
      </c>
      <c r="H31" s="5">
        <v>75</v>
      </c>
      <c r="J31" s="1">
        <f t="shared" si="1"/>
        <v>17</v>
      </c>
      <c r="M31" s="16" t="s">
        <v>43</v>
      </c>
      <c r="N31" s="16">
        <v>21</v>
      </c>
    </row>
    <row r="32" spans="1:14" x14ac:dyDescent="0.25">
      <c r="B32" s="6">
        <v>493</v>
      </c>
      <c r="C32" s="5">
        <v>46</v>
      </c>
      <c r="D32" s="5">
        <v>51</v>
      </c>
      <c r="E32" s="5">
        <v>57</v>
      </c>
      <c r="F32" s="5">
        <v>52</v>
      </c>
      <c r="G32" s="5">
        <v>54</v>
      </c>
      <c r="H32" s="5">
        <v>58</v>
      </c>
      <c r="J32" s="1">
        <f t="shared" si="1"/>
        <v>12</v>
      </c>
      <c r="M32" s="16" t="s">
        <v>43</v>
      </c>
      <c r="N32" s="16">
        <v>10</v>
      </c>
    </row>
    <row r="33" spans="1:14" x14ac:dyDescent="0.25">
      <c r="B33" s="6">
        <v>512</v>
      </c>
      <c r="C33" s="5">
        <v>50</v>
      </c>
      <c r="D33" s="5">
        <v>54</v>
      </c>
      <c r="E33" s="5">
        <v>57</v>
      </c>
      <c r="F33" s="5">
        <v>60</v>
      </c>
      <c r="G33" s="5">
        <v>65</v>
      </c>
      <c r="H33" s="5">
        <v>64</v>
      </c>
      <c r="J33" s="1">
        <f t="shared" si="1"/>
        <v>14</v>
      </c>
      <c r="M33" s="16" t="s">
        <v>43</v>
      </c>
      <c r="N33" s="16">
        <v>14</v>
      </c>
    </row>
    <row r="34" spans="1:14" x14ac:dyDescent="0.25">
      <c r="B34" s="6">
        <v>529</v>
      </c>
      <c r="C34" s="5">
        <v>48</v>
      </c>
      <c r="D34" s="5">
        <v>46</v>
      </c>
      <c r="E34" s="5">
        <v>52</v>
      </c>
      <c r="F34" s="5">
        <v>54</v>
      </c>
      <c r="G34" s="5">
        <v>57</v>
      </c>
      <c r="H34" s="5">
        <v>56</v>
      </c>
      <c r="J34" s="1">
        <f t="shared" si="1"/>
        <v>8</v>
      </c>
      <c r="M34" s="16" t="s">
        <v>43</v>
      </c>
      <c r="N34" s="16">
        <v>14</v>
      </c>
    </row>
    <row r="35" spans="1:14" x14ac:dyDescent="0.25">
      <c r="B35" s="6">
        <v>425</v>
      </c>
      <c r="C35" s="5">
        <v>60</v>
      </c>
      <c r="D35" s="5">
        <v>66</v>
      </c>
      <c r="E35" s="5">
        <v>68</v>
      </c>
      <c r="F35" s="5">
        <v>68</v>
      </c>
      <c r="G35" s="5">
        <v>72</v>
      </c>
      <c r="H35" s="5">
        <v>70</v>
      </c>
      <c r="J35" s="1">
        <f t="shared" si="1"/>
        <v>10</v>
      </c>
    </row>
    <row r="36" spans="1:14" x14ac:dyDescent="0.25">
      <c r="C36" s="5"/>
      <c r="D36" s="5"/>
      <c r="E36" s="5"/>
      <c r="F36" s="5"/>
      <c r="G36" s="5"/>
      <c r="H36" s="5"/>
      <c r="J36" s="1"/>
    </row>
    <row r="37" spans="1:14" x14ac:dyDescent="0.25">
      <c r="A37" t="s">
        <v>8</v>
      </c>
      <c r="C37" s="5"/>
      <c r="D37" s="5"/>
      <c r="E37" s="5"/>
      <c r="F37" s="5"/>
      <c r="G37" s="5"/>
      <c r="H37" s="5"/>
      <c r="J37" s="1"/>
    </row>
    <row r="38" spans="1:14" x14ac:dyDescent="0.25">
      <c r="B38" s="6">
        <v>434</v>
      </c>
      <c r="C38" s="5">
        <v>52</v>
      </c>
      <c r="D38" s="5">
        <v>56</v>
      </c>
      <c r="E38" s="5">
        <v>62</v>
      </c>
      <c r="F38" s="5">
        <v>60</v>
      </c>
      <c r="G38" s="5">
        <v>60</v>
      </c>
      <c r="H38" s="5">
        <v>63</v>
      </c>
      <c r="J38" s="1">
        <f t="shared" si="1"/>
        <v>11</v>
      </c>
    </row>
    <row r="39" spans="1:14" x14ac:dyDescent="0.25">
      <c r="B39" s="6">
        <v>530</v>
      </c>
      <c r="C39" s="5">
        <v>46</v>
      </c>
      <c r="D39" s="5">
        <v>47</v>
      </c>
      <c r="E39" s="5">
        <v>51</v>
      </c>
      <c r="F39" s="5">
        <v>44</v>
      </c>
      <c r="G39" s="5">
        <v>50</v>
      </c>
      <c r="H39" s="5">
        <v>60</v>
      </c>
      <c r="J39" s="1">
        <f t="shared" si="1"/>
        <v>14</v>
      </c>
    </row>
    <row r="40" spans="1:14" x14ac:dyDescent="0.25">
      <c r="B40" s="1"/>
      <c r="C40" s="5"/>
      <c r="D40" s="5"/>
      <c r="E40" s="5"/>
      <c r="F40" s="5"/>
      <c r="G40" s="5"/>
      <c r="H40" s="5"/>
      <c r="J40" s="1"/>
    </row>
    <row r="41" spans="1:14" x14ac:dyDescent="0.25">
      <c r="B41" s="11">
        <v>107</v>
      </c>
      <c r="C41" s="5"/>
      <c r="D41" s="5">
        <v>65</v>
      </c>
      <c r="E41" s="5">
        <v>63</v>
      </c>
      <c r="F41" s="5">
        <v>62</v>
      </c>
      <c r="G41" s="5">
        <v>71</v>
      </c>
      <c r="H41" s="5">
        <v>77</v>
      </c>
      <c r="J41" s="1">
        <f>H41-D41</f>
        <v>12</v>
      </c>
    </row>
    <row r="42" spans="1:14" x14ac:dyDescent="0.25">
      <c r="B42" s="11">
        <v>542</v>
      </c>
      <c r="C42" s="5"/>
      <c r="D42" s="5">
        <v>55</v>
      </c>
      <c r="E42" s="5">
        <v>61</v>
      </c>
      <c r="F42" s="5">
        <v>64</v>
      </c>
      <c r="G42" s="5">
        <v>68</v>
      </c>
      <c r="H42" s="5">
        <v>66</v>
      </c>
      <c r="J42" s="1">
        <f t="shared" ref="J42:J45" si="3">H42-D42</f>
        <v>11</v>
      </c>
    </row>
    <row r="43" spans="1:14" x14ac:dyDescent="0.25">
      <c r="B43" s="11">
        <v>543</v>
      </c>
      <c r="C43" s="5"/>
      <c r="D43" s="5">
        <v>60</v>
      </c>
      <c r="E43" s="5">
        <v>58</v>
      </c>
      <c r="F43" s="5">
        <v>56</v>
      </c>
      <c r="G43" s="7">
        <v>50</v>
      </c>
      <c r="H43" s="7" t="s">
        <v>32</v>
      </c>
      <c r="J43" s="1"/>
    </row>
    <row r="44" spans="1:14" x14ac:dyDescent="0.25">
      <c r="B44" s="11">
        <v>544</v>
      </c>
      <c r="C44" s="5"/>
      <c r="D44" s="5">
        <v>56</v>
      </c>
      <c r="E44" s="5">
        <v>47</v>
      </c>
      <c r="F44" s="5">
        <v>54</v>
      </c>
      <c r="G44" s="5">
        <v>58</v>
      </c>
      <c r="H44" s="5">
        <v>62</v>
      </c>
      <c r="J44" s="1">
        <f t="shared" si="3"/>
        <v>6</v>
      </c>
    </row>
    <row r="45" spans="1:14" x14ac:dyDescent="0.25">
      <c r="B45" s="11">
        <v>548</v>
      </c>
      <c r="C45" s="5"/>
      <c r="D45" s="5">
        <v>50</v>
      </c>
      <c r="E45" s="5">
        <v>61</v>
      </c>
      <c r="F45" s="5">
        <v>58</v>
      </c>
      <c r="G45" s="5">
        <v>63</v>
      </c>
      <c r="H45" s="5">
        <v>64</v>
      </c>
      <c r="J45" s="1">
        <f t="shared" si="3"/>
        <v>14</v>
      </c>
    </row>
    <row r="46" spans="1:14" x14ac:dyDescent="0.25">
      <c r="C46" s="5"/>
      <c r="D46" s="5"/>
      <c r="E46" s="5"/>
      <c r="F46" s="5"/>
      <c r="G46" s="5"/>
      <c r="H46" s="5"/>
      <c r="J46" s="1"/>
    </row>
    <row r="47" spans="1:14" x14ac:dyDescent="0.25">
      <c r="A47" t="s">
        <v>7</v>
      </c>
      <c r="C47" s="7"/>
      <c r="D47" s="7"/>
      <c r="E47" s="7"/>
      <c r="F47" s="7"/>
      <c r="G47" s="7"/>
      <c r="H47" s="7"/>
      <c r="J47" s="1"/>
    </row>
    <row r="48" spans="1:14" x14ac:dyDescent="0.25">
      <c r="B48" s="6">
        <v>435</v>
      </c>
      <c r="C48" s="7">
        <v>56</v>
      </c>
      <c r="D48" s="7">
        <v>60</v>
      </c>
      <c r="E48" s="7">
        <v>64</v>
      </c>
      <c r="F48" s="7">
        <v>66</v>
      </c>
      <c r="G48" s="7">
        <v>71</v>
      </c>
      <c r="H48" s="7">
        <v>70</v>
      </c>
      <c r="J48" s="1">
        <f t="shared" si="1"/>
        <v>14</v>
      </c>
    </row>
    <row r="49" spans="1:10" x14ac:dyDescent="0.25">
      <c r="B49" s="6">
        <v>456</v>
      </c>
      <c r="C49" s="7">
        <v>62</v>
      </c>
      <c r="D49" s="7">
        <v>61</v>
      </c>
      <c r="E49" s="7">
        <v>63</v>
      </c>
      <c r="F49" s="7">
        <v>62</v>
      </c>
      <c r="G49" s="7">
        <v>64</v>
      </c>
      <c r="H49" s="7">
        <v>67</v>
      </c>
      <c r="J49" s="1">
        <f t="shared" si="1"/>
        <v>5</v>
      </c>
    </row>
    <row r="50" spans="1:10" x14ac:dyDescent="0.25">
      <c r="B50" s="6">
        <v>478</v>
      </c>
      <c r="C50" s="7">
        <v>32</v>
      </c>
      <c r="D50" s="7">
        <v>36</v>
      </c>
      <c r="E50" s="7">
        <v>44</v>
      </c>
      <c r="F50" s="7">
        <v>46</v>
      </c>
      <c r="G50" s="7">
        <v>47</v>
      </c>
      <c r="H50" s="7">
        <v>50</v>
      </c>
      <c r="J50" s="1">
        <f t="shared" si="1"/>
        <v>18</v>
      </c>
    </row>
    <row r="51" spans="1:10" x14ac:dyDescent="0.25">
      <c r="B51" s="6">
        <v>496</v>
      </c>
      <c r="C51" s="7">
        <v>32</v>
      </c>
      <c r="D51" s="7">
        <v>37</v>
      </c>
      <c r="E51" s="7">
        <v>44</v>
      </c>
      <c r="F51" s="7">
        <v>44</v>
      </c>
      <c r="G51" s="7">
        <v>49</v>
      </c>
      <c r="H51" s="7">
        <v>53</v>
      </c>
      <c r="J51" s="1">
        <f t="shared" si="1"/>
        <v>21</v>
      </c>
    </row>
    <row r="52" spans="1:10" x14ac:dyDescent="0.25">
      <c r="B52" s="6">
        <v>531</v>
      </c>
      <c r="C52" s="7">
        <v>46</v>
      </c>
      <c r="D52" s="7">
        <v>45</v>
      </c>
      <c r="E52" s="7">
        <v>45</v>
      </c>
      <c r="F52" s="7">
        <v>52</v>
      </c>
      <c r="G52" s="7">
        <v>56</v>
      </c>
      <c r="H52" s="7">
        <v>58</v>
      </c>
      <c r="J52" s="1">
        <f t="shared" si="1"/>
        <v>12</v>
      </c>
    </row>
    <row r="53" spans="1:10" x14ac:dyDescent="0.25">
      <c r="C53" s="7"/>
      <c r="D53" s="7"/>
      <c r="E53" s="7"/>
      <c r="F53" s="7"/>
      <c r="G53" s="7"/>
      <c r="H53" s="7"/>
      <c r="J53" s="1"/>
    </row>
    <row r="54" spans="1:10" x14ac:dyDescent="0.25">
      <c r="A54" t="s">
        <v>5</v>
      </c>
      <c r="C54" s="7"/>
      <c r="D54" s="7"/>
      <c r="E54" s="7"/>
      <c r="F54" s="7"/>
      <c r="G54" s="7"/>
      <c r="H54" s="7"/>
      <c r="J54" s="1"/>
    </row>
    <row r="55" spans="1:10" x14ac:dyDescent="0.25">
      <c r="B55" s="6">
        <v>457</v>
      </c>
      <c r="C55" s="7">
        <v>54</v>
      </c>
      <c r="D55" s="7">
        <v>52</v>
      </c>
      <c r="E55" s="7">
        <v>48</v>
      </c>
      <c r="F55" s="7">
        <v>48</v>
      </c>
      <c r="G55" s="7">
        <v>46</v>
      </c>
      <c r="H55" s="7">
        <v>42</v>
      </c>
      <c r="J55" s="1">
        <f t="shared" si="1"/>
        <v>-12</v>
      </c>
    </row>
    <row r="56" spans="1:10" x14ac:dyDescent="0.25">
      <c r="B56" s="6">
        <v>479</v>
      </c>
      <c r="C56" s="7">
        <v>42</v>
      </c>
      <c r="D56" s="7">
        <v>43</v>
      </c>
      <c r="E56" s="7">
        <v>47</v>
      </c>
      <c r="F56" s="7">
        <v>52</v>
      </c>
      <c r="G56" s="7">
        <v>58</v>
      </c>
      <c r="H56" s="7">
        <v>61</v>
      </c>
      <c r="J56" s="1">
        <f t="shared" si="1"/>
        <v>19</v>
      </c>
    </row>
    <row r="57" spans="1:10" x14ac:dyDescent="0.25">
      <c r="B57" s="6">
        <v>498</v>
      </c>
      <c r="C57" s="7">
        <v>36</v>
      </c>
      <c r="D57" s="7">
        <v>45</v>
      </c>
      <c r="E57" s="7">
        <v>57</v>
      </c>
      <c r="F57" s="7">
        <v>46</v>
      </c>
      <c r="G57" s="7">
        <v>52</v>
      </c>
      <c r="H57" s="7">
        <v>53</v>
      </c>
      <c r="J57" s="1">
        <f t="shared" si="1"/>
        <v>17</v>
      </c>
    </row>
    <row r="58" spans="1:10" x14ac:dyDescent="0.25">
      <c r="B58" s="6">
        <v>515</v>
      </c>
      <c r="C58" s="7">
        <v>46</v>
      </c>
      <c r="D58" s="7">
        <v>49</v>
      </c>
      <c r="E58" s="7">
        <v>53</v>
      </c>
      <c r="F58" s="7">
        <v>54</v>
      </c>
      <c r="G58" s="7">
        <v>54</v>
      </c>
      <c r="H58" s="7">
        <v>54</v>
      </c>
      <c r="J58" s="1">
        <f t="shared" si="1"/>
        <v>8</v>
      </c>
    </row>
    <row r="59" spans="1:10" x14ac:dyDescent="0.25">
      <c r="B59" s="6">
        <v>524</v>
      </c>
      <c r="C59" s="7">
        <v>42</v>
      </c>
      <c r="D59" s="7">
        <v>45</v>
      </c>
      <c r="E59" s="7">
        <v>47</v>
      </c>
      <c r="F59" s="7">
        <v>50</v>
      </c>
      <c r="G59" s="7">
        <v>51</v>
      </c>
      <c r="H59" s="7">
        <v>53</v>
      </c>
      <c r="J59" s="1">
        <f t="shared" si="1"/>
        <v>11</v>
      </c>
    </row>
    <row r="60" spans="1:10" x14ac:dyDescent="0.25">
      <c r="B60" s="6">
        <v>532</v>
      </c>
      <c r="C60" s="7">
        <v>48</v>
      </c>
      <c r="D60" s="7">
        <v>51</v>
      </c>
      <c r="E60" s="7">
        <v>56</v>
      </c>
      <c r="F60" s="7">
        <v>54</v>
      </c>
      <c r="G60" s="7">
        <v>61</v>
      </c>
      <c r="H60" s="7">
        <v>64</v>
      </c>
      <c r="J60" s="1">
        <f t="shared" si="1"/>
        <v>16</v>
      </c>
    </row>
    <row r="61" spans="1:10" x14ac:dyDescent="0.25">
      <c r="B61" s="1"/>
      <c r="C61" s="7"/>
      <c r="D61" s="7"/>
      <c r="E61" s="7"/>
      <c r="F61" s="7"/>
      <c r="G61" s="7"/>
      <c r="H61" s="7"/>
      <c r="J61" s="1"/>
    </row>
    <row r="62" spans="1:10" x14ac:dyDescent="0.25">
      <c r="A62" t="s">
        <v>4</v>
      </c>
      <c r="B62" s="1"/>
      <c r="C62" s="7"/>
      <c r="D62" s="7"/>
      <c r="E62" s="7"/>
      <c r="F62" s="7"/>
      <c r="G62" s="7"/>
      <c r="H62" s="7"/>
      <c r="J62" s="1"/>
    </row>
    <row r="63" spans="1:10" x14ac:dyDescent="0.25">
      <c r="B63" s="11">
        <v>100</v>
      </c>
      <c r="C63" s="7"/>
      <c r="D63" s="7">
        <v>65</v>
      </c>
      <c r="E63" s="7">
        <v>69</v>
      </c>
      <c r="F63" s="7">
        <v>72</v>
      </c>
      <c r="G63" s="7">
        <v>70</v>
      </c>
      <c r="H63" s="7">
        <v>72</v>
      </c>
      <c r="J63" s="1">
        <f>H63-D63</f>
        <v>7</v>
      </c>
    </row>
    <row r="64" spans="1:10" x14ac:dyDescent="0.25">
      <c r="B64" s="11">
        <v>535</v>
      </c>
      <c r="C64" s="7"/>
      <c r="D64" s="7">
        <v>56</v>
      </c>
      <c r="E64" s="7">
        <v>62</v>
      </c>
      <c r="F64" s="7" t="s">
        <v>32</v>
      </c>
      <c r="G64" s="7" t="s">
        <v>32</v>
      </c>
      <c r="H64" s="7" t="s">
        <v>32</v>
      </c>
      <c r="J64" s="1"/>
    </row>
    <row r="65" spans="1:10" x14ac:dyDescent="0.25">
      <c r="B65" s="11">
        <v>536</v>
      </c>
      <c r="C65" s="7"/>
      <c r="D65" s="7">
        <v>65</v>
      </c>
      <c r="E65" s="7">
        <v>69</v>
      </c>
      <c r="F65" s="7">
        <v>70</v>
      </c>
      <c r="G65" s="7">
        <v>70</v>
      </c>
      <c r="H65" s="7">
        <v>72</v>
      </c>
      <c r="J65" s="1">
        <f t="shared" ref="J65:J66" si="4">H65-D65</f>
        <v>7</v>
      </c>
    </row>
    <row r="66" spans="1:10" x14ac:dyDescent="0.25">
      <c r="B66" s="11">
        <v>539</v>
      </c>
      <c r="C66" s="7"/>
      <c r="D66" s="7">
        <v>75</v>
      </c>
      <c r="E66" s="7">
        <v>74</v>
      </c>
      <c r="F66" s="7">
        <v>72</v>
      </c>
      <c r="G66" s="7">
        <v>76</v>
      </c>
      <c r="H66" s="7">
        <v>84</v>
      </c>
      <c r="J66" s="1">
        <f t="shared" si="4"/>
        <v>9</v>
      </c>
    </row>
    <row r="67" spans="1:10" x14ac:dyDescent="0.25">
      <c r="B67" s="11">
        <v>540</v>
      </c>
      <c r="C67" s="7"/>
      <c r="D67" s="7">
        <v>63</v>
      </c>
      <c r="E67" s="7">
        <v>63</v>
      </c>
      <c r="F67" s="7">
        <v>48</v>
      </c>
      <c r="G67" s="7" t="s">
        <v>32</v>
      </c>
      <c r="H67" s="7" t="s">
        <v>32</v>
      </c>
      <c r="J67" s="1"/>
    </row>
    <row r="68" spans="1:10" x14ac:dyDescent="0.25">
      <c r="C68" s="7"/>
      <c r="D68" s="7"/>
      <c r="E68" s="7"/>
      <c r="F68" s="7"/>
      <c r="G68" s="7"/>
      <c r="H68" s="7"/>
      <c r="J68" s="1"/>
    </row>
    <row r="69" spans="1:10" x14ac:dyDescent="0.25">
      <c r="A69" t="s">
        <v>3</v>
      </c>
      <c r="C69" s="7"/>
      <c r="D69" s="7"/>
      <c r="E69" s="7"/>
      <c r="F69" s="7"/>
      <c r="G69" s="7"/>
      <c r="H69" s="7"/>
      <c r="J69" s="1"/>
    </row>
    <row r="70" spans="1:10" x14ac:dyDescent="0.25">
      <c r="B70" s="6">
        <v>459</v>
      </c>
      <c r="C70" s="7">
        <v>52</v>
      </c>
      <c r="D70" s="7">
        <v>50</v>
      </c>
      <c r="E70" s="7">
        <v>50</v>
      </c>
      <c r="F70" s="7">
        <v>46</v>
      </c>
      <c r="G70" s="7">
        <v>50</v>
      </c>
      <c r="H70" s="7">
        <v>48</v>
      </c>
      <c r="J70" s="1">
        <f t="shared" si="1"/>
        <v>-4</v>
      </c>
    </row>
    <row r="71" spans="1:10" x14ac:dyDescent="0.25">
      <c r="B71" s="6">
        <v>481</v>
      </c>
      <c r="C71" s="7">
        <v>42</v>
      </c>
      <c r="D71" s="7">
        <v>38</v>
      </c>
      <c r="E71" s="7">
        <v>34</v>
      </c>
      <c r="F71" s="7" t="s">
        <v>32</v>
      </c>
      <c r="G71" s="7" t="s">
        <v>32</v>
      </c>
      <c r="H71" s="7" t="s">
        <v>32</v>
      </c>
      <c r="J71" s="1"/>
    </row>
    <row r="72" spans="1:10" x14ac:dyDescent="0.25">
      <c r="B72" s="6">
        <v>501</v>
      </c>
      <c r="C72" s="7">
        <v>42</v>
      </c>
      <c r="D72" s="7">
        <v>47</v>
      </c>
      <c r="E72" s="7">
        <v>53</v>
      </c>
      <c r="F72" s="7">
        <v>52</v>
      </c>
      <c r="G72" s="7">
        <v>51</v>
      </c>
      <c r="H72" s="7">
        <v>54</v>
      </c>
      <c r="J72" s="1">
        <f t="shared" si="1"/>
        <v>12</v>
      </c>
    </row>
    <row r="73" spans="1:10" x14ac:dyDescent="0.25">
      <c r="B73" s="6">
        <v>518</v>
      </c>
      <c r="C73" s="7">
        <v>42</v>
      </c>
      <c r="D73" s="7">
        <v>45</v>
      </c>
      <c r="E73" s="7">
        <v>49</v>
      </c>
      <c r="F73" s="7">
        <v>52</v>
      </c>
      <c r="G73" s="7">
        <v>54</v>
      </c>
      <c r="H73" s="7">
        <v>55</v>
      </c>
      <c r="J73" s="1">
        <f t="shared" si="1"/>
        <v>13</v>
      </c>
    </row>
    <row r="74" spans="1:10" x14ac:dyDescent="0.25">
      <c r="C74" s="7"/>
      <c r="D74" s="7"/>
      <c r="E74" s="7"/>
      <c r="F74" s="7"/>
      <c r="G74" s="7"/>
      <c r="H74" s="7"/>
      <c r="J74" s="1"/>
    </row>
    <row r="75" spans="1:10" x14ac:dyDescent="0.25">
      <c r="A75" t="s">
        <v>2</v>
      </c>
      <c r="C75" s="7"/>
      <c r="D75" s="7"/>
      <c r="E75" s="7"/>
      <c r="F75" s="7"/>
      <c r="G75" s="7"/>
      <c r="H75" s="7"/>
      <c r="J75" s="1"/>
    </row>
    <row r="76" spans="1:10" x14ac:dyDescent="0.25">
      <c r="B76" s="11">
        <v>103</v>
      </c>
      <c r="C76" s="7"/>
      <c r="D76" s="7">
        <v>68</v>
      </c>
      <c r="E76" s="7">
        <v>66</v>
      </c>
      <c r="F76" s="7">
        <v>66</v>
      </c>
      <c r="G76" s="7">
        <v>70</v>
      </c>
      <c r="H76" s="7">
        <v>76</v>
      </c>
      <c r="J76" s="1">
        <f>H76-D76</f>
        <v>8</v>
      </c>
    </row>
    <row r="77" spans="1:10" x14ac:dyDescent="0.25">
      <c r="B77" s="11">
        <v>537</v>
      </c>
      <c r="C77" s="7"/>
      <c r="D77" s="7">
        <v>60</v>
      </c>
      <c r="E77" s="7">
        <v>54</v>
      </c>
      <c r="F77" s="7">
        <v>42</v>
      </c>
      <c r="G77" s="7" t="s">
        <v>32</v>
      </c>
      <c r="H77" s="7" t="s">
        <v>32</v>
      </c>
      <c r="J77" s="1"/>
    </row>
    <row r="78" spans="1:10" x14ac:dyDescent="0.25">
      <c r="B78" s="11">
        <v>538</v>
      </c>
      <c r="C78" s="7"/>
      <c r="D78" s="7">
        <v>60</v>
      </c>
      <c r="E78" s="7">
        <v>64</v>
      </c>
      <c r="F78" s="7">
        <v>70</v>
      </c>
      <c r="G78" s="7">
        <v>74</v>
      </c>
      <c r="H78" s="7">
        <v>85</v>
      </c>
      <c r="J78" s="1">
        <f t="shared" ref="J78:J80" si="5">H78-D78</f>
        <v>25</v>
      </c>
    </row>
    <row r="79" spans="1:10" x14ac:dyDescent="0.25">
      <c r="B79" s="11">
        <v>541</v>
      </c>
      <c r="C79" s="7"/>
      <c r="D79" s="7">
        <v>64</v>
      </c>
      <c r="E79" s="7">
        <v>64</v>
      </c>
      <c r="F79" s="7">
        <v>64</v>
      </c>
      <c r="G79" s="7">
        <v>62</v>
      </c>
      <c r="H79" s="7">
        <v>60</v>
      </c>
      <c r="J79" s="1">
        <f t="shared" si="5"/>
        <v>-4</v>
      </c>
    </row>
    <row r="80" spans="1:10" x14ac:dyDescent="0.25">
      <c r="B80" s="11">
        <v>545</v>
      </c>
      <c r="C80" s="7"/>
      <c r="D80" s="7">
        <v>60</v>
      </c>
      <c r="E80" s="7">
        <v>60</v>
      </c>
      <c r="F80" s="7">
        <v>49</v>
      </c>
      <c r="G80" s="7">
        <v>48</v>
      </c>
      <c r="H80" s="7">
        <v>52</v>
      </c>
      <c r="J80" s="1">
        <f t="shared" si="5"/>
        <v>-8</v>
      </c>
    </row>
    <row r="81" spans="1:10" x14ac:dyDescent="0.25">
      <c r="C81" s="7"/>
      <c r="D81" s="7"/>
      <c r="E81" s="7"/>
      <c r="F81" s="7"/>
      <c r="G81" s="7"/>
      <c r="H81" s="7"/>
      <c r="J81" s="1"/>
    </row>
    <row r="82" spans="1:10" x14ac:dyDescent="0.25">
      <c r="A82" t="s">
        <v>1</v>
      </c>
      <c r="C82" s="7"/>
      <c r="D82" s="7"/>
      <c r="E82" s="7"/>
      <c r="F82" s="7"/>
      <c r="G82" s="7"/>
      <c r="H82" s="7"/>
      <c r="J82" s="1"/>
    </row>
    <row r="83" spans="1:10" x14ac:dyDescent="0.25">
      <c r="B83" s="6">
        <v>461</v>
      </c>
      <c r="C83" s="7">
        <v>50</v>
      </c>
      <c r="D83" s="7">
        <v>51</v>
      </c>
      <c r="E83" s="7">
        <v>48</v>
      </c>
      <c r="F83" s="7">
        <v>54</v>
      </c>
      <c r="G83" s="7">
        <v>56</v>
      </c>
      <c r="H83" s="7">
        <v>56</v>
      </c>
      <c r="J83" s="1">
        <f t="shared" ref="J83:J92" si="6">H83-C83</f>
        <v>6</v>
      </c>
    </row>
    <row r="84" spans="1:10" x14ac:dyDescent="0.25">
      <c r="B84" s="6">
        <v>466</v>
      </c>
      <c r="C84" s="7">
        <v>28</v>
      </c>
      <c r="D84" s="7">
        <v>34</v>
      </c>
      <c r="E84" s="7">
        <v>41</v>
      </c>
      <c r="F84" s="7">
        <v>48</v>
      </c>
      <c r="G84" s="7">
        <v>48</v>
      </c>
      <c r="H84" s="7">
        <v>49</v>
      </c>
      <c r="J84" s="1">
        <f t="shared" si="6"/>
        <v>21</v>
      </c>
    </row>
    <row r="85" spans="1:10" x14ac:dyDescent="0.25">
      <c r="B85" s="6">
        <v>499</v>
      </c>
      <c r="C85" s="7">
        <v>44</v>
      </c>
      <c r="D85" s="7">
        <v>49</v>
      </c>
      <c r="E85" s="7">
        <v>55</v>
      </c>
      <c r="F85" s="7">
        <v>54</v>
      </c>
      <c r="G85" s="7">
        <v>56</v>
      </c>
      <c r="H85" s="7">
        <v>54</v>
      </c>
      <c r="J85" s="1">
        <f t="shared" si="6"/>
        <v>10</v>
      </c>
    </row>
    <row r="86" spans="1:10" x14ac:dyDescent="0.25">
      <c r="B86" s="6">
        <v>502</v>
      </c>
      <c r="C86" s="7">
        <v>40</v>
      </c>
      <c r="D86" s="7">
        <v>44</v>
      </c>
      <c r="E86" s="7">
        <v>57</v>
      </c>
      <c r="F86" s="7">
        <v>42</v>
      </c>
      <c r="G86" s="7">
        <v>49</v>
      </c>
      <c r="H86" s="7">
        <v>54</v>
      </c>
      <c r="J86" s="1">
        <f t="shared" si="6"/>
        <v>14</v>
      </c>
    </row>
    <row r="87" spans="1:10" x14ac:dyDescent="0.25">
      <c r="B87" s="6">
        <v>510</v>
      </c>
      <c r="C87" s="7">
        <v>44</v>
      </c>
      <c r="D87" s="7">
        <v>47</v>
      </c>
      <c r="E87" s="7">
        <v>52</v>
      </c>
      <c r="F87" s="7">
        <v>54</v>
      </c>
      <c r="G87" s="7">
        <v>56</v>
      </c>
      <c r="H87" s="7">
        <v>58</v>
      </c>
      <c r="J87" s="1">
        <f t="shared" si="6"/>
        <v>14</v>
      </c>
    </row>
    <row r="88" spans="1:10" x14ac:dyDescent="0.25">
      <c r="C88" s="7"/>
      <c r="D88" s="7"/>
      <c r="E88" s="7"/>
      <c r="F88" s="7"/>
      <c r="G88" s="7"/>
      <c r="H88" s="7"/>
      <c r="J88" s="1"/>
    </row>
    <row r="89" spans="1:10" x14ac:dyDescent="0.25">
      <c r="A89" t="s">
        <v>0</v>
      </c>
      <c r="C89" s="7"/>
      <c r="D89" s="7"/>
      <c r="E89" s="7"/>
      <c r="F89" s="7"/>
      <c r="G89" s="7"/>
      <c r="H89" s="7"/>
      <c r="J89" s="1"/>
    </row>
    <row r="90" spans="1:10" x14ac:dyDescent="0.25">
      <c r="B90" s="6">
        <v>462</v>
      </c>
      <c r="C90" s="7">
        <v>54</v>
      </c>
      <c r="D90" s="7">
        <v>59</v>
      </c>
      <c r="E90" s="7">
        <v>62</v>
      </c>
      <c r="F90" s="7">
        <v>66</v>
      </c>
      <c r="G90" s="7">
        <v>70</v>
      </c>
      <c r="H90" s="7">
        <v>72</v>
      </c>
      <c r="J90" s="1">
        <f t="shared" si="6"/>
        <v>18</v>
      </c>
    </row>
    <row r="91" spans="1:10" x14ac:dyDescent="0.25">
      <c r="B91" s="6">
        <v>472</v>
      </c>
      <c r="C91" s="7">
        <v>46</v>
      </c>
      <c r="D91" s="7">
        <v>45</v>
      </c>
      <c r="E91" s="7">
        <v>46</v>
      </c>
      <c r="F91" s="7">
        <v>48</v>
      </c>
      <c r="G91" s="7">
        <v>48</v>
      </c>
      <c r="H91" s="7">
        <v>50</v>
      </c>
      <c r="I91" s="8"/>
      <c r="J91" s="1">
        <f t="shared" si="6"/>
        <v>4</v>
      </c>
    </row>
    <row r="92" spans="1:10" x14ac:dyDescent="0.25">
      <c r="B92" s="6">
        <v>508</v>
      </c>
      <c r="C92" s="7">
        <v>36</v>
      </c>
      <c r="D92" s="7">
        <v>37</v>
      </c>
      <c r="E92" s="7">
        <v>42</v>
      </c>
      <c r="F92" s="7">
        <v>50</v>
      </c>
      <c r="G92" s="7">
        <v>48</v>
      </c>
      <c r="H92" s="7">
        <v>46</v>
      </c>
      <c r="I92" s="8"/>
      <c r="J92" s="1">
        <f t="shared" si="6"/>
        <v>10</v>
      </c>
    </row>
    <row r="93" spans="1:10" x14ac:dyDescent="0.25">
      <c r="B93" s="6">
        <v>525</v>
      </c>
      <c r="C93" s="7">
        <v>32</v>
      </c>
      <c r="D93" s="7">
        <v>36</v>
      </c>
      <c r="E93" s="7">
        <v>39</v>
      </c>
      <c r="F93" s="7">
        <v>50</v>
      </c>
      <c r="G93" s="7" t="s">
        <v>32</v>
      </c>
      <c r="H93" s="7" t="s">
        <v>32</v>
      </c>
      <c r="I93" s="8"/>
      <c r="J9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3"/>
  <sheetViews>
    <sheetView tabSelected="1" workbookViewId="0">
      <selection activeCell="L3" sqref="L3:M33"/>
    </sheetView>
  </sheetViews>
  <sheetFormatPr baseColWidth="10" defaultRowHeight="15" x14ac:dyDescent="0.25"/>
  <cols>
    <col min="12" max="12" width="13" customWidth="1"/>
    <col min="13" max="13" width="11.85546875" customWidth="1"/>
  </cols>
  <sheetData>
    <row r="2" spans="1:13" ht="30" x14ac:dyDescent="0.25">
      <c r="A2" s="12" t="s">
        <v>33</v>
      </c>
      <c r="B2" s="12" t="s">
        <v>34</v>
      </c>
      <c r="C2" s="12" t="s">
        <v>35</v>
      </c>
      <c r="D2" s="12" t="s">
        <v>36</v>
      </c>
      <c r="E2" s="12" t="s">
        <v>37</v>
      </c>
      <c r="F2" s="12" t="s">
        <v>38</v>
      </c>
      <c r="L2" s="16" t="s">
        <v>41</v>
      </c>
      <c r="M2" s="16" t="s">
        <v>42</v>
      </c>
    </row>
    <row r="3" spans="1:13" x14ac:dyDescent="0.25">
      <c r="A3" s="13"/>
      <c r="B3" s="13"/>
      <c r="C3" s="13"/>
      <c r="D3" s="13"/>
      <c r="E3" s="13"/>
      <c r="F3" s="13"/>
      <c r="L3" s="16">
        <v>25</v>
      </c>
      <c r="M3" s="16">
        <v>-18.099999999999994</v>
      </c>
    </row>
    <row r="4" spans="1:13" x14ac:dyDescent="0.25">
      <c r="A4" s="13">
        <v>34.1</v>
      </c>
      <c r="B4" s="13">
        <v>37.9</v>
      </c>
      <c r="C4" s="13">
        <v>43.1</v>
      </c>
      <c r="D4" s="13">
        <v>52</v>
      </c>
      <c r="E4" s="13">
        <v>56.8</v>
      </c>
      <c r="F4" s="13">
        <v>59.1</v>
      </c>
      <c r="G4" s="1" t="s">
        <v>39</v>
      </c>
      <c r="H4">
        <f>F4-A4</f>
        <v>25</v>
      </c>
      <c r="L4" s="16">
        <v>23.299999999999997</v>
      </c>
      <c r="M4" s="16">
        <v>7.3999999999999986</v>
      </c>
    </row>
    <row r="5" spans="1:13" x14ac:dyDescent="0.25">
      <c r="A5" s="13">
        <v>62.7</v>
      </c>
      <c r="B5" s="13">
        <v>76.5</v>
      </c>
      <c r="C5" s="13">
        <v>81.7</v>
      </c>
      <c r="D5" s="13">
        <v>72.8</v>
      </c>
      <c r="E5" s="13">
        <v>78.400000000000006</v>
      </c>
      <c r="F5" s="13">
        <v>86</v>
      </c>
      <c r="G5" s="1"/>
      <c r="H5">
        <f t="shared" ref="H5:H60" si="0">F5-A5</f>
        <v>23.299999999999997</v>
      </c>
      <c r="L5" s="16">
        <v>67.499999999999986</v>
      </c>
      <c r="M5" s="16">
        <v>-12.899999999999991</v>
      </c>
    </row>
    <row r="6" spans="1:13" x14ac:dyDescent="0.25">
      <c r="A6" s="13">
        <v>61.7</v>
      </c>
      <c r="B6" s="13">
        <v>88.8</v>
      </c>
      <c r="C6" s="13">
        <v>94.5</v>
      </c>
      <c r="D6" s="13">
        <v>110</v>
      </c>
      <c r="E6" s="13">
        <v>118.7</v>
      </c>
      <c r="F6" s="13">
        <v>129.19999999999999</v>
      </c>
      <c r="G6" s="1"/>
      <c r="H6">
        <f t="shared" si="0"/>
        <v>67.499999999999986</v>
      </c>
      <c r="L6" s="16">
        <v>22.900000000000006</v>
      </c>
      <c r="M6" s="16">
        <v>30.599999999999994</v>
      </c>
    </row>
    <row r="7" spans="1:13" x14ac:dyDescent="0.25">
      <c r="A7" s="13">
        <v>57.3</v>
      </c>
      <c r="B7" s="13">
        <v>76.2</v>
      </c>
      <c r="C7" s="13">
        <v>79.900000000000006</v>
      </c>
      <c r="D7" s="13">
        <v>91.4</v>
      </c>
      <c r="E7" s="13">
        <v>87.6</v>
      </c>
      <c r="F7" s="13">
        <v>80.2</v>
      </c>
      <c r="G7" s="1"/>
      <c r="H7">
        <f t="shared" si="0"/>
        <v>22.900000000000006</v>
      </c>
      <c r="L7" s="16">
        <v>56.599999999999994</v>
      </c>
      <c r="M7" s="16">
        <v>29.599999999999994</v>
      </c>
    </row>
    <row r="8" spans="1:13" x14ac:dyDescent="0.25">
      <c r="A8" s="13">
        <v>65.7</v>
      </c>
      <c r="B8" s="13">
        <v>74.400000000000006</v>
      </c>
      <c r="C8" s="13">
        <v>82.8</v>
      </c>
      <c r="D8" s="13">
        <v>81.099999999999994</v>
      </c>
      <c r="E8" s="13">
        <v>99.3</v>
      </c>
      <c r="F8" s="13">
        <v>122.3</v>
      </c>
      <c r="G8" s="1"/>
      <c r="H8">
        <f t="shared" si="0"/>
        <v>56.599999999999994</v>
      </c>
      <c r="L8" s="16">
        <v>34.1</v>
      </c>
      <c r="M8" s="16">
        <v>8.7999999999999972</v>
      </c>
    </row>
    <row r="9" spans="1:13" x14ac:dyDescent="0.25">
      <c r="A9" s="13">
        <v>45.1</v>
      </c>
      <c r="B9" s="13">
        <v>52.1</v>
      </c>
      <c r="C9" s="13">
        <v>59.2</v>
      </c>
      <c r="D9" s="13">
        <v>65.7</v>
      </c>
      <c r="E9" s="13">
        <v>70.400000000000006</v>
      </c>
      <c r="F9" s="13">
        <v>79.2</v>
      </c>
      <c r="G9" s="1"/>
      <c r="H9">
        <f t="shared" si="0"/>
        <v>34.1</v>
      </c>
      <c r="L9" s="16">
        <v>35.299999999999997</v>
      </c>
      <c r="M9" s="16">
        <v>3.3999999999999915</v>
      </c>
    </row>
    <row r="10" spans="1:13" x14ac:dyDescent="0.25">
      <c r="A10" s="13"/>
      <c r="B10" s="13"/>
      <c r="C10" s="13"/>
      <c r="D10" s="13"/>
      <c r="E10" s="13"/>
      <c r="F10" s="13"/>
      <c r="G10" s="1"/>
      <c r="L10" s="16">
        <v>64.400000000000006</v>
      </c>
      <c r="M10" s="16">
        <v>64.5</v>
      </c>
    </row>
    <row r="11" spans="1:13" x14ac:dyDescent="0.25">
      <c r="A11" s="13"/>
      <c r="B11" s="13"/>
      <c r="C11" s="13"/>
      <c r="D11" s="13"/>
      <c r="E11" s="13"/>
      <c r="F11" s="13"/>
      <c r="G11" s="1"/>
      <c r="L11" s="16">
        <v>33.299999999999997</v>
      </c>
      <c r="M11" s="16">
        <v>35.599999999999994</v>
      </c>
    </row>
    <row r="12" spans="1:13" x14ac:dyDescent="0.25">
      <c r="A12" s="13">
        <v>85.4</v>
      </c>
      <c r="B12" s="14" t="s">
        <v>32</v>
      </c>
      <c r="C12" s="14" t="s">
        <v>32</v>
      </c>
      <c r="D12" s="14" t="s">
        <v>32</v>
      </c>
      <c r="E12" s="14" t="s">
        <v>32</v>
      </c>
      <c r="F12" s="14" t="s">
        <v>32</v>
      </c>
      <c r="G12" s="8"/>
      <c r="L12" s="16">
        <v>33.200000000000003</v>
      </c>
      <c r="M12" s="16">
        <v>39.099999999999994</v>
      </c>
    </row>
    <row r="13" spans="1:13" x14ac:dyDescent="0.25">
      <c r="A13" s="13">
        <v>63.8</v>
      </c>
      <c r="B13" s="13">
        <v>60.7</v>
      </c>
      <c r="C13" s="13">
        <v>59.4</v>
      </c>
      <c r="D13" s="13">
        <v>59.9</v>
      </c>
      <c r="E13" s="13">
        <v>50.4</v>
      </c>
      <c r="F13" s="13">
        <v>45.7</v>
      </c>
      <c r="G13" s="1" t="s">
        <v>40</v>
      </c>
      <c r="H13">
        <f t="shared" si="0"/>
        <v>-18.099999999999994</v>
      </c>
      <c r="L13" s="16">
        <v>87.500000000000014</v>
      </c>
      <c r="M13" s="16">
        <v>21.5</v>
      </c>
    </row>
    <row r="14" spans="1:13" x14ac:dyDescent="0.25">
      <c r="A14" s="13">
        <v>55.2</v>
      </c>
      <c r="B14" s="13">
        <v>58.6</v>
      </c>
      <c r="C14" s="13">
        <v>62.8</v>
      </c>
      <c r="D14" s="13">
        <v>72.5</v>
      </c>
      <c r="E14" s="13">
        <v>68.599999999999994</v>
      </c>
      <c r="F14" s="13">
        <v>62.6</v>
      </c>
      <c r="G14" s="1"/>
      <c r="H14">
        <f t="shared" si="0"/>
        <v>7.3999999999999986</v>
      </c>
      <c r="L14" s="16">
        <v>27.400000000000006</v>
      </c>
      <c r="M14" s="16">
        <v>33.400000000000006</v>
      </c>
    </row>
    <row r="15" spans="1:13" x14ac:dyDescent="0.25">
      <c r="A15" s="13"/>
      <c r="B15" s="13"/>
      <c r="C15" s="13"/>
      <c r="D15" s="13"/>
      <c r="E15" s="13"/>
      <c r="F15" s="13"/>
      <c r="G15" s="1"/>
      <c r="L15" s="16">
        <v>31.600000000000009</v>
      </c>
      <c r="M15" s="16">
        <v>24.799999999999997</v>
      </c>
    </row>
    <row r="16" spans="1:13" x14ac:dyDescent="0.25">
      <c r="A16" s="13"/>
      <c r="B16" s="13">
        <v>95.3</v>
      </c>
      <c r="C16" s="13">
        <v>83.5</v>
      </c>
      <c r="D16" s="13">
        <v>76.2</v>
      </c>
      <c r="E16" s="13">
        <v>79.5</v>
      </c>
      <c r="F16" s="13">
        <v>82.4</v>
      </c>
      <c r="G16" s="1"/>
      <c r="H16">
        <f>F16-B16</f>
        <v>-12.899999999999991</v>
      </c>
      <c r="L16" s="16">
        <v>41.099999999999994</v>
      </c>
      <c r="M16" s="16">
        <v>28.100000000000009</v>
      </c>
    </row>
    <row r="17" spans="1:13" x14ac:dyDescent="0.25">
      <c r="A17" s="13"/>
      <c r="B17" s="13">
        <v>77.400000000000006</v>
      </c>
      <c r="C17" s="13">
        <v>77.2</v>
      </c>
      <c r="D17" s="13">
        <v>93.4</v>
      </c>
      <c r="E17" s="13">
        <v>96.5</v>
      </c>
      <c r="F17" s="13">
        <v>108</v>
      </c>
      <c r="G17" s="1"/>
      <c r="H17">
        <f t="shared" ref="H17:H20" si="1">F17-B17</f>
        <v>30.599999999999994</v>
      </c>
      <c r="L17" s="16">
        <v>34.899999999999977</v>
      </c>
      <c r="M17" s="16">
        <v>39.999999999999993</v>
      </c>
    </row>
    <row r="18" spans="1:13" x14ac:dyDescent="0.25">
      <c r="A18" s="13"/>
      <c r="B18" s="13">
        <v>68.400000000000006</v>
      </c>
      <c r="C18" s="13">
        <v>89.1</v>
      </c>
      <c r="D18" s="13">
        <v>92.7</v>
      </c>
      <c r="E18" s="13">
        <v>94.7</v>
      </c>
      <c r="F18" s="13">
        <v>98</v>
      </c>
      <c r="G18" s="1"/>
      <c r="H18">
        <f t="shared" si="1"/>
        <v>29.599999999999994</v>
      </c>
      <c r="L18" s="16">
        <v>41.7</v>
      </c>
      <c r="M18" s="16">
        <v>28.699999999999996</v>
      </c>
    </row>
    <row r="19" spans="1:13" x14ac:dyDescent="0.25">
      <c r="A19" s="13"/>
      <c r="B19" s="13">
        <v>80.8</v>
      </c>
      <c r="C19" s="13">
        <v>94.6</v>
      </c>
      <c r="D19" s="13">
        <v>91.7</v>
      </c>
      <c r="E19" s="13">
        <v>89.1</v>
      </c>
      <c r="F19" s="13">
        <v>89.6</v>
      </c>
      <c r="G19" s="1"/>
      <c r="H19">
        <f t="shared" si="1"/>
        <v>8.7999999999999972</v>
      </c>
      <c r="L19" s="16">
        <v>57</v>
      </c>
      <c r="M19" s="16">
        <v>32.1</v>
      </c>
    </row>
    <row r="20" spans="1:13" x14ac:dyDescent="0.25">
      <c r="A20" s="13"/>
      <c r="B20" s="13">
        <v>79.7</v>
      </c>
      <c r="C20" s="13">
        <v>79.400000000000006</v>
      </c>
      <c r="D20" s="13">
        <v>80</v>
      </c>
      <c r="E20" s="13">
        <v>82.2</v>
      </c>
      <c r="F20" s="13">
        <v>83.1</v>
      </c>
      <c r="G20" s="1"/>
      <c r="H20">
        <f t="shared" si="1"/>
        <v>3.3999999999999915</v>
      </c>
      <c r="L20" s="16">
        <v>27.699999999999989</v>
      </c>
      <c r="M20" s="16">
        <v>-14.199999999999996</v>
      </c>
    </row>
    <row r="21" spans="1:13" x14ac:dyDescent="0.25">
      <c r="A21" s="13"/>
      <c r="B21" s="13"/>
      <c r="C21" s="13"/>
      <c r="D21" s="13"/>
      <c r="E21" s="13"/>
      <c r="F21" s="13"/>
      <c r="G21" s="1"/>
      <c r="L21" s="16">
        <v>96.800000000000011</v>
      </c>
      <c r="M21" s="16">
        <v>27.5</v>
      </c>
    </row>
    <row r="22" spans="1:13" x14ac:dyDescent="0.25">
      <c r="A22" s="13"/>
      <c r="B22" s="13"/>
      <c r="C22" s="13"/>
      <c r="D22" s="13"/>
      <c r="E22" s="13"/>
      <c r="F22" s="13"/>
      <c r="G22" s="1"/>
      <c r="L22" s="16">
        <v>0.59999999999999432</v>
      </c>
      <c r="M22" s="16">
        <v>28.1</v>
      </c>
    </row>
    <row r="23" spans="1:13" x14ac:dyDescent="0.25">
      <c r="A23" s="13"/>
      <c r="B23" s="13"/>
      <c r="C23" s="13"/>
      <c r="D23" s="13"/>
      <c r="E23" s="13"/>
      <c r="F23" s="13"/>
      <c r="G23" s="1"/>
      <c r="L23" s="16">
        <v>-39.700000000000003</v>
      </c>
      <c r="M23" s="16">
        <v>12.200000000000003</v>
      </c>
    </row>
    <row r="24" spans="1:13" x14ac:dyDescent="0.25">
      <c r="A24" s="13">
        <v>70.900000000000006</v>
      </c>
      <c r="B24" s="14" t="s">
        <v>32</v>
      </c>
      <c r="C24" s="14" t="s">
        <v>32</v>
      </c>
      <c r="D24" s="14" t="s">
        <v>32</v>
      </c>
      <c r="E24" s="14" t="s">
        <v>32</v>
      </c>
      <c r="F24" s="14" t="s">
        <v>32</v>
      </c>
      <c r="G24" s="8"/>
      <c r="L24" s="16">
        <v>36</v>
      </c>
      <c r="M24" s="16">
        <v>8.8000000000000043</v>
      </c>
    </row>
    <row r="25" spans="1:13" x14ac:dyDescent="0.25">
      <c r="A25" s="13">
        <v>48.2</v>
      </c>
      <c r="B25" s="13">
        <v>52.4</v>
      </c>
      <c r="C25" s="13">
        <v>59.7</v>
      </c>
      <c r="D25" s="13">
        <v>72</v>
      </c>
      <c r="E25" s="13">
        <v>76</v>
      </c>
      <c r="F25" s="13">
        <v>83.5</v>
      </c>
      <c r="G25" s="1" t="s">
        <v>39</v>
      </c>
      <c r="H25">
        <f t="shared" si="0"/>
        <v>35.299999999999997</v>
      </c>
      <c r="L25" s="16">
        <v>8.1000000000000014</v>
      </c>
      <c r="M25" s="16">
        <v>24.299999999999997</v>
      </c>
    </row>
    <row r="26" spans="1:13" x14ac:dyDescent="0.25">
      <c r="A26" s="13">
        <v>47</v>
      </c>
      <c r="B26" s="13">
        <v>59.6</v>
      </c>
      <c r="C26" s="13">
        <v>69</v>
      </c>
      <c r="D26" s="13">
        <v>90.7</v>
      </c>
      <c r="E26" s="13">
        <v>101.6</v>
      </c>
      <c r="F26" s="13">
        <v>111.4</v>
      </c>
      <c r="G26" s="1"/>
      <c r="H26">
        <f t="shared" si="0"/>
        <v>64.400000000000006</v>
      </c>
      <c r="L26" s="16">
        <v>19.300000000000004</v>
      </c>
      <c r="M26" s="16">
        <v>13.399999999999999</v>
      </c>
    </row>
    <row r="27" spans="1:13" x14ac:dyDescent="0.25">
      <c r="A27" s="13">
        <v>63.3</v>
      </c>
      <c r="B27" s="14" t="s">
        <v>32</v>
      </c>
      <c r="C27" s="14" t="s">
        <v>32</v>
      </c>
      <c r="D27" s="14" t="s">
        <v>32</v>
      </c>
      <c r="E27" s="14" t="s">
        <v>32</v>
      </c>
      <c r="F27" s="14" t="s">
        <v>32</v>
      </c>
      <c r="G27" s="8"/>
      <c r="L27" s="16" t="s">
        <v>43</v>
      </c>
      <c r="M27" s="16">
        <v>22.1</v>
      </c>
    </row>
    <row r="28" spans="1:13" x14ac:dyDescent="0.25">
      <c r="A28" s="13"/>
      <c r="B28" s="13"/>
      <c r="C28" s="13"/>
      <c r="D28" s="13"/>
      <c r="E28" s="13"/>
      <c r="F28" s="13"/>
      <c r="G28" s="1"/>
      <c r="L28" s="16" t="s">
        <v>43</v>
      </c>
      <c r="M28" s="16">
        <v>23.9</v>
      </c>
    </row>
    <row r="29" spans="1:13" x14ac:dyDescent="0.25">
      <c r="A29" s="13"/>
      <c r="B29" s="13"/>
      <c r="C29" s="13"/>
      <c r="D29" s="13"/>
      <c r="E29" s="13"/>
      <c r="F29" s="13"/>
      <c r="G29" s="1"/>
      <c r="L29" s="16" t="s">
        <v>43</v>
      </c>
      <c r="M29" s="16">
        <v>30.100000000000009</v>
      </c>
    </row>
    <row r="30" spans="1:13" x14ac:dyDescent="0.25">
      <c r="A30" s="13"/>
      <c r="B30" s="13"/>
      <c r="C30" s="13"/>
      <c r="D30" s="13"/>
      <c r="E30" s="13"/>
      <c r="F30" s="13"/>
      <c r="G30" s="1"/>
      <c r="L30" s="16" t="s">
        <v>43</v>
      </c>
      <c r="M30" s="16">
        <v>20</v>
      </c>
    </row>
    <row r="31" spans="1:13" x14ac:dyDescent="0.25">
      <c r="A31" s="13">
        <v>77.5</v>
      </c>
      <c r="B31" s="13">
        <v>89.3</v>
      </c>
      <c r="C31" s="13">
        <v>96.3</v>
      </c>
      <c r="D31" s="13">
        <v>121.7</v>
      </c>
      <c r="E31" s="13">
        <v>137.5</v>
      </c>
      <c r="F31" s="13">
        <v>142</v>
      </c>
      <c r="G31" s="1" t="s">
        <v>40</v>
      </c>
      <c r="H31">
        <f t="shared" si="0"/>
        <v>64.5</v>
      </c>
      <c r="L31" s="16" t="s">
        <v>43</v>
      </c>
      <c r="M31" s="16">
        <v>8.1000000000000014</v>
      </c>
    </row>
    <row r="32" spans="1:13" x14ac:dyDescent="0.25">
      <c r="A32" s="13">
        <v>45</v>
      </c>
      <c r="B32" s="13">
        <v>49.7</v>
      </c>
      <c r="C32" s="13">
        <v>54.6</v>
      </c>
      <c r="D32" s="13">
        <v>75</v>
      </c>
      <c r="E32" s="13">
        <v>77.7</v>
      </c>
      <c r="F32" s="13">
        <v>80.599999999999994</v>
      </c>
      <c r="G32" s="1"/>
      <c r="H32">
        <f t="shared" si="0"/>
        <v>35.599999999999994</v>
      </c>
      <c r="L32" s="16" t="s">
        <v>43</v>
      </c>
      <c r="M32" s="16">
        <v>26.299999999999997</v>
      </c>
    </row>
    <row r="33" spans="1:13" x14ac:dyDescent="0.25">
      <c r="A33" s="13">
        <v>57.2</v>
      </c>
      <c r="B33" s="13">
        <v>61.4</v>
      </c>
      <c r="C33" s="13">
        <v>69.8</v>
      </c>
      <c r="D33" s="13">
        <v>86.2</v>
      </c>
      <c r="E33" s="13">
        <v>87.3</v>
      </c>
      <c r="F33" s="13">
        <v>96.3</v>
      </c>
      <c r="G33" s="1"/>
      <c r="H33">
        <f t="shared" si="0"/>
        <v>39.099999999999994</v>
      </c>
      <c r="L33" s="16" t="s">
        <v>43</v>
      </c>
      <c r="M33" s="16">
        <v>34.400000000000006</v>
      </c>
    </row>
    <row r="34" spans="1:13" x14ac:dyDescent="0.25">
      <c r="A34" s="13">
        <v>44.5</v>
      </c>
      <c r="B34" s="13">
        <v>46.3</v>
      </c>
      <c r="C34" s="13">
        <v>58.7</v>
      </c>
      <c r="D34" s="13">
        <v>68.099999999999994</v>
      </c>
      <c r="E34" s="13">
        <v>67.3</v>
      </c>
      <c r="F34" s="13">
        <v>66</v>
      </c>
      <c r="G34" s="1"/>
      <c r="H34">
        <f t="shared" si="0"/>
        <v>21.5</v>
      </c>
    </row>
    <row r="35" spans="1:13" x14ac:dyDescent="0.25">
      <c r="A35" s="13">
        <v>95.4</v>
      </c>
      <c r="B35" s="13">
        <v>98.6</v>
      </c>
      <c r="C35" s="13">
        <v>111.7</v>
      </c>
      <c r="D35" s="13">
        <v>113.8</v>
      </c>
      <c r="E35" s="13">
        <v>119.7</v>
      </c>
      <c r="F35" s="13">
        <v>128.80000000000001</v>
      </c>
      <c r="G35" s="1"/>
      <c r="H35">
        <f t="shared" si="0"/>
        <v>33.400000000000006</v>
      </c>
    </row>
    <row r="36" spans="1:13" x14ac:dyDescent="0.25">
      <c r="A36" s="13"/>
      <c r="B36" s="13"/>
      <c r="C36" s="13"/>
      <c r="D36" s="13"/>
      <c r="E36" s="13"/>
      <c r="F36" s="13"/>
      <c r="G36" s="1"/>
    </row>
    <row r="37" spans="1:13" x14ac:dyDescent="0.25">
      <c r="A37" s="13"/>
      <c r="B37" s="13"/>
      <c r="C37" s="13"/>
      <c r="D37" s="13"/>
      <c r="E37" s="13"/>
      <c r="F37" s="13"/>
      <c r="G37" s="1"/>
    </row>
    <row r="38" spans="1:13" x14ac:dyDescent="0.25">
      <c r="A38" s="13">
        <v>71.7</v>
      </c>
      <c r="B38" s="13">
        <v>77.3</v>
      </c>
      <c r="C38" s="13">
        <v>87.3</v>
      </c>
      <c r="D38" s="13">
        <v>103.3</v>
      </c>
      <c r="E38" s="13">
        <v>103.6</v>
      </c>
      <c r="F38" s="13">
        <v>105</v>
      </c>
      <c r="G38" s="1" t="s">
        <v>39</v>
      </c>
      <c r="H38">
        <f t="shared" si="0"/>
        <v>33.299999999999997</v>
      </c>
    </row>
    <row r="39" spans="1:13" x14ac:dyDescent="0.25">
      <c r="A39" s="13">
        <v>47.8</v>
      </c>
      <c r="B39" s="13">
        <v>51.2</v>
      </c>
      <c r="C39" s="13">
        <v>57.9</v>
      </c>
      <c r="D39" s="13">
        <v>66.5</v>
      </c>
      <c r="E39" s="13">
        <v>74.599999999999994</v>
      </c>
      <c r="F39" s="13">
        <v>81</v>
      </c>
      <c r="G39" s="1"/>
      <c r="H39">
        <f t="shared" si="0"/>
        <v>33.200000000000003</v>
      </c>
    </row>
    <row r="40" spans="1:13" x14ac:dyDescent="0.25">
      <c r="A40" s="13"/>
      <c r="B40" s="13"/>
      <c r="C40" s="13"/>
      <c r="D40" s="13"/>
      <c r="E40" s="13"/>
      <c r="F40" s="13"/>
      <c r="G40" s="1"/>
    </row>
    <row r="41" spans="1:13" x14ac:dyDescent="0.25">
      <c r="A41" s="13"/>
      <c r="B41" s="13">
        <v>95.3</v>
      </c>
      <c r="C41" s="13">
        <v>102.7</v>
      </c>
      <c r="D41" s="13">
        <v>128.1</v>
      </c>
      <c r="E41" s="13">
        <v>156.4</v>
      </c>
      <c r="F41" s="13">
        <v>182.8</v>
      </c>
      <c r="G41" s="1"/>
      <c r="H41">
        <f>F41-B41</f>
        <v>87.500000000000014</v>
      </c>
    </row>
    <row r="42" spans="1:13" x14ac:dyDescent="0.25">
      <c r="A42" s="13"/>
      <c r="B42" s="13">
        <v>89</v>
      </c>
      <c r="C42" s="13">
        <v>94.3</v>
      </c>
      <c r="D42" s="13">
        <v>107.3</v>
      </c>
      <c r="E42" s="13">
        <v>111.8</v>
      </c>
      <c r="F42" s="13">
        <v>116.4</v>
      </c>
      <c r="G42" s="1"/>
      <c r="H42">
        <f t="shared" ref="H42:H45" si="2">F42-B42</f>
        <v>27.400000000000006</v>
      </c>
    </row>
    <row r="43" spans="1:13" x14ac:dyDescent="0.25">
      <c r="A43" s="13"/>
      <c r="B43" s="13">
        <v>101.8</v>
      </c>
      <c r="C43" s="13">
        <v>90.3</v>
      </c>
      <c r="D43" s="13">
        <v>94.8</v>
      </c>
      <c r="E43" s="14">
        <v>90.9</v>
      </c>
      <c r="F43" s="14" t="s">
        <v>32</v>
      </c>
      <c r="G43" s="8"/>
    </row>
    <row r="44" spans="1:13" x14ac:dyDescent="0.25">
      <c r="A44" s="13"/>
      <c r="B44" s="13">
        <v>87.6</v>
      </c>
      <c r="C44" s="13">
        <v>71.3</v>
      </c>
      <c r="D44" s="13">
        <v>101.9</v>
      </c>
      <c r="E44" s="13">
        <v>114.3</v>
      </c>
      <c r="F44" s="13">
        <v>119.2</v>
      </c>
      <c r="G44" s="1"/>
      <c r="H44">
        <f t="shared" si="2"/>
        <v>31.600000000000009</v>
      </c>
    </row>
    <row r="45" spans="1:13" x14ac:dyDescent="0.25">
      <c r="A45" s="13"/>
      <c r="B45" s="13">
        <v>89.1</v>
      </c>
      <c r="C45" s="13">
        <v>90.6</v>
      </c>
      <c r="D45" s="13">
        <v>107.7</v>
      </c>
      <c r="E45" s="13">
        <v>124.7</v>
      </c>
      <c r="F45" s="13">
        <v>130.19999999999999</v>
      </c>
      <c r="G45" s="1"/>
      <c r="H45">
        <f t="shared" si="2"/>
        <v>41.099999999999994</v>
      </c>
    </row>
    <row r="46" spans="1:13" x14ac:dyDescent="0.25">
      <c r="A46" s="13"/>
      <c r="B46" s="13"/>
      <c r="C46" s="13"/>
      <c r="D46" s="13"/>
      <c r="E46" s="13"/>
      <c r="F46" s="13"/>
      <c r="G46" s="1"/>
    </row>
    <row r="47" spans="1:13" x14ac:dyDescent="0.25">
      <c r="A47" s="14"/>
      <c r="B47" s="14"/>
      <c r="C47" s="14"/>
      <c r="D47" s="14"/>
      <c r="E47" s="14"/>
      <c r="F47" s="14"/>
      <c r="G47" s="8"/>
    </row>
    <row r="48" spans="1:13" x14ac:dyDescent="0.25">
      <c r="A48" s="14">
        <v>77.5</v>
      </c>
      <c r="B48" s="14">
        <v>84.6</v>
      </c>
      <c r="C48" s="14">
        <v>90.1</v>
      </c>
      <c r="D48" s="14">
        <v>88.2</v>
      </c>
      <c r="E48" s="14">
        <v>97.6</v>
      </c>
      <c r="F48" s="14">
        <v>102.3</v>
      </c>
      <c r="G48" s="8" t="s">
        <v>40</v>
      </c>
      <c r="H48">
        <f t="shared" si="0"/>
        <v>24.799999999999997</v>
      </c>
    </row>
    <row r="49" spans="1:8" x14ac:dyDescent="0.25">
      <c r="A49" s="14">
        <v>91.8</v>
      </c>
      <c r="B49" s="14">
        <v>90.9</v>
      </c>
      <c r="C49" s="14">
        <v>90.6</v>
      </c>
      <c r="D49" s="14">
        <v>116.6</v>
      </c>
      <c r="E49" s="14">
        <v>118.3</v>
      </c>
      <c r="F49" s="14">
        <v>119.9</v>
      </c>
      <c r="G49" s="8"/>
      <c r="H49">
        <f t="shared" si="0"/>
        <v>28.100000000000009</v>
      </c>
    </row>
    <row r="50" spans="1:8" x14ac:dyDescent="0.25">
      <c r="A50" s="14">
        <v>34.1</v>
      </c>
      <c r="B50" s="14">
        <v>40</v>
      </c>
      <c r="C50" s="14">
        <v>47.4</v>
      </c>
      <c r="D50" s="14">
        <v>57.3</v>
      </c>
      <c r="E50" s="14">
        <v>62.1</v>
      </c>
      <c r="F50" s="14">
        <v>74.099999999999994</v>
      </c>
      <c r="G50" s="8"/>
      <c r="H50">
        <f t="shared" si="0"/>
        <v>39.999999999999993</v>
      </c>
    </row>
    <row r="51" spans="1:8" x14ac:dyDescent="0.25">
      <c r="A51" s="14">
        <v>32.200000000000003</v>
      </c>
      <c r="B51" s="14">
        <v>39.5</v>
      </c>
      <c r="C51" s="14">
        <v>42.1</v>
      </c>
      <c r="D51" s="14">
        <v>54.4</v>
      </c>
      <c r="E51" s="14">
        <v>57</v>
      </c>
      <c r="F51" s="14">
        <v>60.9</v>
      </c>
      <c r="G51" s="8"/>
      <c r="H51">
        <f t="shared" si="0"/>
        <v>28.699999999999996</v>
      </c>
    </row>
    <row r="52" spans="1:8" x14ac:dyDescent="0.25">
      <c r="A52" s="14">
        <v>48.9</v>
      </c>
      <c r="B52" s="14">
        <v>50.3</v>
      </c>
      <c r="C52" s="14">
        <v>57.9</v>
      </c>
      <c r="D52" s="14">
        <v>70.599999999999994</v>
      </c>
      <c r="E52" s="14">
        <v>77.599999999999994</v>
      </c>
      <c r="F52" s="14">
        <v>81</v>
      </c>
      <c r="G52" s="8"/>
      <c r="H52">
        <f t="shared" si="0"/>
        <v>32.1</v>
      </c>
    </row>
    <row r="53" spans="1:8" x14ac:dyDescent="0.25">
      <c r="A53" s="14"/>
      <c r="B53" s="14"/>
      <c r="C53" s="14"/>
      <c r="D53" s="14"/>
      <c r="E53" s="14"/>
      <c r="F53" s="14"/>
      <c r="G53" s="8"/>
    </row>
    <row r="54" spans="1:8" x14ac:dyDescent="0.25">
      <c r="A54" s="14"/>
      <c r="B54" s="14"/>
      <c r="C54" s="14"/>
      <c r="D54" s="14"/>
      <c r="E54" s="14"/>
      <c r="F54" s="14"/>
      <c r="G54" s="8"/>
    </row>
    <row r="55" spans="1:8" x14ac:dyDescent="0.25">
      <c r="A55" s="14">
        <v>67.3</v>
      </c>
      <c r="B55" s="14">
        <v>62.4</v>
      </c>
      <c r="C55" s="14">
        <v>60.1</v>
      </c>
      <c r="D55" s="14">
        <v>50</v>
      </c>
      <c r="E55" s="14">
        <v>51.2</v>
      </c>
      <c r="F55" s="14">
        <v>53.1</v>
      </c>
      <c r="G55" s="8" t="s">
        <v>40</v>
      </c>
      <c r="H55">
        <f t="shared" si="0"/>
        <v>-14.199999999999996</v>
      </c>
    </row>
    <row r="56" spans="1:8" x14ac:dyDescent="0.25">
      <c r="A56" s="14">
        <v>50.5</v>
      </c>
      <c r="B56" s="14">
        <v>56.6</v>
      </c>
      <c r="C56" s="14">
        <v>61.6</v>
      </c>
      <c r="D56" s="14">
        <v>63.5</v>
      </c>
      <c r="E56" s="14">
        <v>67.7</v>
      </c>
      <c r="F56" s="14">
        <v>78</v>
      </c>
      <c r="G56" s="8"/>
      <c r="H56">
        <f t="shared" si="0"/>
        <v>27.5</v>
      </c>
    </row>
    <row r="57" spans="1:8" x14ac:dyDescent="0.25">
      <c r="A57" s="14">
        <v>36.1</v>
      </c>
      <c r="B57" s="14">
        <v>39.799999999999997</v>
      </c>
      <c r="C57" s="14">
        <v>45.7</v>
      </c>
      <c r="D57" s="14">
        <v>51.6</v>
      </c>
      <c r="E57" s="14">
        <v>54.9</v>
      </c>
      <c r="F57" s="14">
        <v>64.2</v>
      </c>
      <c r="G57" s="8"/>
      <c r="H57">
        <f t="shared" si="0"/>
        <v>28.1</v>
      </c>
    </row>
    <row r="58" spans="1:8" x14ac:dyDescent="0.25">
      <c r="A58" s="14">
        <v>56.7</v>
      </c>
      <c r="B58" s="14">
        <v>59.2</v>
      </c>
      <c r="C58" s="14">
        <v>61.2</v>
      </c>
      <c r="D58" s="14">
        <v>71.099999999999994</v>
      </c>
      <c r="E58" s="14">
        <v>70.3</v>
      </c>
      <c r="F58" s="14">
        <v>68.900000000000006</v>
      </c>
      <c r="G58" s="8"/>
      <c r="H58">
        <f t="shared" si="0"/>
        <v>12.200000000000003</v>
      </c>
    </row>
    <row r="59" spans="1:8" x14ac:dyDescent="0.25">
      <c r="A59" s="14">
        <v>49.3</v>
      </c>
      <c r="B59" s="14">
        <v>51.6</v>
      </c>
      <c r="C59" s="14">
        <v>54.7</v>
      </c>
      <c r="D59" s="14">
        <v>61.5</v>
      </c>
      <c r="E59" s="14">
        <v>60.4</v>
      </c>
      <c r="F59" s="14">
        <v>58.1</v>
      </c>
      <c r="G59" s="8"/>
      <c r="H59">
        <f t="shared" si="0"/>
        <v>8.8000000000000043</v>
      </c>
    </row>
    <row r="60" spans="1:8" x14ac:dyDescent="0.25">
      <c r="A60" s="14">
        <v>60.3</v>
      </c>
      <c r="B60" s="14">
        <v>63.8</v>
      </c>
      <c r="C60" s="14">
        <v>68</v>
      </c>
      <c r="D60" s="14">
        <v>77.7</v>
      </c>
      <c r="E60" s="14">
        <v>81.599999999999994</v>
      </c>
      <c r="F60" s="14">
        <v>84.6</v>
      </c>
      <c r="G60" s="8"/>
      <c r="H60">
        <f t="shared" si="0"/>
        <v>24.299999999999997</v>
      </c>
    </row>
    <row r="61" spans="1:8" x14ac:dyDescent="0.25">
      <c r="A61" s="14"/>
      <c r="B61" s="14"/>
      <c r="C61" s="14"/>
      <c r="D61" s="14"/>
      <c r="E61" s="14"/>
      <c r="F61" s="14"/>
      <c r="G61" s="8"/>
    </row>
    <row r="62" spans="1:8" x14ac:dyDescent="0.25">
      <c r="A62" s="14"/>
      <c r="B62" s="14"/>
      <c r="C62" s="14"/>
      <c r="D62" s="14"/>
      <c r="E62" s="14"/>
      <c r="F62" s="14"/>
      <c r="G62" s="8"/>
    </row>
    <row r="63" spans="1:8" x14ac:dyDescent="0.25">
      <c r="A63" s="14"/>
      <c r="B63" s="14">
        <v>128.30000000000001</v>
      </c>
      <c r="C63" s="14">
        <v>132.1</v>
      </c>
      <c r="D63" s="14">
        <v>140.80000000000001</v>
      </c>
      <c r="E63" s="14">
        <v>154.80000000000001</v>
      </c>
      <c r="F63" s="14">
        <v>163.19999999999999</v>
      </c>
      <c r="G63" s="8" t="s">
        <v>39</v>
      </c>
      <c r="H63">
        <f>F63-B63</f>
        <v>34.899999999999977</v>
      </c>
    </row>
    <row r="64" spans="1:8" x14ac:dyDescent="0.25">
      <c r="A64" s="14"/>
      <c r="B64" s="14">
        <v>129.69999999999999</v>
      </c>
      <c r="C64" s="14">
        <v>106.4</v>
      </c>
      <c r="D64" s="14" t="s">
        <v>32</v>
      </c>
      <c r="E64" s="14" t="s">
        <v>32</v>
      </c>
      <c r="F64" s="14" t="s">
        <v>32</v>
      </c>
      <c r="G64" s="8"/>
    </row>
    <row r="65" spans="1:8" x14ac:dyDescent="0.25">
      <c r="A65" s="14"/>
      <c r="B65" s="14">
        <v>124.8</v>
      </c>
      <c r="C65" s="14">
        <v>132.30000000000001</v>
      </c>
      <c r="D65" s="14">
        <v>135</v>
      </c>
      <c r="E65" s="14">
        <v>147.69999999999999</v>
      </c>
      <c r="F65" s="14">
        <v>166.5</v>
      </c>
      <c r="G65" s="8"/>
      <c r="H65">
        <f t="shared" ref="H65:H66" si="3">F65-B65</f>
        <v>41.7</v>
      </c>
    </row>
    <row r="66" spans="1:8" x14ac:dyDescent="0.25">
      <c r="A66" s="14"/>
      <c r="B66" s="14">
        <v>153.80000000000001</v>
      </c>
      <c r="C66" s="14">
        <v>159.1</v>
      </c>
      <c r="D66" s="14">
        <v>160.6</v>
      </c>
      <c r="E66" s="14">
        <v>186.7</v>
      </c>
      <c r="F66" s="14">
        <v>210.8</v>
      </c>
      <c r="G66" s="8"/>
      <c r="H66">
        <f t="shared" si="3"/>
        <v>57</v>
      </c>
    </row>
    <row r="67" spans="1:8" x14ac:dyDescent="0.25">
      <c r="A67" s="14"/>
      <c r="B67" s="14">
        <v>115.5</v>
      </c>
      <c r="C67" s="14">
        <v>103.4</v>
      </c>
      <c r="D67" s="14">
        <v>95.6</v>
      </c>
      <c r="E67" s="14" t="s">
        <v>32</v>
      </c>
      <c r="F67" s="14" t="s">
        <v>32</v>
      </c>
      <c r="G67" s="8"/>
    </row>
    <row r="68" spans="1:8" x14ac:dyDescent="0.25">
      <c r="A68" s="14"/>
      <c r="B68" s="14"/>
      <c r="C68" s="14"/>
      <c r="D68" s="14"/>
      <c r="E68" s="14"/>
      <c r="F68" s="14"/>
      <c r="G68" s="8"/>
    </row>
    <row r="69" spans="1:8" x14ac:dyDescent="0.25">
      <c r="A69" s="14"/>
      <c r="B69" s="14"/>
      <c r="C69" s="14"/>
      <c r="D69" s="14"/>
      <c r="E69" s="14"/>
      <c r="F69" s="14"/>
      <c r="G69" s="8"/>
    </row>
    <row r="70" spans="1:8" x14ac:dyDescent="0.25">
      <c r="A70" s="14">
        <v>62.6</v>
      </c>
      <c r="B70" s="14">
        <v>60.4</v>
      </c>
      <c r="C70" s="14">
        <v>58.3</v>
      </c>
      <c r="D70" s="14">
        <v>60</v>
      </c>
      <c r="E70" s="14">
        <v>64.2</v>
      </c>
      <c r="F70" s="14">
        <v>76</v>
      </c>
      <c r="G70" s="8" t="s">
        <v>40</v>
      </c>
      <c r="H70">
        <f t="shared" ref="H70:H92" si="4">F70-A70</f>
        <v>13.399999999999999</v>
      </c>
    </row>
    <row r="71" spans="1:8" x14ac:dyDescent="0.25">
      <c r="A71" s="14">
        <v>40.700000000000003</v>
      </c>
      <c r="B71" s="14">
        <v>38.1</v>
      </c>
      <c r="C71" s="14">
        <v>32.9</v>
      </c>
      <c r="D71" s="14" t="s">
        <v>32</v>
      </c>
      <c r="E71" s="14" t="s">
        <v>32</v>
      </c>
      <c r="F71" s="14" t="s">
        <v>32</v>
      </c>
      <c r="G71" s="8"/>
    </row>
    <row r="72" spans="1:8" x14ac:dyDescent="0.25">
      <c r="A72" s="14">
        <v>44.1</v>
      </c>
      <c r="B72" s="14">
        <v>46.8</v>
      </c>
      <c r="C72" s="14">
        <v>52.8</v>
      </c>
      <c r="D72" s="14">
        <v>60.2</v>
      </c>
      <c r="E72" s="14">
        <v>62.7</v>
      </c>
      <c r="F72" s="14">
        <v>66.2</v>
      </c>
      <c r="G72" s="8"/>
      <c r="H72">
        <f t="shared" si="4"/>
        <v>22.1</v>
      </c>
    </row>
    <row r="73" spans="1:8" x14ac:dyDescent="0.25">
      <c r="A73" s="14">
        <v>48.1</v>
      </c>
      <c r="B73" s="14">
        <v>52.9</v>
      </c>
      <c r="C73" s="14">
        <v>58.4</v>
      </c>
      <c r="D73" s="14">
        <v>64.900000000000006</v>
      </c>
      <c r="E73" s="14">
        <v>69.099999999999994</v>
      </c>
      <c r="F73" s="14">
        <v>72</v>
      </c>
      <c r="G73" s="8"/>
      <c r="H73">
        <f t="shared" si="4"/>
        <v>23.9</v>
      </c>
    </row>
    <row r="74" spans="1:8" x14ac:dyDescent="0.25">
      <c r="A74" s="14"/>
      <c r="B74" s="14"/>
      <c r="C74" s="14"/>
      <c r="D74" s="14"/>
      <c r="E74" s="14"/>
      <c r="F74" s="14"/>
      <c r="G74" s="8"/>
    </row>
    <row r="75" spans="1:8" x14ac:dyDescent="0.25">
      <c r="A75" s="14"/>
      <c r="B75" s="14"/>
      <c r="C75" s="14"/>
      <c r="D75" s="14"/>
      <c r="E75" s="14"/>
      <c r="F75" s="14"/>
      <c r="G75" s="8"/>
    </row>
    <row r="76" spans="1:8" x14ac:dyDescent="0.25">
      <c r="A76" s="14"/>
      <c r="B76" s="14">
        <v>143.80000000000001</v>
      </c>
      <c r="C76" s="14">
        <v>130.19999999999999</v>
      </c>
      <c r="D76" s="14">
        <v>168.7</v>
      </c>
      <c r="E76" s="14">
        <v>169</v>
      </c>
      <c r="F76" s="14">
        <v>171.5</v>
      </c>
      <c r="G76" s="8" t="s">
        <v>39</v>
      </c>
      <c r="H76">
        <f>F76-B76</f>
        <v>27.699999999999989</v>
      </c>
    </row>
    <row r="77" spans="1:8" x14ac:dyDescent="0.25">
      <c r="A77" s="14"/>
      <c r="B77" s="14">
        <v>99.4</v>
      </c>
      <c r="C77" s="14">
        <v>85.6</v>
      </c>
      <c r="D77" s="14">
        <v>59.6</v>
      </c>
      <c r="E77" s="14" t="s">
        <v>32</v>
      </c>
      <c r="F77" s="14" t="s">
        <v>32</v>
      </c>
      <c r="G77" s="8"/>
    </row>
    <row r="78" spans="1:8" x14ac:dyDescent="0.25">
      <c r="A78" s="14"/>
      <c r="B78" s="14">
        <v>102.5</v>
      </c>
      <c r="C78" s="14">
        <v>116.3</v>
      </c>
      <c r="D78" s="14">
        <v>158.5</v>
      </c>
      <c r="E78" s="14">
        <v>164.9</v>
      </c>
      <c r="F78" s="14">
        <v>199.3</v>
      </c>
      <c r="G78" s="8"/>
      <c r="H78">
        <f t="shared" ref="H78:H80" si="5">F78-B78</f>
        <v>96.800000000000011</v>
      </c>
    </row>
    <row r="79" spans="1:8" x14ac:dyDescent="0.25">
      <c r="A79" s="14"/>
      <c r="B79" s="14">
        <v>99.4</v>
      </c>
      <c r="C79" s="14">
        <v>98.1</v>
      </c>
      <c r="D79" s="14">
        <v>108.2</v>
      </c>
      <c r="E79" s="14">
        <v>103.6</v>
      </c>
      <c r="F79" s="14">
        <v>100</v>
      </c>
      <c r="G79" s="8"/>
      <c r="H79">
        <f t="shared" si="5"/>
        <v>0.59999999999999432</v>
      </c>
    </row>
    <row r="80" spans="1:8" x14ac:dyDescent="0.25">
      <c r="A80" s="14"/>
      <c r="B80" s="14">
        <v>124.3</v>
      </c>
      <c r="C80" s="14">
        <v>99.5</v>
      </c>
      <c r="D80" s="14">
        <v>90.1</v>
      </c>
      <c r="E80" s="14">
        <v>87.3</v>
      </c>
      <c r="F80" s="14">
        <v>84.6</v>
      </c>
      <c r="G80" s="8"/>
      <c r="H80">
        <f t="shared" si="5"/>
        <v>-39.700000000000003</v>
      </c>
    </row>
    <row r="81" spans="1:8" x14ac:dyDescent="0.25">
      <c r="A81" s="14"/>
      <c r="B81" s="14"/>
      <c r="C81" s="14"/>
      <c r="D81" s="14"/>
      <c r="E81" s="14"/>
      <c r="F81" s="14"/>
      <c r="G81" s="8"/>
    </row>
    <row r="82" spans="1:8" x14ac:dyDescent="0.25">
      <c r="A82" s="14"/>
      <c r="B82" s="14"/>
      <c r="C82" s="14"/>
      <c r="D82" s="14"/>
      <c r="E82" s="14"/>
      <c r="F82" s="14"/>
      <c r="G82" s="8"/>
    </row>
    <row r="83" spans="1:8" x14ac:dyDescent="0.25">
      <c r="A83" s="14">
        <v>63.3</v>
      </c>
      <c r="B83" s="14">
        <v>62.7</v>
      </c>
      <c r="C83" s="14">
        <v>62.8</v>
      </c>
      <c r="D83" s="14">
        <v>75.5</v>
      </c>
      <c r="E83" s="14">
        <v>84.9</v>
      </c>
      <c r="F83" s="14">
        <v>93.4</v>
      </c>
      <c r="G83" s="8" t="s">
        <v>40</v>
      </c>
      <c r="H83">
        <f t="shared" si="4"/>
        <v>30.100000000000009</v>
      </c>
    </row>
    <row r="84" spans="1:8" x14ac:dyDescent="0.25">
      <c r="A84" s="14">
        <v>29</v>
      </c>
      <c r="B84" s="14">
        <v>34.200000000000003</v>
      </c>
      <c r="C84" s="14">
        <v>40.9</v>
      </c>
      <c r="D84" s="14">
        <v>45.8</v>
      </c>
      <c r="E84" s="14">
        <v>47.1</v>
      </c>
      <c r="F84" s="14">
        <v>49</v>
      </c>
      <c r="G84" s="8"/>
      <c r="H84">
        <f t="shared" si="4"/>
        <v>20</v>
      </c>
    </row>
    <row r="85" spans="1:8" x14ac:dyDescent="0.25">
      <c r="A85" s="14">
        <v>55</v>
      </c>
      <c r="B85" s="14">
        <v>55.3</v>
      </c>
      <c r="C85" s="14">
        <v>57.3</v>
      </c>
      <c r="D85" s="14">
        <v>62</v>
      </c>
      <c r="E85" s="14">
        <v>62.8</v>
      </c>
      <c r="F85" s="14">
        <v>63.1</v>
      </c>
      <c r="G85" s="8"/>
      <c r="H85">
        <f t="shared" si="4"/>
        <v>8.1000000000000014</v>
      </c>
    </row>
    <row r="86" spans="1:8" x14ac:dyDescent="0.25">
      <c r="A86" s="14">
        <v>38.799999999999997</v>
      </c>
      <c r="B86" s="14">
        <v>41.9</v>
      </c>
      <c r="C86" s="14">
        <v>47.6</v>
      </c>
      <c r="D86" s="14">
        <v>59.3</v>
      </c>
      <c r="E86" s="14">
        <v>62.8</v>
      </c>
      <c r="F86" s="14">
        <v>65.099999999999994</v>
      </c>
      <c r="G86" s="8"/>
      <c r="H86">
        <f t="shared" si="4"/>
        <v>26.299999999999997</v>
      </c>
    </row>
    <row r="87" spans="1:8" x14ac:dyDescent="0.25">
      <c r="A87" s="14">
        <v>58.3</v>
      </c>
      <c r="B87" s="14">
        <v>60.8</v>
      </c>
      <c r="C87" s="14">
        <v>65.5</v>
      </c>
      <c r="D87" s="14">
        <v>73</v>
      </c>
      <c r="E87" s="14">
        <v>86.4</v>
      </c>
      <c r="F87" s="14">
        <v>92.7</v>
      </c>
      <c r="G87" s="8"/>
      <c r="H87">
        <f t="shared" si="4"/>
        <v>34.400000000000006</v>
      </c>
    </row>
    <row r="88" spans="1:8" x14ac:dyDescent="0.25">
      <c r="A88" s="14"/>
      <c r="B88" s="14"/>
      <c r="C88" s="14"/>
      <c r="D88" s="14"/>
      <c r="E88" s="14"/>
      <c r="F88" s="14"/>
      <c r="G88" s="8"/>
    </row>
    <row r="89" spans="1:8" x14ac:dyDescent="0.25">
      <c r="A89" s="14"/>
      <c r="B89" s="14"/>
      <c r="C89" s="14"/>
      <c r="D89" s="14"/>
      <c r="E89" s="14"/>
      <c r="F89" s="14"/>
      <c r="G89" s="8"/>
    </row>
    <row r="90" spans="1:8" x14ac:dyDescent="0.25">
      <c r="A90" s="14">
        <v>73.099999999999994</v>
      </c>
      <c r="B90" s="14">
        <v>76.5</v>
      </c>
      <c r="C90" s="14">
        <v>86.4</v>
      </c>
      <c r="D90" s="14">
        <v>117.8</v>
      </c>
      <c r="E90" s="14">
        <v>114.2</v>
      </c>
      <c r="F90" s="14">
        <v>109.1</v>
      </c>
      <c r="G90" s="8" t="s">
        <v>39</v>
      </c>
      <c r="H90">
        <f t="shared" si="4"/>
        <v>36</v>
      </c>
    </row>
    <row r="91" spans="1:8" x14ac:dyDescent="0.25">
      <c r="A91" s="14">
        <v>44.1</v>
      </c>
      <c r="B91" s="14">
        <v>44.9</v>
      </c>
      <c r="C91" s="14">
        <v>46</v>
      </c>
      <c r="D91" s="14">
        <v>52.8</v>
      </c>
      <c r="E91" s="14">
        <v>46.7</v>
      </c>
      <c r="F91" s="14">
        <v>52.2</v>
      </c>
      <c r="G91" s="15"/>
      <c r="H91">
        <f t="shared" si="4"/>
        <v>8.1000000000000014</v>
      </c>
    </row>
    <row r="92" spans="1:8" x14ac:dyDescent="0.25">
      <c r="A92" s="14">
        <v>39.299999999999997</v>
      </c>
      <c r="B92" s="14">
        <v>40.1</v>
      </c>
      <c r="C92" s="14">
        <v>46.1</v>
      </c>
      <c r="D92" s="14">
        <v>64.7</v>
      </c>
      <c r="E92" s="14">
        <v>62.2</v>
      </c>
      <c r="F92" s="14">
        <v>58.6</v>
      </c>
      <c r="G92" s="15"/>
      <c r="H92">
        <f t="shared" si="4"/>
        <v>19.300000000000004</v>
      </c>
    </row>
    <row r="93" spans="1:8" x14ac:dyDescent="0.25">
      <c r="A93" s="14">
        <v>40.4</v>
      </c>
      <c r="B93" s="14">
        <v>40.6</v>
      </c>
      <c r="C93" s="14">
        <v>38</v>
      </c>
      <c r="D93" s="14">
        <v>51.6</v>
      </c>
      <c r="E93" s="14" t="s">
        <v>32</v>
      </c>
      <c r="F93" s="14" t="s">
        <v>32</v>
      </c>
      <c r="G93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</dc:creator>
  <cp:lastModifiedBy>Paul Márquez</cp:lastModifiedBy>
  <dcterms:created xsi:type="dcterms:W3CDTF">2015-10-20T00:06:19Z</dcterms:created>
  <dcterms:modified xsi:type="dcterms:W3CDTF">2015-10-20T15:46:34Z</dcterms:modified>
</cp:coreProperties>
</file>