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60" i="1" l="1"/>
  <c r="E60" i="1"/>
  <c r="D60" i="1"/>
  <c r="C60" i="1"/>
  <c r="B60" i="1"/>
  <c r="D45" i="1" l="1"/>
  <c r="D44" i="1"/>
  <c r="D46" i="1"/>
  <c r="F46" i="1"/>
  <c r="E46" i="1"/>
  <c r="C46" i="1"/>
  <c r="B46" i="1"/>
  <c r="F27" i="1"/>
  <c r="E27" i="1"/>
  <c r="D27" i="1"/>
  <c r="C27" i="1"/>
  <c r="B27" i="1"/>
  <c r="F21" i="1"/>
  <c r="E21" i="1"/>
  <c r="D21" i="1"/>
  <c r="C21" i="1"/>
  <c r="B21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<sst xmlns="http://schemas.openxmlformats.org/spreadsheetml/2006/main" count="69" uniqueCount="40">
  <si>
    <t>pacman_lvl0</t>
    <phoneticPr fontId="1" type="noConversion"/>
  </si>
  <si>
    <t>pacman_lvl1</t>
    <phoneticPr fontId="1" type="noConversion"/>
  </si>
  <si>
    <t>pacman_lvl2</t>
    <phoneticPr fontId="1" type="noConversion"/>
  </si>
  <si>
    <t>pacman_lvl3</t>
    <phoneticPr fontId="1" type="noConversion"/>
  </si>
  <si>
    <t>pacman_lvl4</t>
    <phoneticPr fontId="1" type="noConversion"/>
  </si>
  <si>
    <t>1st round</t>
    <phoneticPr fontId="1" type="noConversion"/>
  </si>
  <si>
    <t>2nd round</t>
    <phoneticPr fontId="1" type="noConversion"/>
  </si>
  <si>
    <t>3rd round</t>
    <phoneticPr fontId="1" type="noConversion"/>
  </si>
  <si>
    <t>4th round</t>
    <phoneticPr fontId="1" type="noConversion"/>
  </si>
  <si>
    <t>5th round</t>
    <phoneticPr fontId="1" type="noConversion"/>
  </si>
  <si>
    <t>6th round</t>
    <phoneticPr fontId="1" type="noConversion"/>
  </si>
  <si>
    <t>7th round</t>
    <phoneticPr fontId="1" type="noConversion"/>
  </si>
  <si>
    <t>average</t>
    <phoneticPr fontId="1" type="noConversion"/>
  </si>
  <si>
    <t>gamma=0.99</t>
    <phoneticPr fontId="1" type="noConversion"/>
  </si>
  <si>
    <t>depth=30</t>
    <phoneticPr fontId="1" type="noConversion"/>
  </si>
  <si>
    <t>depth=15</t>
  </si>
  <si>
    <t>gamma=0.95</t>
    <phoneticPr fontId="1" type="noConversion"/>
  </si>
  <si>
    <t>depth=15</t>
    <phoneticPr fontId="1" type="noConversion"/>
  </si>
  <si>
    <t>gamma=0.95</t>
    <phoneticPr fontId="1" type="noConversion"/>
  </si>
  <si>
    <t>8th</t>
    <phoneticPr fontId="1" type="noConversion"/>
  </si>
  <si>
    <t>9th</t>
    <phoneticPr fontId="1" type="noConversion"/>
  </si>
  <si>
    <t>10th</t>
    <phoneticPr fontId="1" type="noConversion"/>
  </si>
  <si>
    <t>11th</t>
    <phoneticPr fontId="1" type="noConversion"/>
  </si>
  <si>
    <t>12th</t>
    <phoneticPr fontId="1" type="noConversion"/>
  </si>
  <si>
    <t>13th</t>
    <phoneticPr fontId="1" type="noConversion"/>
  </si>
  <si>
    <t>14th</t>
    <phoneticPr fontId="1" type="noConversion"/>
  </si>
  <si>
    <t xml:space="preserve">depth=20 </t>
    <phoneticPr fontId="1" type="noConversion"/>
  </si>
  <si>
    <t>gamma=0.95</t>
    <phoneticPr fontId="1" type="noConversion"/>
  </si>
  <si>
    <t>改变randomize！！！</t>
    <phoneticPr fontId="1" type="noConversion"/>
  </si>
  <si>
    <t>报告体现（第一步：加大depth）</t>
    <phoneticPr fontId="1" type="noConversion"/>
  </si>
  <si>
    <t>报告体现（第二步：减少深层影响）</t>
    <phoneticPr fontId="1" type="noConversion"/>
  </si>
  <si>
    <t>报告体现（第三步：进一步减少深度）</t>
    <phoneticPr fontId="1" type="noConversion"/>
  </si>
  <si>
    <t>考虑要不要加入！！</t>
    <phoneticPr fontId="1" type="noConversion"/>
  </si>
  <si>
    <t>average3</t>
    <phoneticPr fontId="1" type="noConversion"/>
  </si>
  <si>
    <t>average2</t>
    <phoneticPr fontId="1" type="noConversion"/>
  </si>
  <si>
    <t>average1</t>
    <phoneticPr fontId="1" type="noConversion"/>
  </si>
  <si>
    <t>8th round</t>
    <phoneticPr fontId="1" type="noConversion"/>
  </si>
  <si>
    <t>9th round</t>
    <phoneticPr fontId="1" type="noConversion"/>
  </si>
  <si>
    <t>10th round</t>
    <phoneticPr fontId="1" type="noConversion"/>
  </si>
  <si>
    <t>11th 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</si>
</sst>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修改强化学习参数前后</a:t>
            </a:r>
            <a:r>
              <a:rPr lang="en-US"/>
              <a:t>Score</a:t>
            </a:r>
            <a:r>
              <a:rPr lang="zh-CN"/>
              <a:t>对比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修改强化学习参数前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Sheet1!$B$3:$F$3</c:f>
              <c:strCache>
                <c:ptCount val="5"/>
                <c:pt idx="0">
                  <c:v>pacman_lvl0</c:v>
                </c:pt>
                <c:pt idx="1">
                  <c:v>pacman_lvl1</c:v>
                </c:pt>
                <c:pt idx="2">
                  <c:v>pacman_lvl2</c:v>
                </c:pt>
                <c:pt idx="3">
                  <c:v>pacman_lvl3</c:v>
                </c:pt>
                <c:pt idx="4">
                  <c:v>pacman_lvl4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164.45454545454547</c:v>
                </c:pt>
                <c:pt idx="1">
                  <c:v>138.90909090909091</c:v>
                </c:pt>
                <c:pt idx="2">
                  <c:v>169.72727272727272</c:v>
                </c:pt>
                <c:pt idx="3">
                  <c:v>101.36363636363636</c:v>
                </c:pt>
                <c:pt idx="4">
                  <c:v>92.909090909090907</c:v>
                </c:pt>
              </c:numCache>
            </c:numRef>
          </c:val>
          <c:smooth val="0"/>
        </c:ser>
        <c:ser>
          <c:idx val="1"/>
          <c:order val="1"/>
          <c:tx>
            <c:v>修改强化学习参数后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Sheet1!$B$3:$F$3</c:f>
              <c:strCache>
                <c:ptCount val="5"/>
                <c:pt idx="0">
                  <c:v>pacman_lvl0</c:v>
                </c:pt>
                <c:pt idx="1">
                  <c:v>pacman_lvl1</c:v>
                </c:pt>
                <c:pt idx="2">
                  <c:v>pacman_lvl2</c:v>
                </c:pt>
                <c:pt idx="3">
                  <c:v>pacman_lvl3</c:v>
                </c:pt>
                <c:pt idx="4">
                  <c:v>pacman_lvl4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139.63636360000001</c:v>
                </c:pt>
                <c:pt idx="1">
                  <c:v>138</c:v>
                </c:pt>
                <c:pt idx="2">
                  <c:v>150.545455</c:v>
                </c:pt>
                <c:pt idx="3">
                  <c:v>96</c:v>
                </c:pt>
                <c:pt idx="4">
                  <c:v>72.181818179999993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downBars>
        </c:upDownBars>
        <c:marker val="1"/>
        <c:smooth val="0"/>
        <c:axId val="-1246713888"/>
        <c:axId val="-1246710080"/>
      </c:lineChart>
      <c:catAx>
        <c:axId val="-12467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游戏关卡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710080"/>
        <c:crosses val="autoZero"/>
        <c:auto val="1"/>
        <c:lblAlgn val="ctr"/>
        <c:lblOffset val="100"/>
        <c:noMultiLvlLbl val="0"/>
      </c:catAx>
      <c:valAx>
        <c:axId val="-124671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score/</a:t>
                </a:r>
                <a:r>
                  <a:rPr lang="zh-CN"/>
                  <a:t>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zh-CN"/>
              <a:t>总对比图表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原始方法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Sheet1!$B$3:$F$3</c:f>
              <c:strCache>
                <c:ptCount val="5"/>
                <c:pt idx="0">
                  <c:v>pacman_lvl0</c:v>
                </c:pt>
                <c:pt idx="1">
                  <c:v>pacman_lvl1</c:v>
                </c:pt>
                <c:pt idx="2">
                  <c:v>pacman_lvl2</c:v>
                </c:pt>
                <c:pt idx="3">
                  <c:v>pacman_lvl3</c:v>
                </c:pt>
                <c:pt idx="4">
                  <c:v>pacman_lvl4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164.45454545454547</c:v>
                </c:pt>
                <c:pt idx="1">
                  <c:v>138.90909090909091</c:v>
                </c:pt>
                <c:pt idx="2">
                  <c:v>169.72727272727272</c:v>
                </c:pt>
                <c:pt idx="3">
                  <c:v>101.36363636363636</c:v>
                </c:pt>
                <c:pt idx="4">
                  <c:v>92.909090909090907</c:v>
                </c:pt>
              </c:numCache>
            </c:numRef>
          </c:val>
          <c:smooth val="0"/>
        </c:ser>
        <c:ser>
          <c:idx val="1"/>
          <c:order val="1"/>
          <c:tx>
            <c:v>修改特征提取后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Sheet1!$B$3:$F$3</c:f>
              <c:strCache>
                <c:ptCount val="5"/>
                <c:pt idx="0">
                  <c:v>pacman_lvl0</c:v>
                </c:pt>
                <c:pt idx="1">
                  <c:v>pacman_lvl1</c:v>
                </c:pt>
                <c:pt idx="2">
                  <c:v>pacman_lvl2</c:v>
                </c:pt>
                <c:pt idx="3">
                  <c:v>pacman_lvl3</c:v>
                </c:pt>
                <c:pt idx="4">
                  <c:v>pacman_lvl4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139.63636360000001</c:v>
                </c:pt>
                <c:pt idx="1">
                  <c:v>138</c:v>
                </c:pt>
                <c:pt idx="2">
                  <c:v>150.545455</c:v>
                </c:pt>
                <c:pt idx="3">
                  <c:v>96</c:v>
                </c:pt>
                <c:pt idx="4">
                  <c:v>72.181818179999993</c:v>
                </c:pt>
              </c:numCache>
            </c:numRef>
          </c:val>
          <c:smooth val="0"/>
        </c:ser>
        <c:ser>
          <c:idx val="2"/>
          <c:order val="2"/>
          <c:tx>
            <c:v>修改强化学习参数后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Sheet1!$B$3:$F$3</c:f>
              <c:strCache>
                <c:ptCount val="5"/>
                <c:pt idx="0">
                  <c:v>pacman_lvl0</c:v>
                </c:pt>
                <c:pt idx="1">
                  <c:v>pacman_lvl1</c:v>
                </c:pt>
                <c:pt idx="2">
                  <c:v>pacman_lvl2</c:v>
                </c:pt>
                <c:pt idx="3">
                  <c:v>pacman_lvl3</c:v>
                </c:pt>
                <c:pt idx="4">
                  <c:v>pacman_lvl4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0">
                  <c:v>90.857142859999996</c:v>
                </c:pt>
                <c:pt idx="1">
                  <c:v>58.428571429999998</c:v>
                </c:pt>
                <c:pt idx="2">
                  <c:v>100.285714</c:v>
                </c:pt>
                <c:pt idx="3">
                  <c:v>46.857142860000003</c:v>
                </c:pt>
                <c:pt idx="4">
                  <c:v>49.571428570000002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674208"/>
        <c:axId val="-798666592"/>
      </c:lineChart>
      <c:catAx>
        <c:axId val="-7986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游戏关卡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666592"/>
        <c:crosses val="autoZero"/>
        <c:auto val="1"/>
        <c:lblAlgn val="ctr"/>
        <c:lblOffset val="100"/>
        <c:noMultiLvlLbl val="0"/>
      </c:catAx>
      <c:valAx>
        <c:axId val="-79866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score/</a:t>
                </a:r>
                <a:r>
                  <a:rPr lang="zh-CN"/>
                  <a:t>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6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495732</xdr:colOff>
      <xdr:row>46</xdr:row>
      <xdr:rowOff>15152</xdr:rowOff>
    </xdr:from>
    <xdr:to>
      <xdr:col>14</xdr:col>
      <xdr:colOff>648133</xdr:colOff>
      <xdr:row>64</xdr:row>
      <xdr:rowOff>69273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66</xdr:row>
      <xdr:rowOff>42861</xdr:rowOff>
    </xdr:from>
    <xdr:to>
      <xdr:col>6</xdr:col>
      <xdr:colOff>600075</xdr:colOff>
      <xdr:row>87</xdr:row>
      <xdr:rowOff>104774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91;&#26723;\&#22823;&#19977;&#19979;\Artificial%20Intelligence\&#20316;&#19994;4\&#20462;&#25913;&#29305;&#24449;&#25552;&#21462;&#21069;&#21518;&#23545;&#27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pacman_lvl0</v>
          </cell>
          <cell r="C1" t="str">
            <v>pacman_lvl1</v>
          </cell>
          <cell r="D1" t="str">
            <v>pacman_lvl2</v>
          </cell>
          <cell r="E1" t="str">
            <v>pacman_lvl3</v>
          </cell>
          <cell r="F1" t="str">
            <v>pacman_lvl4</v>
          </cell>
        </row>
        <row r="9">
          <cell r="B9">
            <v>90.857142857142861</v>
          </cell>
          <cell r="C9">
            <v>58.428571428571431</v>
          </cell>
          <cell r="D9">
            <v>100.28571428571429</v>
          </cell>
          <cell r="E9">
            <v>46.857142857142854</v>
          </cell>
          <cell r="F9">
            <v>49.571428571428569</v>
          </cell>
        </row>
        <row r="23">
          <cell r="B23">
            <v>139.63636363636363</v>
          </cell>
          <cell r="C23">
            <v>138</v>
          </cell>
          <cell r="D23">
            <v>150.54545454545453</v>
          </cell>
          <cell r="E23">
            <v>96</v>
          </cell>
          <cell r="F23">
            <v>72.181818181818187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topLeftCell="A65" workbookViewId="0">
      <selection activeCell="K75" sqref="K75"/>
    </sheetView>
  </sheetViews>
  <sheetFormatPr defaultRowHeight="13.5" x14ac:dyDescent="0.15"/>
  <cols>
    <col min="1" max="1" width="11.125" customWidth="1"/>
    <col min="2" max="2" width="11.75" customWidth="1"/>
    <col min="3" max="3" width="12" customWidth="1"/>
    <col min="4" max="4" width="11.5" customWidth="1"/>
    <col min="5" max="5" width="11.875" customWidth="1"/>
    <col min="6" max="6" width="11.5" customWidth="1"/>
  </cols>
  <sheetData>
    <row r="2" spans="1:6" x14ac:dyDescent="0.15">
      <c r="A2" t="s">
        <v>26</v>
      </c>
      <c r="B2" t="s">
        <v>27</v>
      </c>
      <c r="C2" t="s">
        <v>30</v>
      </c>
    </row>
    <row r="3" spans="1:6" ht="23.25" customHeight="1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15">
      <c r="A4" t="s">
        <v>5</v>
      </c>
      <c r="B4">
        <v>134</v>
      </c>
      <c r="C4">
        <v>66</v>
      </c>
      <c r="D4">
        <v>208</v>
      </c>
      <c r="E4">
        <v>119</v>
      </c>
      <c r="F4">
        <v>99</v>
      </c>
    </row>
    <row r="5" spans="1:6" x14ac:dyDescent="0.15">
      <c r="A5" t="s">
        <v>6</v>
      </c>
      <c r="B5">
        <v>189</v>
      </c>
      <c r="C5">
        <v>303</v>
      </c>
      <c r="D5">
        <v>66</v>
      </c>
      <c r="E5">
        <v>134</v>
      </c>
      <c r="F5">
        <v>79</v>
      </c>
    </row>
    <row r="6" spans="1:6" x14ac:dyDescent="0.15">
      <c r="A6" t="s">
        <v>7</v>
      </c>
      <c r="B6">
        <v>97</v>
      </c>
      <c r="C6">
        <v>56</v>
      </c>
      <c r="D6">
        <v>116</v>
      </c>
      <c r="E6">
        <v>51</v>
      </c>
      <c r="F6">
        <v>80</v>
      </c>
    </row>
    <row r="7" spans="1:6" x14ac:dyDescent="0.15">
      <c r="A7" t="s">
        <v>8</v>
      </c>
      <c r="B7">
        <v>140</v>
      </c>
      <c r="C7">
        <v>345</v>
      </c>
      <c r="D7">
        <v>44</v>
      </c>
      <c r="E7">
        <v>40</v>
      </c>
      <c r="F7">
        <v>98</v>
      </c>
    </row>
    <row r="8" spans="1:6" x14ac:dyDescent="0.15">
      <c r="A8" t="s">
        <v>9</v>
      </c>
      <c r="B8">
        <f>AVERAGE(B4:B7)</f>
        <v>140</v>
      </c>
      <c r="C8">
        <f>AVERAGE(C4:C7)</f>
        <v>192.5</v>
      </c>
      <c r="D8">
        <f>AVERAGE(D4:D7)</f>
        <v>108.5</v>
      </c>
      <c r="E8">
        <f>AVERAGE(E4:E7)</f>
        <v>86</v>
      </c>
      <c r="F8">
        <f>AVERAGE(F4:F7)</f>
        <v>89</v>
      </c>
    </row>
    <row r="9" spans="1:6" x14ac:dyDescent="0.15">
      <c r="A9" t="s">
        <v>10</v>
      </c>
    </row>
    <row r="10" spans="1:6" x14ac:dyDescent="0.15">
      <c r="A10" t="s">
        <v>11</v>
      </c>
    </row>
    <row r="11" spans="1:6" x14ac:dyDescent="0.15">
      <c r="A11" t="s">
        <v>12</v>
      </c>
    </row>
    <row r="13" spans="1:6" ht="21" customHeight="1" x14ac:dyDescent="0.15">
      <c r="A13" s="1" t="s">
        <v>14</v>
      </c>
      <c r="B13" t="s">
        <v>13</v>
      </c>
      <c r="C13" t="s">
        <v>29</v>
      </c>
    </row>
    <row r="14" spans="1:6" x14ac:dyDescent="0.15">
      <c r="A14" t="s">
        <v>5</v>
      </c>
      <c r="B14">
        <v>44</v>
      </c>
      <c r="C14">
        <v>52</v>
      </c>
      <c r="D14">
        <v>136</v>
      </c>
      <c r="E14">
        <v>122</v>
      </c>
      <c r="F14">
        <v>84</v>
      </c>
    </row>
    <row r="15" spans="1:6" x14ac:dyDescent="0.15">
      <c r="A15" t="s">
        <v>6</v>
      </c>
      <c r="B15">
        <v>152</v>
      </c>
      <c r="C15">
        <v>230</v>
      </c>
      <c r="D15">
        <v>209</v>
      </c>
      <c r="E15">
        <v>55</v>
      </c>
      <c r="F15">
        <v>125</v>
      </c>
    </row>
    <row r="16" spans="1:6" x14ac:dyDescent="0.15">
      <c r="A16" t="s">
        <v>7</v>
      </c>
      <c r="B16">
        <v>214</v>
      </c>
      <c r="C16">
        <v>201</v>
      </c>
      <c r="D16">
        <v>118</v>
      </c>
      <c r="E16">
        <v>12</v>
      </c>
      <c r="F16">
        <v>92</v>
      </c>
    </row>
    <row r="17" spans="1:6" x14ac:dyDescent="0.15">
      <c r="A17" t="s">
        <v>8</v>
      </c>
      <c r="B17">
        <v>159</v>
      </c>
      <c r="C17">
        <v>51</v>
      </c>
      <c r="D17">
        <v>131</v>
      </c>
      <c r="E17">
        <v>55</v>
      </c>
      <c r="F17">
        <v>80</v>
      </c>
    </row>
    <row r="18" spans="1:6" x14ac:dyDescent="0.15">
      <c r="A18" t="s">
        <v>9</v>
      </c>
      <c r="B18">
        <v>17</v>
      </c>
      <c r="C18">
        <v>169</v>
      </c>
      <c r="D18">
        <v>114</v>
      </c>
      <c r="E18">
        <v>51</v>
      </c>
      <c r="F18">
        <v>117</v>
      </c>
    </row>
    <row r="19" spans="1:6" x14ac:dyDescent="0.15">
      <c r="A19" t="s">
        <v>10</v>
      </c>
      <c r="B19">
        <v>185</v>
      </c>
      <c r="C19">
        <v>130</v>
      </c>
      <c r="D19">
        <v>154</v>
      </c>
      <c r="E19">
        <v>55</v>
      </c>
      <c r="F19">
        <v>49</v>
      </c>
    </row>
    <row r="20" spans="1:6" x14ac:dyDescent="0.15">
      <c r="A20" t="s">
        <v>11</v>
      </c>
      <c r="B20">
        <v>37</v>
      </c>
      <c r="C20">
        <v>21</v>
      </c>
      <c r="D20">
        <v>24</v>
      </c>
      <c r="E20">
        <v>56</v>
      </c>
      <c r="F20">
        <v>69</v>
      </c>
    </row>
    <row r="21" spans="1:6" x14ac:dyDescent="0.15">
      <c r="A21" t="s">
        <v>12</v>
      </c>
      <c r="B21">
        <f>AVERAGE(B14:B20)</f>
        <v>115.42857142857143</v>
      </c>
      <c r="C21">
        <f>AVERAGE(C14:C20)</f>
        <v>122</v>
      </c>
      <c r="D21">
        <f>AVERAGE(D14:D20)</f>
        <v>126.57142857142857</v>
      </c>
      <c r="E21">
        <f>AVERAGE(E14:E20)</f>
        <v>58</v>
      </c>
      <c r="F21">
        <f>AVERAGE(F14:F20)</f>
        <v>88</v>
      </c>
    </row>
    <row r="23" spans="1:6" ht="14.25" x14ac:dyDescent="0.15">
      <c r="A23" s="2" t="s">
        <v>15</v>
      </c>
      <c r="B23" t="s">
        <v>16</v>
      </c>
      <c r="C23" t="s">
        <v>28</v>
      </c>
    </row>
    <row r="24" spans="1:6" x14ac:dyDescent="0.15">
      <c r="A24" t="s">
        <v>5</v>
      </c>
      <c r="B24">
        <v>150</v>
      </c>
      <c r="C24">
        <v>118</v>
      </c>
      <c r="D24">
        <v>99</v>
      </c>
      <c r="E24">
        <v>15</v>
      </c>
      <c r="F24">
        <v>107</v>
      </c>
    </row>
    <row r="25" spans="1:6" x14ac:dyDescent="0.15">
      <c r="A25" t="s">
        <v>6</v>
      </c>
      <c r="B25">
        <v>188</v>
      </c>
      <c r="C25">
        <v>134</v>
      </c>
      <c r="D25">
        <v>144</v>
      </c>
      <c r="E25">
        <v>104</v>
      </c>
      <c r="F25">
        <v>100</v>
      </c>
    </row>
    <row r="26" spans="1:6" x14ac:dyDescent="0.15">
      <c r="A26" t="s">
        <v>7</v>
      </c>
      <c r="B26">
        <v>163</v>
      </c>
      <c r="C26">
        <v>235</v>
      </c>
      <c r="D26">
        <v>56</v>
      </c>
      <c r="E26">
        <v>79</v>
      </c>
      <c r="F26">
        <v>47</v>
      </c>
    </row>
    <row r="27" spans="1:6" x14ac:dyDescent="0.15">
      <c r="A27" t="s">
        <v>12</v>
      </c>
      <c r="B27">
        <f>AVERAGE(B24:B26)</f>
        <v>167</v>
      </c>
      <c r="C27">
        <f>AVERAGE(C24:C26)</f>
        <v>162.33333333333334</v>
      </c>
      <c r="D27">
        <f>AVERAGE(D24:D26)</f>
        <v>99.666666666666671</v>
      </c>
      <c r="E27">
        <f>AVERAGE(E24:E26)</f>
        <v>66</v>
      </c>
      <c r="F27">
        <f>AVERAGE(F24:F26)</f>
        <v>84.666666666666671</v>
      </c>
    </row>
    <row r="29" spans="1:6" x14ac:dyDescent="0.15">
      <c r="A29" t="s">
        <v>17</v>
      </c>
      <c r="B29" t="s">
        <v>18</v>
      </c>
      <c r="C29" t="s">
        <v>32</v>
      </c>
    </row>
    <row r="30" spans="1:6" x14ac:dyDescent="0.15">
      <c r="A30" t="s">
        <v>5</v>
      </c>
      <c r="B30">
        <v>359</v>
      </c>
      <c r="C30">
        <v>151</v>
      </c>
      <c r="D30">
        <v>57</v>
      </c>
      <c r="E30">
        <v>50</v>
      </c>
      <c r="F30">
        <v>270</v>
      </c>
    </row>
    <row r="31" spans="1:6" x14ac:dyDescent="0.15">
      <c r="A31" t="s">
        <v>6</v>
      </c>
      <c r="B31">
        <v>117</v>
      </c>
      <c r="C31">
        <v>201</v>
      </c>
      <c r="D31">
        <v>162</v>
      </c>
      <c r="E31">
        <v>150</v>
      </c>
      <c r="F31">
        <v>94</v>
      </c>
    </row>
    <row r="32" spans="1:6" x14ac:dyDescent="0.15">
      <c r="A32" t="s">
        <v>7</v>
      </c>
      <c r="B32">
        <v>16</v>
      </c>
      <c r="C32">
        <v>174</v>
      </c>
      <c r="D32">
        <v>30</v>
      </c>
      <c r="E32">
        <v>68</v>
      </c>
      <c r="F32">
        <v>100</v>
      </c>
    </row>
    <row r="33" spans="1:6" x14ac:dyDescent="0.15">
      <c r="A33" t="s">
        <v>8</v>
      </c>
      <c r="B33">
        <v>139</v>
      </c>
      <c r="C33">
        <v>178</v>
      </c>
      <c r="D33">
        <v>180</v>
      </c>
      <c r="E33">
        <v>111</v>
      </c>
      <c r="F33">
        <v>27</v>
      </c>
    </row>
    <row r="34" spans="1:6" x14ac:dyDescent="0.15">
      <c r="A34" t="s">
        <v>9</v>
      </c>
      <c r="B34">
        <v>1403</v>
      </c>
      <c r="C34">
        <v>45</v>
      </c>
      <c r="D34">
        <v>19</v>
      </c>
      <c r="E34">
        <v>128</v>
      </c>
      <c r="F34">
        <v>69</v>
      </c>
    </row>
    <row r="35" spans="1:6" x14ac:dyDescent="0.15">
      <c r="A35" t="s">
        <v>10</v>
      </c>
      <c r="B35">
        <v>118</v>
      </c>
      <c r="C35">
        <v>185</v>
      </c>
      <c r="D35">
        <v>200</v>
      </c>
      <c r="E35">
        <v>108</v>
      </c>
      <c r="F35">
        <v>90</v>
      </c>
    </row>
    <row r="36" spans="1:6" x14ac:dyDescent="0.15">
      <c r="A36" t="s">
        <v>11</v>
      </c>
      <c r="B36">
        <v>125</v>
      </c>
      <c r="C36">
        <v>127</v>
      </c>
      <c r="D36">
        <v>21</v>
      </c>
      <c r="E36">
        <v>60</v>
      </c>
      <c r="F36">
        <v>194</v>
      </c>
    </row>
    <row r="37" spans="1:6" x14ac:dyDescent="0.15">
      <c r="A37" t="s">
        <v>19</v>
      </c>
      <c r="D37">
        <v>263</v>
      </c>
    </row>
    <row r="38" spans="1:6" x14ac:dyDescent="0.15">
      <c r="A38" t="s">
        <v>20</v>
      </c>
      <c r="D38">
        <v>185</v>
      </c>
    </row>
    <row r="39" spans="1:6" x14ac:dyDescent="0.15">
      <c r="A39" t="s">
        <v>21</v>
      </c>
      <c r="D39">
        <v>235</v>
      </c>
    </row>
    <row r="40" spans="1:6" x14ac:dyDescent="0.15">
      <c r="A40" t="s">
        <v>22</v>
      </c>
      <c r="D40">
        <v>89</v>
      </c>
    </row>
    <row r="41" spans="1:6" x14ac:dyDescent="0.15">
      <c r="A41" t="s">
        <v>23</v>
      </c>
      <c r="D41">
        <v>39</v>
      </c>
    </row>
    <row r="42" spans="1:6" x14ac:dyDescent="0.15">
      <c r="A42" t="s">
        <v>24</v>
      </c>
      <c r="D42">
        <v>191</v>
      </c>
    </row>
    <row r="43" spans="1:6" x14ac:dyDescent="0.15">
      <c r="A43" t="s">
        <v>25</v>
      </c>
      <c r="D43">
        <v>211</v>
      </c>
    </row>
    <row r="44" spans="1:6" x14ac:dyDescent="0.15">
      <c r="D44">
        <f>AVERAGE(D30:D43)</f>
        <v>134.42857142857142</v>
      </c>
    </row>
    <row r="45" spans="1:6" x14ac:dyDescent="0.15">
      <c r="D45">
        <f>AVERAGE(D37:D43)</f>
        <v>173.28571428571428</v>
      </c>
    </row>
    <row r="46" spans="1:6" x14ac:dyDescent="0.15">
      <c r="A46" t="s">
        <v>12</v>
      </c>
      <c r="B46">
        <f>AVERAGE(B30:B36)</f>
        <v>325.28571428571428</v>
      </c>
      <c r="C46">
        <f>AVERAGE(C30:C36)</f>
        <v>151.57142857142858</v>
      </c>
      <c r="D46">
        <f>AVERAGE(D30:D43)</f>
        <v>134.42857142857142</v>
      </c>
      <c r="E46">
        <f>AVERAGE(E30:E36)</f>
        <v>96.428571428571431</v>
      </c>
      <c r="F46">
        <f>AVERAGE(F30:F36)</f>
        <v>120.57142857142857</v>
      </c>
    </row>
    <row r="48" spans="1:6" x14ac:dyDescent="0.15">
      <c r="A48" t="s">
        <v>17</v>
      </c>
      <c r="B48" t="s">
        <v>18</v>
      </c>
      <c r="C48" t="s">
        <v>31</v>
      </c>
    </row>
    <row r="49" spans="1:6" x14ac:dyDescent="0.15">
      <c r="A49" t="s">
        <v>5</v>
      </c>
      <c r="B49">
        <v>198</v>
      </c>
      <c r="C49">
        <v>198</v>
      </c>
      <c r="D49">
        <v>245</v>
      </c>
      <c r="E49">
        <v>15</v>
      </c>
      <c r="F49">
        <v>91</v>
      </c>
    </row>
    <row r="50" spans="1:6" x14ac:dyDescent="0.15">
      <c r="A50" t="s">
        <v>6</v>
      </c>
      <c r="B50">
        <v>249</v>
      </c>
      <c r="C50">
        <v>122</v>
      </c>
      <c r="D50">
        <v>154</v>
      </c>
      <c r="E50">
        <v>169</v>
      </c>
      <c r="F50">
        <v>134</v>
      </c>
    </row>
    <row r="51" spans="1:6" x14ac:dyDescent="0.15">
      <c r="A51" t="s">
        <v>7</v>
      </c>
      <c r="B51">
        <v>98</v>
      </c>
      <c r="C51">
        <v>117</v>
      </c>
      <c r="D51">
        <v>235</v>
      </c>
      <c r="E51">
        <v>73</v>
      </c>
      <c r="F51">
        <v>17</v>
      </c>
    </row>
    <row r="52" spans="1:6" x14ac:dyDescent="0.15">
      <c r="A52" t="s">
        <v>8</v>
      </c>
      <c r="B52">
        <v>266</v>
      </c>
      <c r="C52">
        <v>40</v>
      </c>
      <c r="D52">
        <v>204</v>
      </c>
      <c r="E52">
        <v>217</v>
      </c>
      <c r="F52">
        <v>90</v>
      </c>
    </row>
    <row r="53" spans="1:6" x14ac:dyDescent="0.15">
      <c r="A53" t="s">
        <v>9</v>
      </c>
      <c r="B53">
        <v>115</v>
      </c>
      <c r="C53">
        <v>139</v>
      </c>
      <c r="D53">
        <v>76</v>
      </c>
      <c r="E53">
        <v>54</v>
      </c>
      <c r="F53">
        <v>61</v>
      </c>
    </row>
    <row r="54" spans="1:6" x14ac:dyDescent="0.15">
      <c r="A54" t="s">
        <v>10</v>
      </c>
      <c r="B54">
        <v>176</v>
      </c>
      <c r="C54">
        <v>75</v>
      </c>
      <c r="D54">
        <v>152</v>
      </c>
      <c r="E54">
        <v>81</v>
      </c>
      <c r="F54">
        <v>98</v>
      </c>
    </row>
    <row r="55" spans="1:6" x14ac:dyDescent="0.15">
      <c r="A55" t="s">
        <v>11</v>
      </c>
      <c r="B55">
        <v>78</v>
      </c>
      <c r="C55">
        <v>196</v>
      </c>
      <c r="D55">
        <v>233</v>
      </c>
      <c r="E55">
        <v>103</v>
      </c>
      <c r="F55">
        <v>107</v>
      </c>
    </row>
    <row r="56" spans="1:6" x14ac:dyDescent="0.15">
      <c r="A56" t="s">
        <v>36</v>
      </c>
      <c r="B56">
        <v>205</v>
      </c>
      <c r="C56">
        <v>61</v>
      </c>
      <c r="D56">
        <v>111</v>
      </c>
      <c r="E56">
        <v>15</v>
      </c>
      <c r="F56">
        <v>105</v>
      </c>
    </row>
    <row r="57" spans="1:6" x14ac:dyDescent="0.15">
      <c r="A57" t="s">
        <v>37</v>
      </c>
      <c r="B57">
        <v>157</v>
      </c>
      <c r="C57">
        <v>279</v>
      </c>
      <c r="D57">
        <v>142</v>
      </c>
      <c r="E57">
        <v>181</v>
      </c>
      <c r="F57">
        <v>85</v>
      </c>
    </row>
    <row r="58" spans="1:6" x14ac:dyDescent="0.15">
      <c r="A58" t="s">
        <v>38</v>
      </c>
      <c r="B58">
        <v>101</v>
      </c>
      <c r="C58">
        <v>190</v>
      </c>
      <c r="D58">
        <v>163</v>
      </c>
      <c r="E58">
        <v>80</v>
      </c>
      <c r="F58">
        <v>141</v>
      </c>
    </row>
    <row r="59" spans="1:6" ht="16.5" customHeight="1" x14ac:dyDescent="0.15">
      <c r="A59" t="s">
        <v>39</v>
      </c>
      <c r="B59">
        <v>166</v>
      </c>
      <c r="C59">
        <v>111</v>
      </c>
      <c r="D59">
        <v>152</v>
      </c>
      <c r="E59">
        <v>127</v>
      </c>
      <c r="F59">
        <v>93</v>
      </c>
    </row>
    <row r="60" spans="1:6" x14ac:dyDescent="0.15">
      <c r="A60" t="s">
        <v>33</v>
      </c>
      <c r="B60">
        <f>AVERAGE(B49:B59)</f>
        <v>164.45454545454547</v>
      </c>
      <c r="C60">
        <f>AVERAGE(C49:C59)</f>
        <v>138.90909090909091</v>
      </c>
      <c r="D60">
        <f>AVERAGE(D49:D59)</f>
        <v>169.72727272727272</v>
      </c>
      <c r="E60">
        <f>AVERAGE(E49:E59)</f>
        <v>101.36363636363636</v>
      </c>
      <c r="F60">
        <f>AVERAGE(F49:F59)</f>
        <v>92.909090909090907</v>
      </c>
    </row>
    <row r="63" spans="1:6" x14ac:dyDescent="0.15">
      <c r="A63" t="s">
        <v>34</v>
      </c>
      <c r="B63">
        <v>139.63636360000001</v>
      </c>
      <c r="C63">
        <v>138</v>
      </c>
      <c r="D63">
        <v>150.545455</v>
      </c>
      <c r="E63">
        <v>96</v>
      </c>
      <c r="F63">
        <v>72.181818179999993</v>
      </c>
    </row>
    <row r="66" spans="1:6" x14ac:dyDescent="0.15">
      <c r="A66" t="s">
        <v>35</v>
      </c>
      <c r="B66">
        <v>90.857142859999996</v>
      </c>
      <c r="C66">
        <v>58.428571429999998</v>
      </c>
      <c r="D66">
        <v>100.285714</v>
      </c>
      <c r="E66">
        <v>46.857142860000003</v>
      </c>
      <c r="F66">
        <v>49.571428570000002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2017-07-04T18:41:43Z</dcterms:modified>
</cp:coreProperties>
</file>