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na\Desktop\Dropbox\Teaching\Spring2018\CIS3120\Gradebook\"/>
    </mc:Choice>
  </mc:AlternateContent>
  <bookViews>
    <workbookView xWindow="0" yWindow="0" windowWidth="28800" windowHeight="12435"/>
  </bookViews>
  <sheets>
    <sheet name="3-23-18" sheetId="1" r:id="rId1"/>
    <sheet name="GradingScale" sheetId="3" r:id="rId2"/>
  </sheets>
  <calcPr calcId="152511"/>
</workbook>
</file>

<file path=xl/calcChain.xml><?xml version="1.0" encoding="utf-8"?>
<calcChain xmlns="http://schemas.openxmlformats.org/spreadsheetml/2006/main">
  <c r="B8" i="1" l="1"/>
  <c r="C8" i="1"/>
  <c r="C7" i="1"/>
  <c r="C6" i="1" s="1"/>
  <c r="B7" i="1"/>
  <c r="B6" i="1" l="1"/>
  <c r="B5" i="1" s="1"/>
</calcChain>
</file>

<file path=xl/sharedStrings.xml><?xml version="1.0" encoding="utf-8"?>
<sst xmlns="http://schemas.openxmlformats.org/spreadsheetml/2006/main" count="59" uniqueCount="59">
  <si>
    <t>Last Name</t>
  </si>
  <si>
    <t>First Name</t>
  </si>
  <si>
    <t>Assignment1-StudentProfile [Total Pts: 5 Score] |8123288</t>
  </si>
  <si>
    <t>Assignment 2 - Quiz [Total Pts: 10 Score] |8097090</t>
  </si>
  <si>
    <t>Assignment 5 - Quiz [Total Pts: 15 Score] |8146835</t>
  </si>
  <si>
    <t>Assignment 7 [Total Pts: 10 Score] |8152070</t>
  </si>
  <si>
    <t>Assignment 9 - Quiz [Total Pts: 10 Score] |8160677</t>
  </si>
  <si>
    <t>Assignment10 [Total Pts: 10 Score] |8161087</t>
  </si>
  <si>
    <t>Assignment 12 [Total Pts: 10 Score] |8170174</t>
  </si>
  <si>
    <t>Assignment 13 - Quiz [Total Pts: 10 Score] |8170172</t>
  </si>
  <si>
    <t>Assignment 15 [Total Pts: 10 Score] |8186863</t>
  </si>
  <si>
    <t>Assignment 16 - Quiz [Total Pts: 10 Score] |8186864</t>
  </si>
  <si>
    <t>Assignment 19 - Quiz [Total Pts: 10 Score] |8197745</t>
  </si>
  <si>
    <t>Assignment 18 [Total Pts: 10 Score] |8197754</t>
  </si>
  <si>
    <t>Assignment 21 [Total Pts: 10 Score] |8210368</t>
  </si>
  <si>
    <t>Assignment 22 - Quiz [Total Pts: 10 Score] |8210371</t>
  </si>
  <si>
    <t>Midterm exam [Total Pts: 100 Score] |8221931</t>
  </si>
  <si>
    <t>AssignmentTotal</t>
  </si>
  <si>
    <t>Top hat</t>
  </si>
  <si>
    <t>Total score</t>
  </si>
  <si>
    <t>LetterGradeProjection</t>
  </si>
  <si>
    <t>Score</t>
  </si>
  <si>
    <t>LetterGrade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</si>
  <si>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</si>
  <si>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</si>
  <si>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</si>
  <si>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</si>
  <si>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</si>
  <si>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</si>
  <si>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</si>
  <si>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</si>
  <si>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</si>
  <si>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</si>
  <si>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</si>
  <si>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Assignment 23</t>
  </si>
  <si>
    <t>Assignment 25</t>
  </si>
  <si>
    <t>Assignment 26</t>
  </si>
  <si>
    <t>Assignment 28</t>
  </si>
  <si>
    <t>Assignment 30</t>
  </si>
  <si>
    <t>Assignment 31</t>
  </si>
  <si>
    <t>Assignment 33</t>
  </si>
  <si>
    <t>IAssignment 3 - InClassAssignmentFlowChart [Total Pts: 10 Score] |8100672</t>
  </si>
  <si>
    <t>IFlowChart-2ndAttempt [Total Pts: 0 Score] |8134887</t>
  </si>
  <si>
    <t>IAssignment4 [Total Pts: 10 Score] |8100684</t>
  </si>
  <si>
    <t>IAssignment 6 [Total Pts: 10 Score] |8152069</t>
  </si>
  <si>
    <t>IAssignmen8 [Total Pts: 10 Score] |8161085</t>
  </si>
  <si>
    <t>IAssignment 11 [Total Pts: 10 Score] |8170173</t>
  </si>
  <si>
    <t>IAssignment 14 [Total Pts: 10 Score] |8186862</t>
  </si>
  <si>
    <t>IAssignment 17 [Total Pts: 10 Score] |8197752</t>
  </si>
  <si>
    <t>IAssignment 20 [Total Pts: 10 Score] |8210367</t>
  </si>
  <si>
    <t>IAssignment 24</t>
  </si>
  <si>
    <t>IAssignment 27</t>
  </si>
  <si>
    <t>IAssignment 29</t>
  </si>
  <si>
    <t>IAssignment 32</t>
  </si>
  <si>
    <t>Final Exam</t>
  </si>
  <si>
    <t>Project</t>
  </si>
  <si>
    <t>InClassTotal</t>
  </si>
  <si>
    <t>Your score</t>
  </si>
  <si>
    <t>Max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</si>
</sst>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 applyAlignment="1">
      <alignment horizontal="left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right"/>
    </xf>
    <xf numFmtId="0" fontId="0" fillId="0" borderId="0" xfId="0" applyProtection="1">
      <protection locked="0"/>
    </xf>
    <xf numFmtId="0" fontId="0" fillId="33" borderId="0" xfId="0" applyFill="1" applyProtection="1">
      <protection locked="0"/>
    </xf>
    <xf numFmtId="2" fontId="0" fillId="34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2" sqref="E12"/>
    </sheetView>
  </sheetViews>
  <sheetFormatPr defaultRowHeight="14.25" x14ac:dyDescent="0.45"/>
  <cols>
    <col min="1" max="1" width="13.46484375" customWidth="1"/>
    <col min="2" max="2" width="13.19921875" bestFit="1" customWidth="1"/>
    <col min="3" max="3" width="15.3984375" style="2" customWidth="1"/>
    <col min="4" max="4" width="9.1328125" style="2"/>
    <col min="6" max="6" width="9.06640625" style="2"/>
    <col min="7" max="7" width="9.1328125" style="2"/>
  </cols>
  <sheetData>
    <row r="2" spans="1:3" x14ac:dyDescent="0.45">
      <c r="A2" s="5" t="s">
        <v>0</v>
      </c>
      <c r="B2" s="2"/>
    </row>
    <row r="3" spans="1:3" x14ac:dyDescent="0.45">
      <c r="A3" s="5" t="s">
        <v>1</v>
      </c>
      <c r="B3" s="2"/>
    </row>
    <row r="4" spans="1:3" x14ac:dyDescent="0.45">
      <c r="A4" s="2"/>
      <c r="B4" s="5" t="s">
        <v>57</v>
      </c>
      <c r="C4" s="6" t="s">
        <v>58</v>
      </c>
    </row>
    <row r="5" spans="1:3" x14ac:dyDescent="0.45">
      <c r="A5" s="2" t="s">
        <v>20</v>
      </c>
      <c r="B5" s="6" t="str">
        <f>LOOKUP(B6,GradingScale!$A$1:$B$12)</f>
        <v>A</v>
      </c>
      <c r="C5" s="5"/>
    </row>
    <row r="6" spans="1:3" x14ac:dyDescent="0.45">
      <c r="A6" s="2" t="s">
        <v>19</v>
      </c>
      <c r="B6" s="9">
        <f>(B7*20/$C$7)+(B8*10/$C$8)+(B33*20/100)+(B45*30/100)+(B46*20/100)</f>
        <v>100</v>
      </c>
      <c r="C6" s="5">
        <f>((C7*100*20%/$C$7)+(C9*10%)+(C33*20%))*2</f>
        <v>100</v>
      </c>
    </row>
    <row r="7" spans="1:3" x14ac:dyDescent="0.45">
      <c r="A7" s="2" t="s">
        <v>17</v>
      </c>
      <c r="B7" s="5">
        <f>SUM(B10,B11,B15,B17,B19,B20,B22,B23,B25,B26,B27,B29,B31,B32,B34,B36,B37,B39,B41,B42,B44)</f>
        <v>210</v>
      </c>
      <c r="C7" s="5">
        <f>SUM(C10,C11,C15,C17,C19,C20,C22,C23,C25,C26,C27,C29,C31,C32,C34,C36,C37,C39,C41,C42,C44)</f>
        <v>210</v>
      </c>
    </row>
    <row r="8" spans="1:3" x14ac:dyDescent="0.45">
      <c r="A8" s="2" t="s">
        <v>56</v>
      </c>
      <c r="B8" s="5">
        <f>SUM(B9,B12,B13,B14,B16,B18,B21,B24,B28,B30,B35,B38,B40,B43)</f>
        <v>220</v>
      </c>
      <c r="C8" s="5">
        <f>SUM(C9,C12,C13,C14,C16,C18,C21,C24,C28,C30,C35,C38,C40,C43)</f>
        <v>220</v>
      </c>
    </row>
    <row r="9" spans="1:3" x14ac:dyDescent="0.45">
      <c r="A9" s="2" t="s">
        <v>18</v>
      </c>
      <c r="B9" s="7">
        <v>100</v>
      </c>
      <c r="C9" s="5">
        <v>100</v>
      </c>
    </row>
    <row r="10" spans="1:3" x14ac:dyDescent="0.45">
      <c r="A10" s="2" t="s">
        <v>2</v>
      </c>
      <c r="B10" s="7">
        <v>5</v>
      </c>
      <c r="C10" s="5">
        <v>5</v>
      </c>
    </row>
    <row r="11" spans="1:3" x14ac:dyDescent="0.45">
      <c r="A11" s="2" t="s">
        <v>3</v>
      </c>
      <c r="B11" s="7">
        <v>10</v>
      </c>
      <c r="C11" s="5">
        <v>10</v>
      </c>
    </row>
    <row r="12" spans="1:3" x14ac:dyDescent="0.45">
      <c r="A12" s="4" t="s">
        <v>41</v>
      </c>
      <c r="B12" s="8">
        <v>10</v>
      </c>
      <c r="C12" s="5">
        <v>10</v>
      </c>
    </row>
    <row r="13" spans="1:3" x14ac:dyDescent="0.45">
      <c r="A13" s="4" t="s">
        <v>42</v>
      </c>
      <c r="B13" s="8">
        <v>0</v>
      </c>
      <c r="C13" s="5">
        <v>0</v>
      </c>
    </row>
    <row r="14" spans="1:3" x14ac:dyDescent="0.45">
      <c r="A14" s="4" t="s">
        <v>43</v>
      </c>
      <c r="B14" s="8">
        <v>10</v>
      </c>
      <c r="C14" s="5">
        <v>10</v>
      </c>
    </row>
    <row r="15" spans="1:3" x14ac:dyDescent="0.45">
      <c r="A15" s="2" t="s">
        <v>4</v>
      </c>
      <c r="B15" s="7">
        <v>15</v>
      </c>
      <c r="C15" s="5">
        <v>15</v>
      </c>
    </row>
    <row r="16" spans="1:3" x14ac:dyDescent="0.45">
      <c r="A16" s="4" t="s">
        <v>44</v>
      </c>
      <c r="B16" s="8">
        <v>10</v>
      </c>
      <c r="C16" s="5">
        <v>10</v>
      </c>
    </row>
    <row r="17" spans="1:3" x14ac:dyDescent="0.45">
      <c r="A17" s="2" t="s">
        <v>5</v>
      </c>
      <c r="B17" s="7">
        <v>10</v>
      </c>
      <c r="C17" s="5">
        <v>10</v>
      </c>
    </row>
    <row r="18" spans="1:3" x14ac:dyDescent="0.45">
      <c r="A18" s="4" t="s">
        <v>45</v>
      </c>
      <c r="B18" s="8">
        <v>10</v>
      </c>
      <c r="C18" s="5">
        <v>10</v>
      </c>
    </row>
    <row r="19" spans="1:3" x14ac:dyDescent="0.45">
      <c r="A19" s="2" t="s">
        <v>6</v>
      </c>
      <c r="B19" s="7">
        <v>10</v>
      </c>
      <c r="C19" s="5">
        <v>10</v>
      </c>
    </row>
    <row r="20" spans="1:3" x14ac:dyDescent="0.45">
      <c r="A20" s="2" t="s">
        <v>7</v>
      </c>
      <c r="B20" s="7">
        <v>10</v>
      </c>
      <c r="C20" s="5">
        <v>10</v>
      </c>
    </row>
    <row r="21" spans="1:3" x14ac:dyDescent="0.45">
      <c r="A21" s="4" t="s">
        <v>46</v>
      </c>
      <c r="B21" s="8">
        <v>10</v>
      </c>
      <c r="C21" s="5">
        <v>10</v>
      </c>
    </row>
    <row r="22" spans="1:3" x14ac:dyDescent="0.45">
      <c r="A22" s="2" t="s">
        <v>8</v>
      </c>
      <c r="B22" s="7">
        <v>10</v>
      </c>
      <c r="C22" s="5">
        <v>10</v>
      </c>
    </row>
    <row r="23" spans="1:3" x14ac:dyDescent="0.45">
      <c r="A23" s="2" t="s">
        <v>9</v>
      </c>
      <c r="B23" s="7">
        <v>10</v>
      </c>
      <c r="C23" s="5">
        <v>10</v>
      </c>
    </row>
    <row r="24" spans="1:3" x14ac:dyDescent="0.45">
      <c r="A24" s="4" t="s">
        <v>47</v>
      </c>
      <c r="B24" s="8">
        <v>10</v>
      </c>
      <c r="C24" s="5">
        <v>10</v>
      </c>
    </row>
    <row r="25" spans="1:3" x14ac:dyDescent="0.45">
      <c r="A25" s="2" t="s">
        <v>10</v>
      </c>
      <c r="B25" s="7">
        <v>10</v>
      </c>
      <c r="C25" s="5">
        <v>10</v>
      </c>
    </row>
    <row r="26" spans="1:3" x14ac:dyDescent="0.45">
      <c r="A26" s="2" t="s">
        <v>11</v>
      </c>
      <c r="B26" s="7">
        <v>10</v>
      </c>
      <c r="C26" s="5">
        <v>10</v>
      </c>
    </row>
    <row r="27" spans="1:3" x14ac:dyDescent="0.45">
      <c r="A27" s="2" t="s">
        <v>12</v>
      </c>
      <c r="B27" s="7">
        <v>10</v>
      </c>
      <c r="C27" s="5">
        <v>10</v>
      </c>
    </row>
    <row r="28" spans="1:3" x14ac:dyDescent="0.45">
      <c r="A28" s="4" t="s">
        <v>48</v>
      </c>
      <c r="B28" s="8">
        <v>10</v>
      </c>
      <c r="C28" s="5">
        <v>10</v>
      </c>
    </row>
    <row r="29" spans="1:3" x14ac:dyDescent="0.45">
      <c r="A29" s="2" t="s">
        <v>13</v>
      </c>
      <c r="B29" s="7">
        <v>10</v>
      </c>
      <c r="C29" s="5">
        <v>10</v>
      </c>
    </row>
    <row r="30" spans="1:3" x14ac:dyDescent="0.45">
      <c r="A30" s="4" t="s">
        <v>49</v>
      </c>
      <c r="B30" s="8">
        <v>10</v>
      </c>
      <c r="C30" s="5">
        <v>10</v>
      </c>
    </row>
    <row r="31" spans="1:3" x14ac:dyDescent="0.45">
      <c r="A31" s="2" t="s">
        <v>14</v>
      </c>
      <c r="B31" s="7">
        <v>10</v>
      </c>
      <c r="C31" s="5">
        <v>10</v>
      </c>
    </row>
    <row r="32" spans="1:3" x14ac:dyDescent="0.45">
      <c r="A32" s="2" t="s">
        <v>15</v>
      </c>
      <c r="B32" s="7">
        <v>10</v>
      </c>
      <c r="C32" s="5">
        <v>10</v>
      </c>
    </row>
    <row r="33" spans="1:3" x14ac:dyDescent="0.45">
      <c r="A33" s="2" t="s">
        <v>16</v>
      </c>
      <c r="B33" s="7">
        <v>100</v>
      </c>
      <c r="C33" s="5">
        <v>100</v>
      </c>
    </row>
    <row r="34" spans="1:3" x14ac:dyDescent="0.45">
      <c r="A34" s="2" t="s">
        <v>34</v>
      </c>
      <c r="B34" s="7">
        <v>10</v>
      </c>
      <c r="C34" s="5">
        <v>10</v>
      </c>
    </row>
    <row r="35" spans="1:3" x14ac:dyDescent="0.45">
      <c r="A35" s="4" t="s">
        <v>50</v>
      </c>
      <c r="B35" s="8">
        <v>10</v>
      </c>
      <c r="C35" s="5">
        <v>10</v>
      </c>
    </row>
    <row r="36" spans="1:3" x14ac:dyDescent="0.45">
      <c r="A36" s="2" t="s">
        <v>35</v>
      </c>
      <c r="B36" s="7">
        <v>10</v>
      </c>
      <c r="C36" s="5">
        <v>10</v>
      </c>
    </row>
    <row r="37" spans="1:3" x14ac:dyDescent="0.45">
      <c r="A37" s="2" t="s">
        <v>36</v>
      </c>
      <c r="B37" s="7">
        <v>10</v>
      </c>
      <c r="C37" s="5">
        <v>10</v>
      </c>
    </row>
    <row r="38" spans="1:3" x14ac:dyDescent="0.45">
      <c r="A38" s="4" t="s">
        <v>51</v>
      </c>
      <c r="B38" s="8">
        <v>10</v>
      </c>
      <c r="C38" s="5">
        <v>10</v>
      </c>
    </row>
    <row r="39" spans="1:3" x14ac:dyDescent="0.45">
      <c r="A39" s="2" t="s">
        <v>37</v>
      </c>
      <c r="B39" s="7">
        <v>10</v>
      </c>
      <c r="C39" s="5">
        <v>10</v>
      </c>
    </row>
    <row r="40" spans="1:3" x14ac:dyDescent="0.45">
      <c r="A40" s="4" t="s">
        <v>52</v>
      </c>
      <c r="B40" s="8">
        <v>10</v>
      </c>
      <c r="C40" s="5">
        <v>10</v>
      </c>
    </row>
    <row r="41" spans="1:3" x14ac:dyDescent="0.45">
      <c r="A41" s="2" t="s">
        <v>38</v>
      </c>
      <c r="B41" s="7">
        <v>10</v>
      </c>
      <c r="C41" s="5">
        <v>10</v>
      </c>
    </row>
    <row r="42" spans="1:3" x14ac:dyDescent="0.45">
      <c r="A42" s="2" t="s">
        <v>39</v>
      </c>
      <c r="B42" s="7">
        <v>10</v>
      </c>
      <c r="C42" s="5">
        <v>10</v>
      </c>
    </row>
    <row r="43" spans="1:3" x14ac:dyDescent="0.45">
      <c r="A43" s="4" t="s">
        <v>53</v>
      </c>
      <c r="B43" s="8">
        <v>10</v>
      </c>
      <c r="C43" s="5">
        <v>10</v>
      </c>
    </row>
    <row r="44" spans="1:3" x14ac:dyDescent="0.45">
      <c r="A44" s="2" t="s">
        <v>40</v>
      </c>
      <c r="B44" s="7">
        <v>10</v>
      </c>
      <c r="C44" s="5">
        <v>10</v>
      </c>
    </row>
    <row r="45" spans="1:3" x14ac:dyDescent="0.45">
      <c r="A45" s="2" t="s">
        <v>54</v>
      </c>
      <c r="B45" s="7">
        <v>100</v>
      </c>
      <c r="C45" s="5">
        <v>100</v>
      </c>
    </row>
    <row r="46" spans="1:3" x14ac:dyDescent="0.45">
      <c r="A46" s="2" t="s">
        <v>55</v>
      </c>
      <c r="B46" s="7">
        <v>100</v>
      </c>
      <c r="C46" s="5">
        <v>100</v>
      </c>
    </row>
  </sheetData>
  <sheetProtection algorithmName="SHA-512" hashValue="081yO6HAF7kekY1J7QY9uz/CCjOtzFxFSpuA/4h8aUhz4pxufmsjNl6gN+IOY2SHbY930mEuaC2ppgUmvpW6pw==" saltValue="LdwQoIyc+H4a6Nkio2A7S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8" sqref="C28"/>
    </sheetView>
  </sheetViews>
  <sheetFormatPr defaultRowHeight="14.25" x14ac:dyDescent="0.45"/>
  <sheetData>
    <row r="1" spans="1:2" x14ac:dyDescent="0.45">
      <c r="A1" s="1" t="s">
        <v>21</v>
      </c>
      <c r="B1" s="1" t="s">
        <v>22</v>
      </c>
    </row>
    <row r="2" spans="1:2" x14ac:dyDescent="0.45">
      <c r="A2" s="2">
        <v>0</v>
      </c>
      <c r="B2" s="3" t="s">
        <v>23</v>
      </c>
    </row>
    <row r="3" spans="1:2" x14ac:dyDescent="0.45">
      <c r="A3" s="2">
        <v>60</v>
      </c>
      <c r="B3" s="3" t="s">
        <v>24</v>
      </c>
    </row>
    <row r="4" spans="1:2" x14ac:dyDescent="0.45">
      <c r="A4" s="2">
        <v>67</v>
      </c>
      <c r="B4" s="3" t="s">
        <v>25</v>
      </c>
    </row>
    <row r="5" spans="1:2" x14ac:dyDescent="0.45">
      <c r="A5" s="2">
        <v>70</v>
      </c>
      <c r="B5" s="3" t="s">
        <v>26</v>
      </c>
    </row>
    <row r="6" spans="1:2" x14ac:dyDescent="0.45">
      <c r="A6" s="2">
        <v>73</v>
      </c>
      <c r="B6" s="3" t="s">
        <v>27</v>
      </c>
    </row>
    <row r="7" spans="1:2" x14ac:dyDescent="0.45">
      <c r="A7" s="2">
        <v>77</v>
      </c>
      <c r="B7" s="3" t="s">
        <v>28</v>
      </c>
    </row>
    <row r="8" spans="1:2" x14ac:dyDescent="0.45">
      <c r="A8" s="2">
        <v>80</v>
      </c>
      <c r="B8" s="3" t="s">
        <v>29</v>
      </c>
    </row>
    <row r="9" spans="1:2" x14ac:dyDescent="0.45">
      <c r="A9" s="2">
        <v>83</v>
      </c>
      <c r="B9" s="3" t="s">
        <v>30</v>
      </c>
    </row>
    <row r="10" spans="1:2" x14ac:dyDescent="0.45">
      <c r="A10" s="2">
        <v>87</v>
      </c>
      <c r="B10" s="3" t="s">
        <v>31</v>
      </c>
    </row>
    <row r="11" spans="1:2" x14ac:dyDescent="0.45">
      <c r="A11" s="2">
        <v>90</v>
      </c>
      <c r="B11" s="3" t="s">
        <v>32</v>
      </c>
    </row>
    <row r="12" spans="1:2" x14ac:dyDescent="0.45">
      <c r="A12" s="2">
        <v>93</v>
      </c>
      <c r="B1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3-23-18</vt:lpstr>
      <vt:lpstr>GradingScale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zicklinfaculty</dc:creator>
  <cp:lastModifiedBy>Kannan Mohan</cp:lastModifiedBy>
  <dcterms:created xsi:type="dcterms:W3CDTF">2018-03-23T15:27:28Z</dcterms:created>
  <dcterms:modified xsi:type="dcterms:W3CDTF">2018-03-27T04:25:10Z</dcterms:modified>
</cp:coreProperties>
</file>