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3040" windowHeight="93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" i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<sst xmlns="http://schemas.openxmlformats.org/spreadsheetml/2006/main" count="65" uniqueCount="38">
  <si>
    <t>周跨度</t>
  </si>
  <si>
    <t>1101-1107</t>
  </si>
  <si>
    <t>AD</t>
  </si>
  <si>
    <t>FA</t>
  </si>
  <si>
    <t>GN</t>
  </si>
  <si>
    <t>KK</t>
  </si>
  <si>
    <t>ON</t>
  </si>
  <si>
    <t>PJ</t>
  </si>
  <si>
    <t>SN</t>
  </si>
  <si>
    <t>XY</t>
  </si>
  <si>
    <t>1108-1114</t>
  </si>
  <si>
    <t>PR</t>
  </si>
  <si>
    <t>1115-1121</t>
  </si>
  <si>
    <t>销售款数</t>
    <phoneticPr fontId="2" type="noConversion"/>
  </si>
  <si>
    <t>销售件数</t>
    <phoneticPr fontId="2" type="noConversion"/>
  </si>
  <si>
    <t>销售金额</t>
    <phoneticPr fontId="2" type="noConversion"/>
  </si>
  <si>
    <t>支付人数</t>
    <phoneticPr fontId="2" type="noConversion"/>
  </si>
  <si>
    <t>买手姓名</t>
    <phoneticPr fontId="2" type="noConversion"/>
  </si>
  <si>
    <t>高高</t>
    <phoneticPr fontId="4" type="noConversion"/>
  </si>
  <si>
    <t>工厂直供</t>
    <phoneticPr fontId="4" type="noConversion"/>
  </si>
  <si>
    <t>钟燕</t>
    <phoneticPr fontId="4" type="noConversion"/>
  </si>
  <si>
    <t>胡立</t>
    <phoneticPr fontId="4" type="noConversion"/>
  </si>
  <si>
    <t>陈琼</t>
    <phoneticPr fontId="4" type="noConversion"/>
  </si>
  <si>
    <t>吴晓翼</t>
    <phoneticPr fontId="4" type="noConversion"/>
  </si>
  <si>
    <t>工厂直供</t>
    <phoneticPr fontId="4" type="noConversion"/>
  </si>
  <si>
    <t>胡立</t>
    <phoneticPr fontId="4" type="noConversion"/>
  </si>
  <si>
    <t>网络组</t>
    <phoneticPr fontId="4" type="noConversion"/>
  </si>
  <si>
    <t>潘旭华</t>
    <phoneticPr fontId="4" type="noConversion"/>
  </si>
  <si>
    <t>庄锦潮</t>
    <phoneticPr fontId="4" type="noConversion"/>
  </si>
  <si>
    <t>陈琼</t>
    <phoneticPr fontId="4" type="noConversion"/>
  </si>
  <si>
    <t>网络组</t>
    <phoneticPr fontId="4" type="noConversion"/>
  </si>
  <si>
    <t>潘旭华</t>
    <phoneticPr fontId="4" type="noConversion"/>
  </si>
  <si>
    <t>庄锦潮</t>
    <phoneticPr fontId="4" type="noConversion"/>
  </si>
  <si>
    <t>吴晓翼</t>
    <phoneticPr fontId="4" type="noConversion"/>
  </si>
  <si>
    <t>买手代号</t>
    <phoneticPr fontId="2" type="noConversion"/>
  </si>
  <si>
    <t>实发率</t>
    <phoneticPr fontId="2" type="noConversion"/>
  </si>
  <si>
    <t>动销率</t>
    <phoneticPr fontId="2" type="noConversion"/>
  </si>
  <si>
    <t>上架款数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</si>
</sst>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3" borderId="1" xfId="1" applyFont="1" applyFill="1" applyBorder="1" applyAlignment="1">
      <alignment horizontal="center" vertical="center"/>
    </xf>
    <xf numFmtId="0" fontId="0" fillId="0" borderId="0" xfId="0" applyNumberFormat="1" applyAlignme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K7" sqref="K7"/>
    </sheetView>
  </sheetViews>
  <sheetFormatPr defaultRowHeight="14.4" x14ac:dyDescent="0.25"/>
  <cols>
    <col min="1" max="3" width="12.5546875" customWidth="1"/>
    <col min="6" max="6" width="11.6640625" customWidth="1"/>
    <col min="7" max="8" width="11.33203125" customWidth="1"/>
    <col min="10" max="10" width="12.5546875" customWidth="1"/>
  </cols>
  <sheetData>
    <row r="1" spans="1:10" x14ac:dyDescent="0.25">
      <c r="A1" s="1" t="s">
        <v>0</v>
      </c>
      <c r="B1" s="1" t="s">
        <v>17</v>
      </c>
      <c r="C1" s="1" t="s">
        <v>34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36</v>
      </c>
      <c r="I1" s="5" t="s">
        <v>37</v>
      </c>
      <c r="J1" s="5" t="s">
        <v>35</v>
      </c>
    </row>
    <row r="2" spans="1:10" ht="15.6" x14ac:dyDescent="0.25">
      <c r="A2" s="6" t="s">
        <v>1</v>
      </c>
      <c r="B2" s="2" t="s">
        <v>18</v>
      </c>
      <c r="C2" s="1" t="s">
        <v>2</v>
      </c>
      <c r="D2" s="1">
        <v>18</v>
      </c>
      <c r="E2" s="1">
        <v>19</v>
      </c>
      <c r="F2" s="1">
        <v>1057.73</v>
      </c>
      <c r="G2" s="1">
        <v>10</v>
      </c>
      <c r="H2" s="9">
        <f>D2/I2</f>
        <v>8.6956521739130432E-2</v>
      </c>
      <c r="I2" s="8">
        <v>207</v>
      </c>
      <c r="J2" s="1"/>
    </row>
    <row r="3" spans="1:10" ht="15.6" x14ac:dyDescent="0.25">
      <c r="A3" s="6"/>
      <c r="B3" s="2" t="s">
        <v>24</v>
      </c>
      <c r="C3" s="1" t="s">
        <v>3</v>
      </c>
      <c r="D3" s="1">
        <v>10</v>
      </c>
      <c r="E3" s="1">
        <v>10</v>
      </c>
      <c r="F3" s="1">
        <v>920.54</v>
      </c>
      <c r="G3" s="1">
        <v>6</v>
      </c>
      <c r="H3" s="9">
        <f>D3/I3</f>
        <v>7.6863950807071479E-3</v>
      </c>
      <c r="I3" s="5">
        <v>1301</v>
      </c>
      <c r="J3" s="1"/>
    </row>
    <row r="4" spans="1:10" ht="15.6" x14ac:dyDescent="0.25">
      <c r="A4" s="6"/>
      <c r="B4" s="2" t="s">
        <v>20</v>
      </c>
      <c r="C4" s="1" t="s">
        <v>4</v>
      </c>
      <c r="D4" s="1">
        <v>7</v>
      </c>
      <c r="E4" s="1">
        <v>7</v>
      </c>
      <c r="F4" s="1">
        <v>921.78</v>
      </c>
      <c r="G4" s="1">
        <v>5</v>
      </c>
      <c r="H4" s="9">
        <f>D4/I4</f>
        <v>2.734375E-2</v>
      </c>
      <c r="I4" s="8">
        <v>256</v>
      </c>
      <c r="J4" s="1"/>
    </row>
    <row r="5" spans="1:10" ht="15.6" x14ac:dyDescent="0.25">
      <c r="A5" s="6"/>
      <c r="B5" s="2" t="s">
        <v>25</v>
      </c>
      <c r="C5" s="1" t="s">
        <v>5</v>
      </c>
      <c r="D5" s="1">
        <v>14</v>
      </c>
      <c r="E5" s="1">
        <v>15</v>
      </c>
      <c r="F5" s="1">
        <v>1305.0900000000001</v>
      </c>
      <c r="G5" s="1">
        <v>9</v>
      </c>
      <c r="H5" s="9">
        <f>D5/I5</f>
        <v>2.6565464895635674E-2</v>
      </c>
      <c r="I5" s="8">
        <v>527</v>
      </c>
      <c r="J5" s="1"/>
    </row>
    <row r="6" spans="1:10" ht="15.6" x14ac:dyDescent="0.25">
      <c r="A6" s="6"/>
      <c r="B6" s="2" t="s">
        <v>26</v>
      </c>
      <c r="C6" s="1" t="s">
        <v>6</v>
      </c>
      <c r="D6" s="1">
        <v>547</v>
      </c>
      <c r="E6" s="1">
        <v>559</v>
      </c>
      <c r="F6" s="1">
        <v>44885.41</v>
      </c>
      <c r="G6" s="1">
        <v>128</v>
      </c>
      <c r="H6" s="9">
        <f>D6/I6</f>
        <v>2.7466733617875973E-2</v>
      </c>
      <c r="I6" s="8">
        <v>19915</v>
      </c>
      <c r="J6" s="1"/>
    </row>
    <row r="7" spans="1:10" ht="15.6" x14ac:dyDescent="0.25">
      <c r="A7" s="6"/>
      <c r="B7" s="2" t="s">
        <v>27</v>
      </c>
      <c r="C7" s="1" t="s">
        <v>7</v>
      </c>
      <c r="D7" s="1">
        <v>9</v>
      </c>
      <c r="E7" s="1">
        <v>11</v>
      </c>
      <c r="F7" s="1">
        <v>637.34999999999991</v>
      </c>
      <c r="G7" s="1">
        <v>2</v>
      </c>
      <c r="H7" s="9">
        <f>D7/I7</f>
        <v>5.6250000000000001E-2</v>
      </c>
      <c r="I7" s="8">
        <v>160</v>
      </c>
      <c r="J7" s="1"/>
    </row>
    <row r="8" spans="1:10" ht="15.6" x14ac:dyDescent="0.25">
      <c r="A8" s="6"/>
      <c r="B8" s="2" t="s">
        <v>29</v>
      </c>
      <c r="C8" s="1" t="s">
        <v>8</v>
      </c>
      <c r="D8" s="1">
        <v>27</v>
      </c>
      <c r="E8" s="1">
        <v>93</v>
      </c>
      <c r="F8" s="1">
        <v>8400.2099999999991</v>
      </c>
      <c r="G8" s="1">
        <v>12</v>
      </c>
      <c r="H8" s="9">
        <f>D8/I8</f>
        <v>8.3850931677018639E-2</v>
      </c>
      <c r="I8" s="8">
        <v>322</v>
      </c>
      <c r="J8" s="1"/>
    </row>
    <row r="9" spans="1:10" ht="15.6" x14ac:dyDescent="0.25">
      <c r="A9" s="6"/>
      <c r="B9" s="2" t="s">
        <v>23</v>
      </c>
      <c r="C9" s="1" t="s">
        <v>9</v>
      </c>
      <c r="D9" s="1">
        <v>17</v>
      </c>
      <c r="E9" s="1">
        <v>24</v>
      </c>
      <c r="F9" s="1">
        <v>1615.26</v>
      </c>
      <c r="G9" s="1">
        <v>9</v>
      </c>
      <c r="H9" s="9">
        <f>D9/I9</f>
        <v>0.17525773195876287</v>
      </c>
      <c r="I9" s="8">
        <v>97</v>
      </c>
      <c r="J9" s="1"/>
    </row>
    <row r="10" spans="1:10" ht="15.6" x14ac:dyDescent="0.25">
      <c r="A10" s="6" t="s">
        <v>10</v>
      </c>
      <c r="B10" s="2" t="s">
        <v>18</v>
      </c>
      <c r="C10" s="1" t="s">
        <v>2</v>
      </c>
      <c r="D10" s="1">
        <v>15</v>
      </c>
      <c r="E10" s="1">
        <v>21</v>
      </c>
      <c r="F10" s="1">
        <v>731.27</v>
      </c>
      <c r="G10" s="1">
        <v>8</v>
      </c>
      <c r="H10" s="9">
        <f>D10/I10</f>
        <v>4.8543689320388349E-2</v>
      </c>
      <c r="I10" s="8">
        <v>309</v>
      </c>
      <c r="J10" s="1"/>
    </row>
    <row r="11" spans="1:10" ht="15.6" x14ac:dyDescent="0.25">
      <c r="A11" s="6"/>
      <c r="B11" s="2" t="s">
        <v>24</v>
      </c>
      <c r="C11" s="1" t="s">
        <v>3</v>
      </c>
      <c r="D11" s="1">
        <v>18</v>
      </c>
      <c r="E11" s="1">
        <v>19</v>
      </c>
      <c r="F11" s="1">
        <v>1744.02</v>
      </c>
      <c r="G11" s="1">
        <v>6</v>
      </c>
      <c r="H11" s="9">
        <f>D11/I11</f>
        <v>1.3835511145272867E-2</v>
      </c>
      <c r="I11" s="7">
        <v>1301</v>
      </c>
      <c r="J11" s="1"/>
    </row>
    <row r="12" spans="1:10" ht="15.6" x14ac:dyDescent="0.25">
      <c r="A12" s="6"/>
      <c r="B12" s="2" t="s">
        <v>20</v>
      </c>
      <c r="C12" s="1" t="s">
        <v>4</v>
      </c>
      <c r="D12" s="1">
        <v>16</v>
      </c>
      <c r="E12" s="1">
        <v>17</v>
      </c>
      <c r="F12" s="1">
        <v>1610.94</v>
      </c>
      <c r="G12" s="1">
        <v>10</v>
      </c>
      <c r="H12" s="9">
        <f>D12/I12</f>
        <v>3.5714285714285712E-2</v>
      </c>
      <c r="I12" s="8">
        <v>448</v>
      </c>
      <c r="J12" s="1"/>
    </row>
    <row r="13" spans="1:10" ht="15.6" x14ac:dyDescent="0.25">
      <c r="A13" s="6"/>
      <c r="B13" s="2" t="s">
        <v>25</v>
      </c>
      <c r="C13" s="1" t="s">
        <v>5</v>
      </c>
      <c r="D13" s="1">
        <v>6</v>
      </c>
      <c r="E13" s="1">
        <v>6</v>
      </c>
      <c r="F13" s="1">
        <v>496.92999999999995</v>
      </c>
      <c r="G13" s="1">
        <v>6</v>
      </c>
      <c r="H13" s="9">
        <f>D13/I13</f>
        <v>1.4814814814814815E-2</v>
      </c>
      <c r="I13" s="8">
        <v>405</v>
      </c>
      <c r="J13" s="1"/>
    </row>
    <row r="14" spans="1:10" ht="15.6" x14ac:dyDescent="0.25">
      <c r="A14" s="6"/>
      <c r="B14" s="2" t="s">
        <v>26</v>
      </c>
      <c r="C14" s="1" t="s">
        <v>6</v>
      </c>
      <c r="D14" s="1">
        <v>682</v>
      </c>
      <c r="E14" s="1">
        <v>722</v>
      </c>
      <c r="F14" s="1">
        <v>69548.330000000016</v>
      </c>
      <c r="G14" s="1">
        <v>172</v>
      </c>
      <c r="H14" s="9">
        <f>D14/I14</f>
        <v>4.9231213455569189E-2</v>
      </c>
      <c r="I14" s="8">
        <v>13853</v>
      </c>
      <c r="J14" s="1"/>
    </row>
    <row r="15" spans="1:10" ht="15.6" x14ac:dyDescent="0.25">
      <c r="A15" s="6"/>
      <c r="B15" s="2" t="s">
        <v>27</v>
      </c>
      <c r="C15" s="1" t="s">
        <v>7</v>
      </c>
      <c r="D15" s="1">
        <v>10</v>
      </c>
      <c r="E15" s="1">
        <v>10</v>
      </c>
      <c r="F15" s="1">
        <v>1677.1200000000001</v>
      </c>
      <c r="G15" s="1">
        <v>8</v>
      </c>
      <c r="H15" s="9">
        <f>D15/I15</f>
        <v>3.4013605442176874E-2</v>
      </c>
      <c r="I15" s="8">
        <v>294</v>
      </c>
      <c r="J15" s="1"/>
    </row>
    <row r="16" spans="1:10" ht="15.6" x14ac:dyDescent="0.25">
      <c r="A16" s="6"/>
      <c r="B16" s="2" t="s">
        <v>28</v>
      </c>
      <c r="C16" s="1" t="s">
        <v>11</v>
      </c>
      <c r="D16" s="1">
        <v>6</v>
      </c>
      <c r="E16" s="1">
        <v>7</v>
      </c>
      <c r="F16" s="1">
        <v>527.16</v>
      </c>
      <c r="G16" s="1">
        <v>6</v>
      </c>
      <c r="H16" s="9">
        <f>D16/I16</f>
        <v>2.1352313167259787E-2</v>
      </c>
      <c r="I16" s="8">
        <v>281</v>
      </c>
      <c r="J16" s="1"/>
    </row>
    <row r="17" spans="1:10" ht="15.6" x14ac:dyDescent="0.25">
      <c r="A17" s="6"/>
      <c r="B17" s="2" t="s">
        <v>29</v>
      </c>
      <c r="C17" s="1" t="s">
        <v>8</v>
      </c>
      <c r="D17" s="1">
        <v>82</v>
      </c>
      <c r="E17" s="1">
        <v>103</v>
      </c>
      <c r="F17" s="1">
        <v>6518.37</v>
      </c>
      <c r="G17" s="1">
        <v>47</v>
      </c>
      <c r="H17" s="9">
        <f>D17/I17</f>
        <v>0.22222222222222221</v>
      </c>
      <c r="I17" s="8">
        <v>369</v>
      </c>
      <c r="J17" s="1"/>
    </row>
    <row r="18" spans="1:10" ht="15.6" x14ac:dyDescent="0.25">
      <c r="A18" s="6"/>
      <c r="B18" s="2" t="s">
        <v>23</v>
      </c>
      <c r="C18" s="1" t="s">
        <v>9</v>
      </c>
      <c r="D18" s="1">
        <v>46</v>
      </c>
      <c r="E18" s="1">
        <v>48</v>
      </c>
      <c r="F18" s="1">
        <v>2257.4299999999994</v>
      </c>
      <c r="G18" s="1">
        <v>27</v>
      </c>
      <c r="H18" s="9">
        <f>D18/I18</f>
        <v>0.15646258503401361</v>
      </c>
      <c r="I18" s="8">
        <v>294</v>
      </c>
      <c r="J18" s="1"/>
    </row>
    <row r="19" spans="1:10" ht="15.6" x14ac:dyDescent="0.25">
      <c r="A19" s="6" t="s">
        <v>12</v>
      </c>
      <c r="B19" s="2" t="s">
        <v>18</v>
      </c>
      <c r="C19" s="1" t="s">
        <v>2</v>
      </c>
      <c r="D19" s="1">
        <v>46</v>
      </c>
      <c r="E19" s="1">
        <v>54</v>
      </c>
      <c r="F19" s="1">
        <v>3556.45</v>
      </c>
      <c r="G19" s="1">
        <v>21</v>
      </c>
      <c r="H19" s="9">
        <f>D19/I19</f>
        <v>8.1560283687943269E-2</v>
      </c>
      <c r="I19" s="8">
        <v>564</v>
      </c>
      <c r="J19" s="3">
        <v>0.88888888888888884</v>
      </c>
    </row>
    <row r="20" spans="1:10" ht="15.6" x14ac:dyDescent="0.25">
      <c r="A20" s="6"/>
      <c r="B20" s="2" t="s">
        <v>19</v>
      </c>
      <c r="C20" s="1" t="s">
        <v>3</v>
      </c>
      <c r="D20" s="1">
        <v>40</v>
      </c>
      <c r="E20" s="1">
        <v>40</v>
      </c>
      <c r="F20" s="1">
        <v>4594.1699999999992</v>
      </c>
      <c r="G20" s="1">
        <v>15</v>
      </c>
      <c r="H20" s="9">
        <f>D20/I20</f>
        <v>3.0745580322828592E-2</v>
      </c>
      <c r="I20" s="7">
        <v>1301</v>
      </c>
      <c r="J20" s="3">
        <v>0.8</v>
      </c>
    </row>
    <row r="21" spans="1:10" ht="15.6" x14ac:dyDescent="0.25">
      <c r="A21" s="6"/>
      <c r="B21" s="2" t="s">
        <v>20</v>
      </c>
      <c r="C21" s="1" t="s">
        <v>4</v>
      </c>
      <c r="D21" s="1">
        <v>37</v>
      </c>
      <c r="E21" s="1">
        <v>37</v>
      </c>
      <c r="F21" s="1">
        <v>4511.62</v>
      </c>
      <c r="G21" s="1">
        <v>10</v>
      </c>
      <c r="H21" s="9">
        <f>D21/I21</f>
        <v>5.93900481540931E-2</v>
      </c>
      <c r="I21" s="8">
        <v>623</v>
      </c>
      <c r="J21" s="3">
        <v>0.72972972972972971</v>
      </c>
    </row>
    <row r="22" spans="1:10" ht="15.6" x14ac:dyDescent="0.25">
      <c r="A22" s="6"/>
      <c r="B22" s="2" t="s">
        <v>21</v>
      </c>
      <c r="C22" s="1" t="s">
        <v>5</v>
      </c>
      <c r="D22" s="1">
        <v>37</v>
      </c>
      <c r="E22" s="1">
        <v>40</v>
      </c>
      <c r="F22" s="1">
        <v>4294.62</v>
      </c>
      <c r="G22" s="1">
        <v>24</v>
      </c>
      <c r="H22" s="9">
        <f>D22/I22</f>
        <v>2.7550260610573342E-2</v>
      </c>
      <c r="I22" s="8">
        <v>1343</v>
      </c>
      <c r="J22" s="3">
        <v>0.77500000000000002</v>
      </c>
    </row>
    <row r="23" spans="1:10" ht="15.6" x14ac:dyDescent="0.25">
      <c r="A23" s="6"/>
      <c r="B23" s="2" t="s">
        <v>30</v>
      </c>
      <c r="C23" s="1" t="s">
        <v>6</v>
      </c>
      <c r="D23" s="1">
        <v>337</v>
      </c>
      <c r="E23" s="1">
        <v>346</v>
      </c>
      <c r="F23" s="1">
        <v>39396.47</v>
      </c>
      <c r="G23" s="1">
        <v>106</v>
      </c>
      <c r="H23" s="9">
        <f>D23/I23</f>
        <v>4.1936286709805877E-2</v>
      </c>
      <c r="I23" s="8">
        <v>8036</v>
      </c>
      <c r="J23" s="3">
        <v>0.41210374639769454</v>
      </c>
    </row>
    <row r="24" spans="1:10" ht="15.6" x14ac:dyDescent="0.25">
      <c r="A24" s="6"/>
      <c r="B24" s="2" t="s">
        <v>31</v>
      </c>
      <c r="C24" s="1" t="s">
        <v>7</v>
      </c>
      <c r="D24" s="1">
        <v>10</v>
      </c>
      <c r="E24" s="1">
        <v>10</v>
      </c>
      <c r="F24" s="1">
        <v>1568.98</v>
      </c>
      <c r="G24" s="1">
        <v>7</v>
      </c>
      <c r="H24" s="9">
        <f>D24/I24</f>
        <v>1.5673981191222569E-2</v>
      </c>
      <c r="I24" s="8">
        <v>638</v>
      </c>
      <c r="J24" s="3">
        <v>0.8</v>
      </c>
    </row>
    <row r="25" spans="1:10" ht="15.6" x14ac:dyDescent="0.25">
      <c r="A25" s="6"/>
      <c r="B25" s="2" t="s">
        <v>32</v>
      </c>
      <c r="C25" s="1" t="s">
        <v>11</v>
      </c>
      <c r="D25" s="1">
        <v>13</v>
      </c>
      <c r="E25" s="1">
        <v>13</v>
      </c>
      <c r="F25" s="1">
        <v>712.90000000000009</v>
      </c>
      <c r="G25" s="1">
        <v>11</v>
      </c>
      <c r="H25" s="9">
        <f>D25/I25</f>
        <v>4.0625000000000001E-2</v>
      </c>
      <c r="I25" s="8">
        <v>320</v>
      </c>
      <c r="J25" s="3">
        <v>0.69230769230769229</v>
      </c>
    </row>
    <row r="26" spans="1:10" ht="15.6" x14ac:dyDescent="0.25">
      <c r="A26" s="6"/>
      <c r="B26" s="2" t="s">
        <v>22</v>
      </c>
      <c r="C26" s="1" t="s">
        <v>8</v>
      </c>
      <c r="D26" s="1">
        <v>106</v>
      </c>
      <c r="E26" s="1">
        <v>111</v>
      </c>
      <c r="F26" s="1">
        <v>6883.5999999999995</v>
      </c>
      <c r="G26" s="1">
        <v>42</v>
      </c>
      <c r="H26" s="9">
        <f>D26/I26</f>
        <v>0.10028382213812677</v>
      </c>
      <c r="I26" s="8">
        <v>1057</v>
      </c>
      <c r="J26" s="3">
        <v>0.8288288288288288</v>
      </c>
    </row>
    <row r="27" spans="1:10" ht="15.6" x14ac:dyDescent="0.25">
      <c r="A27" s="6"/>
      <c r="B27" s="2" t="s">
        <v>33</v>
      </c>
      <c r="C27" s="1" t="s">
        <v>9</v>
      </c>
      <c r="D27" s="1">
        <v>51</v>
      </c>
      <c r="E27" s="1">
        <v>73</v>
      </c>
      <c r="F27" s="1">
        <v>3153.9400000000005</v>
      </c>
      <c r="G27" s="1">
        <v>29</v>
      </c>
      <c r="H27" s="9">
        <f>D27/I27</f>
        <v>8.5284280936454848E-2</v>
      </c>
      <c r="I27" s="8">
        <v>598</v>
      </c>
      <c r="J27" s="3">
        <v>0.75342465753424659</v>
      </c>
    </row>
    <row r="28" spans="1:10" x14ac:dyDescent="0.25">
      <c r="I28" s="4"/>
    </row>
  </sheetData>
  <mergeCells count="3">
    <mergeCell ref="A19:A27"/>
    <mergeCell ref="A10:A18"/>
    <mergeCell ref="A2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2018-11-25T09:23:03Z</dcterms:created>
  <dcterms:modified xsi:type="dcterms:W3CDTF">2018-11-25T09:58:58Z</dcterms:modified>
</cp:coreProperties>
</file>