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faguet/Desktop/"/>
    </mc:Choice>
  </mc:AlternateContent>
  <xr:revisionPtr revIDLastSave="0" documentId="8_{1A093E1D-E40B-AF41-808E-87B25B34D6BD}" xr6:coauthVersionLast="47" xr6:coauthVersionMax="47" xr10:uidLastSave="{00000000-0000-0000-0000-000000000000}"/>
  <bookViews>
    <workbookView xWindow="0" yWindow="500" windowWidth="28800" windowHeight="15720" activeTab="1" xr2:uid="{00000000-000D-0000-FFFF-FFFF00000000}"/>
  </bookViews>
  <sheets>
    <sheet name="cma_filtre" sheetId="1" r:id="rId1"/>
    <sheet name="Lyon" sheetId="4" r:id="rId2"/>
    <sheet name="Avignon" sheetId="3" r:id="rId3"/>
    <sheet name="Valence" sheetId="2" r:id="rId4"/>
  </sheets>
  <definedNames>
    <definedName name="_xlnm._FilterDatabase" localSheetId="0" hidden="1">cma_filtre!$K$1:$K$76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7" i="4" s="1"/>
  <c r="A3" i="3"/>
  <c r="A4" i="3" s="1"/>
  <c r="A5" i="3" s="1"/>
  <c r="A6" i="3" s="1"/>
  <c r="A7" i="3" s="1"/>
  <c r="Z19" i="1"/>
  <c r="Z20" i="1" s="1"/>
  <c r="Z21" i="1" s="1"/>
  <c r="Z22" i="1" s="1"/>
  <c r="Z23" i="1" s="1"/>
  <c r="Z11" i="1"/>
  <c r="Z12" i="1" s="1"/>
  <c r="Z13" i="1" s="1"/>
  <c r="Z14" i="1" s="1"/>
  <c r="Z15" i="1" s="1"/>
  <c r="Z3" i="1"/>
  <c r="Z4" i="1" s="1"/>
  <c r="Z5" i="1" s="1"/>
  <c r="Z6" i="1" s="1"/>
  <c r="Z7" i="1" s="1"/>
  <c r="S5" i="1"/>
  <c r="S8" i="1" s="1"/>
  <c r="S11" i="1" s="1"/>
  <c r="S14" i="1" s="1"/>
  <c r="S13" i="1"/>
  <c r="S6" i="1"/>
  <c r="S9" i="1" s="1"/>
  <c r="S12" i="1" s="1"/>
</calcChain>
</file>

<file path=xl/sharedStrings.xml><?xml version="1.0" encoding="utf-8"?>
<sst xmlns="http://schemas.openxmlformats.org/spreadsheetml/2006/main" count="740" uniqueCount="77">
  <si>
    <t>nom_station</t>
  </si>
  <si>
    <t>nom_com</t>
  </si>
  <si>
    <t>nom_dept</t>
  </si>
  <si>
    <t>X</t>
  </si>
  <si>
    <t>Y</t>
  </si>
  <si>
    <t>typologie</t>
  </si>
  <si>
    <t>influence</t>
  </si>
  <si>
    <t>nom_poll</t>
  </si>
  <si>
    <t>valeur</t>
  </si>
  <si>
    <t>unite</t>
  </si>
  <si>
    <t>dist</t>
  </si>
  <si>
    <t>Avignon Mairie</t>
  </si>
  <si>
    <t>Avignon</t>
  </si>
  <si>
    <t>VAR</t>
  </si>
  <si>
    <t>Urbain</t>
  </si>
  <si>
    <t>Fond</t>
  </si>
  <si>
    <t>NO2</t>
  </si>
  <si>
    <t>microg/m3</t>
  </si>
  <si>
    <t>VAUCLUSE</t>
  </si>
  <si>
    <t>NOx as NO2</t>
  </si>
  <si>
    <t>O3</t>
  </si>
  <si>
    <t>PM1</t>
  </si>
  <si>
    <t>PM10</t>
  </si>
  <si>
    <t>PM2.5</t>
  </si>
  <si>
    <t>µg/m³</t>
  </si>
  <si>
    <t>GERLAND</t>
  </si>
  <si>
    <t>Lyon</t>
  </si>
  <si>
    <t>Rhône</t>
  </si>
  <si>
    <t>fond</t>
  </si>
  <si>
    <t>dioxyde d'azote</t>
  </si>
  <si>
    <t>31.4</t>
  </si>
  <si>
    <t>29.6</t>
  </si>
  <si>
    <t>29.3</t>
  </si>
  <si>
    <t>22.9</t>
  </si>
  <si>
    <t>22.7</t>
  </si>
  <si>
    <t>ozone</t>
  </si>
  <si>
    <t>43.8</t>
  </si>
  <si>
    <t>49.9</t>
  </si>
  <si>
    <t>48.6</t>
  </si>
  <si>
    <t>49.2</t>
  </si>
  <si>
    <t>45.2</t>
  </si>
  <si>
    <t>particules PM2,5</t>
  </si>
  <si>
    <t>particules PM10</t>
  </si>
  <si>
    <t>24.8</t>
  </si>
  <si>
    <t>18.3</t>
  </si>
  <si>
    <t>16.4</t>
  </si>
  <si>
    <t>16.6</t>
  </si>
  <si>
    <t>16.8</t>
  </si>
  <si>
    <t>monoxyde d'azote</t>
  </si>
  <si>
    <t>9.9</t>
  </si>
  <si>
    <t>Valence Urb. Centre</t>
  </si>
  <si>
    <t>Valence</t>
  </si>
  <si>
    <t>Drôme</t>
  </si>
  <si>
    <t>20.6</t>
  </si>
  <si>
    <t>20.2</t>
  </si>
  <si>
    <t>15.6</t>
  </si>
  <si>
    <t>16.3</t>
  </si>
  <si>
    <t>55.3</t>
  </si>
  <si>
    <t>55.5</t>
  </si>
  <si>
    <t>55.1</t>
  </si>
  <si>
    <t>53.4</t>
  </si>
  <si>
    <t>46.7</t>
  </si>
  <si>
    <t>12.6</t>
  </si>
  <si>
    <t>11.3</t>
  </si>
  <si>
    <t>10.4</t>
  </si>
  <si>
    <t>10.7</t>
  </si>
  <si>
    <t>15.2</t>
  </si>
  <si>
    <t>5.4</t>
  </si>
  <si>
    <t>5.7</t>
  </si>
  <si>
    <t>5.9</t>
  </si>
  <si>
    <t>3.9</t>
  </si>
  <si>
    <t>3.3</t>
  </si>
  <si>
    <t>annee</t>
  </si>
  <si>
    <t>PM2,5</t>
  </si>
  <si>
    <t>year</t>
  </si>
  <si>
    <t>ville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</si>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</sst>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/>
    <xf numFmtId="0" fontId="16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/>
    <xf numFmtId="0" fontId="0" fillId="0" borderId="12" xfId="0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76"/>
  <sheetViews>
    <sheetView topLeftCell="Q1" zoomScale="111" workbookViewId="0">
      <selection activeCell="Z9" sqref="Z9:AD15"/>
    </sheetView>
  </sheetViews>
  <sheetFormatPr baseColWidth="10" defaultRowHeight="15" x14ac:dyDescent="0.2"/>
  <cols>
    <col min="8" max="8" width="16.5" customWidth="1"/>
  </cols>
  <sheetData>
    <row r="1" spans="1:3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72</v>
      </c>
      <c r="L1" t="s">
        <v>10</v>
      </c>
      <c r="M1" s="1"/>
      <c r="S1" s="2" t="s">
        <v>74</v>
      </c>
      <c r="T1" s="2" t="s">
        <v>75</v>
      </c>
      <c r="U1" s="2" t="s">
        <v>16</v>
      </c>
      <c r="V1" s="2" t="s">
        <v>20</v>
      </c>
      <c r="W1" s="2" t="s">
        <v>22</v>
      </c>
      <c r="X1" s="2" t="s">
        <v>73</v>
      </c>
      <c r="Z1" s="2" t="s">
        <v>74</v>
      </c>
      <c r="AA1" s="2" t="s">
        <v>16</v>
      </c>
      <c r="AB1" s="2" t="s">
        <v>20</v>
      </c>
      <c r="AC1" s="2" t="s">
        <v>22</v>
      </c>
      <c r="AD1" s="2" t="s">
        <v>73</v>
      </c>
    </row>
    <row r="2" spans="1:31" x14ac:dyDescent="0.2">
      <c r="A2" t="s">
        <v>11</v>
      </c>
      <c r="B2" t="s">
        <v>12</v>
      </c>
      <c r="C2" t="s">
        <v>13</v>
      </c>
      <c r="D2">
        <v>43.949672999999997</v>
      </c>
      <c r="E2">
        <v>4.8043410000000204</v>
      </c>
      <c r="F2" t="s">
        <v>14</v>
      </c>
      <c r="G2" t="s">
        <v>15</v>
      </c>
      <c r="H2" t="s">
        <v>16</v>
      </c>
      <c r="J2" t="s">
        <v>17</v>
      </c>
      <c r="K2">
        <v>2016</v>
      </c>
      <c r="L2">
        <v>1.23923565149998E-3</v>
      </c>
      <c r="M2" s="1"/>
      <c r="S2" s="3">
        <v>2016</v>
      </c>
      <c r="T2" s="3" t="s">
        <v>12</v>
      </c>
      <c r="U2" s="3">
        <v>19</v>
      </c>
      <c r="V2" s="3">
        <v>56</v>
      </c>
      <c r="W2" s="3">
        <v>9</v>
      </c>
      <c r="X2" s="3" t="s">
        <v>76</v>
      </c>
      <c r="Z2" s="3">
        <v>2016</v>
      </c>
      <c r="AA2" s="3">
        <v>19</v>
      </c>
      <c r="AB2" s="3">
        <v>56</v>
      </c>
      <c r="AC2" s="3">
        <v>9</v>
      </c>
      <c r="AD2" s="3" t="s">
        <v>76</v>
      </c>
    </row>
    <row r="3" spans="1:31" x14ac:dyDescent="0.2">
      <c r="A3" t="s">
        <v>11</v>
      </c>
      <c r="B3" t="s">
        <v>12</v>
      </c>
      <c r="C3" t="s">
        <v>18</v>
      </c>
      <c r="D3">
        <v>43.949672999999997</v>
      </c>
      <c r="E3">
        <v>4.8043410000000204</v>
      </c>
      <c r="F3" t="s">
        <v>14</v>
      </c>
      <c r="G3" t="s">
        <v>15</v>
      </c>
      <c r="H3" t="s">
        <v>16</v>
      </c>
      <c r="J3" t="s">
        <v>17</v>
      </c>
      <c r="K3">
        <v>2017</v>
      </c>
      <c r="L3">
        <v>1.23923565149998E-3</v>
      </c>
      <c r="M3" s="1"/>
      <c r="S3" s="3">
        <v>2016</v>
      </c>
      <c r="T3" s="3" t="s">
        <v>26</v>
      </c>
      <c r="U3" s="3" t="s">
        <v>76</v>
      </c>
      <c r="V3" s="3" t="s">
        <v>76</v>
      </c>
      <c r="W3" s="3" t="s">
        <v>76</v>
      </c>
      <c r="X3" s="3" t="s">
        <v>76</v>
      </c>
      <c r="Z3" s="3">
        <f>Z2+1</f>
        <v>2017</v>
      </c>
      <c r="AA3" s="3">
        <v>17</v>
      </c>
      <c r="AB3" s="3">
        <v>61</v>
      </c>
      <c r="AC3" s="3">
        <v>19</v>
      </c>
      <c r="AD3" s="3">
        <v>13</v>
      </c>
    </row>
    <row r="4" spans="1:31" x14ac:dyDescent="0.2">
      <c r="A4" t="s">
        <v>11</v>
      </c>
      <c r="B4" t="s">
        <v>12</v>
      </c>
      <c r="C4" t="s">
        <v>18</v>
      </c>
      <c r="D4">
        <v>43.949672999999997</v>
      </c>
      <c r="E4">
        <v>4.8043410000000204</v>
      </c>
      <c r="F4" t="s">
        <v>14</v>
      </c>
      <c r="G4" t="s">
        <v>15</v>
      </c>
      <c r="H4" t="s">
        <v>16</v>
      </c>
      <c r="J4" t="s">
        <v>17</v>
      </c>
      <c r="K4">
        <v>2018</v>
      </c>
      <c r="L4">
        <v>1.23923565149998E-3</v>
      </c>
      <c r="M4" s="1"/>
      <c r="S4" s="3">
        <v>2016</v>
      </c>
      <c r="T4" s="3" t="s">
        <v>51</v>
      </c>
      <c r="U4" s="3" t="s">
        <v>76</v>
      </c>
      <c r="V4" s="3" t="s">
        <v>76</v>
      </c>
      <c r="W4" s="3" t="s">
        <v>76</v>
      </c>
      <c r="X4" s="3" t="s">
        <v>76</v>
      </c>
      <c r="Z4" s="3">
        <f t="shared" ref="Z4:Z7" si="0">Z3+1</f>
        <v>2018</v>
      </c>
      <c r="AA4" s="3">
        <v>17</v>
      </c>
      <c r="AB4" s="3">
        <v>62</v>
      </c>
      <c r="AC4" s="3">
        <v>17</v>
      </c>
      <c r="AD4" s="3">
        <v>12</v>
      </c>
      <c r="AE4" t="s">
        <v>12</v>
      </c>
    </row>
    <row r="5" spans="1:31" x14ac:dyDescent="0.2">
      <c r="A5" t="s">
        <v>11</v>
      </c>
      <c r="B5" t="s">
        <v>12</v>
      </c>
      <c r="C5" t="s">
        <v>18</v>
      </c>
      <c r="D5">
        <v>43.949672999999997</v>
      </c>
      <c r="E5">
        <v>4.8043410000000204</v>
      </c>
      <c r="F5" t="s">
        <v>14</v>
      </c>
      <c r="G5" t="s">
        <v>15</v>
      </c>
      <c r="H5" t="s">
        <v>16</v>
      </c>
      <c r="J5" t="s">
        <v>17</v>
      </c>
      <c r="K5">
        <v>2019</v>
      </c>
      <c r="L5">
        <v>1.23923565149998E-3</v>
      </c>
      <c r="M5" s="1"/>
      <c r="S5" s="3">
        <f>S3+1</f>
        <v>2017</v>
      </c>
      <c r="T5" s="3" t="s">
        <v>12</v>
      </c>
      <c r="U5" s="3">
        <v>17</v>
      </c>
      <c r="V5" s="3">
        <v>61</v>
      </c>
      <c r="W5" s="3">
        <v>19</v>
      </c>
      <c r="X5" s="3">
        <v>13</v>
      </c>
      <c r="Z5" s="3">
        <f t="shared" si="0"/>
        <v>2019</v>
      </c>
      <c r="AA5" s="3">
        <v>16</v>
      </c>
      <c r="AB5" s="3">
        <v>65</v>
      </c>
      <c r="AC5" s="3">
        <v>17</v>
      </c>
      <c r="AD5" s="3">
        <v>11</v>
      </c>
    </row>
    <row r="6" spans="1:31" x14ac:dyDescent="0.2">
      <c r="A6" t="s">
        <v>11</v>
      </c>
      <c r="B6" t="s">
        <v>12</v>
      </c>
      <c r="C6" t="s">
        <v>18</v>
      </c>
      <c r="D6">
        <v>43.949672999999997</v>
      </c>
      <c r="E6">
        <v>4.8043410000000204</v>
      </c>
      <c r="F6" t="s">
        <v>14</v>
      </c>
      <c r="G6" t="s">
        <v>15</v>
      </c>
      <c r="H6" t="s">
        <v>16</v>
      </c>
      <c r="J6" t="s">
        <v>17</v>
      </c>
      <c r="K6">
        <v>2020</v>
      </c>
      <c r="L6">
        <v>1.23923565149998E-3</v>
      </c>
      <c r="M6" s="1"/>
      <c r="S6" s="3">
        <f t="shared" ref="S6" si="1">S4+1</f>
        <v>2017</v>
      </c>
      <c r="T6" s="3" t="s">
        <v>26</v>
      </c>
      <c r="U6" s="3" t="s">
        <v>30</v>
      </c>
      <c r="V6" s="3" t="s">
        <v>36</v>
      </c>
      <c r="W6" s="3" t="s">
        <v>43</v>
      </c>
      <c r="X6" s="3" t="s">
        <v>76</v>
      </c>
      <c r="Z6" s="3">
        <f t="shared" si="0"/>
        <v>2020</v>
      </c>
      <c r="AA6" s="3">
        <v>13</v>
      </c>
      <c r="AB6" s="3">
        <v>57</v>
      </c>
      <c r="AC6" s="3">
        <v>15</v>
      </c>
      <c r="AD6" s="3">
        <v>10</v>
      </c>
    </row>
    <row r="7" spans="1:31" x14ac:dyDescent="0.2">
      <c r="A7" t="s">
        <v>11</v>
      </c>
      <c r="B7" t="s">
        <v>12</v>
      </c>
      <c r="C7" t="s">
        <v>18</v>
      </c>
      <c r="D7">
        <v>43.949672999999997</v>
      </c>
      <c r="E7">
        <v>4.8043410000000204</v>
      </c>
      <c r="F7" t="s">
        <v>14</v>
      </c>
      <c r="G7" t="s">
        <v>15</v>
      </c>
      <c r="H7" t="s">
        <v>16</v>
      </c>
      <c r="J7" t="s">
        <v>17</v>
      </c>
      <c r="K7">
        <v>2021</v>
      </c>
      <c r="L7">
        <v>1.23923565149998E-3</v>
      </c>
      <c r="M7" s="1"/>
      <c r="S7" s="3">
        <v>2017</v>
      </c>
      <c r="T7" s="3" t="s">
        <v>51</v>
      </c>
      <c r="U7" s="3">
        <v>22</v>
      </c>
      <c r="V7" s="3" t="s">
        <v>57</v>
      </c>
      <c r="W7" s="3" t="s">
        <v>54</v>
      </c>
      <c r="X7" s="3" t="s">
        <v>62</v>
      </c>
      <c r="Z7" s="3">
        <f t="shared" si="0"/>
        <v>2021</v>
      </c>
      <c r="AA7" s="3">
        <v>12</v>
      </c>
      <c r="AB7" s="3">
        <v>58</v>
      </c>
      <c r="AC7" s="3">
        <v>16</v>
      </c>
      <c r="AD7" s="3">
        <v>11</v>
      </c>
    </row>
    <row r="8" spans="1:31" x14ac:dyDescent="0.2">
      <c r="A8" t="s">
        <v>11</v>
      </c>
      <c r="B8" t="s">
        <v>12</v>
      </c>
      <c r="C8" t="s">
        <v>18</v>
      </c>
      <c r="D8">
        <v>43.949672999999997</v>
      </c>
      <c r="E8">
        <v>4.8043410000000204</v>
      </c>
      <c r="F8" t="s">
        <v>14</v>
      </c>
      <c r="G8" t="s">
        <v>15</v>
      </c>
      <c r="H8" t="s">
        <v>19</v>
      </c>
      <c r="I8">
        <v>28</v>
      </c>
      <c r="J8" t="s">
        <v>17</v>
      </c>
      <c r="K8">
        <v>2016</v>
      </c>
      <c r="L8">
        <v>1.23923565149998E-3</v>
      </c>
      <c r="M8" s="1"/>
      <c r="S8" s="3">
        <f>S5+1</f>
        <v>2018</v>
      </c>
      <c r="T8" s="3" t="s">
        <v>12</v>
      </c>
      <c r="U8" s="3">
        <v>17</v>
      </c>
      <c r="V8" s="3">
        <v>62</v>
      </c>
      <c r="W8" s="3">
        <v>17</v>
      </c>
      <c r="X8" s="3">
        <v>12</v>
      </c>
    </row>
    <row r="9" spans="1:31" x14ac:dyDescent="0.2">
      <c r="A9" t="s">
        <v>11</v>
      </c>
      <c r="B9" t="s">
        <v>12</v>
      </c>
      <c r="C9" t="s">
        <v>18</v>
      </c>
      <c r="D9">
        <v>43.949672999999997</v>
      </c>
      <c r="E9">
        <v>4.8043410000000204</v>
      </c>
      <c r="F9" t="s">
        <v>14</v>
      </c>
      <c r="G9" t="s">
        <v>15</v>
      </c>
      <c r="H9" t="s">
        <v>19</v>
      </c>
      <c r="I9">
        <v>23</v>
      </c>
      <c r="J9" t="s">
        <v>17</v>
      </c>
      <c r="K9">
        <v>2017</v>
      </c>
      <c r="L9">
        <v>1.23923565149998E-3</v>
      </c>
      <c r="M9" s="1"/>
      <c r="S9" s="3">
        <f t="shared" ref="S9" si="2">S6+1</f>
        <v>2018</v>
      </c>
      <c r="T9" s="3" t="s">
        <v>26</v>
      </c>
      <c r="U9" s="3" t="s">
        <v>31</v>
      </c>
      <c r="V9" s="3" t="s">
        <v>37</v>
      </c>
      <c r="W9" s="3" t="s">
        <v>44</v>
      </c>
      <c r="X9" s="3" t="s">
        <v>76</v>
      </c>
      <c r="Z9" s="2" t="s">
        <v>74</v>
      </c>
      <c r="AA9" s="2" t="s">
        <v>16</v>
      </c>
      <c r="AB9" s="2" t="s">
        <v>20</v>
      </c>
      <c r="AC9" s="2" t="s">
        <v>22</v>
      </c>
      <c r="AD9" s="2" t="s">
        <v>73</v>
      </c>
    </row>
    <row r="10" spans="1:31" x14ac:dyDescent="0.2">
      <c r="A10" t="s">
        <v>11</v>
      </c>
      <c r="B10" t="s">
        <v>12</v>
      </c>
      <c r="C10" t="s">
        <v>18</v>
      </c>
      <c r="D10">
        <v>43.949672999999997</v>
      </c>
      <c r="E10">
        <v>4.8043410000000204</v>
      </c>
      <c r="F10" t="s">
        <v>14</v>
      </c>
      <c r="G10" t="s">
        <v>15</v>
      </c>
      <c r="H10" t="s">
        <v>19</v>
      </c>
      <c r="I10">
        <v>24</v>
      </c>
      <c r="J10" t="s">
        <v>17</v>
      </c>
      <c r="K10">
        <v>2018</v>
      </c>
      <c r="L10">
        <v>1.23923565149998E-3</v>
      </c>
      <c r="M10" s="1"/>
      <c r="S10" s="3">
        <v>2018</v>
      </c>
      <c r="T10" s="3" t="s">
        <v>51</v>
      </c>
      <c r="U10" s="3" t="s">
        <v>53</v>
      </c>
      <c r="V10" s="3" t="s">
        <v>58</v>
      </c>
      <c r="W10" s="3" t="s">
        <v>46</v>
      </c>
      <c r="X10" s="3" t="s">
        <v>63</v>
      </c>
      <c r="Z10" s="3">
        <v>2016</v>
      </c>
      <c r="AA10" s="3" t="s">
        <v>76</v>
      </c>
      <c r="AB10" s="3" t="s">
        <v>76</v>
      </c>
      <c r="AC10" s="3" t="s">
        <v>76</v>
      </c>
      <c r="AD10" s="3" t="s">
        <v>76</v>
      </c>
    </row>
    <row r="11" spans="1:31" x14ac:dyDescent="0.2">
      <c r="A11" t="s">
        <v>11</v>
      </c>
      <c r="B11" t="s">
        <v>12</v>
      </c>
      <c r="C11" t="s">
        <v>18</v>
      </c>
      <c r="D11">
        <v>43.949672999999997</v>
      </c>
      <c r="E11">
        <v>4.8043410000000204</v>
      </c>
      <c r="F11" t="s">
        <v>14</v>
      </c>
      <c r="G11" t="s">
        <v>15</v>
      </c>
      <c r="H11" t="s">
        <v>19</v>
      </c>
      <c r="I11">
        <v>22</v>
      </c>
      <c r="J11" t="s">
        <v>17</v>
      </c>
      <c r="K11">
        <v>2019</v>
      </c>
      <c r="L11">
        <v>1.23923565149998E-3</v>
      </c>
      <c r="M11" s="1"/>
      <c r="S11" s="3">
        <f>S8+1</f>
        <v>2019</v>
      </c>
      <c r="T11" s="3" t="s">
        <v>12</v>
      </c>
      <c r="U11" s="3">
        <v>16</v>
      </c>
      <c r="V11" s="3">
        <v>65</v>
      </c>
      <c r="W11" s="3">
        <v>17</v>
      </c>
      <c r="X11" s="3">
        <v>11</v>
      </c>
      <c r="Z11" s="3">
        <f>Z10+1</f>
        <v>2017</v>
      </c>
      <c r="AA11" s="3" t="s">
        <v>30</v>
      </c>
      <c r="AB11" s="3" t="s">
        <v>36</v>
      </c>
      <c r="AC11" s="3" t="s">
        <v>43</v>
      </c>
      <c r="AD11" s="3" t="s">
        <v>76</v>
      </c>
    </row>
    <row r="12" spans="1:31" x14ac:dyDescent="0.2">
      <c r="A12" t="s">
        <v>11</v>
      </c>
      <c r="B12" t="s">
        <v>12</v>
      </c>
      <c r="C12" t="s">
        <v>18</v>
      </c>
      <c r="D12">
        <v>43.949672999999997</v>
      </c>
      <c r="E12">
        <v>4.8043410000000204</v>
      </c>
      <c r="F12" t="s">
        <v>14</v>
      </c>
      <c r="G12" t="s">
        <v>15</v>
      </c>
      <c r="H12" t="s">
        <v>19</v>
      </c>
      <c r="I12">
        <v>18</v>
      </c>
      <c r="J12" t="s">
        <v>17</v>
      </c>
      <c r="K12">
        <v>2020</v>
      </c>
      <c r="L12">
        <v>1.23923565149998E-3</v>
      </c>
      <c r="M12" s="1"/>
      <c r="S12" s="3">
        <f t="shared" ref="S12:S13" si="3">S9+1</f>
        <v>2019</v>
      </c>
      <c r="T12" s="3" t="s">
        <v>26</v>
      </c>
      <c r="U12" s="3" t="s">
        <v>32</v>
      </c>
      <c r="V12" s="3" t="s">
        <v>38</v>
      </c>
      <c r="W12" s="3" t="s">
        <v>45</v>
      </c>
      <c r="X12" s="3" t="s">
        <v>76</v>
      </c>
      <c r="Z12" s="3">
        <f t="shared" ref="Z12:Z15" si="4">Z11+1</f>
        <v>2018</v>
      </c>
      <c r="AA12" s="3" t="s">
        <v>31</v>
      </c>
      <c r="AB12" s="3" t="s">
        <v>37</v>
      </c>
      <c r="AC12" s="3" t="s">
        <v>44</v>
      </c>
      <c r="AD12" s="3" t="s">
        <v>76</v>
      </c>
    </row>
    <row r="13" spans="1:31" x14ac:dyDescent="0.2">
      <c r="A13" t="s">
        <v>11</v>
      </c>
      <c r="B13" t="s">
        <v>12</v>
      </c>
      <c r="C13" t="s">
        <v>18</v>
      </c>
      <c r="D13">
        <v>43.949672999999997</v>
      </c>
      <c r="E13">
        <v>4.8043410000000204</v>
      </c>
      <c r="F13" t="s">
        <v>14</v>
      </c>
      <c r="G13" t="s">
        <v>15</v>
      </c>
      <c r="H13" t="s">
        <v>19</v>
      </c>
      <c r="I13">
        <v>17</v>
      </c>
      <c r="J13" t="s">
        <v>17</v>
      </c>
      <c r="K13">
        <v>2021</v>
      </c>
      <c r="L13">
        <v>1.23923565149998E-3</v>
      </c>
      <c r="M13" s="1"/>
      <c r="S13" s="3">
        <f t="shared" si="3"/>
        <v>2019</v>
      </c>
      <c r="T13" s="3" t="s">
        <v>51</v>
      </c>
      <c r="U13" s="3" t="s">
        <v>54</v>
      </c>
      <c r="V13" s="3" t="s">
        <v>59</v>
      </c>
      <c r="W13" s="3" t="s">
        <v>56</v>
      </c>
      <c r="X13" s="3" t="s">
        <v>64</v>
      </c>
      <c r="Z13" s="3">
        <f t="shared" si="4"/>
        <v>2019</v>
      </c>
      <c r="AA13" s="3" t="s">
        <v>32</v>
      </c>
      <c r="AB13" s="3" t="s">
        <v>38</v>
      </c>
      <c r="AC13" s="3" t="s">
        <v>45</v>
      </c>
      <c r="AD13" s="3" t="s">
        <v>76</v>
      </c>
      <c r="AE13" s="5" t="s">
        <v>26</v>
      </c>
    </row>
    <row r="14" spans="1:31" x14ac:dyDescent="0.2">
      <c r="A14" t="s">
        <v>11</v>
      </c>
      <c r="B14" t="s">
        <v>12</v>
      </c>
      <c r="C14" t="s">
        <v>18</v>
      </c>
      <c r="D14">
        <v>43.949672999999997</v>
      </c>
      <c r="E14">
        <v>4.8043410000000204</v>
      </c>
      <c r="F14" t="s">
        <v>14</v>
      </c>
      <c r="G14" t="s">
        <v>15</v>
      </c>
      <c r="H14" t="s">
        <v>20</v>
      </c>
      <c r="J14" t="s">
        <v>17</v>
      </c>
      <c r="K14">
        <v>2016</v>
      </c>
      <c r="L14">
        <v>1.23923565149998E-3</v>
      </c>
      <c r="S14" s="3">
        <f>S11+1</f>
        <v>2020</v>
      </c>
      <c r="T14" s="3" t="s">
        <v>12</v>
      </c>
      <c r="U14" s="3">
        <v>13</v>
      </c>
      <c r="V14" s="3">
        <v>57</v>
      </c>
      <c r="W14" s="3">
        <v>15</v>
      </c>
      <c r="X14" s="3">
        <v>10</v>
      </c>
      <c r="Z14" s="3">
        <f t="shared" si="4"/>
        <v>2020</v>
      </c>
      <c r="AA14" s="3" t="s">
        <v>33</v>
      </c>
      <c r="AB14" s="3" t="s">
        <v>39</v>
      </c>
      <c r="AC14" s="3" t="s">
        <v>46</v>
      </c>
      <c r="AD14" s="3" t="s">
        <v>76</v>
      </c>
    </row>
    <row r="15" spans="1:31" x14ac:dyDescent="0.2">
      <c r="A15" t="s">
        <v>11</v>
      </c>
      <c r="B15" t="s">
        <v>12</v>
      </c>
      <c r="C15" t="s">
        <v>18</v>
      </c>
      <c r="D15">
        <v>43.949672999999997</v>
      </c>
      <c r="E15">
        <v>4.8043410000000204</v>
      </c>
      <c r="F15" t="s">
        <v>14</v>
      </c>
      <c r="G15" t="s">
        <v>15</v>
      </c>
      <c r="H15" t="s">
        <v>20</v>
      </c>
      <c r="J15" t="s">
        <v>17</v>
      </c>
      <c r="K15">
        <v>2017</v>
      </c>
      <c r="L15">
        <v>1.23923565149998E-3</v>
      </c>
      <c r="S15" s="3">
        <v>2020</v>
      </c>
      <c r="T15" s="3" t="s">
        <v>26</v>
      </c>
      <c r="U15" s="3" t="s">
        <v>33</v>
      </c>
      <c r="V15" s="3" t="s">
        <v>39</v>
      </c>
      <c r="W15" s="3" t="s">
        <v>46</v>
      </c>
      <c r="X15" s="3" t="s">
        <v>76</v>
      </c>
      <c r="Z15" s="3">
        <f t="shared" si="4"/>
        <v>2021</v>
      </c>
      <c r="AA15" s="3" t="s">
        <v>34</v>
      </c>
      <c r="AB15" s="3" t="s">
        <v>40</v>
      </c>
      <c r="AC15" s="3" t="s">
        <v>47</v>
      </c>
      <c r="AD15" s="3" t="s">
        <v>76</v>
      </c>
    </row>
    <row r="16" spans="1:31" x14ac:dyDescent="0.2">
      <c r="A16" t="s">
        <v>11</v>
      </c>
      <c r="B16" t="s">
        <v>12</v>
      </c>
      <c r="C16" t="s">
        <v>18</v>
      </c>
      <c r="D16">
        <v>43.949672999999997</v>
      </c>
      <c r="E16">
        <v>4.8043410000000204</v>
      </c>
      <c r="F16" t="s">
        <v>14</v>
      </c>
      <c r="G16" t="s">
        <v>15</v>
      </c>
      <c r="H16" t="s">
        <v>20</v>
      </c>
      <c r="J16" t="s">
        <v>17</v>
      </c>
      <c r="K16">
        <v>2018</v>
      </c>
      <c r="L16">
        <v>1.23923565149998E-3</v>
      </c>
      <c r="S16" s="3">
        <v>2020</v>
      </c>
      <c r="T16" s="3" t="s">
        <v>51</v>
      </c>
      <c r="U16" s="3" t="s">
        <v>55</v>
      </c>
      <c r="V16" s="3" t="s">
        <v>60</v>
      </c>
      <c r="W16" s="3" t="s">
        <v>66</v>
      </c>
      <c r="X16" s="3" t="s">
        <v>49</v>
      </c>
    </row>
    <row r="17" spans="1:31" x14ac:dyDescent="0.2">
      <c r="A17" t="s">
        <v>11</v>
      </c>
      <c r="B17" t="s">
        <v>12</v>
      </c>
      <c r="C17" t="s">
        <v>18</v>
      </c>
      <c r="D17">
        <v>43.949672999999997</v>
      </c>
      <c r="E17">
        <v>4.8043410000000204</v>
      </c>
      <c r="F17" t="s">
        <v>14</v>
      </c>
      <c r="G17" t="s">
        <v>15</v>
      </c>
      <c r="H17" t="s">
        <v>20</v>
      </c>
      <c r="J17" t="s">
        <v>17</v>
      </c>
      <c r="K17">
        <v>2019</v>
      </c>
      <c r="L17">
        <v>1.23923565149998E-3</v>
      </c>
      <c r="S17" s="3">
        <v>2021</v>
      </c>
      <c r="T17" s="3" t="s">
        <v>12</v>
      </c>
      <c r="U17" s="3">
        <v>12</v>
      </c>
      <c r="V17" s="3">
        <v>58</v>
      </c>
      <c r="W17" s="3">
        <v>16</v>
      </c>
      <c r="X17" s="3">
        <v>11</v>
      </c>
      <c r="Z17" s="2" t="s">
        <v>74</v>
      </c>
      <c r="AA17" s="2" t="s">
        <v>16</v>
      </c>
      <c r="AB17" s="2" t="s">
        <v>20</v>
      </c>
      <c r="AC17" s="2" t="s">
        <v>22</v>
      </c>
      <c r="AD17" s="2" t="s">
        <v>73</v>
      </c>
    </row>
    <row r="18" spans="1:31" x14ac:dyDescent="0.2">
      <c r="A18" t="s">
        <v>11</v>
      </c>
      <c r="B18" t="s">
        <v>12</v>
      </c>
      <c r="C18" t="s">
        <v>18</v>
      </c>
      <c r="D18">
        <v>43.949672999999997</v>
      </c>
      <c r="E18">
        <v>4.8043410000000204</v>
      </c>
      <c r="F18" t="s">
        <v>14</v>
      </c>
      <c r="G18" t="s">
        <v>15</v>
      </c>
      <c r="H18" t="s">
        <v>20</v>
      </c>
      <c r="J18" t="s">
        <v>17</v>
      </c>
      <c r="K18">
        <v>2020</v>
      </c>
      <c r="L18">
        <v>1.23923565149998E-3</v>
      </c>
      <c r="S18" s="3">
        <v>2021</v>
      </c>
      <c r="T18" s="3" t="s">
        <v>26</v>
      </c>
      <c r="U18" s="3" t="s">
        <v>34</v>
      </c>
      <c r="V18" s="3" t="s">
        <v>40</v>
      </c>
      <c r="W18" s="3" t="s">
        <v>47</v>
      </c>
      <c r="X18" s="3" t="s">
        <v>76</v>
      </c>
      <c r="Z18" s="3">
        <v>2016</v>
      </c>
      <c r="AA18" s="3" t="s">
        <v>76</v>
      </c>
      <c r="AB18" s="3" t="s">
        <v>76</v>
      </c>
      <c r="AC18" s="3" t="s">
        <v>76</v>
      </c>
      <c r="AD18" s="3" t="s">
        <v>76</v>
      </c>
    </row>
    <row r="19" spans="1:31" x14ac:dyDescent="0.2">
      <c r="A19" t="s">
        <v>11</v>
      </c>
      <c r="B19" t="s">
        <v>12</v>
      </c>
      <c r="C19" t="s">
        <v>18</v>
      </c>
      <c r="D19">
        <v>43.949672999999997</v>
      </c>
      <c r="E19">
        <v>4.8043410000000204</v>
      </c>
      <c r="F19" t="s">
        <v>14</v>
      </c>
      <c r="G19" t="s">
        <v>15</v>
      </c>
      <c r="H19" t="s">
        <v>20</v>
      </c>
      <c r="J19" t="s">
        <v>17</v>
      </c>
      <c r="K19">
        <v>2021</v>
      </c>
      <c r="L19">
        <v>1.23923565149998E-3</v>
      </c>
      <c r="S19" s="3">
        <v>2021</v>
      </c>
      <c r="T19" s="3" t="s">
        <v>51</v>
      </c>
      <c r="U19" s="3" t="s">
        <v>56</v>
      </c>
      <c r="V19" s="3" t="s">
        <v>61</v>
      </c>
      <c r="W19" s="3">
        <v>16</v>
      </c>
      <c r="X19" s="3" t="s">
        <v>65</v>
      </c>
      <c r="Z19" s="3">
        <f>Z18+1</f>
        <v>2017</v>
      </c>
      <c r="AA19" s="3">
        <v>22</v>
      </c>
      <c r="AB19" s="3" t="s">
        <v>57</v>
      </c>
      <c r="AC19" s="3" t="s">
        <v>54</v>
      </c>
      <c r="AD19" s="3" t="s">
        <v>62</v>
      </c>
      <c r="AE19" s="5" t="s">
        <v>51</v>
      </c>
    </row>
    <row r="20" spans="1:31" x14ac:dyDescent="0.2">
      <c r="A20" t="s">
        <v>11</v>
      </c>
      <c r="B20" t="s">
        <v>12</v>
      </c>
      <c r="C20" t="s">
        <v>18</v>
      </c>
      <c r="D20">
        <v>43.949672999999997</v>
      </c>
      <c r="E20">
        <v>4.8043410000000204</v>
      </c>
      <c r="F20" t="s">
        <v>14</v>
      </c>
      <c r="G20" t="s">
        <v>15</v>
      </c>
      <c r="H20" t="s">
        <v>21</v>
      </c>
      <c r="J20" t="s">
        <v>17</v>
      </c>
      <c r="K20">
        <v>2021</v>
      </c>
      <c r="L20">
        <v>1.23923565149998E-3</v>
      </c>
      <c r="Z20" s="3">
        <f t="shared" ref="Z20:Z23" si="5">Z19+1</f>
        <v>2018</v>
      </c>
      <c r="AA20" s="3" t="s">
        <v>53</v>
      </c>
      <c r="AB20" s="3" t="s">
        <v>58</v>
      </c>
      <c r="AC20" s="3" t="s">
        <v>46</v>
      </c>
      <c r="AD20" s="3" t="s">
        <v>63</v>
      </c>
    </row>
    <row r="21" spans="1:31" x14ac:dyDescent="0.2">
      <c r="A21" t="s">
        <v>11</v>
      </c>
      <c r="B21" t="s">
        <v>12</v>
      </c>
      <c r="C21" t="s">
        <v>18</v>
      </c>
      <c r="D21">
        <v>43.949672999999997</v>
      </c>
      <c r="E21">
        <v>4.8043410000000204</v>
      </c>
      <c r="F21" t="s">
        <v>14</v>
      </c>
      <c r="G21" t="s">
        <v>15</v>
      </c>
      <c r="H21" t="s">
        <v>22</v>
      </c>
      <c r="J21" t="s">
        <v>17</v>
      </c>
      <c r="K21">
        <v>2017</v>
      </c>
      <c r="L21">
        <v>1.23923565149998E-3</v>
      </c>
      <c r="Z21" s="3">
        <f t="shared" si="5"/>
        <v>2019</v>
      </c>
      <c r="AA21" s="3" t="s">
        <v>54</v>
      </c>
      <c r="AB21" s="3" t="s">
        <v>59</v>
      </c>
      <c r="AC21" s="3" t="s">
        <v>56</v>
      </c>
      <c r="AD21" s="3" t="s">
        <v>64</v>
      </c>
    </row>
    <row r="22" spans="1:31" x14ac:dyDescent="0.2">
      <c r="A22" t="s">
        <v>11</v>
      </c>
      <c r="B22" t="s">
        <v>12</v>
      </c>
      <c r="C22" t="s">
        <v>18</v>
      </c>
      <c r="D22">
        <v>43.949672999999997</v>
      </c>
      <c r="E22">
        <v>4.8043410000000204</v>
      </c>
      <c r="F22" t="s">
        <v>14</v>
      </c>
      <c r="G22" t="s">
        <v>15</v>
      </c>
      <c r="H22" t="s">
        <v>22</v>
      </c>
      <c r="J22" t="s">
        <v>17</v>
      </c>
      <c r="K22">
        <v>2018</v>
      </c>
      <c r="L22">
        <v>1.23923565149998E-3</v>
      </c>
      <c r="Z22" s="3">
        <f t="shared" si="5"/>
        <v>2020</v>
      </c>
      <c r="AA22" s="3" t="s">
        <v>55</v>
      </c>
      <c r="AB22" s="3" t="s">
        <v>60</v>
      </c>
      <c r="AC22" s="3" t="s">
        <v>66</v>
      </c>
      <c r="AD22" s="3" t="s">
        <v>49</v>
      </c>
    </row>
    <row r="23" spans="1:31" x14ac:dyDescent="0.2">
      <c r="A23" t="s">
        <v>11</v>
      </c>
      <c r="B23" t="s">
        <v>12</v>
      </c>
      <c r="C23" t="s">
        <v>18</v>
      </c>
      <c r="D23">
        <v>43.949672999999997</v>
      </c>
      <c r="E23">
        <v>4.8043410000000204</v>
      </c>
      <c r="F23" t="s">
        <v>14</v>
      </c>
      <c r="G23" t="s">
        <v>15</v>
      </c>
      <c r="H23" t="s">
        <v>22</v>
      </c>
      <c r="J23" t="s">
        <v>17</v>
      </c>
      <c r="K23">
        <v>2019</v>
      </c>
      <c r="L23">
        <v>1.23923565149998E-3</v>
      </c>
      <c r="Z23" s="3">
        <f t="shared" si="5"/>
        <v>2021</v>
      </c>
      <c r="AA23" s="3" t="s">
        <v>56</v>
      </c>
      <c r="AB23" s="3" t="s">
        <v>61</v>
      </c>
      <c r="AC23" s="3">
        <v>16</v>
      </c>
      <c r="AD23" s="3" t="s">
        <v>65</v>
      </c>
    </row>
    <row r="24" spans="1:31" x14ac:dyDescent="0.2">
      <c r="A24" t="s">
        <v>11</v>
      </c>
      <c r="B24" t="s">
        <v>12</v>
      </c>
      <c r="C24" t="s">
        <v>18</v>
      </c>
      <c r="D24">
        <v>43.949672999999997</v>
      </c>
      <c r="E24">
        <v>4.8043410000000204</v>
      </c>
      <c r="F24" t="s">
        <v>14</v>
      </c>
      <c r="G24" t="s">
        <v>15</v>
      </c>
      <c r="H24" t="s">
        <v>22</v>
      </c>
      <c r="J24" t="s">
        <v>17</v>
      </c>
      <c r="K24">
        <v>2020</v>
      </c>
      <c r="L24">
        <v>1.23923565149998E-3</v>
      </c>
    </row>
    <row r="25" spans="1:31" x14ac:dyDescent="0.2">
      <c r="A25" t="s">
        <v>11</v>
      </c>
      <c r="B25" t="s">
        <v>12</v>
      </c>
      <c r="C25" t="s">
        <v>18</v>
      </c>
      <c r="D25">
        <v>43.949672999999997</v>
      </c>
      <c r="E25">
        <v>4.8043410000000204</v>
      </c>
      <c r="F25" t="s">
        <v>14</v>
      </c>
      <c r="G25" t="s">
        <v>15</v>
      </c>
      <c r="H25" t="s">
        <v>22</v>
      </c>
      <c r="J25" t="s">
        <v>17</v>
      </c>
      <c r="K25">
        <v>2021</v>
      </c>
      <c r="L25">
        <v>1.23923565149998E-3</v>
      </c>
    </row>
    <row r="26" spans="1:31" x14ac:dyDescent="0.2">
      <c r="A26" t="s">
        <v>11</v>
      </c>
      <c r="B26" t="s">
        <v>12</v>
      </c>
      <c r="C26" t="s">
        <v>18</v>
      </c>
      <c r="D26">
        <v>43.949672999999997</v>
      </c>
      <c r="E26">
        <v>4.8043410000000204</v>
      </c>
      <c r="F26" t="s">
        <v>14</v>
      </c>
      <c r="G26" t="s">
        <v>15</v>
      </c>
      <c r="H26" t="s">
        <v>23</v>
      </c>
      <c r="J26" t="s">
        <v>17</v>
      </c>
      <c r="K26">
        <v>2017</v>
      </c>
      <c r="L26">
        <v>1.23923565149998E-3</v>
      </c>
    </row>
    <row r="27" spans="1:31" x14ac:dyDescent="0.2">
      <c r="A27" t="s">
        <v>11</v>
      </c>
      <c r="B27" t="s">
        <v>12</v>
      </c>
      <c r="C27" t="s">
        <v>18</v>
      </c>
      <c r="D27">
        <v>43.949672999999997</v>
      </c>
      <c r="E27">
        <v>4.8043410000000204</v>
      </c>
      <c r="F27" t="s">
        <v>14</v>
      </c>
      <c r="G27" t="s">
        <v>15</v>
      </c>
      <c r="H27" t="s">
        <v>23</v>
      </c>
      <c r="J27" t="s">
        <v>17</v>
      </c>
      <c r="K27">
        <v>2018</v>
      </c>
      <c r="L27">
        <v>1.23923565149998E-3</v>
      </c>
    </row>
    <row r="28" spans="1:31" x14ac:dyDescent="0.2">
      <c r="A28" t="s">
        <v>11</v>
      </c>
      <c r="B28" t="s">
        <v>12</v>
      </c>
      <c r="C28" t="s">
        <v>18</v>
      </c>
      <c r="D28">
        <v>43.949672999999997</v>
      </c>
      <c r="E28">
        <v>4.8043410000000204</v>
      </c>
      <c r="F28" t="s">
        <v>14</v>
      </c>
      <c r="G28" t="s">
        <v>15</v>
      </c>
      <c r="H28" t="s">
        <v>23</v>
      </c>
      <c r="J28" t="s">
        <v>17</v>
      </c>
      <c r="K28">
        <v>2019</v>
      </c>
      <c r="L28">
        <v>1.23923565149998E-3</v>
      </c>
      <c r="V28" s="4"/>
    </row>
    <row r="29" spans="1:31" x14ac:dyDescent="0.2">
      <c r="A29" t="s">
        <v>11</v>
      </c>
      <c r="B29" t="s">
        <v>12</v>
      </c>
      <c r="C29" t="s">
        <v>18</v>
      </c>
      <c r="D29">
        <v>43.949672999999997</v>
      </c>
      <c r="E29">
        <v>4.8043410000000204</v>
      </c>
      <c r="F29" t="s">
        <v>14</v>
      </c>
      <c r="G29" t="s">
        <v>15</v>
      </c>
      <c r="H29" t="s">
        <v>23</v>
      </c>
      <c r="J29" t="s">
        <v>17</v>
      </c>
      <c r="K29">
        <v>2020</v>
      </c>
      <c r="L29">
        <v>1.23923565149998E-3</v>
      </c>
    </row>
    <row r="30" spans="1:31" x14ac:dyDescent="0.2">
      <c r="A30" t="s">
        <v>11</v>
      </c>
      <c r="B30" t="s">
        <v>12</v>
      </c>
      <c r="C30" t="s">
        <v>18</v>
      </c>
      <c r="D30">
        <v>43.949672999999997</v>
      </c>
      <c r="E30">
        <v>4.8043410000000204</v>
      </c>
      <c r="F30" t="s">
        <v>14</v>
      </c>
      <c r="G30" t="s">
        <v>15</v>
      </c>
      <c r="H30" t="s">
        <v>23</v>
      </c>
      <c r="J30" t="s">
        <v>17</v>
      </c>
      <c r="K30">
        <v>2021</v>
      </c>
      <c r="L30">
        <v>1.23923565149998E-3</v>
      </c>
    </row>
    <row r="31" spans="1:31" x14ac:dyDescent="0.2">
      <c r="A31" t="s">
        <v>25</v>
      </c>
      <c r="B31" t="s">
        <v>26</v>
      </c>
      <c r="C31" t="s">
        <v>27</v>
      </c>
      <c r="D31">
        <v>4.82979418979318</v>
      </c>
      <c r="E31">
        <v>45.735291816830802</v>
      </c>
      <c r="F31" t="s">
        <v>14</v>
      </c>
      <c r="G31" t="s">
        <v>28</v>
      </c>
      <c r="H31" t="s">
        <v>29</v>
      </c>
      <c r="J31" t="s">
        <v>24</v>
      </c>
      <c r="K31">
        <v>2017</v>
      </c>
      <c r="L31">
        <v>56.6178649456145</v>
      </c>
    </row>
    <row r="32" spans="1:31" x14ac:dyDescent="0.2">
      <c r="A32" t="s">
        <v>25</v>
      </c>
      <c r="B32" t="s">
        <v>26</v>
      </c>
      <c r="C32" t="s">
        <v>27</v>
      </c>
      <c r="D32">
        <v>4.82979418979318</v>
      </c>
      <c r="E32">
        <v>45.735291816830802</v>
      </c>
      <c r="F32" t="s">
        <v>14</v>
      </c>
      <c r="G32" t="s">
        <v>28</v>
      </c>
      <c r="H32" t="s">
        <v>29</v>
      </c>
      <c r="J32" t="s">
        <v>24</v>
      </c>
      <c r="K32">
        <v>2018</v>
      </c>
      <c r="L32">
        <v>56.6178649456145</v>
      </c>
    </row>
    <row r="33" spans="1:12" x14ac:dyDescent="0.2">
      <c r="A33" t="s">
        <v>25</v>
      </c>
      <c r="B33" t="s">
        <v>26</v>
      </c>
      <c r="C33" t="s">
        <v>27</v>
      </c>
      <c r="D33">
        <v>4.82979418979318</v>
      </c>
      <c r="E33">
        <v>45.735291816830802</v>
      </c>
      <c r="F33" t="s">
        <v>14</v>
      </c>
      <c r="G33" t="s">
        <v>28</v>
      </c>
      <c r="H33" t="s">
        <v>29</v>
      </c>
      <c r="J33" t="s">
        <v>24</v>
      </c>
      <c r="K33">
        <v>2019</v>
      </c>
      <c r="L33">
        <v>56.6178649456145</v>
      </c>
    </row>
    <row r="34" spans="1:12" x14ac:dyDescent="0.2">
      <c r="A34" t="s">
        <v>25</v>
      </c>
      <c r="B34" t="s">
        <v>26</v>
      </c>
      <c r="C34" t="s">
        <v>27</v>
      </c>
      <c r="D34">
        <v>4.82979418979318</v>
      </c>
      <c r="E34">
        <v>45.735291816830802</v>
      </c>
      <c r="F34" t="s">
        <v>14</v>
      </c>
      <c r="G34" t="s">
        <v>28</v>
      </c>
      <c r="H34" t="s">
        <v>29</v>
      </c>
      <c r="J34" t="s">
        <v>24</v>
      </c>
      <c r="K34">
        <v>2020</v>
      </c>
      <c r="L34">
        <v>56.6178649456145</v>
      </c>
    </row>
    <row r="35" spans="1:12" x14ac:dyDescent="0.2">
      <c r="A35" t="s">
        <v>25</v>
      </c>
      <c r="B35" t="s">
        <v>26</v>
      </c>
      <c r="C35" t="s">
        <v>27</v>
      </c>
      <c r="D35">
        <v>4.82979418979318</v>
      </c>
      <c r="E35">
        <v>45.735291816830802</v>
      </c>
      <c r="F35" t="s">
        <v>14</v>
      </c>
      <c r="G35" t="s">
        <v>28</v>
      </c>
      <c r="H35" t="s">
        <v>29</v>
      </c>
      <c r="J35" t="s">
        <v>24</v>
      </c>
      <c r="K35">
        <v>2021</v>
      </c>
      <c r="L35">
        <v>56.6178649456145</v>
      </c>
    </row>
    <row r="36" spans="1:12" x14ac:dyDescent="0.2">
      <c r="A36" t="s">
        <v>25</v>
      </c>
      <c r="B36" t="s">
        <v>26</v>
      </c>
      <c r="C36" t="s">
        <v>27</v>
      </c>
      <c r="D36">
        <v>4.82979418979318</v>
      </c>
      <c r="E36">
        <v>45.735291816830802</v>
      </c>
      <c r="F36" t="s">
        <v>14</v>
      </c>
      <c r="G36" t="s">
        <v>28</v>
      </c>
      <c r="H36" t="s">
        <v>35</v>
      </c>
      <c r="J36" t="s">
        <v>24</v>
      </c>
      <c r="K36">
        <v>2017</v>
      </c>
      <c r="L36">
        <v>56.6178649456145</v>
      </c>
    </row>
    <row r="37" spans="1:12" x14ac:dyDescent="0.2">
      <c r="A37" t="s">
        <v>25</v>
      </c>
      <c r="B37" t="s">
        <v>26</v>
      </c>
      <c r="C37" t="s">
        <v>27</v>
      </c>
      <c r="D37">
        <v>4.82979418979318</v>
      </c>
      <c r="E37">
        <v>45.735291816830802</v>
      </c>
      <c r="F37" t="s">
        <v>14</v>
      </c>
      <c r="G37" t="s">
        <v>28</v>
      </c>
      <c r="H37" t="s">
        <v>35</v>
      </c>
      <c r="J37" t="s">
        <v>24</v>
      </c>
      <c r="K37">
        <v>2018</v>
      </c>
      <c r="L37">
        <v>56.6178649456145</v>
      </c>
    </row>
    <row r="38" spans="1:12" x14ac:dyDescent="0.2">
      <c r="A38" t="s">
        <v>25</v>
      </c>
      <c r="B38" t="s">
        <v>26</v>
      </c>
      <c r="C38" t="s">
        <v>27</v>
      </c>
      <c r="D38">
        <v>4.82979418979318</v>
      </c>
      <c r="E38">
        <v>45.735291816830802</v>
      </c>
      <c r="F38" t="s">
        <v>14</v>
      </c>
      <c r="G38" t="s">
        <v>28</v>
      </c>
      <c r="H38" t="s">
        <v>35</v>
      </c>
      <c r="J38" t="s">
        <v>24</v>
      </c>
      <c r="K38">
        <v>2019</v>
      </c>
      <c r="L38">
        <v>56.6178649456145</v>
      </c>
    </row>
    <row r="39" spans="1:12" x14ac:dyDescent="0.2">
      <c r="A39" t="s">
        <v>25</v>
      </c>
      <c r="B39" t="s">
        <v>26</v>
      </c>
      <c r="C39" t="s">
        <v>27</v>
      </c>
      <c r="D39">
        <v>4.82979418979318</v>
      </c>
      <c r="E39">
        <v>45.735291816830802</v>
      </c>
      <c r="F39" t="s">
        <v>14</v>
      </c>
      <c r="G39" t="s">
        <v>28</v>
      </c>
      <c r="H39" t="s">
        <v>35</v>
      </c>
      <c r="J39" t="s">
        <v>24</v>
      </c>
      <c r="K39">
        <v>2020</v>
      </c>
      <c r="L39">
        <v>56.6178649456145</v>
      </c>
    </row>
    <row r="40" spans="1:12" x14ac:dyDescent="0.2">
      <c r="A40" t="s">
        <v>25</v>
      </c>
      <c r="B40" t="s">
        <v>26</v>
      </c>
      <c r="C40" t="s">
        <v>27</v>
      </c>
      <c r="D40">
        <v>4.82979418979318</v>
      </c>
      <c r="E40">
        <v>45.735291816830802</v>
      </c>
      <c r="F40" t="s">
        <v>14</v>
      </c>
      <c r="G40" t="s">
        <v>28</v>
      </c>
      <c r="H40" t="s">
        <v>35</v>
      </c>
      <c r="J40" t="s">
        <v>24</v>
      </c>
      <c r="K40">
        <v>2021</v>
      </c>
      <c r="L40">
        <v>56.6178649456145</v>
      </c>
    </row>
    <row r="41" spans="1:12" x14ac:dyDescent="0.2">
      <c r="A41" t="s">
        <v>25</v>
      </c>
      <c r="B41" t="s">
        <v>26</v>
      </c>
      <c r="C41" t="s">
        <v>27</v>
      </c>
      <c r="D41">
        <v>4.82979418979318</v>
      </c>
      <c r="E41">
        <v>45.735291816830802</v>
      </c>
      <c r="F41" t="s">
        <v>14</v>
      </c>
      <c r="G41" t="s">
        <v>28</v>
      </c>
      <c r="H41" t="s">
        <v>41</v>
      </c>
      <c r="I41">
        <v>11</v>
      </c>
      <c r="J41" t="s">
        <v>24</v>
      </c>
      <c r="K41">
        <v>2021</v>
      </c>
      <c r="L41">
        <v>56.6178649456145</v>
      </c>
    </row>
    <row r="42" spans="1:12" x14ac:dyDescent="0.2">
      <c r="A42" t="s">
        <v>25</v>
      </c>
      <c r="B42" t="s">
        <v>26</v>
      </c>
      <c r="C42" t="s">
        <v>27</v>
      </c>
      <c r="D42">
        <v>4.82979418979318</v>
      </c>
      <c r="E42">
        <v>45.735291816830802</v>
      </c>
      <c r="F42" t="s">
        <v>14</v>
      </c>
      <c r="G42" t="s">
        <v>28</v>
      </c>
      <c r="H42" t="s">
        <v>42</v>
      </c>
      <c r="J42" t="s">
        <v>24</v>
      </c>
      <c r="K42">
        <v>2017</v>
      </c>
      <c r="L42">
        <v>56.6178649456145</v>
      </c>
    </row>
    <row r="43" spans="1:12" x14ac:dyDescent="0.2">
      <c r="A43" t="s">
        <v>25</v>
      </c>
      <c r="B43" t="s">
        <v>26</v>
      </c>
      <c r="C43" t="s">
        <v>27</v>
      </c>
      <c r="D43">
        <v>4.82979418979318</v>
      </c>
      <c r="E43">
        <v>45.735291816830802</v>
      </c>
      <c r="F43" t="s">
        <v>14</v>
      </c>
      <c r="G43" t="s">
        <v>28</v>
      </c>
      <c r="H43" t="s">
        <v>42</v>
      </c>
      <c r="J43" t="s">
        <v>24</v>
      </c>
      <c r="K43">
        <v>2018</v>
      </c>
      <c r="L43">
        <v>56.6178649456145</v>
      </c>
    </row>
    <row r="44" spans="1:12" x14ac:dyDescent="0.2">
      <c r="A44" t="s">
        <v>25</v>
      </c>
      <c r="B44" t="s">
        <v>26</v>
      </c>
      <c r="C44" t="s">
        <v>27</v>
      </c>
      <c r="D44">
        <v>4.82979418979318</v>
      </c>
      <c r="E44">
        <v>45.735291816830802</v>
      </c>
      <c r="F44" t="s">
        <v>14</v>
      </c>
      <c r="G44" t="s">
        <v>28</v>
      </c>
      <c r="H44" t="s">
        <v>42</v>
      </c>
      <c r="J44" t="s">
        <v>24</v>
      </c>
      <c r="K44">
        <v>2019</v>
      </c>
      <c r="L44">
        <v>56.6178649456145</v>
      </c>
    </row>
    <row r="45" spans="1:12" x14ac:dyDescent="0.2">
      <c r="A45" t="s">
        <v>25</v>
      </c>
      <c r="B45" t="s">
        <v>26</v>
      </c>
      <c r="C45" t="s">
        <v>27</v>
      </c>
      <c r="D45">
        <v>4.82979418979318</v>
      </c>
      <c r="E45">
        <v>45.735291816830802</v>
      </c>
      <c r="F45" t="s">
        <v>14</v>
      </c>
      <c r="G45" t="s">
        <v>28</v>
      </c>
      <c r="H45" t="s">
        <v>42</v>
      </c>
      <c r="J45" t="s">
        <v>24</v>
      </c>
      <c r="K45">
        <v>2020</v>
      </c>
      <c r="L45">
        <v>56.6178649456145</v>
      </c>
    </row>
    <row r="46" spans="1:12" x14ac:dyDescent="0.2">
      <c r="A46" t="s">
        <v>25</v>
      </c>
      <c r="B46" t="s">
        <v>26</v>
      </c>
      <c r="C46" t="s">
        <v>27</v>
      </c>
      <c r="D46">
        <v>4.82979418979318</v>
      </c>
      <c r="E46">
        <v>45.735291816830802</v>
      </c>
      <c r="F46" t="s">
        <v>14</v>
      </c>
      <c r="G46" t="s">
        <v>28</v>
      </c>
      <c r="H46" t="s">
        <v>42</v>
      </c>
      <c r="J46" t="s">
        <v>24</v>
      </c>
      <c r="K46">
        <v>2021</v>
      </c>
      <c r="L46">
        <v>56.6178649456145</v>
      </c>
    </row>
    <row r="47" spans="1:12" x14ac:dyDescent="0.2">
      <c r="A47" t="s">
        <v>25</v>
      </c>
      <c r="B47" t="s">
        <v>26</v>
      </c>
      <c r="C47" t="s">
        <v>27</v>
      </c>
      <c r="D47">
        <v>4.82979418979318</v>
      </c>
      <c r="E47">
        <v>45.735291816830802</v>
      </c>
      <c r="F47" t="s">
        <v>14</v>
      </c>
      <c r="G47" t="s">
        <v>28</v>
      </c>
      <c r="H47" t="s">
        <v>48</v>
      </c>
      <c r="J47" t="s">
        <v>24</v>
      </c>
      <c r="K47">
        <v>2017</v>
      </c>
      <c r="L47">
        <v>56.6178649456145</v>
      </c>
    </row>
    <row r="48" spans="1:12" x14ac:dyDescent="0.2">
      <c r="A48" t="s">
        <v>25</v>
      </c>
      <c r="B48" t="s">
        <v>26</v>
      </c>
      <c r="C48" t="s">
        <v>27</v>
      </c>
      <c r="D48">
        <v>4.82979418979318</v>
      </c>
      <c r="E48">
        <v>45.735291816830802</v>
      </c>
      <c r="F48" t="s">
        <v>14</v>
      </c>
      <c r="G48" t="s">
        <v>28</v>
      </c>
      <c r="H48" t="s">
        <v>48</v>
      </c>
      <c r="J48" t="s">
        <v>24</v>
      </c>
      <c r="K48">
        <v>2018</v>
      </c>
      <c r="L48">
        <v>56.6178649456145</v>
      </c>
    </row>
    <row r="49" spans="1:12" x14ac:dyDescent="0.2">
      <c r="A49" t="s">
        <v>25</v>
      </c>
      <c r="B49" t="s">
        <v>26</v>
      </c>
      <c r="C49" t="s">
        <v>27</v>
      </c>
      <c r="D49">
        <v>4.82979418979318</v>
      </c>
      <c r="E49">
        <v>45.735291816830802</v>
      </c>
      <c r="F49" t="s">
        <v>14</v>
      </c>
      <c r="G49" t="s">
        <v>28</v>
      </c>
      <c r="H49" t="s">
        <v>48</v>
      </c>
      <c r="J49" t="s">
        <v>24</v>
      </c>
      <c r="K49">
        <v>2019</v>
      </c>
      <c r="L49">
        <v>56.6178649456145</v>
      </c>
    </row>
    <row r="50" spans="1:12" x14ac:dyDescent="0.2">
      <c r="A50" t="s">
        <v>25</v>
      </c>
      <c r="B50" t="s">
        <v>26</v>
      </c>
      <c r="C50" t="s">
        <v>27</v>
      </c>
      <c r="D50">
        <v>4.82979418979318</v>
      </c>
      <c r="E50">
        <v>45.735291816830802</v>
      </c>
      <c r="F50" t="s">
        <v>14</v>
      </c>
      <c r="G50" t="s">
        <v>28</v>
      </c>
      <c r="H50" t="s">
        <v>48</v>
      </c>
      <c r="J50" t="s">
        <v>24</v>
      </c>
      <c r="K50">
        <v>2020</v>
      </c>
      <c r="L50">
        <v>56.6178649456145</v>
      </c>
    </row>
    <row r="51" spans="1:12" x14ac:dyDescent="0.2">
      <c r="A51" t="s">
        <v>25</v>
      </c>
      <c r="B51" t="s">
        <v>26</v>
      </c>
      <c r="C51" t="s">
        <v>27</v>
      </c>
      <c r="D51">
        <v>4.82979418979318</v>
      </c>
      <c r="E51">
        <v>45.735291816830802</v>
      </c>
      <c r="F51" t="s">
        <v>14</v>
      </c>
      <c r="G51" t="s">
        <v>28</v>
      </c>
      <c r="H51" t="s">
        <v>48</v>
      </c>
      <c r="J51" t="s">
        <v>24</v>
      </c>
      <c r="K51">
        <v>2021</v>
      </c>
      <c r="L51">
        <v>56.6178649456145</v>
      </c>
    </row>
    <row r="52" spans="1:12" x14ac:dyDescent="0.2">
      <c r="A52" t="s">
        <v>50</v>
      </c>
      <c r="B52" t="s">
        <v>51</v>
      </c>
      <c r="C52" t="s">
        <v>52</v>
      </c>
      <c r="D52">
        <v>4.8936783023216597</v>
      </c>
      <c r="E52">
        <v>44.933185289210101</v>
      </c>
      <c r="F52" t="s">
        <v>14</v>
      </c>
      <c r="G52" t="s">
        <v>28</v>
      </c>
      <c r="H52" t="s">
        <v>29</v>
      </c>
      <c r="J52" t="s">
        <v>24</v>
      </c>
      <c r="K52">
        <v>2017</v>
      </c>
      <c r="L52">
        <v>55.996176598084702</v>
      </c>
    </row>
    <row r="53" spans="1:12" x14ac:dyDescent="0.2">
      <c r="A53" t="s">
        <v>50</v>
      </c>
      <c r="B53" t="s">
        <v>51</v>
      </c>
      <c r="C53" t="s">
        <v>52</v>
      </c>
      <c r="D53">
        <v>4.8936783023216597</v>
      </c>
      <c r="E53">
        <v>44.933185289210101</v>
      </c>
      <c r="F53" t="s">
        <v>14</v>
      </c>
      <c r="G53" t="s">
        <v>28</v>
      </c>
      <c r="H53" t="s">
        <v>29</v>
      </c>
      <c r="J53" t="s">
        <v>24</v>
      </c>
      <c r="K53">
        <v>2018</v>
      </c>
      <c r="L53">
        <v>55.996176598084702</v>
      </c>
    </row>
    <row r="54" spans="1:12" x14ac:dyDescent="0.2">
      <c r="A54" t="s">
        <v>50</v>
      </c>
      <c r="B54" t="s">
        <v>51</v>
      </c>
      <c r="C54" t="s">
        <v>52</v>
      </c>
      <c r="D54">
        <v>4.8936783023216597</v>
      </c>
      <c r="E54">
        <v>44.933185289210101</v>
      </c>
      <c r="F54" t="s">
        <v>14</v>
      </c>
      <c r="G54" t="s">
        <v>28</v>
      </c>
      <c r="H54" t="s">
        <v>29</v>
      </c>
      <c r="J54" t="s">
        <v>24</v>
      </c>
      <c r="K54">
        <v>2019</v>
      </c>
      <c r="L54">
        <v>55.996176598084702</v>
      </c>
    </row>
    <row r="55" spans="1:12" x14ac:dyDescent="0.2">
      <c r="A55" t="s">
        <v>50</v>
      </c>
      <c r="B55" t="s">
        <v>51</v>
      </c>
      <c r="C55" t="s">
        <v>52</v>
      </c>
      <c r="D55">
        <v>4.8936783023216597</v>
      </c>
      <c r="E55">
        <v>44.933185289210101</v>
      </c>
      <c r="F55" t="s">
        <v>14</v>
      </c>
      <c r="G55" t="s">
        <v>28</v>
      </c>
      <c r="H55" t="s">
        <v>29</v>
      </c>
      <c r="J55" t="s">
        <v>24</v>
      </c>
      <c r="K55">
        <v>2020</v>
      </c>
      <c r="L55">
        <v>55.996176598084702</v>
      </c>
    </row>
    <row r="56" spans="1:12" x14ac:dyDescent="0.2">
      <c r="A56" t="s">
        <v>50</v>
      </c>
      <c r="B56" t="s">
        <v>51</v>
      </c>
      <c r="C56" t="s">
        <v>52</v>
      </c>
      <c r="D56">
        <v>4.8936783023216597</v>
      </c>
      <c r="E56">
        <v>44.933185289210101</v>
      </c>
      <c r="F56" t="s">
        <v>14</v>
      </c>
      <c r="G56" t="s">
        <v>28</v>
      </c>
      <c r="H56" t="s">
        <v>29</v>
      </c>
      <c r="J56" t="s">
        <v>24</v>
      </c>
      <c r="K56">
        <v>2021</v>
      </c>
      <c r="L56">
        <v>55.996176598084702</v>
      </c>
    </row>
    <row r="57" spans="1:12" x14ac:dyDescent="0.2">
      <c r="A57" t="s">
        <v>50</v>
      </c>
      <c r="B57" t="s">
        <v>51</v>
      </c>
      <c r="C57" t="s">
        <v>52</v>
      </c>
      <c r="D57">
        <v>4.8936783023216597</v>
      </c>
      <c r="E57">
        <v>44.933185289210101</v>
      </c>
      <c r="F57" t="s">
        <v>14</v>
      </c>
      <c r="G57" t="s">
        <v>28</v>
      </c>
      <c r="H57" t="s">
        <v>35</v>
      </c>
      <c r="J57" t="s">
        <v>24</v>
      </c>
      <c r="K57">
        <v>2017</v>
      </c>
      <c r="L57">
        <v>55.996176598084702</v>
      </c>
    </row>
    <row r="58" spans="1:12" x14ac:dyDescent="0.2">
      <c r="A58" t="s">
        <v>50</v>
      </c>
      <c r="B58" t="s">
        <v>51</v>
      </c>
      <c r="C58" t="s">
        <v>52</v>
      </c>
      <c r="D58">
        <v>4.8936783023216597</v>
      </c>
      <c r="E58">
        <v>44.933185289210101</v>
      </c>
      <c r="F58" t="s">
        <v>14</v>
      </c>
      <c r="G58" t="s">
        <v>28</v>
      </c>
      <c r="H58" t="s">
        <v>35</v>
      </c>
      <c r="J58" t="s">
        <v>24</v>
      </c>
      <c r="K58">
        <v>2018</v>
      </c>
      <c r="L58">
        <v>55.996176598084702</v>
      </c>
    </row>
    <row r="59" spans="1:12" x14ac:dyDescent="0.2">
      <c r="A59" t="s">
        <v>50</v>
      </c>
      <c r="B59" t="s">
        <v>51</v>
      </c>
      <c r="C59" t="s">
        <v>52</v>
      </c>
      <c r="D59">
        <v>4.8936783023216597</v>
      </c>
      <c r="E59">
        <v>44.933185289210101</v>
      </c>
      <c r="F59" t="s">
        <v>14</v>
      </c>
      <c r="G59" t="s">
        <v>28</v>
      </c>
      <c r="H59" t="s">
        <v>35</v>
      </c>
      <c r="J59" t="s">
        <v>24</v>
      </c>
      <c r="K59">
        <v>2019</v>
      </c>
      <c r="L59">
        <v>55.996176598084702</v>
      </c>
    </row>
    <row r="60" spans="1:12" x14ac:dyDescent="0.2">
      <c r="A60" t="s">
        <v>50</v>
      </c>
      <c r="B60" t="s">
        <v>51</v>
      </c>
      <c r="C60" t="s">
        <v>52</v>
      </c>
      <c r="D60">
        <v>4.8936783023216597</v>
      </c>
      <c r="E60">
        <v>44.933185289210101</v>
      </c>
      <c r="F60" t="s">
        <v>14</v>
      </c>
      <c r="G60" t="s">
        <v>28</v>
      </c>
      <c r="H60" t="s">
        <v>35</v>
      </c>
      <c r="J60" t="s">
        <v>24</v>
      </c>
      <c r="K60">
        <v>2020</v>
      </c>
      <c r="L60">
        <v>55.996176598084702</v>
      </c>
    </row>
    <row r="61" spans="1:12" x14ac:dyDescent="0.2">
      <c r="A61" t="s">
        <v>50</v>
      </c>
      <c r="B61" t="s">
        <v>51</v>
      </c>
      <c r="C61" t="s">
        <v>52</v>
      </c>
      <c r="D61">
        <v>4.8936783023216597</v>
      </c>
      <c r="E61">
        <v>44.933185289210101</v>
      </c>
      <c r="F61" t="s">
        <v>14</v>
      </c>
      <c r="G61" t="s">
        <v>28</v>
      </c>
      <c r="H61" t="s">
        <v>35</v>
      </c>
      <c r="J61" t="s">
        <v>24</v>
      </c>
      <c r="K61">
        <v>2021</v>
      </c>
      <c r="L61">
        <v>55.996176598084702</v>
      </c>
    </row>
    <row r="62" spans="1:12" x14ac:dyDescent="0.2">
      <c r="A62" t="s">
        <v>50</v>
      </c>
      <c r="B62" t="s">
        <v>51</v>
      </c>
      <c r="C62" t="s">
        <v>52</v>
      </c>
      <c r="D62">
        <v>4.8936783023216597</v>
      </c>
      <c r="E62">
        <v>44.933185289210101</v>
      </c>
      <c r="F62" t="s">
        <v>14</v>
      </c>
      <c r="G62" t="s">
        <v>28</v>
      </c>
      <c r="H62" t="s">
        <v>41</v>
      </c>
      <c r="J62" t="s">
        <v>24</v>
      </c>
      <c r="K62">
        <v>2017</v>
      </c>
      <c r="L62">
        <v>55.996176598084702</v>
      </c>
    </row>
    <row r="63" spans="1:12" x14ac:dyDescent="0.2">
      <c r="A63" t="s">
        <v>50</v>
      </c>
      <c r="B63" t="s">
        <v>51</v>
      </c>
      <c r="C63" t="s">
        <v>52</v>
      </c>
      <c r="D63">
        <v>4.8936783023216597</v>
      </c>
      <c r="E63">
        <v>44.933185289210101</v>
      </c>
      <c r="F63" t="s">
        <v>14</v>
      </c>
      <c r="G63" t="s">
        <v>28</v>
      </c>
      <c r="H63" t="s">
        <v>41</v>
      </c>
      <c r="J63" t="s">
        <v>24</v>
      </c>
      <c r="K63">
        <v>2018</v>
      </c>
      <c r="L63">
        <v>55.996176598084702</v>
      </c>
    </row>
    <row r="64" spans="1:12" x14ac:dyDescent="0.2">
      <c r="A64" t="s">
        <v>50</v>
      </c>
      <c r="B64" t="s">
        <v>51</v>
      </c>
      <c r="C64" t="s">
        <v>52</v>
      </c>
      <c r="D64">
        <v>4.8936783023216597</v>
      </c>
      <c r="E64">
        <v>44.933185289210101</v>
      </c>
      <c r="F64" t="s">
        <v>14</v>
      </c>
      <c r="G64" t="s">
        <v>28</v>
      </c>
      <c r="H64" t="s">
        <v>41</v>
      </c>
      <c r="J64" t="s">
        <v>24</v>
      </c>
      <c r="K64">
        <v>2019</v>
      </c>
      <c r="L64">
        <v>55.996176598084702</v>
      </c>
    </row>
    <row r="65" spans="1:12" x14ac:dyDescent="0.2">
      <c r="A65" t="s">
        <v>50</v>
      </c>
      <c r="B65" t="s">
        <v>51</v>
      </c>
      <c r="C65" t="s">
        <v>52</v>
      </c>
      <c r="D65">
        <v>4.8936783023216597</v>
      </c>
      <c r="E65">
        <v>44.933185289210101</v>
      </c>
      <c r="F65" t="s">
        <v>14</v>
      </c>
      <c r="G65" t="s">
        <v>28</v>
      </c>
      <c r="H65" t="s">
        <v>41</v>
      </c>
      <c r="J65" t="s">
        <v>24</v>
      </c>
      <c r="K65">
        <v>2020</v>
      </c>
      <c r="L65">
        <v>55.996176598084702</v>
      </c>
    </row>
    <row r="66" spans="1:12" x14ac:dyDescent="0.2">
      <c r="A66" t="s">
        <v>50</v>
      </c>
      <c r="B66" t="s">
        <v>51</v>
      </c>
      <c r="C66" t="s">
        <v>52</v>
      </c>
      <c r="D66">
        <v>4.8936783023216597</v>
      </c>
      <c r="E66">
        <v>44.933185289210101</v>
      </c>
      <c r="F66" t="s">
        <v>14</v>
      </c>
      <c r="G66" t="s">
        <v>28</v>
      </c>
      <c r="H66" t="s">
        <v>41</v>
      </c>
      <c r="J66" t="s">
        <v>24</v>
      </c>
      <c r="K66">
        <v>2021</v>
      </c>
      <c r="L66">
        <v>55.996176598084702</v>
      </c>
    </row>
    <row r="67" spans="1:12" x14ac:dyDescent="0.2">
      <c r="A67" t="s">
        <v>50</v>
      </c>
      <c r="B67" t="s">
        <v>51</v>
      </c>
      <c r="C67" t="s">
        <v>52</v>
      </c>
      <c r="D67">
        <v>4.8936783023216597</v>
      </c>
      <c r="E67">
        <v>44.933185289210101</v>
      </c>
      <c r="F67" t="s">
        <v>14</v>
      </c>
      <c r="G67" t="s">
        <v>28</v>
      </c>
      <c r="H67" t="s">
        <v>42</v>
      </c>
      <c r="J67" t="s">
        <v>24</v>
      </c>
      <c r="K67">
        <v>2017</v>
      </c>
      <c r="L67">
        <v>55.996176598084702</v>
      </c>
    </row>
    <row r="68" spans="1:12" x14ac:dyDescent="0.2">
      <c r="A68" t="s">
        <v>50</v>
      </c>
      <c r="B68" t="s">
        <v>51</v>
      </c>
      <c r="C68" t="s">
        <v>52</v>
      </c>
      <c r="D68">
        <v>4.8936783023216597</v>
      </c>
      <c r="E68">
        <v>44.933185289210101</v>
      </c>
      <c r="F68" t="s">
        <v>14</v>
      </c>
      <c r="G68" t="s">
        <v>28</v>
      </c>
      <c r="H68" t="s">
        <v>42</v>
      </c>
      <c r="J68" t="s">
        <v>24</v>
      </c>
      <c r="K68">
        <v>2018</v>
      </c>
      <c r="L68">
        <v>55.996176598084702</v>
      </c>
    </row>
    <row r="69" spans="1:12" x14ac:dyDescent="0.2">
      <c r="A69" t="s">
        <v>50</v>
      </c>
      <c r="B69" t="s">
        <v>51</v>
      </c>
      <c r="C69" t="s">
        <v>52</v>
      </c>
      <c r="D69">
        <v>4.8936783023216597</v>
      </c>
      <c r="E69">
        <v>44.933185289210101</v>
      </c>
      <c r="F69" t="s">
        <v>14</v>
      </c>
      <c r="G69" t="s">
        <v>28</v>
      </c>
      <c r="H69" t="s">
        <v>42</v>
      </c>
      <c r="J69" t="s">
        <v>24</v>
      </c>
      <c r="K69">
        <v>2019</v>
      </c>
      <c r="L69">
        <v>55.996176598084702</v>
      </c>
    </row>
    <row r="70" spans="1:12" x14ac:dyDescent="0.2">
      <c r="A70" t="s">
        <v>50</v>
      </c>
      <c r="B70" t="s">
        <v>51</v>
      </c>
      <c r="C70" t="s">
        <v>52</v>
      </c>
      <c r="D70">
        <v>4.8936783023216597</v>
      </c>
      <c r="E70">
        <v>44.933185289210101</v>
      </c>
      <c r="F70" t="s">
        <v>14</v>
      </c>
      <c r="G70" t="s">
        <v>28</v>
      </c>
      <c r="H70" t="s">
        <v>42</v>
      </c>
      <c r="J70" t="s">
        <v>24</v>
      </c>
      <c r="K70">
        <v>2020</v>
      </c>
      <c r="L70">
        <v>55.996176598084702</v>
      </c>
    </row>
    <row r="71" spans="1:12" x14ac:dyDescent="0.2">
      <c r="A71" t="s">
        <v>50</v>
      </c>
      <c r="B71" t="s">
        <v>51</v>
      </c>
      <c r="C71" t="s">
        <v>52</v>
      </c>
      <c r="D71">
        <v>4.8936783023216597</v>
      </c>
      <c r="E71">
        <v>44.933185289210101</v>
      </c>
      <c r="F71" t="s">
        <v>14</v>
      </c>
      <c r="G71" t="s">
        <v>28</v>
      </c>
      <c r="H71" t="s">
        <v>42</v>
      </c>
      <c r="J71" t="s">
        <v>24</v>
      </c>
      <c r="K71">
        <v>2021</v>
      </c>
      <c r="L71">
        <v>55.996176598084702</v>
      </c>
    </row>
    <row r="72" spans="1:12" x14ac:dyDescent="0.2">
      <c r="A72" t="s">
        <v>50</v>
      </c>
      <c r="B72" t="s">
        <v>51</v>
      </c>
      <c r="C72" t="s">
        <v>52</v>
      </c>
      <c r="D72">
        <v>4.8936783023216597</v>
      </c>
      <c r="E72">
        <v>44.933185289210101</v>
      </c>
      <c r="F72" t="s">
        <v>14</v>
      </c>
      <c r="G72" t="s">
        <v>28</v>
      </c>
      <c r="H72" t="s">
        <v>48</v>
      </c>
      <c r="I72" t="s">
        <v>67</v>
      </c>
      <c r="J72" t="s">
        <v>24</v>
      </c>
      <c r="K72">
        <v>2017</v>
      </c>
      <c r="L72">
        <v>55.996176598084702</v>
      </c>
    </row>
    <row r="73" spans="1:12" x14ac:dyDescent="0.2">
      <c r="A73" t="s">
        <v>50</v>
      </c>
      <c r="B73" t="s">
        <v>51</v>
      </c>
      <c r="C73" t="s">
        <v>52</v>
      </c>
      <c r="D73">
        <v>4.8936783023216597</v>
      </c>
      <c r="E73">
        <v>44.933185289210101</v>
      </c>
      <c r="F73" t="s">
        <v>14</v>
      </c>
      <c r="G73" t="s">
        <v>28</v>
      </c>
      <c r="H73" t="s">
        <v>48</v>
      </c>
      <c r="I73" t="s">
        <v>68</v>
      </c>
      <c r="J73" t="s">
        <v>24</v>
      </c>
      <c r="K73">
        <v>2018</v>
      </c>
      <c r="L73">
        <v>55.996176598084702</v>
      </c>
    </row>
    <row r="74" spans="1:12" x14ac:dyDescent="0.2">
      <c r="A74" t="s">
        <v>50</v>
      </c>
      <c r="B74" t="s">
        <v>51</v>
      </c>
      <c r="C74" t="s">
        <v>52</v>
      </c>
      <c r="D74">
        <v>4.8936783023216597</v>
      </c>
      <c r="E74">
        <v>44.933185289210101</v>
      </c>
      <c r="F74" t="s">
        <v>14</v>
      </c>
      <c r="G74" t="s">
        <v>28</v>
      </c>
      <c r="H74" t="s">
        <v>48</v>
      </c>
      <c r="I74" t="s">
        <v>69</v>
      </c>
      <c r="J74" t="s">
        <v>24</v>
      </c>
      <c r="K74">
        <v>2019</v>
      </c>
      <c r="L74">
        <v>55.996176598084702</v>
      </c>
    </row>
    <row r="75" spans="1:12" x14ac:dyDescent="0.2">
      <c r="A75" t="s">
        <v>50</v>
      </c>
      <c r="B75" t="s">
        <v>51</v>
      </c>
      <c r="C75" t="s">
        <v>52</v>
      </c>
      <c r="D75">
        <v>4.8936783023216597</v>
      </c>
      <c r="E75">
        <v>44.933185289210101</v>
      </c>
      <c r="F75" t="s">
        <v>14</v>
      </c>
      <c r="G75" t="s">
        <v>28</v>
      </c>
      <c r="H75" t="s">
        <v>48</v>
      </c>
      <c r="I75" t="s">
        <v>70</v>
      </c>
      <c r="J75" t="s">
        <v>24</v>
      </c>
      <c r="K75">
        <v>2020</v>
      </c>
      <c r="L75">
        <v>55.996176598084702</v>
      </c>
    </row>
    <row r="76" spans="1:12" x14ac:dyDescent="0.2">
      <c r="A76" t="s">
        <v>50</v>
      </c>
      <c r="B76" t="s">
        <v>51</v>
      </c>
      <c r="C76" t="s">
        <v>52</v>
      </c>
      <c r="D76">
        <v>4.8936783023216597</v>
      </c>
      <c r="E76">
        <v>44.933185289210101</v>
      </c>
      <c r="F76" t="s">
        <v>14</v>
      </c>
      <c r="G76" t="s">
        <v>28</v>
      </c>
      <c r="H76" t="s">
        <v>48</v>
      </c>
      <c r="I76" t="s">
        <v>71</v>
      </c>
      <c r="J76" t="s">
        <v>24</v>
      </c>
      <c r="K76">
        <v>2021</v>
      </c>
      <c r="L76">
        <v>55.996176598084702</v>
      </c>
    </row>
  </sheetData>
  <autoFilter ref="K1:K76" xr:uid="{00000000-0001-0000-0000-000000000000}"/>
  <conditionalFormatting sqref="S1:X19 Z10:Z11 AA10:AD15 Z18:Z19 AA18:AD23 AE13 AE19">
    <cfRule type="containsText" dxfId="4" priority="14" operator="containsText" text="Avignon">
      <formula>NOT(ISERROR(SEARCH("Avignon",S1)))</formula>
    </cfRule>
  </conditionalFormatting>
  <conditionalFormatting sqref="Z12:Z15">
    <cfRule type="containsText" dxfId="3" priority="12" operator="containsText" text="Avignon">
      <formula>NOT(ISERROR(SEARCH("Avignon",Z12)))</formula>
    </cfRule>
  </conditionalFormatting>
  <conditionalFormatting sqref="Z20:Z23">
    <cfRule type="containsText" dxfId="2" priority="6" operator="containsText" text="Avignon">
      <formula>NOT(ISERROR(SEARCH("Avignon",Z20)))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EEBCB-3C27-504E-9095-F9B52B45E442}">
  <dimension ref="A1:E7"/>
  <sheetViews>
    <sheetView tabSelected="1" workbookViewId="0">
      <selection activeCell="C26" sqref="C26"/>
    </sheetView>
  </sheetViews>
  <sheetFormatPr baseColWidth="10" defaultRowHeight="15" x14ac:dyDescent="0.2"/>
  <sheetData>
    <row r="1" spans="1:5" x14ac:dyDescent="0.2">
      <c r="A1" s="2" t="s">
        <v>74</v>
      </c>
      <c r="B1" s="2" t="s">
        <v>16</v>
      </c>
      <c r="C1" s="2" t="s">
        <v>20</v>
      </c>
      <c r="D1" s="2" t="s">
        <v>22</v>
      </c>
      <c r="E1" s="2" t="s">
        <v>73</v>
      </c>
    </row>
    <row r="2" spans="1:5" x14ac:dyDescent="0.2">
      <c r="A2" s="3">
        <v>2016</v>
      </c>
      <c r="B2" s="3" t="s">
        <v>76</v>
      </c>
      <c r="C2" s="3" t="s">
        <v>76</v>
      </c>
      <c r="D2" s="3" t="s">
        <v>76</v>
      </c>
      <c r="E2" s="3" t="s">
        <v>76</v>
      </c>
    </row>
    <row r="3" spans="1:5" x14ac:dyDescent="0.2">
      <c r="A3" s="3">
        <f>A2+1</f>
        <v>2017</v>
      </c>
      <c r="B3" s="3" t="s">
        <v>30</v>
      </c>
      <c r="C3" s="3" t="s">
        <v>36</v>
      </c>
      <c r="D3" s="3" t="s">
        <v>43</v>
      </c>
      <c r="E3" s="3" t="s">
        <v>76</v>
      </c>
    </row>
    <row r="4" spans="1:5" x14ac:dyDescent="0.2">
      <c r="A4" s="3">
        <f t="shared" ref="A4:A7" si="0">A3+1</f>
        <v>2018</v>
      </c>
      <c r="B4" s="3" t="s">
        <v>31</v>
      </c>
      <c r="C4" s="3" t="s">
        <v>37</v>
      </c>
      <c r="D4" s="3" t="s">
        <v>44</v>
      </c>
      <c r="E4" s="3" t="s">
        <v>76</v>
      </c>
    </row>
    <row r="5" spans="1:5" x14ac:dyDescent="0.2">
      <c r="A5" s="3">
        <f t="shared" si="0"/>
        <v>2019</v>
      </c>
      <c r="B5" s="3" t="s">
        <v>32</v>
      </c>
      <c r="C5" s="3" t="s">
        <v>38</v>
      </c>
      <c r="D5" s="3" t="s">
        <v>45</v>
      </c>
      <c r="E5" s="3" t="s">
        <v>76</v>
      </c>
    </row>
    <row r="6" spans="1:5" x14ac:dyDescent="0.2">
      <c r="A6" s="3">
        <f t="shared" si="0"/>
        <v>2020</v>
      </c>
      <c r="B6" s="3" t="s">
        <v>33</v>
      </c>
      <c r="C6" s="3" t="s">
        <v>39</v>
      </c>
      <c r="D6" s="3" t="s">
        <v>46</v>
      </c>
      <c r="E6" s="3" t="s">
        <v>76</v>
      </c>
    </row>
    <row r="7" spans="1:5" x14ac:dyDescent="0.2">
      <c r="A7" s="3">
        <f t="shared" si="0"/>
        <v>2021</v>
      </c>
      <c r="B7" s="3" t="s">
        <v>34</v>
      </c>
      <c r="C7" s="3" t="s">
        <v>40</v>
      </c>
      <c r="D7" s="3" t="s">
        <v>47</v>
      </c>
      <c r="E7" s="3" t="s">
        <v>76</v>
      </c>
    </row>
  </sheetData>
  <conditionalFormatting sqref="A2:A3 B2:E7">
    <cfRule type="containsText" dxfId="1" priority="2" operator="containsText" text="Avignon">
      <formula>NOT(ISERROR(SEARCH("Avignon",A2)))</formula>
    </cfRule>
  </conditionalFormatting>
  <conditionalFormatting sqref="A4:A7">
    <cfRule type="containsText" dxfId="0" priority="1" operator="containsText" text="Avignon">
      <formula>NOT(ISERROR(SEARCH("Avignon",A4)))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79275-24DD-1C4C-BE9F-B2F57757CA68}">
  <dimension ref="A1:E7"/>
  <sheetViews>
    <sheetView workbookViewId="0">
      <selection sqref="A1:E7"/>
    </sheetView>
  </sheetViews>
  <sheetFormatPr baseColWidth="10" defaultRowHeight="15" x14ac:dyDescent="0.2"/>
  <sheetData>
    <row r="1" spans="1:5" x14ac:dyDescent="0.2">
      <c r="A1" s="2" t="s">
        <v>74</v>
      </c>
      <c r="B1" s="2" t="s">
        <v>16</v>
      </c>
      <c r="C1" s="2" t="s">
        <v>20</v>
      </c>
      <c r="D1" s="2" t="s">
        <v>22</v>
      </c>
      <c r="E1" s="2" t="s">
        <v>73</v>
      </c>
    </row>
    <row r="2" spans="1:5" x14ac:dyDescent="0.2">
      <c r="A2" s="3">
        <v>2016</v>
      </c>
      <c r="B2" s="3">
        <v>19</v>
      </c>
      <c r="C2" s="3">
        <v>56</v>
      </c>
      <c r="D2" s="3">
        <v>9</v>
      </c>
      <c r="E2" s="3" t="s">
        <v>76</v>
      </c>
    </row>
    <row r="3" spans="1:5" x14ac:dyDescent="0.2">
      <c r="A3" s="3">
        <f>A2+1</f>
        <v>2017</v>
      </c>
      <c r="B3" s="3">
        <v>17</v>
      </c>
      <c r="C3" s="3">
        <v>61</v>
      </c>
      <c r="D3" s="3">
        <v>19</v>
      </c>
      <c r="E3" s="3">
        <v>13</v>
      </c>
    </row>
    <row r="4" spans="1:5" x14ac:dyDescent="0.2">
      <c r="A4" s="3">
        <f t="shared" ref="A4:A7" si="0">A3+1</f>
        <v>2018</v>
      </c>
      <c r="B4" s="3">
        <v>17</v>
      </c>
      <c r="C4" s="3">
        <v>62</v>
      </c>
      <c r="D4" s="3">
        <v>17</v>
      </c>
      <c r="E4" s="3">
        <v>12</v>
      </c>
    </row>
    <row r="5" spans="1:5" x14ac:dyDescent="0.2">
      <c r="A5" s="3">
        <f t="shared" si="0"/>
        <v>2019</v>
      </c>
      <c r="B5" s="3">
        <v>16</v>
      </c>
      <c r="C5" s="3">
        <v>65</v>
      </c>
      <c r="D5" s="3">
        <v>17</v>
      </c>
      <c r="E5" s="3">
        <v>11</v>
      </c>
    </row>
    <row r="6" spans="1:5" x14ac:dyDescent="0.2">
      <c r="A6" s="3">
        <f t="shared" si="0"/>
        <v>2020</v>
      </c>
      <c r="B6" s="3">
        <v>13</v>
      </c>
      <c r="C6" s="3">
        <v>57</v>
      </c>
      <c r="D6" s="3">
        <v>15</v>
      </c>
      <c r="E6" s="3">
        <v>10</v>
      </c>
    </row>
    <row r="7" spans="1:5" x14ac:dyDescent="0.2">
      <c r="A7" s="3">
        <f t="shared" si="0"/>
        <v>2021</v>
      </c>
      <c r="B7" s="3">
        <v>12</v>
      </c>
      <c r="C7" s="3">
        <v>58</v>
      </c>
      <c r="D7" s="3">
        <v>16</v>
      </c>
      <c r="E7" s="3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4B122-0073-DA4D-A7C7-1A8DA7F1E207}">
  <dimension ref="A1:E7"/>
  <sheetViews>
    <sheetView workbookViewId="0">
      <selection activeCell="E13" sqref="E13"/>
    </sheetView>
  </sheetViews>
  <sheetFormatPr baseColWidth="10" defaultRowHeight="15" x14ac:dyDescent="0.2"/>
  <sheetData>
    <row r="1" spans="1:5" x14ac:dyDescent="0.2">
      <c r="A1" s="6" t="s">
        <v>74</v>
      </c>
      <c r="B1" s="7" t="s">
        <v>16</v>
      </c>
      <c r="C1" s="7" t="s">
        <v>20</v>
      </c>
      <c r="D1" s="7" t="s">
        <v>22</v>
      </c>
      <c r="E1" s="7" t="s">
        <v>73</v>
      </c>
    </row>
    <row r="2" spans="1:5" x14ac:dyDescent="0.2">
      <c r="A2" s="8">
        <v>2016</v>
      </c>
      <c r="B2" s="9" t="s">
        <v>76</v>
      </c>
      <c r="C2" s="9" t="s">
        <v>76</v>
      </c>
      <c r="D2" s="9" t="s">
        <v>76</v>
      </c>
      <c r="E2" s="9" t="s">
        <v>76</v>
      </c>
    </row>
    <row r="3" spans="1:5" x14ac:dyDescent="0.2">
      <c r="A3" s="8">
        <v>2017</v>
      </c>
      <c r="B3" s="9">
        <v>22</v>
      </c>
      <c r="C3" s="9" t="s">
        <v>57</v>
      </c>
      <c r="D3" s="9" t="s">
        <v>54</v>
      </c>
      <c r="E3" s="9" t="s">
        <v>62</v>
      </c>
    </row>
    <row r="4" spans="1:5" x14ac:dyDescent="0.2">
      <c r="A4" s="8">
        <v>2018</v>
      </c>
      <c r="B4" s="9" t="s">
        <v>53</v>
      </c>
      <c r="C4" s="9" t="s">
        <v>58</v>
      </c>
      <c r="D4" s="9" t="s">
        <v>46</v>
      </c>
      <c r="E4" s="9" t="s">
        <v>63</v>
      </c>
    </row>
    <row r="5" spans="1:5" x14ac:dyDescent="0.2">
      <c r="A5" s="8">
        <v>2019</v>
      </c>
      <c r="B5" s="9" t="s">
        <v>54</v>
      </c>
      <c r="C5" s="9" t="s">
        <v>59</v>
      </c>
      <c r="D5" s="9" t="s">
        <v>56</v>
      </c>
      <c r="E5" s="9" t="s">
        <v>64</v>
      </c>
    </row>
    <row r="6" spans="1:5" x14ac:dyDescent="0.2">
      <c r="A6" s="8">
        <v>2020</v>
      </c>
      <c r="B6" s="9" t="s">
        <v>55</v>
      </c>
      <c r="C6" s="9" t="s">
        <v>60</v>
      </c>
      <c r="D6" s="9" t="s">
        <v>66</v>
      </c>
      <c r="E6" s="9" t="s">
        <v>49</v>
      </c>
    </row>
    <row r="7" spans="1:5" x14ac:dyDescent="0.2">
      <c r="A7" s="8">
        <v>2021</v>
      </c>
      <c r="B7" s="9" t="s">
        <v>56</v>
      </c>
      <c r="C7" s="9" t="s">
        <v>61</v>
      </c>
      <c r="D7" s="9">
        <v>16</v>
      </c>
      <c r="E7" s="9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cma_filtre</vt:lpstr>
      <vt:lpstr>Lyon</vt:lpstr>
      <vt:lpstr>Avignon</vt:lpstr>
      <vt:lpstr>Valence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2022-05-03T09:46:17Z</dcterms:created>
  <dcterms:modified xsi:type="dcterms:W3CDTF">2022-05-09T12:48:01Z</dcterms:modified>
</cp:coreProperties>
</file>