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autoCompressPictures="0"/>
  <xr:revisionPtr revIDLastSave="0" documentId="13_ncr:1_{7730311B-74B0-4DF7-9EFD-3054B9CF7445}" xr6:coauthVersionLast="47" xr6:coauthVersionMax="47" xr10:uidLastSave="{00000000-0000-0000-0000-000000000000}"/>
  <bookViews>
    <workbookView xWindow="-98" yWindow="-98" windowWidth="19396" windowHeight="11596" tabRatio="746" xr2:uid="{00000000-000D-0000-FFFF-FFFF00000000}"/>
  </bookViews>
  <sheets>
    <sheet name="data_0" sheetId="1" r:id="rId1"/>
    <sheet name="sample_0_1" sheetId="2" r:id="rId2"/>
    <sheet name="data_1" sheetId="7" r:id="rId3"/>
    <sheet name="sample_1_1" sheetId="19" r:id="rId4"/>
    <sheet name="sample_1_2" sheetId="24" r:id="rId5"/>
    <sheet name="data_2" sheetId="4" r:id="rId6"/>
    <sheet name="sample_2_1" sheetId="15" r:id="rId7"/>
    <sheet name="sample_2_2" sheetId="25" r:id="rId8"/>
    <sheet name="data_3" sheetId="5" r:id="rId9"/>
    <sheet name="sample_3_1" sheetId="16" r:id="rId10"/>
    <sheet name="sample_3_2" sheetId="26" r:id="rId11"/>
    <sheet name="data_4" sheetId="6" r:id="rId12"/>
    <sheet name="sample_4_1" sheetId="17" r:id="rId13"/>
    <sheet name="sample_4_2" sheetId="27" r:id="rId14"/>
    <sheet name="data_5" sheetId="13" r:id="rId15"/>
    <sheet name="sample_5_1" sheetId="18" r:id="rId16"/>
    <sheet name="sample_5_2" sheetId="28" r:id="rId17"/>
    <sheet name="data_6" sheetId="12" r:id="rId18"/>
    <sheet name="sample_6_1" sheetId="14" r:id="rId19"/>
    <sheet name="sample_6_2" sheetId="29" r:id="rId20"/>
    <sheet name="data_7" sheetId="11" r:id="rId21"/>
    <sheet name="sample_7_1" sheetId="20" r:id="rId22"/>
    <sheet name="sample_7_2" sheetId="30" r:id="rId23"/>
    <sheet name="data_8" sheetId="10" r:id="rId24"/>
    <sheet name="sample_8_1" sheetId="21" r:id="rId25"/>
    <sheet name="sample_8_2" sheetId="31" r:id="rId26"/>
    <sheet name="data_9（原）" sheetId="9" r:id="rId27"/>
    <sheet name="sample_9_1（原）" sheetId="22" r:id="rId28"/>
    <sheet name="data_9" sheetId="34" r:id="rId29"/>
    <sheet name="sample_9_1" sheetId="35" r:id="rId30"/>
    <sheet name="sample_9_2" sheetId="32" r:id="rId31"/>
    <sheet name="data_10" sheetId="8" r:id="rId32"/>
    <sheet name="sample_10_1" sheetId="23" r:id="rId33"/>
    <sheet name="sample_10_2" sheetId="33" r:id="rId3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35" l="1"/>
  <c r="T1" i="35"/>
  <c r="S1" i="35"/>
  <c r="R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F29" i="1"/>
  <c r="K29" i="1" s="1"/>
  <c r="C29" i="1" s="1"/>
  <c r="L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K45" i="1" s="1"/>
  <c r="C45" i="1" s="1"/>
  <c r="L45" i="1" s="1"/>
  <c r="F46" i="1"/>
  <c r="M46" i="1" s="1"/>
  <c r="F47" i="1"/>
  <c r="M47" i="1" s="1"/>
  <c r="F28" i="1"/>
  <c r="M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28" i="1"/>
  <c r="J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28" i="1"/>
  <c r="E28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8" i="1"/>
  <c r="P1" i="35" l="1"/>
  <c r="Q1" i="35"/>
  <c r="Q1" i="2"/>
  <c r="Q5" i="2" s="1"/>
  <c r="I1" i="2"/>
  <c r="I15" i="2" s="1"/>
  <c r="P1" i="2"/>
  <c r="P50" i="2" s="1"/>
  <c r="H1" i="2"/>
  <c r="H38" i="2" s="1"/>
  <c r="B1" i="2"/>
  <c r="B41" i="2" s="1"/>
  <c r="F1" i="2"/>
  <c r="F27" i="2" s="1"/>
  <c r="U1" i="2"/>
  <c r="U51" i="2" s="1"/>
  <c r="E1" i="2"/>
  <c r="E8" i="2" s="1"/>
  <c r="N1" i="2"/>
  <c r="N24" i="2" s="1"/>
  <c r="M1" i="2"/>
  <c r="M14" i="2" s="1"/>
  <c r="T1" i="2"/>
  <c r="T51" i="2" s="1"/>
  <c r="L1" i="2"/>
  <c r="L10" i="2" s="1"/>
  <c r="D1" i="2"/>
  <c r="D20" i="2" s="1"/>
  <c r="S1" i="2"/>
  <c r="S36" i="2" s="1"/>
  <c r="K1" i="2"/>
  <c r="K51" i="2" s="1"/>
  <c r="C1" i="2"/>
  <c r="C47" i="2" s="1"/>
  <c r="R1" i="2"/>
  <c r="R37" i="2" s="1"/>
  <c r="O1" i="2"/>
  <c r="O49" i="2" s="1"/>
  <c r="J1" i="2"/>
  <c r="J51" i="2" s="1"/>
  <c r="G1" i="2"/>
  <c r="G40" i="2" s="1"/>
  <c r="I25" i="2"/>
  <c r="I7" i="2"/>
  <c r="U17" i="2"/>
  <c r="K29" i="2"/>
  <c r="C36" i="2"/>
  <c r="Q36" i="2"/>
  <c r="I27" i="2"/>
  <c r="I34" i="2"/>
  <c r="I33" i="2"/>
  <c r="I31" i="2"/>
  <c r="I43" i="2"/>
  <c r="I6" i="2"/>
  <c r="M31" i="2"/>
  <c r="M26" i="2"/>
  <c r="M4" i="2"/>
  <c r="M29" i="1"/>
  <c r="K44" i="1"/>
  <c r="C44" i="1" s="1"/>
  <c r="L44" i="1" s="1"/>
  <c r="K43" i="1"/>
  <c r="C43" i="1" s="1"/>
  <c r="L43" i="1" s="1"/>
  <c r="M45" i="1"/>
  <c r="K36" i="1"/>
  <c r="C36" i="1" s="1"/>
  <c r="L36" i="1" s="1"/>
  <c r="K35" i="1"/>
  <c r="C35" i="1" s="1"/>
  <c r="L35" i="1" s="1"/>
  <c r="K42" i="1"/>
  <c r="C42" i="1" s="1"/>
  <c r="L42" i="1" s="1"/>
  <c r="K34" i="1"/>
  <c r="C34" i="1" s="1"/>
  <c r="L34" i="1" s="1"/>
  <c r="K41" i="1"/>
  <c r="C41" i="1" s="1"/>
  <c r="L41" i="1" s="1"/>
  <c r="K33" i="1"/>
  <c r="C33" i="1" s="1"/>
  <c r="L33" i="1" s="1"/>
  <c r="K40" i="1"/>
  <c r="C40" i="1" s="1"/>
  <c r="L40" i="1" s="1"/>
  <c r="K32" i="1"/>
  <c r="C32" i="1" s="1"/>
  <c r="L32" i="1" s="1"/>
  <c r="K47" i="1"/>
  <c r="C47" i="1" s="1"/>
  <c r="L47" i="1" s="1"/>
  <c r="K39" i="1"/>
  <c r="C39" i="1" s="1"/>
  <c r="L39" i="1" s="1"/>
  <c r="K31" i="1"/>
  <c r="C31" i="1" s="1"/>
  <c r="L31" i="1" s="1"/>
  <c r="K46" i="1"/>
  <c r="C46" i="1" s="1"/>
  <c r="L46" i="1" s="1"/>
  <c r="K38" i="1"/>
  <c r="C38" i="1" s="1"/>
  <c r="L38" i="1" s="1"/>
  <c r="K30" i="1"/>
  <c r="C30" i="1" s="1"/>
  <c r="L30" i="1" s="1"/>
  <c r="K37" i="1"/>
  <c r="C37" i="1" s="1"/>
  <c r="L37" i="1" s="1"/>
  <c r="K28" i="1"/>
  <c r="C28" i="1" s="1"/>
  <c r="L28" i="1" s="1"/>
  <c r="H40" i="1"/>
  <c r="H32" i="1"/>
  <c r="H39" i="1"/>
  <c r="H31" i="1"/>
  <c r="H47" i="1"/>
  <c r="H46" i="1"/>
  <c r="H38" i="1"/>
  <c r="H30" i="1"/>
  <c r="H45" i="1"/>
  <c r="H37" i="1"/>
  <c r="H29" i="1"/>
  <c r="H44" i="1"/>
  <c r="H36" i="1"/>
  <c r="H43" i="1"/>
  <c r="H35" i="1"/>
  <c r="H42" i="1"/>
  <c r="H34" i="1"/>
  <c r="H41" i="1"/>
  <c r="H33" i="1"/>
  <c r="H28" i="1"/>
  <c r="L34" i="2" l="1"/>
  <c r="M42" i="2"/>
  <c r="L28" i="2"/>
  <c r="E48" i="2"/>
  <c r="S50" i="2"/>
  <c r="L27" i="2"/>
  <c r="L18" i="2"/>
  <c r="L7" i="2"/>
  <c r="L42" i="2"/>
  <c r="L25" i="2"/>
  <c r="H4" i="2"/>
  <c r="L53" i="2"/>
  <c r="L44" i="2"/>
  <c r="L29" i="2"/>
  <c r="L9" i="2"/>
  <c r="L31" i="2"/>
  <c r="L20" i="2"/>
  <c r="L23" i="2"/>
  <c r="H25" i="2"/>
  <c r="L45" i="2"/>
  <c r="L32" i="2"/>
  <c r="L16" i="2"/>
  <c r="L19" i="2"/>
  <c r="K4" i="2"/>
  <c r="L47" i="2"/>
  <c r="L24" i="2"/>
  <c r="L12" i="2"/>
  <c r="L17" i="2"/>
  <c r="H32" i="2"/>
  <c r="L4" i="2"/>
  <c r="L38" i="2"/>
  <c r="L37" i="2"/>
  <c r="L13" i="2"/>
  <c r="H20" i="2"/>
  <c r="L49" i="2"/>
  <c r="L33" i="2"/>
  <c r="L35" i="2"/>
  <c r="L11" i="2"/>
  <c r="T9" i="2"/>
  <c r="U22" i="2"/>
  <c r="U20" i="2"/>
  <c r="K14" i="2"/>
  <c r="T39" i="2"/>
  <c r="K8" i="2"/>
  <c r="I21" i="2"/>
  <c r="I29" i="2"/>
  <c r="M50" i="2"/>
  <c r="I53" i="2"/>
  <c r="P5" i="2"/>
  <c r="I10" i="2"/>
  <c r="I12" i="2"/>
  <c r="I52" i="2"/>
  <c r="P6" i="2"/>
  <c r="T28" i="2"/>
  <c r="M48" i="2"/>
  <c r="I26" i="2"/>
  <c r="Q18" i="2"/>
  <c r="Q29" i="2"/>
  <c r="T29" i="2"/>
  <c r="P49" i="2"/>
  <c r="M10" i="2"/>
  <c r="P9" i="2"/>
  <c r="I50" i="2"/>
  <c r="I5" i="2"/>
  <c r="M21" i="2"/>
  <c r="M49" i="2"/>
  <c r="T25" i="2"/>
  <c r="M38" i="2"/>
  <c r="I23" i="2"/>
  <c r="P37" i="2"/>
  <c r="I18" i="2"/>
  <c r="I32" i="2"/>
  <c r="Q19" i="2"/>
  <c r="K23" i="2"/>
  <c r="Q9" i="2"/>
  <c r="P11" i="2"/>
  <c r="K41" i="2"/>
  <c r="K15" i="2"/>
  <c r="K45" i="2"/>
  <c r="U8" i="2"/>
  <c r="K50" i="2"/>
  <c r="K38" i="2"/>
  <c r="S33" i="2"/>
  <c r="U30" i="2"/>
  <c r="K42" i="2"/>
  <c r="U7" i="2"/>
  <c r="F35" i="2"/>
  <c r="T8" i="2"/>
  <c r="K49" i="2"/>
  <c r="I41" i="2"/>
  <c r="I8" i="2"/>
  <c r="F29" i="2"/>
  <c r="F22" i="2"/>
  <c r="K28" i="2"/>
  <c r="T6" i="2"/>
  <c r="U38" i="2"/>
  <c r="M30" i="2"/>
  <c r="T45" i="2"/>
  <c r="P43" i="2"/>
  <c r="P22" i="2"/>
  <c r="Q39" i="2"/>
  <c r="U32" i="2"/>
  <c r="U27" i="2"/>
  <c r="Q15" i="2"/>
  <c r="Q24" i="2"/>
  <c r="Q17" i="2"/>
  <c r="Q16" i="2"/>
  <c r="Q21" i="2"/>
  <c r="N19" i="2"/>
  <c r="U35" i="2"/>
  <c r="U52" i="2"/>
  <c r="Q12" i="2"/>
  <c r="Q31" i="2"/>
  <c r="Q25" i="2"/>
  <c r="Q14" i="2"/>
  <c r="Q40" i="2"/>
  <c r="D9" i="2"/>
  <c r="Q41" i="2"/>
  <c r="Q26" i="2"/>
  <c r="Q44" i="2"/>
  <c r="F14" i="2"/>
  <c r="F8" i="2"/>
  <c r="M41" i="2"/>
  <c r="K24" i="2"/>
  <c r="S40" i="2"/>
  <c r="S19" i="2"/>
  <c r="B9" i="2"/>
  <c r="U46" i="2"/>
  <c r="T16" i="2"/>
  <c r="M7" i="2"/>
  <c r="P32" i="2"/>
  <c r="F4" i="2"/>
  <c r="S25" i="2"/>
  <c r="F28" i="2"/>
  <c r="F13" i="2"/>
  <c r="S34" i="2"/>
  <c r="S7" i="2"/>
  <c r="S39" i="2"/>
  <c r="F46" i="2"/>
  <c r="F21" i="2"/>
  <c r="F11" i="2"/>
  <c r="S32" i="2"/>
  <c r="F38" i="2"/>
  <c r="F36" i="2"/>
  <c r="S42" i="2"/>
  <c r="F51" i="2"/>
  <c r="F5" i="2"/>
  <c r="K31" i="2"/>
  <c r="S18" i="2"/>
  <c r="T14" i="2"/>
  <c r="F40" i="2"/>
  <c r="U18" i="2"/>
  <c r="S45" i="2"/>
  <c r="P46" i="2"/>
  <c r="P21" i="2"/>
  <c r="U45" i="2"/>
  <c r="D4" i="2"/>
  <c r="F49" i="2"/>
  <c r="S8" i="2"/>
  <c r="S49" i="2"/>
  <c r="F12" i="2"/>
  <c r="F50" i="2"/>
  <c r="F43" i="2"/>
  <c r="S35" i="2"/>
  <c r="E17" i="2"/>
  <c r="I40" i="2"/>
  <c r="F10" i="2"/>
  <c r="F20" i="2"/>
  <c r="L6" i="2"/>
  <c r="L50" i="2"/>
  <c r="K22" i="2"/>
  <c r="K9" i="2"/>
  <c r="S6" i="2"/>
  <c r="T42" i="2"/>
  <c r="L26" i="2"/>
  <c r="L40" i="2"/>
  <c r="L36" i="2"/>
  <c r="L15" i="2"/>
  <c r="U21" i="2"/>
  <c r="U36" i="2"/>
  <c r="Q48" i="2"/>
  <c r="T20" i="2"/>
  <c r="P25" i="2"/>
  <c r="T41" i="2"/>
  <c r="L43" i="2"/>
  <c r="K48" i="2"/>
  <c r="H35" i="2"/>
  <c r="L41" i="2"/>
  <c r="F37" i="2"/>
  <c r="F45" i="2"/>
  <c r="F7" i="2"/>
  <c r="U43" i="2"/>
  <c r="K30" i="2"/>
  <c r="K25" i="2"/>
  <c r="S24" i="2"/>
  <c r="S9" i="2"/>
  <c r="T13" i="2"/>
  <c r="E53" i="2"/>
  <c r="L22" i="2"/>
  <c r="L8" i="2"/>
  <c r="L21" i="2"/>
  <c r="L5" i="2"/>
  <c r="U24" i="2"/>
  <c r="Q34" i="2"/>
  <c r="H43" i="2"/>
  <c r="P18" i="2"/>
  <c r="L52" i="2"/>
  <c r="T4" i="2"/>
  <c r="D48" i="2"/>
  <c r="P40" i="2"/>
  <c r="K46" i="2"/>
  <c r="K12" i="2"/>
  <c r="K13" i="2"/>
  <c r="S22" i="2"/>
  <c r="S23" i="2"/>
  <c r="T44" i="2"/>
  <c r="T10" i="2"/>
  <c r="T27" i="2"/>
  <c r="T11" i="2"/>
  <c r="B8" i="2"/>
  <c r="B51" i="2"/>
  <c r="U23" i="2"/>
  <c r="U14" i="2"/>
  <c r="P13" i="2"/>
  <c r="E25" i="2"/>
  <c r="P38" i="2"/>
  <c r="P45" i="2"/>
  <c r="P7" i="2"/>
  <c r="P20" i="2"/>
  <c r="P42" i="2"/>
  <c r="P33" i="2"/>
  <c r="T43" i="2"/>
  <c r="T50" i="2"/>
  <c r="T12" i="2"/>
  <c r="S51" i="2"/>
  <c r="K40" i="2"/>
  <c r="K6" i="2"/>
  <c r="K7" i="2"/>
  <c r="S16" i="2"/>
  <c r="S17" i="2"/>
  <c r="T40" i="2"/>
  <c r="T33" i="2"/>
  <c r="T23" i="2"/>
  <c r="T7" i="2"/>
  <c r="U12" i="2"/>
  <c r="Q52" i="2"/>
  <c r="U31" i="2"/>
  <c r="U37" i="2"/>
  <c r="U48" i="2"/>
  <c r="P34" i="2"/>
  <c r="P41" i="2"/>
  <c r="P31" i="2"/>
  <c r="P16" i="2"/>
  <c r="U41" i="2"/>
  <c r="S48" i="2"/>
  <c r="T49" i="2"/>
  <c r="P44" i="2"/>
  <c r="P52" i="2"/>
  <c r="T38" i="2"/>
  <c r="T24" i="2"/>
  <c r="T21" i="2"/>
  <c r="T5" i="2"/>
  <c r="P29" i="2"/>
  <c r="P39" i="2"/>
  <c r="P30" i="2"/>
  <c r="P14" i="2"/>
  <c r="P4" i="2"/>
  <c r="T32" i="2"/>
  <c r="T37" i="2"/>
  <c r="T19" i="2"/>
  <c r="B27" i="2"/>
  <c r="D34" i="2"/>
  <c r="P51" i="2"/>
  <c r="P35" i="2"/>
  <c r="P23" i="2"/>
  <c r="P28" i="2"/>
  <c r="P12" i="2"/>
  <c r="T52" i="2"/>
  <c r="T36" i="2"/>
  <c r="T46" i="2"/>
  <c r="T53" i="2"/>
  <c r="T30" i="2"/>
  <c r="T26" i="2"/>
  <c r="T34" i="2"/>
  <c r="T17" i="2"/>
  <c r="B35" i="2"/>
  <c r="P47" i="2"/>
  <c r="D18" i="2"/>
  <c r="P27" i="2"/>
  <c r="P19" i="2"/>
  <c r="P26" i="2"/>
  <c r="P10" i="2"/>
  <c r="P17" i="2"/>
  <c r="T48" i="2"/>
  <c r="T35" i="2"/>
  <c r="T31" i="2"/>
  <c r="T18" i="2"/>
  <c r="T22" i="2"/>
  <c r="T15" i="2"/>
  <c r="B48" i="2"/>
  <c r="P48" i="2"/>
  <c r="D25" i="2"/>
  <c r="P36" i="2"/>
  <c r="P15" i="2"/>
  <c r="P24" i="2"/>
  <c r="P8" i="2"/>
  <c r="P53" i="2"/>
  <c r="T47" i="2"/>
  <c r="S4" i="2"/>
  <c r="Q46" i="2"/>
  <c r="Q51" i="2"/>
  <c r="I28" i="2"/>
  <c r="I17" i="2"/>
  <c r="I22" i="2"/>
  <c r="Q35" i="2"/>
  <c r="Q47" i="2"/>
  <c r="Q11" i="2"/>
  <c r="Q10" i="2"/>
  <c r="Q33" i="2"/>
  <c r="I51" i="2"/>
  <c r="F30" i="2"/>
  <c r="F26" i="2"/>
  <c r="F41" i="2"/>
  <c r="F19" i="2"/>
  <c r="N20" i="2"/>
  <c r="F34" i="2"/>
  <c r="M45" i="2"/>
  <c r="K36" i="2"/>
  <c r="K20" i="2"/>
  <c r="K37" i="2"/>
  <c r="K21" i="2"/>
  <c r="K5" i="2"/>
  <c r="S30" i="2"/>
  <c r="S14" i="2"/>
  <c r="S31" i="2"/>
  <c r="S15" i="2"/>
  <c r="F44" i="2"/>
  <c r="U19" i="2"/>
  <c r="U44" i="2"/>
  <c r="U10" i="2"/>
  <c r="U13" i="2"/>
  <c r="M40" i="2"/>
  <c r="F33" i="2"/>
  <c r="Q50" i="2"/>
  <c r="M51" i="2"/>
  <c r="I49" i="2"/>
  <c r="I4" i="2"/>
  <c r="K47" i="2"/>
  <c r="F52" i="2"/>
  <c r="I47" i="2"/>
  <c r="I13" i="2"/>
  <c r="I20" i="2"/>
  <c r="Q27" i="2"/>
  <c r="Q45" i="2"/>
  <c r="Q7" i="2"/>
  <c r="Q6" i="2"/>
  <c r="K53" i="2"/>
  <c r="F23" i="2"/>
  <c r="F31" i="2"/>
  <c r="F39" i="2"/>
  <c r="F17" i="2"/>
  <c r="N25" i="2"/>
  <c r="I36" i="2"/>
  <c r="M47" i="2"/>
  <c r="K34" i="2"/>
  <c r="K18" i="2"/>
  <c r="K35" i="2"/>
  <c r="K19" i="2"/>
  <c r="S46" i="2"/>
  <c r="S28" i="2"/>
  <c r="S12" i="2"/>
  <c r="S29" i="2"/>
  <c r="S13" i="2"/>
  <c r="I46" i="2"/>
  <c r="M53" i="2"/>
  <c r="U15" i="2"/>
  <c r="U42" i="2"/>
  <c r="U6" i="2"/>
  <c r="U9" i="2"/>
  <c r="Q22" i="2"/>
  <c r="N50" i="2"/>
  <c r="M35" i="2"/>
  <c r="I35" i="2"/>
  <c r="I48" i="2"/>
  <c r="I44" i="2"/>
  <c r="Q4" i="2"/>
  <c r="Q38" i="2"/>
  <c r="I30" i="2"/>
  <c r="I45" i="2"/>
  <c r="I9" i="2"/>
  <c r="I16" i="2"/>
  <c r="Q20" i="2"/>
  <c r="Q43" i="2"/>
  <c r="Q30" i="2"/>
  <c r="Q32" i="2"/>
  <c r="Q37" i="2"/>
  <c r="S53" i="2"/>
  <c r="F18" i="2"/>
  <c r="F24" i="2"/>
  <c r="F32" i="2"/>
  <c r="F15" i="2"/>
  <c r="N41" i="2"/>
  <c r="U39" i="2"/>
  <c r="F48" i="2"/>
  <c r="K32" i="2"/>
  <c r="K16" i="2"/>
  <c r="K33" i="2"/>
  <c r="K17" i="2"/>
  <c r="S44" i="2"/>
  <c r="S26" i="2"/>
  <c r="S10" i="2"/>
  <c r="S27" i="2"/>
  <c r="S11" i="2"/>
  <c r="M6" i="2"/>
  <c r="U53" i="2"/>
  <c r="U11" i="2"/>
  <c r="U40" i="2"/>
  <c r="U33" i="2"/>
  <c r="U5" i="2"/>
  <c r="F53" i="2"/>
  <c r="M36" i="2"/>
  <c r="I37" i="2"/>
  <c r="M52" i="2"/>
  <c r="S52" i="2"/>
  <c r="Q13" i="2"/>
  <c r="U16" i="2"/>
  <c r="U4" i="2"/>
  <c r="S43" i="2"/>
  <c r="I14" i="2"/>
  <c r="I39" i="2"/>
  <c r="I24" i="2"/>
  <c r="I38" i="2"/>
  <c r="Q8" i="2"/>
  <c r="Q23" i="2"/>
  <c r="Q28" i="2"/>
  <c r="M18" i="2"/>
  <c r="U49" i="2"/>
  <c r="F25" i="2"/>
  <c r="F6" i="2"/>
  <c r="F47" i="2"/>
  <c r="F16" i="2"/>
  <c r="F9" i="2"/>
  <c r="I42" i="2"/>
  <c r="U50" i="2"/>
  <c r="K44" i="2"/>
  <c r="K26" i="2"/>
  <c r="K10" i="2"/>
  <c r="K27" i="2"/>
  <c r="K11" i="2"/>
  <c r="S38" i="2"/>
  <c r="S20" i="2"/>
  <c r="S37" i="2"/>
  <c r="S21" i="2"/>
  <c r="S5" i="2"/>
  <c r="I19" i="2"/>
  <c r="U28" i="2"/>
  <c r="U26" i="2"/>
  <c r="U34" i="2"/>
  <c r="U29" i="2"/>
  <c r="S41" i="2"/>
  <c r="M9" i="2"/>
  <c r="I11" i="2"/>
  <c r="U47" i="2"/>
  <c r="Q53" i="2"/>
  <c r="Q42" i="2"/>
  <c r="U25" i="2"/>
  <c r="Q49" i="2"/>
  <c r="E12" i="2"/>
  <c r="C20" i="2"/>
  <c r="E22" i="2"/>
  <c r="E46" i="2"/>
  <c r="E13" i="2"/>
  <c r="E52" i="2"/>
  <c r="E29" i="2"/>
  <c r="C37" i="2"/>
  <c r="E50" i="2"/>
  <c r="E42" i="2"/>
  <c r="E5" i="2"/>
  <c r="E43" i="2"/>
  <c r="C21" i="2"/>
  <c r="E32" i="2"/>
  <c r="E49" i="2"/>
  <c r="E40" i="2"/>
  <c r="E31" i="2"/>
  <c r="C5" i="2"/>
  <c r="E38" i="2"/>
  <c r="E23" i="2"/>
  <c r="E45" i="2"/>
  <c r="E39" i="2"/>
  <c r="E34" i="2"/>
  <c r="E18" i="2"/>
  <c r="E4" i="2"/>
  <c r="C45" i="2"/>
  <c r="E19" i="2"/>
  <c r="E10" i="2"/>
  <c r="E33" i="2"/>
  <c r="E16" i="2"/>
  <c r="E15" i="2"/>
  <c r="E6" i="2"/>
  <c r="S47" i="2"/>
  <c r="L46" i="2"/>
  <c r="E27" i="2"/>
  <c r="E44" i="2"/>
  <c r="E14" i="2"/>
  <c r="E9" i="2"/>
  <c r="M22" i="2"/>
  <c r="M19" i="2"/>
  <c r="E20" i="2"/>
  <c r="E51" i="2"/>
  <c r="E41" i="2"/>
  <c r="L30" i="2"/>
  <c r="K39" i="2"/>
  <c r="E11" i="2"/>
  <c r="E37" i="2"/>
  <c r="E28" i="2"/>
  <c r="E24" i="2"/>
  <c r="M29" i="2"/>
  <c r="E47" i="2"/>
  <c r="E7" i="2"/>
  <c r="E36" i="2"/>
  <c r="E21" i="2"/>
  <c r="M32" i="2"/>
  <c r="M16" i="2"/>
  <c r="L48" i="2"/>
  <c r="L39" i="2"/>
  <c r="L14" i="2"/>
  <c r="K43" i="2"/>
  <c r="L51" i="2"/>
  <c r="E35" i="2"/>
  <c r="E30" i="2"/>
  <c r="E26" i="2"/>
  <c r="M13" i="2"/>
  <c r="M37" i="2"/>
  <c r="D43" i="2"/>
  <c r="C49" i="2"/>
  <c r="N4" i="2"/>
  <c r="H15" i="2"/>
  <c r="H51" i="2"/>
  <c r="N29" i="2"/>
  <c r="N36" i="2"/>
  <c r="N43" i="2"/>
  <c r="N6" i="2"/>
  <c r="N5" i="2"/>
  <c r="D32" i="2"/>
  <c r="D49" i="2"/>
  <c r="D53" i="2"/>
  <c r="C40" i="2"/>
  <c r="C22" i="2"/>
  <c r="C6" i="2"/>
  <c r="C23" i="2"/>
  <c r="C7" i="2"/>
  <c r="B33" i="2"/>
  <c r="B38" i="2"/>
  <c r="B50" i="2"/>
  <c r="B13" i="2"/>
  <c r="B10" i="2"/>
  <c r="N42" i="2"/>
  <c r="D38" i="2"/>
  <c r="D30" i="2"/>
  <c r="D27" i="2"/>
  <c r="D11" i="2"/>
  <c r="M5" i="2"/>
  <c r="M34" i="2"/>
  <c r="M27" i="2"/>
  <c r="M23" i="2"/>
  <c r="H45" i="2"/>
  <c r="H5" i="2"/>
  <c r="H22" i="2"/>
  <c r="H6" i="2"/>
  <c r="N38" i="2"/>
  <c r="D41" i="2"/>
  <c r="B24" i="2"/>
  <c r="C39" i="2"/>
  <c r="N16" i="2"/>
  <c r="N30" i="2"/>
  <c r="N39" i="2"/>
  <c r="N17" i="2"/>
  <c r="C50" i="2"/>
  <c r="C34" i="2"/>
  <c r="C18" i="2"/>
  <c r="C35" i="2"/>
  <c r="C19" i="2"/>
  <c r="B19" i="2"/>
  <c r="B23" i="2"/>
  <c r="B46" i="2"/>
  <c r="B5" i="2"/>
  <c r="B6" i="2"/>
  <c r="H27" i="2"/>
  <c r="B45" i="2"/>
  <c r="D35" i="2"/>
  <c r="D14" i="2"/>
  <c r="D23" i="2"/>
  <c r="D7" i="2"/>
  <c r="N32" i="2"/>
  <c r="C51" i="2"/>
  <c r="M33" i="2"/>
  <c r="M20" i="2"/>
  <c r="M25" i="2"/>
  <c r="H41" i="2"/>
  <c r="H33" i="2"/>
  <c r="H18" i="2"/>
  <c r="M39" i="2"/>
  <c r="H40" i="2"/>
  <c r="N52" i="2"/>
  <c r="N12" i="2"/>
  <c r="N23" i="2"/>
  <c r="N28" i="2"/>
  <c r="N15" i="2"/>
  <c r="D39" i="2"/>
  <c r="C38" i="2"/>
  <c r="C32" i="2"/>
  <c r="C16" i="2"/>
  <c r="C33" i="2"/>
  <c r="C17" i="2"/>
  <c r="B15" i="2"/>
  <c r="B37" i="2"/>
  <c r="B44" i="2"/>
  <c r="B20" i="2"/>
  <c r="D44" i="2"/>
  <c r="D10" i="2"/>
  <c r="D21" i="2"/>
  <c r="D5" i="2"/>
  <c r="N40" i="2"/>
  <c r="H39" i="2"/>
  <c r="H29" i="2"/>
  <c r="H16" i="2"/>
  <c r="D45" i="2"/>
  <c r="M43" i="2"/>
  <c r="H44" i="2"/>
  <c r="C43" i="2"/>
  <c r="B49" i="2"/>
  <c r="D24" i="2"/>
  <c r="B53" i="2"/>
  <c r="N26" i="2"/>
  <c r="N8" i="2"/>
  <c r="N51" i="2"/>
  <c r="N21" i="2"/>
  <c r="N13" i="2"/>
  <c r="D16" i="2"/>
  <c r="H46" i="2"/>
  <c r="C48" i="2"/>
  <c r="C30" i="2"/>
  <c r="C14" i="2"/>
  <c r="C31" i="2"/>
  <c r="C15" i="2"/>
  <c r="B32" i="2"/>
  <c r="B11" i="2"/>
  <c r="B36" i="2"/>
  <c r="B42" i="2"/>
  <c r="B18" i="2"/>
  <c r="H34" i="2"/>
  <c r="D42" i="2"/>
  <c r="D6" i="2"/>
  <c r="D19" i="2"/>
  <c r="N46" i="2"/>
  <c r="D47" i="2"/>
  <c r="M24" i="2"/>
  <c r="M46" i="2"/>
  <c r="M12" i="2"/>
  <c r="M15" i="2"/>
  <c r="B26" i="2"/>
  <c r="F42" i="2"/>
  <c r="H31" i="2"/>
  <c r="H30" i="2"/>
  <c r="H14" i="2"/>
  <c r="D51" i="2"/>
  <c r="H47" i="2"/>
  <c r="B4" i="2"/>
  <c r="C53" i="2"/>
  <c r="N33" i="2"/>
  <c r="N37" i="2"/>
  <c r="N49" i="2"/>
  <c r="N18" i="2"/>
  <c r="N11" i="2"/>
  <c r="H19" i="2"/>
  <c r="B47" i="2"/>
  <c r="C46" i="2"/>
  <c r="C28" i="2"/>
  <c r="C12" i="2"/>
  <c r="C29" i="2"/>
  <c r="C13" i="2"/>
  <c r="B29" i="2"/>
  <c r="B7" i="2"/>
  <c r="B30" i="2"/>
  <c r="B40" i="2"/>
  <c r="B16" i="2"/>
  <c r="D40" i="2"/>
  <c r="D28" i="2"/>
  <c r="D17" i="2"/>
  <c r="H7" i="2"/>
  <c r="H48" i="2"/>
  <c r="N53" i="2"/>
  <c r="M17" i="2"/>
  <c r="M44" i="2"/>
  <c r="M8" i="2"/>
  <c r="M11" i="2"/>
  <c r="M28" i="2"/>
  <c r="B43" i="2"/>
  <c r="H50" i="2"/>
  <c r="H36" i="2"/>
  <c r="H17" i="2"/>
  <c r="H28" i="2"/>
  <c r="H12" i="2"/>
  <c r="H49" i="2"/>
  <c r="N31" i="2"/>
  <c r="H42" i="2"/>
  <c r="N48" i="2"/>
  <c r="N22" i="2"/>
  <c r="N35" i="2"/>
  <c r="N47" i="2"/>
  <c r="N14" i="2"/>
  <c r="N9" i="2"/>
  <c r="D22" i="2"/>
  <c r="H52" i="2"/>
  <c r="C44" i="2"/>
  <c r="C26" i="2"/>
  <c r="C10" i="2"/>
  <c r="C27" i="2"/>
  <c r="C11" i="2"/>
  <c r="B22" i="2"/>
  <c r="B34" i="2"/>
  <c r="B21" i="2"/>
  <c r="B28" i="2"/>
  <c r="B14" i="2"/>
  <c r="D37" i="2"/>
  <c r="D26" i="2"/>
  <c r="D15" i="2"/>
  <c r="C41" i="2"/>
  <c r="D31" i="2"/>
  <c r="N44" i="2"/>
  <c r="H23" i="2"/>
  <c r="H13" i="2"/>
  <c r="H26" i="2"/>
  <c r="H10" i="2"/>
  <c r="D8" i="2"/>
  <c r="H53" i="2"/>
  <c r="C52" i="2"/>
  <c r="D52" i="2"/>
  <c r="C4" i="2"/>
  <c r="D12" i="2"/>
  <c r="N34" i="2"/>
  <c r="N27" i="2"/>
  <c r="N45" i="2"/>
  <c r="N10" i="2"/>
  <c r="N7" i="2"/>
  <c r="C42" i="2"/>
  <c r="C24" i="2"/>
  <c r="C8" i="2"/>
  <c r="C25" i="2"/>
  <c r="C9" i="2"/>
  <c r="B39" i="2"/>
  <c r="B25" i="2"/>
  <c r="B52" i="2"/>
  <c r="B17" i="2"/>
  <c r="B12" i="2"/>
  <c r="D50" i="2"/>
  <c r="D33" i="2"/>
  <c r="D36" i="2"/>
  <c r="D29" i="2"/>
  <c r="D13" i="2"/>
  <c r="D46" i="2"/>
  <c r="H21" i="2"/>
  <c r="H9" i="2"/>
  <c r="H24" i="2"/>
  <c r="H8" i="2"/>
  <c r="B31" i="2"/>
  <c r="H11" i="2"/>
  <c r="H37" i="2"/>
  <c r="K52" i="2"/>
  <c r="J24" i="2"/>
  <c r="G31" i="2"/>
  <c r="O40" i="2"/>
  <c r="R38" i="2"/>
  <c r="O39" i="2"/>
  <c r="O24" i="2"/>
  <c r="O8" i="2"/>
  <c r="O21" i="2"/>
  <c r="O5" i="2"/>
  <c r="J48" i="2"/>
  <c r="G34" i="2"/>
  <c r="G37" i="2"/>
  <c r="G18" i="2"/>
  <c r="J19" i="2"/>
  <c r="J12" i="2"/>
  <c r="R19" i="2"/>
  <c r="R32" i="2"/>
  <c r="G15" i="2"/>
  <c r="R49" i="2"/>
  <c r="R16" i="2"/>
  <c r="R45" i="2"/>
  <c r="R26" i="2"/>
  <c r="R52" i="2"/>
  <c r="R39" i="2"/>
  <c r="R22" i="2"/>
  <c r="R11" i="2"/>
  <c r="R50" i="2"/>
  <c r="R24" i="2"/>
  <c r="R12" i="2"/>
  <c r="R4" i="2"/>
  <c r="R15" i="2"/>
  <c r="R14" i="2"/>
  <c r="R47" i="2"/>
  <c r="R7" i="2"/>
  <c r="R48" i="2"/>
  <c r="R17" i="2"/>
  <c r="R10" i="2"/>
  <c r="R33" i="2"/>
  <c r="R35" i="2"/>
  <c r="R53" i="2"/>
  <c r="R30" i="2"/>
  <c r="R46" i="2"/>
  <c r="R13" i="2"/>
  <c r="R8" i="2"/>
  <c r="R41" i="2"/>
  <c r="R34" i="2"/>
  <c r="R36" i="2"/>
  <c r="R43" i="2"/>
  <c r="R21" i="2"/>
  <c r="R9" i="2"/>
  <c r="R27" i="2"/>
  <c r="R25" i="2"/>
  <c r="R31" i="2"/>
  <c r="R42" i="2"/>
  <c r="R5" i="2"/>
  <c r="R29" i="2"/>
  <c r="R51" i="2"/>
  <c r="R44" i="2"/>
  <c r="R6" i="2"/>
  <c r="R23" i="2"/>
  <c r="R28" i="2"/>
  <c r="R40" i="2"/>
  <c r="R18" i="2"/>
  <c r="R20" i="2"/>
  <c r="O35" i="2"/>
  <c r="O38" i="2"/>
  <c r="O22" i="2"/>
  <c r="O6" i="2"/>
  <c r="G47" i="2"/>
  <c r="G13" i="2"/>
  <c r="G16" i="2"/>
  <c r="O53" i="2"/>
  <c r="G42" i="2"/>
  <c r="O44" i="2"/>
  <c r="O45" i="2"/>
  <c r="O11" i="2"/>
  <c r="O14" i="2"/>
  <c r="G21" i="2"/>
  <c r="G49" i="2"/>
  <c r="G46" i="2"/>
  <c r="O50" i="2"/>
  <c r="O43" i="2"/>
  <c r="O25" i="2"/>
  <c r="O9" i="2"/>
  <c r="O28" i="2"/>
  <c r="O12" i="2"/>
  <c r="G35" i="2"/>
  <c r="G19" i="2"/>
  <c r="G38" i="2"/>
  <c r="G22" i="2"/>
  <c r="G6" i="2"/>
  <c r="O19" i="2"/>
  <c r="G29" i="2"/>
  <c r="G32" i="2"/>
  <c r="O4" i="2"/>
  <c r="O27" i="2"/>
  <c r="O30" i="2"/>
  <c r="G39" i="2"/>
  <c r="G5" i="2"/>
  <c r="G24" i="2"/>
  <c r="G8" i="2"/>
  <c r="G44" i="2"/>
  <c r="J39" i="2"/>
  <c r="O51" i="2"/>
  <c r="O48" i="2"/>
  <c r="O41" i="2"/>
  <c r="O23" i="2"/>
  <c r="O7" i="2"/>
  <c r="O26" i="2"/>
  <c r="O10" i="2"/>
  <c r="G48" i="2"/>
  <c r="G33" i="2"/>
  <c r="G17" i="2"/>
  <c r="G36" i="2"/>
  <c r="G20" i="2"/>
  <c r="O46" i="2"/>
  <c r="G52" i="2"/>
  <c r="O33" i="2"/>
  <c r="O17" i="2"/>
  <c r="O36" i="2"/>
  <c r="O20" i="2"/>
  <c r="G45" i="2"/>
  <c r="G27" i="2"/>
  <c r="G11" i="2"/>
  <c r="G30" i="2"/>
  <c r="G14" i="2"/>
  <c r="G50" i="2"/>
  <c r="O37" i="2"/>
  <c r="O31" i="2"/>
  <c r="O15" i="2"/>
  <c r="O34" i="2"/>
  <c r="O18" i="2"/>
  <c r="G43" i="2"/>
  <c r="G25" i="2"/>
  <c r="G9" i="2"/>
  <c r="G28" i="2"/>
  <c r="G12" i="2"/>
  <c r="O42" i="2"/>
  <c r="O52" i="2"/>
  <c r="G4" i="2"/>
  <c r="O47" i="2"/>
  <c r="O29" i="2"/>
  <c r="O13" i="2"/>
  <c r="O32" i="2"/>
  <c r="O16" i="2"/>
  <c r="G41" i="2"/>
  <c r="G23" i="2"/>
  <c r="G7" i="2"/>
  <c r="G26" i="2"/>
  <c r="G10" i="2"/>
  <c r="J31" i="2"/>
  <c r="J33" i="2"/>
  <c r="J46" i="2"/>
  <c r="J15" i="2"/>
  <c r="J10" i="2"/>
  <c r="J26" i="2"/>
  <c r="J29" i="2"/>
  <c r="J44" i="2"/>
  <c r="J11" i="2"/>
  <c r="J8" i="2"/>
  <c r="J4" i="2"/>
  <c r="J49" i="2"/>
  <c r="J17" i="2"/>
  <c r="J22" i="2"/>
  <c r="J42" i="2"/>
  <c r="J7" i="2"/>
  <c r="J6" i="2"/>
  <c r="J43" i="2"/>
  <c r="J45" i="2"/>
  <c r="J13" i="2"/>
  <c r="J38" i="2"/>
  <c r="J40" i="2"/>
  <c r="J20" i="2"/>
  <c r="J23" i="2"/>
  <c r="J21" i="2"/>
  <c r="J53" i="2"/>
  <c r="J9" i="2"/>
  <c r="J34" i="2"/>
  <c r="J37" i="2"/>
  <c r="J18" i="2"/>
  <c r="J36" i="2"/>
  <c r="J5" i="2"/>
  <c r="J27" i="2"/>
  <c r="J35" i="2"/>
  <c r="J16" i="2"/>
  <c r="J52" i="2"/>
  <c r="G53" i="2"/>
  <c r="J41" i="2"/>
  <c r="J47" i="2"/>
  <c r="G51" i="2"/>
  <c r="J28" i="2"/>
  <c r="J32" i="2"/>
  <c r="J50" i="2"/>
  <c r="J25" i="2"/>
  <c r="J14" i="2"/>
  <c r="J30" i="2"/>
</calcChain>
</file>

<file path=xl/sharedStrings.xml><?xml version="1.0" encoding="utf-8"?>
<sst xmlns="http://schemas.openxmlformats.org/spreadsheetml/2006/main" count="667" uniqueCount="55">
  <si>
    <t>船舶编号</t>
    <phoneticPr fontId="1" type="noConversion"/>
  </si>
  <si>
    <t>已靠泊船舶</t>
    <phoneticPr fontId="1" type="noConversion"/>
  </si>
  <si>
    <t>所在码头</t>
    <phoneticPr fontId="1" type="noConversion"/>
  </si>
  <si>
    <t>剩余作业量</t>
    <phoneticPr fontId="1" type="noConversion"/>
  </si>
  <si>
    <t>码头数据</t>
    <phoneticPr fontId="1" type="noConversion"/>
  </si>
  <si>
    <t>码头编号</t>
    <phoneticPr fontId="1" type="noConversion"/>
  </si>
  <si>
    <t>岸桥数量</t>
    <phoneticPr fontId="1" type="noConversion"/>
  </si>
  <si>
    <t>基础数据</t>
    <phoneticPr fontId="1" type="noConversion"/>
  </si>
  <si>
    <t>岸桥干扰系数</t>
    <phoneticPr fontId="1" type="noConversion"/>
  </si>
  <si>
    <t>靠泊位置</t>
    <phoneticPr fontId="1" type="noConversion"/>
  </si>
  <si>
    <t>分配到的岸桥数量</t>
    <phoneticPr fontId="1" type="noConversion"/>
  </si>
  <si>
    <t>起始岸桥编号</t>
    <phoneticPr fontId="1" type="noConversion"/>
  </si>
  <si>
    <t>船身长度</t>
    <phoneticPr fontId="1" type="noConversion"/>
  </si>
  <si>
    <t>待调度船舶</t>
    <phoneticPr fontId="1" type="noConversion"/>
  </si>
  <si>
    <t>船舶编号</t>
    <phoneticPr fontId="1" type="noConversion"/>
  </si>
  <si>
    <t>预分配码头</t>
    <phoneticPr fontId="1" type="noConversion"/>
  </si>
  <si>
    <t>待装箱量</t>
    <phoneticPr fontId="1" type="noConversion"/>
  </si>
  <si>
    <t>待卸箱量</t>
    <phoneticPr fontId="1" type="noConversion"/>
  </si>
  <si>
    <t>预计到达时刻</t>
    <phoneticPr fontId="1" type="noConversion"/>
  </si>
  <si>
    <t>期望离港时刻</t>
    <phoneticPr fontId="1" type="noConversion"/>
  </si>
  <si>
    <t>最小岸桥数量</t>
    <phoneticPr fontId="1" type="noConversion"/>
  </si>
  <si>
    <t>最大岸桥数量</t>
    <phoneticPr fontId="1" type="noConversion"/>
  </si>
  <si>
    <t>吃水深度</t>
    <phoneticPr fontId="1" type="noConversion"/>
  </si>
  <si>
    <t>码头转运成本</t>
    <phoneticPr fontId="1" type="noConversion"/>
  </si>
  <si>
    <t>从-&gt;到</t>
    <phoneticPr fontId="1" type="noConversion"/>
  </si>
  <si>
    <t>偏好位置</t>
    <phoneticPr fontId="1" type="noConversion"/>
  </si>
  <si>
    <t>岸线长度/m</t>
    <phoneticPr fontId="1" type="noConversion"/>
  </si>
  <si>
    <t>水深条件/m</t>
    <phoneticPr fontId="1" type="noConversion"/>
  </si>
  <si>
    <t>岸桥作业效率(TEU/h)</t>
    <phoneticPr fontId="1" type="noConversion"/>
  </si>
  <si>
    <t>[120,360]</t>
    <phoneticPr fontId="1" type="noConversion"/>
  </si>
  <si>
    <t>[1,3]</t>
    <phoneticPr fontId="1" type="noConversion"/>
  </si>
  <si>
    <t>单位时间离港延迟惩罚</t>
    <phoneticPr fontId="1" type="noConversion"/>
  </si>
  <si>
    <t>/TEU</t>
    <phoneticPr fontId="1" type="noConversion"/>
  </si>
  <si>
    <t>POPSIZE</t>
    <phoneticPr fontId="1" type="noConversion"/>
  </si>
  <si>
    <t>G_MAX</t>
    <phoneticPr fontId="1" type="noConversion"/>
  </si>
  <si>
    <t>P_C</t>
    <phoneticPr fontId="1" type="noConversion"/>
  </si>
  <si>
    <t>P_V</t>
    <phoneticPr fontId="1" type="noConversion"/>
  </si>
  <si>
    <t>实际到达时间</t>
    <phoneticPr fontId="1" type="noConversion"/>
  </si>
  <si>
    <t>预计到达标准差</t>
    <phoneticPr fontId="1" type="noConversion"/>
  </si>
  <si>
    <t>标准差</t>
    <phoneticPr fontId="1" type="noConversion"/>
  </si>
  <si>
    <t>均值</t>
    <phoneticPr fontId="1" type="noConversion"/>
  </si>
  <si>
    <t>实际作业效率</t>
    <phoneticPr fontId="1" type="noConversion"/>
  </si>
  <si>
    <t>岸桥作业效率方差</t>
    <phoneticPr fontId="1" type="noConversion"/>
  </si>
  <si>
    <t>[0,72]</t>
    <phoneticPr fontId="1" type="noConversion"/>
  </si>
  <si>
    <t>0.7*U,1.3*U</t>
    <phoneticPr fontId="1" type="noConversion"/>
  </si>
  <si>
    <t>min,6</t>
    <phoneticPr fontId="1" type="noConversion"/>
  </si>
  <si>
    <t>2,4</t>
    <phoneticPr fontId="1" type="noConversion"/>
  </si>
  <si>
    <t>0.003588*L^1.303+4.371</t>
    <phoneticPr fontId="1" type="noConversion"/>
  </si>
  <si>
    <t xml:space="preserve"> </t>
    <phoneticPr fontId="1" type="noConversion"/>
  </si>
  <si>
    <t>到达标准差</t>
    <phoneticPr fontId="1" type="noConversion"/>
  </si>
  <si>
    <t>作业效率标准差</t>
    <phoneticPr fontId="1" type="noConversion"/>
  </si>
  <si>
    <t>作业成本</t>
    <phoneticPr fontId="1" type="noConversion"/>
  </si>
  <si>
    <t>偏离成本</t>
    <phoneticPr fontId="1" type="noConversion"/>
  </si>
  <si>
    <t>等待成本</t>
    <phoneticPr fontId="1" type="noConversion"/>
  </si>
  <si>
    <t>迟到成本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</si>
</sst>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0_);[Red]\(0\)"/>
    <numFmt numFmtId="177" formatCode="0.0_);[Red]\(0.0\)"/>
    <numFmt numFmtId="178" formatCode="0.0"/>
    <numFmt numFmtId="179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货币" xfId="1" builtinId="4"/>
  </cellStyles>
  <dxfs count="15"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2:S47"/>
  <sheetViews>
    <sheetView tabSelected="1" zoomScaleNormal="100" workbookViewId="0">
      <selection activeCell="D8" sqref="D8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17">
        <v>3</v>
      </c>
      <c r="D17" s="2">
        <v>413</v>
      </c>
      <c r="E17" s="6">
        <v>304</v>
      </c>
      <c r="F17" s="6">
        <v>473</v>
      </c>
      <c r="G17" s="7">
        <v>3</v>
      </c>
      <c r="H17" s="7">
        <v>6</v>
      </c>
    </row>
    <row r="18" spans="1:15" x14ac:dyDescent="0.4">
      <c r="A18" s="2"/>
      <c r="B18" s="2">
        <v>2</v>
      </c>
      <c r="C18" s="17">
        <v>3</v>
      </c>
      <c r="D18" s="2">
        <v>153</v>
      </c>
      <c r="E18" s="6">
        <v>327</v>
      </c>
      <c r="F18" s="6">
        <v>783</v>
      </c>
      <c r="G18" s="7">
        <v>2</v>
      </c>
      <c r="H18" s="7">
        <v>9</v>
      </c>
    </row>
    <row r="19" spans="1:15" x14ac:dyDescent="0.4">
      <c r="A19" s="2"/>
      <c r="B19" s="2">
        <v>3</v>
      </c>
      <c r="C19" s="15">
        <v>1</v>
      </c>
      <c r="D19" s="2">
        <v>267</v>
      </c>
      <c r="E19" s="2">
        <v>157</v>
      </c>
      <c r="F19" s="2">
        <v>264</v>
      </c>
      <c r="G19" s="7">
        <v>3</v>
      </c>
      <c r="H19" s="7">
        <v>6</v>
      </c>
    </row>
    <row r="20" spans="1:15" x14ac:dyDescent="0.4">
      <c r="A20" s="2"/>
      <c r="B20" s="2">
        <v>4</v>
      </c>
      <c r="C20" s="15">
        <v>1</v>
      </c>
      <c r="D20" s="2">
        <v>375</v>
      </c>
      <c r="E20" s="2">
        <v>191</v>
      </c>
      <c r="F20" s="2">
        <v>12</v>
      </c>
      <c r="G20" s="7">
        <v>3</v>
      </c>
      <c r="H20" s="7">
        <v>2</v>
      </c>
    </row>
    <row r="21" spans="1:15" x14ac:dyDescent="0.4">
      <c r="A21" s="2"/>
      <c r="B21" s="2">
        <v>5</v>
      </c>
      <c r="C21" s="16">
        <v>2</v>
      </c>
      <c r="D21" s="2">
        <v>360</v>
      </c>
      <c r="E21" s="2">
        <v>170</v>
      </c>
      <c r="F21" s="2">
        <v>109</v>
      </c>
      <c r="G21" s="7">
        <v>4</v>
      </c>
      <c r="H21" s="7">
        <v>2</v>
      </c>
    </row>
    <row r="22" spans="1:15" x14ac:dyDescent="0.4">
      <c r="B22" s="2">
        <v>6</v>
      </c>
      <c r="C22" s="16">
        <v>2</v>
      </c>
      <c r="D22" s="2">
        <v>127</v>
      </c>
      <c r="E22" s="2">
        <v>232</v>
      </c>
      <c r="F22" s="2">
        <v>599</v>
      </c>
      <c r="G22" s="7">
        <v>2</v>
      </c>
      <c r="H22" s="7">
        <v>7</v>
      </c>
    </row>
    <row r="23" spans="1:15" x14ac:dyDescent="0.4">
      <c r="B23" s="2">
        <v>7</v>
      </c>
      <c r="C23" s="17">
        <v>3</v>
      </c>
      <c r="D23" s="2">
        <v>299</v>
      </c>
      <c r="E23" s="7">
        <v>139</v>
      </c>
      <c r="F23" s="7">
        <v>281</v>
      </c>
      <c r="G23" s="7">
        <v>3</v>
      </c>
      <c r="H23" s="7">
        <v>4</v>
      </c>
    </row>
    <row r="24" spans="1:15" x14ac:dyDescent="0.4">
      <c r="B24" s="2">
        <v>8</v>
      </c>
      <c r="C24" s="16">
        <v>2</v>
      </c>
      <c r="D24" s="2">
        <v>188</v>
      </c>
      <c r="E24" s="2">
        <v>299</v>
      </c>
      <c r="F24" s="2">
        <v>291</v>
      </c>
      <c r="G24" s="7">
        <v>4</v>
      </c>
      <c r="H24" s="7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14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38</v>
      </c>
      <c r="O27" s="1" t="s">
        <v>42</v>
      </c>
    </row>
    <row r="28" spans="1:15" x14ac:dyDescent="0.4">
      <c r="A28" s="1">
        <v>20</v>
      </c>
      <c r="B28" s="2">
        <v>1</v>
      </c>
      <c r="C28" s="7">
        <f ca="1">IF(K28&lt;=D$6,ROUND(RAND()*2+1,0),IF(K28&lt;=D$7,ROUND(RAND()+2,0),3))</f>
        <v>2</v>
      </c>
      <c r="D28" s="2">
        <f ca="1">ROUND(RAND()*200+100,0)</f>
        <v>142</v>
      </c>
      <c r="E28" s="2">
        <f ca="1">ROUND(D28*(RAND()*0.6+0.7),0)</f>
        <v>128</v>
      </c>
      <c r="F28" s="2">
        <f ca="1">ROUND(RANDBETWEEN(120,360),0)</f>
        <v>247</v>
      </c>
      <c r="G28" s="4">
        <f ca="1">ROUND(RAND()*72,1)</f>
        <v>1.9</v>
      </c>
      <c r="H28" s="4">
        <f t="shared" ref="H28:H47" ca="1" si="0">G28+ROUND((D28+E28)/I28/F$6*(RAND()*0.2+1.3),1)</f>
        <v>15</v>
      </c>
      <c r="I28" s="7">
        <f ca="1">ROUND(RAND()*2+2,0)</f>
        <v>3</v>
      </c>
      <c r="J28" s="12">
        <f ca="1">ROUND(RANDBETWEEN(I28,6),0)</f>
        <v>6</v>
      </c>
      <c r="K28" s="14">
        <f ca="1">ROUND(0.003588*F28^1.303+4.371,1)</f>
        <v>9.1</v>
      </c>
      <c r="L28" s="1">
        <f ca="1">IF(C28=1,ROUND(RAND()*C$6,0),IF(C28=2,ROUND(RAND()*C$7,0),ROUND(RAND()*C$8,0)))</f>
        <v>38</v>
      </c>
      <c r="M28" s="1">
        <f ca="1">0.1*F28</f>
        <v>24.700000000000003</v>
      </c>
      <c r="N28" s="1">
        <v>1.5</v>
      </c>
      <c r="O28" s="1">
        <v>1</v>
      </c>
    </row>
    <row r="29" spans="1:15" x14ac:dyDescent="0.4">
      <c r="B29" s="2">
        <v>2</v>
      </c>
      <c r="C29" s="7">
        <f t="shared" ref="C29:C47" ca="1" si="1">IF(K29&lt;=D$6,ROUND(RAND()*2+1,0),IF(K29&lt;=D$7,ROUND(RAND()+2,0),3))</f>
        <v>3</v>
      </c>
      <c r="D29" s="2">
        <f t="shared" ref="D29:D47" ca="1" si="2">ROUND(RAND()*200+100,0)</f>
        <v>168</v>
      </c>
      <c r="E29" s="2">
        <f t="shared" ref="E29:E47" ca="1" si="3">ROUND(D29*(RAND()*0.6+0.7),0)</f>
        <v>124</v>
      </c>
      <c r="F29" s="2">
        <f t="shared" ref="F29:F47" ca="1" si="4">ROUND(RANDBETWEEN(120,360),0)</f>
        <v>272</v>
      </c>
      <c r="G29" s="4">
        <f t="shared" ref="G29:G47" ca="1" si="5">ROUND(RAND()*72,1)</f>
        <v>67.8</v>
      </c>
      <c r="H29" s="4">
        <f t="shared" ca="1" si="0"/>
        <v>80.5</v>
      </c>
      <c r="I29" s="7">
        <f t="shared" ref="I29:I47" ca="1" si="6">ROUND(RAND()*2+2,0)</f>
        <v>3</v>
      </c>
      <c r="J29" s="12">
        <f t="shared" ref="J29:J47" ca="1" si="7">ROUND(RANDBETWEEN(I29,6),0)</f>
        <v>4</v>
      </c>
      <c r="K29" s="14">
        <f t="shared" ref="K29:K47" ca="1" si="8">ROUND(0.003588*F29^1.303+4.371,1)</f>
        <v>9.6999999999999993</v>
      </c>
      <c r="L29" s="1">
        <f t="shared" ref="L29:L47" ca="1" si="9">IF(C29=1,ROUND(RAND()*C$6,0),IF(C29=2,ROUND(RAND()*C$7,0),ROUND(RAND()*C$8,0)))</f>
        <v>426</v>
      </c>
      <c r="M29" s="1">
        <f t="shared" ref="M29:M47" ca="1" si="10">0.1*F29</f>
        <v>27.200000000000003</v>
      </c>
      <c r="N29" s="1">
        <v>1.5</v>
      </c>
      <c r="O29" s="1">
        <v>1</v>
      </c>
    </row>
    <row r="30" spans="1:15" x14ac:dyDescent="0.4">
      <c r="B30" s="2">
        <v>3</v>
      </c>
      <c r="C30" s="7">
        <f t="shared" ca="1" si="1"/>
        <v>3</v>
      </c>
      <c r="D30" s="2">
        <f t="shared" ca="1" si="2"/>
        <v>299</v>
      </c>
      <c r="E30" s="2">
        <f t="shared" ca="1" si="3"/>
        <v>305</v>
      </c>
      <c r="F30" s="2">
        <f t="shared" ca="1" si="4"/>
        <v>160</v>
      </c>
      <c r="G30" s="4">
        <f t="shared" ca="1" si="5"/>
        <v>50.9</v>
      </c>
      <c r="H30" s="4">
        <f t="shared" ca="1" si="0"/>
        <v>94.3</v>
      </c>
      <c r="I30" s="7">
        <f t="shared" ca="1" si="6"/>
        <v>2</v>
      </c>
      <c r="J30" s="12">
        <f t="shared" ca="1" si="7"/>
        <v>3</v>
      </c>
      <c r="K30" s="14">
        <f t="shared" ca="1" si="8"/>
        <v>7</v>
      </c>
      <c r="L30" s="1">
        <f t="shared" ca="1" si="9"/>
        <v>505</v>
      </c>
      <c r="M30" s="1">
        <f t="shared" ca="1" si="10"/>
        <v>16</v>
      </c>
      <c r="N30" s="1">
        <v>1.5</v>
      </c>
      <c r="O30" s="1">
        <v>1</v>
      </c>
    </row>
    <row r="31" spans="1:15" x14ac:dyDescent="0.4">
      <c r="B31" s="2">
        <v>4</v>
      </c>
      <c r="C31" s="7">
        <f t="shared" ca="1" si="1"/>
        <v>3</v>
      </c>
      <c r="D31" s="2">
        <f t="shared" ca="1" si="2"/>
        <v>170</v>
      </c>
      <c r="E31" s="2">
        <f t="shared" ca="1" si="3"/>
        <v>187</v>
      </c>
      <c r="F31" s="2">
        <f t="shared" ca="1" si="4"/>
        <v>238</v>
      </c>
      <c r="G31" s="4">
        <f t="shared" ca="1" si="5"/>
        <v>66</v>
      </c>
      <c r="H31" s="4">
        <f t="shared" ca="1" si="0"/>
        <v>83.8</v>
      </c>
      <c r="I31" s="7">
        <f t="shared" ca="1" si="6"/>
        <v>3</v>
      </c>
      <c r="J31" s="12">
        <f t="shared" ca="1" si="7"/>
        <v>6</v>
      </c>
      <c r="K31" s="14">
        <f t="shared" ca="1" si="8"/>
        <v>8.9</v>
      </c>
      <c r="L31" s="1">
        <f t="shared" ca="1" si="9"/>
        <v>546</v>
      </c>
      <c r="M31" s="1">
        <f t="shared" ca="1" si="10"/>
        <v>23.8</v>
      </c>
      <c r="N31" s="1">
        <v>1.5</v>
      </c>
      <c r="O31" s="1">
        <v>1</v>
      </c>
    </row>
    <row r="32" spans="1:15" x14ac:dyDescent="0.4">
      <c r="B32" s="2">
        <v>5</v>
      </c>
      <c r="C32" s="7">
        <f t="shared" ca="1" si="1"/>
        <v>2</v>
      </c>
      <c r="D32" s="2">
        <f t="shared" ca="1" si="2"/>
        <v>213</v>
      </c>
      <c r="E32" s="2">
        <f t="shared" ca="1" si="3"/>
        <v>161</v>
      </c>
      <c r="F32" s="2">
        <f t="shared" ca="1" si="4"/>
        <v>131</v>
      </c>
      <c r="G32" s="4">
        <f t="shared" ca="1" si="5"/>
        <v>41.2</v>
      </c>
      <c r="H32" s="4">
        <f t="shared" ca="1" si="0"/>
        <v>59.300000000000004</v>
      </c>
      <c r="I32" s="7">
        <f t="shared" ca="1" si="6"/>
        <v>3</v>
      </c>
      <c r="J32" s="12">
        <f t="shared" ca="1" si="7"/>
        <v>3</v>
      </c>
      <c r="K32" s="14">
        <f t="shared" ca="1" si="8"/>
        <v>6.4</v>
      </c>
      <c r="L32" s="1">
        <f t="shared" ca="1" si="9"/>
        <v>725</v>
      </c>
      <c r="M32" s="1">
        <f t="shared" ca="1" si="10"/>
        <v>13.100000000000001</v>
      </c>
      <c r="N32" s="1">
        <v>1.5</v>
      </c>
      <c r="O32" s="1">
        <v>1</v>
      </c>
    </row>
    <row r="33" spans="2:15" x14ac:dyDescent="0.4">
      <c r="B33" s="2">
        <v>6</v>
      </c>
      <c r="C33" s="7">
        <f t="shared" ca="1" si="1"/>
        <v>3</v>
      </c>
      <c r="D33" s="2">
        <f t="shared" ca="1" si="2"/>
        <v>171</v>
      </c>
      <c r="E33" s="2">
        <f t="shared" ca="1" si="3"/>
        <v>154</v>
      </c>
      <c r="F33" s="2">
        <f t="shared" ca="1" si="4"/>
        <v>271</v>
      </c>
      <c r="G33" s="4">
        <f t="shared" ca="1" si="5"/>
        <v>61.5</v>
      </c>
      <c r="H33" s="4">
        <f t="shared" ca="1" si="0"/>
        <v>85.7</v>
      </c>
      <c r="I33" s="7">
        <f t="shared" ca="1" si="6"/>
        <v>2</v>
      </c>
      <c r="J33" s="12">
        <f t="shared" ca="1" si="7"/>
        <v>6</v>
      </c>
      <c r="K33" s="14">
        <f t="shared" ca="1" si="8"/>
        <v>9.6999999999999993</v>
      </c>
      <c r="L33" s="1">
        <f t="shared" ca="1" si="9"/>
        <v>1096</v>
      </c>
      <c r="M33" s="1">
        <f t="shared" ca="1" si="10"/>
        <v>27.1</v>
      </c>
      <c r="N33" s="1">
        <v>1.5</v>
      </c>
      <c r="O33" s="1">
        <v>1</v>
      </c>
    </row>
    <row r="34" spans="2:15" x14ac:dyDescent="0.4">
      <c r="B34" s="2">
        <v>7</v>
      </c>
      <c r="C34" s="7">
        <f t="shared" ca="1" si="1"/>
        <v>1</v>
      </c>
      <c r="D34" s="2">
        <f t="shared" ca="1" si="2"/>
        <v>204</v>
      </c>
      <c r="E34" s="2">
        <f t="shared" ca="1" si="3"/>
        <v>262</v>
      </c>
      <c r="F34" s="2">
        <f t="shared" ca="1" si="4"/>
        <v>264</v>
      </c>
      <c r="G34" s="4">
        <f t="shared" ca="1" si="5"/>
        <v>67.900000000000006</v>
      </c>
      <c r="H34" s="4">
        <f t="shared" ca="1" si="0"/>
        <v>89.2</v>
      </c>
      <c r="I34" s="7">
        <f t="shared" ca="1" si="6"/>
        <v>3</v>
      </c>
      <c r="J34" s="12">
        <f t="shared" ca="1" si="7"/>
        <v>4</v>
      </c>
      <c r="K34" s="14">
        <f t="shared" ca="1" si="8"/>
        <v>9.5</v>
      </c>
      <c r="L34" s="1">
        <f t="shared" ca="1" si="9"/>
        <v>184</v>
      </c>
      <c r="M34" s="1">
        <f t="shared" ca="1" si="10"/>
        <v>26.400000000000002</v>
      </c>
      <c r="N34" s="1">
        <v>1.5</v>
      </c>
      <c r="O34" s="1">
        <v>1</v>
      </c>
    </row>
    <row r="35" spans="2:15" x14ac:dyDescent="0.4">
      <c r="B35" s="2">
        <v>8</v>
      </c>
      <c r="C35" s="7">
        <f t="shared" ca="1" si="1"/>
        <v>1</v>
      </c>
      <c r="D35" s="2">
        <f t="shared" ca="1" si="2"/>
        <v>116</v>
      </c>
      <c r="E35" s="2">
        <f t="shared" ca="1" si="3"/>
        <v>147</v>
      </c>
      <c r="F35" s="2">
        <f t="shared" ca="1" si="4"/>
        <v>214</v>
      </c>
      <c r="G35" s="4">
        <f t="shared" ca="1" si="5"/>
        <v>46.5</v>
      </c>
      <c r="H35" s="4">
        <f t="shared" ca="1" si="0"/>
        <v>59.5</v>
      </c>
      <c r="I35" s="7">
        <f t="shared" ca="1" si="6"/>
        <v>3</v>
      </c>
      <c r="J35" s="12">
        <f t="shared" ca="1" si="7"/>
        <v>4</v>
      </c>
      <c r="K35" s="14">
        <f t="shared" ca="1" si="8"/>
        <v>8.3000000000000007</v>
      </c>
      <c r="L35" s="1">
        <f t="shared" ca="1" si="9"/>
        <v>609</v>
      </c>
      <c r="M35" s="1">
        <f t="shared" ca="1" si="10"/>
        <v>21.400000000000002</v>
      </c>
      <c r="N35" s="1">
        <v>1.5</v>
      </c>
      <c r="O35" s="1">
        <v>1</v>
      </c>
    </row>
    <row r="36" spans="2:15" x14ac:dyDescent="0.4">
      <c r="B36" s="2">
        <v>9</v>
      </c>
      <c r="C36" s="7">
        <f t="shared" ca="1" si="1"/>
        <v>1</v>
      </c>
      <c r="D36" s="2">
        <f t="shared" ca="1" si="2"/>
        <v>273</v>
      </c>
      <c r="E36" s="2">
        <f t="shared" ca="1" si="3"/>
        <v>217</v>
      </c>
      <c r="F36" s="2">
        <f t="shared" ca="1" si="4"/>
        <v>154</v>
      </c>
      <c r="G36" s="4">
        <f t="shared" ca="1" si="5"/>
        <v>18.399999999999999</v>
      </c>
      <c r="H36" s="4">
        <f t="shared" ca="1" si="0"/>
        <v>35.700000000000003</v>
      </c>
      <c r="I36" s="7">
        <f t="shared" ca="1" si="6"/>
        <v>4</v>
      </c>
      <c r="J36" s="12">
        <f t="shared" ca="1" si="7"/>
        <v>4</v>
      </c>
      <c r="K36" s="14">
        <f t="shared" ca="1" si="8"/>
        <v>6.9</v>
      </c>
      <c r="L36" s="1">
        <f t="shared" ca="1" si="9"/>
        <v>541</v>
      </c>
      <c r="M36" s="1">
        <f t="shared" ca="1" si="10"/>
        <v>15.4</v>
      </c>
      <c r="N36" s="1">
        <v>1.5</v>
      </c>
      <c r="O36" s="1">
        <v>1</v>
      </c>
    </row>
    <row r="37" spans="2:15" x14ac:dyDescent="0.4">
      <c r="B37" s="2">
        <v>10</v>
      </c>
      <c r="C37" s="7">
        <f t="shared" ca="1" si="1"/>
        <v>2</v>
      </c>
      <c r="D37" s="2">
        <f t="shared" ca="1" si="2"/>
        <v>120</v>
      </c>
      <c r="E37" s="2">
        <f t="shared" ca="1" si="3"/>
        <v>121</v>
      </c>
      <c r="F37" s="2">
        <f t="shared" ca="1" si="4"/>
        <v>260</v>
      </c>
      <c r="G37" s="4">
        <f t="shared" ca="1" si="5"/>
        <v>34.9</v>
      </c>
      <c r="H37" s="4">
        <f t="shared" ca="1" si="0"/>
        <v>51.3</v>
      </c>
      <c r="I37" s="7">
        <f t="shared" ca="1" si="6"/>
        <v>2</v>
      </c>
      <c r="J37" s="12">
        <f t="shared" ca="1" si="7"/>
        <v>6</v>
      </c>
      <c r="K37" s="14">
        <f t="shared" ca="1" si="8"/>
        <v>9.4</v>
      </c>
      <c r="L37" s="1">
        <f t="shared" ca="1" si="9"/>
        <v>965</v>
      </c>
      <c r="M37" s="1">
        <f t="shared" ca="1" si="10"/>
        <v>26</v>
      </c>
      <c r="N37" s="1">
        <v>1.5</v>
      </c>
      <c r="O37" s="1">
        <v>1</v>
      </c>
    </row>
    <row r="38" spans="2:15" x14ac:dyDescent="0.4">
      <c r="B38" s="2">
        <v>11</v>
      </c>
      <c r="C38" s="7">
        <f t="shared" ca="1" si="1"/>
        <v>3</v>
      </c>
      <c r="D38" s="2">
        <f t="shared" ca="1" si="2"/>
        <v>289</v>
      </c>
      <c r="E38" s="2">
        <f t="shared" ca="1" si="3"/>
        <v>313</v>
      </c>
      <c r="F38" s="2">
        <f t="shared" ca="1" si="4"/>
        <v>360</v>
      </c>
      <c r="G38" s="4">
        <f t="shared" ca="1" si="5"/>
        <v>35.4</v>
      </c>
      <c r="H38" s="4">
        <f t="shared" ca="1" si="0"/>
        <v>57.099999999999994</v>
      </c>
      <c r="I38" s="7">
        <f t="shared" ca="1" si="6"/>
        <v>4</v>
      </c>
      <c r="J38" s="12">
        <f t="shared" ca="1" si="7"/>
        <v>4</v>
      </c>
      <c r="K38" s="14">
        <f t="shared" ca="1" si="8"/>
        <v>12.1</v>
      </c>
      <c r="L38" s="1">
        <f t="shared" ca="1" si="9"/>
        <v>668</v>
      </c>
      <c r="M38" s="1">
        <f t="shared" ca="1" si="10"/>
        <v>36</v>
      </c>
      <c r="N38" s="1">
        <v>1.5</v>
      </c>
      <c r="O38" s="1">
        <v>1</v>
      </c>
    </row>
    <row r="39" spans="2:15" x14ac:dyDescent="0.4">
      <c r="B39" s="2">
        <v>12</v>
      </c>
      <c r="C39" s="7">
        <f t="shared" ca="1" si="1"/>
        <v>1</v>
      </c>
      <c r="D39" s="2">
        <f t="shared" ca="1" si="2"/>
        <v>265</v>
      </c>
      <c r="E39" s="2">
        <f t="shared" ca="1" si="3"/>
        <v>328</v>
      </c>
      <c r="F39" s="2">
        <f t="shared" ca="1" si="4"/>
        <v>253</v>
      </c>
      <c r="G39" s="4">
        <f t="shared" ca="1" si="5"/>
        <v>57.2</v>
      </c>
      <c r="H39" s="4">
        <f t="shared" ca="1" si="0"/>
        <v>86.4</v>
      </c>
      <c r="I39" s="7">
        <f t="shared" ca="1" si="6"/>
        <v>3</v>
      </c>
      <c r="J39" s="12">
        <f t="shared" ca="1" si="7"/>
        <v>4</v>
      </c>
      <c r="K39" s="14">
        <f t="shared" ca="1" si="8"/>
        <v>9.1999999999999993</v>
      </c>
      <c r="L39" s="1">
        <f t="shared" ca="1" si="9"/>
        <v>772</v>
      </c>
      <c r="M39" s="1">
        <f t="shared" ca="1" si="10"/>
        <v>25.3</v>
      </c>
      <c r="N39" s="1">
        <v>1.5</v>
      </c>
      <c r="O39" s="1">
        <v>1</v>
      </c>
    </row>
    <row r="40" spans="2:15" x14ac:dyDescent="0.4">
      <c r="B40" s="2">
        <v>13</v>
      </c>
      <c r="C40" s="7">
        <f t="shared" ca="1" si="1"/>
        <v>3</v>
      </c>
      <c r="D40" s="2">
        <f t="shared" ca="1" si="2"/>
        <v>241</v>
      </c>
      <c r="E40" s="2">
        <f t="shared" ca="1" si="3"/>
        <v>272</v>
      </c>
      <c r="F40" s="2">
        <f t="shared" ca="1" si="4"/>
        <v>321</v>
      </c>
      <c r="G40" s="4">
        <f t="shared" ca="1" si="5"/>
        <v>10.4</v>
      </c>
      <c r="H40" s="4">
        <f t="shared" ca="1" si="0"/>
        <v>27.4</v>
      </c>
      <c r="I40" s="7">
        <f t="shared" ca="1" si="6"/>
        <v>4</v>
      </c>
      <c r="J40" s="12">
        <f t="shared" ca="1" si="7"/>
        <v>4</v>
      </c>
      <c r="K40" s="14">
        <f t="shared" ca="1" si="8"/>
        <v>11</v>
      </c>
      <c r="L40" s="1">
        <f t="shared" ca="1" si="9"/>
        <v>395</v>
      </c>
      <c r="M40" s="1">
        <f t="shared" ca="1" si="10"/>
        <v>32.1</v>
      </c>
      <c r="N40" s="1">
        <v>1.5</v>
      </c>
      <c r="O40" s="1">
        <v>1</v>
      </c>
    </row>
    <row r="41" spans="2:15" x14ac:dyDescent="0.4">
      <c r="B41" s="2">
        <v>14</v>
      </c>
      <c r="C41" s="7">
        <f t="shared" ca="1" si="1"/>
        <v>1</v>
      </c>
      <c r="D41" s="2">
        <f t="shared" ca="1" si="2"/>
        <v>252</v>
      </c>
      <c r="E41" s="2">
        <f t="shared" ca="1" si="3"/>
        <v>220</v>
      </c>
      <c r="F41" s="2">
        <f t="shared" ca="1" si="4"/>
        <v>231</v>
      </c>
      <c r="G41" s="4">
        <f t="shared" ca="1" si="5"/>
        <v>40</v>
      </c>
      <c r="H41" s="4">
        <f t="shared" ca="1" si="0"/>
        <v>61.6</v>
      </c>
      <c r="I41" s="7">
        <f t="shared" ca="1" si="6"/>
        <v>3</v>
      </c>
      <c r="J41" s="12">
        <f t="shared" ca="1" si="7"/>
        <v>6</v>
      </c>
      <c r="K41" s="14">
        <f t="shared" ca="1" si="8"/>
        <v>8.6999999999999993</v>
      </c>
      <c r="L41" s="1">
        <f t="shared" ca="1" si="9"/>
        <v>779</v>
      </c>
      <c r="M41" s="1">
        <f t="shared" ca="1" si="10"/>
        <v>23.1</v>
      </c>
      <c r="N41" s="1">
        <v>1.5</v>
      </c>
      <c r="O41" s="1">
        <v>1</v>
      </c>
    </row>
    <row r="42" spans="2:15" x14ac:dyDescent="0.4">
      <c r="B42" s="2">
        <v>15</v>
      </c>
      <c r="C42" s="7">
        <f t="shared" ca="1" si="1"/>
        <v>2</v>
      </c>
      <c r="D42" s="2">
        <f t="shared" ca="1" si="2"/>
        <v>164</v>
      </c>
      <c r="E42" s="2">
        <f t="shared" ca="1" si="3"/>
        <v>211</v>
      </c>
      <c r="F42" s="2">
        <f t="shared" ca="1" si="4"/>
        <v>236</v>
      </c>
      <c r="G42" s="4">
        <f t="shared" ca="1" si="5"/>
        <v>11.6</v>
      </c>
      <c r="H42" s="4">
        <f t="shared" ca="1" si="0"/>
        <v>28.9</v>
      </c>
      <c r="I42" s="7">
        <f t="shared" ca="1" si="6"/>
        <v>3</v>
      </c>
      <c r="J42" s="12">
        <f t="shared" ca="1" si="7"/>
        <v>4</v>
      </c>
      <c r="K42" s="14">
        <f t="shared" ca="1" si="8"/>
        <v>8.8000000000000007</v>
      </c>
      <c r="L42" s="1">
        <f t="shared" ca="1" si="9"/>
        <v>1010</v>
      </c>
      <c r="M42" s="1">
        <f t="shared" ca="1" si="10"/>
        <v>23.6</v>
      </c>
      <c r="N42" s="1">
        <v>1.5</v>
      </c>
      <c r="O42" s="1">
        <v>1</v>
      </c>
    </row>
    <row r="43" spans="2:15" x14ac:dyDescent="0.4">
      <c r="B43" s="2">
        <v>16</v>
      </c>
      <c r="C43" s="7">
        <f t="shared" ca="1" si="1"/>
        <v>2</v>
      </c>
      <c r="D43" s="2">
        <f t="shared" ca="1" si="2"/>
        <v>217</v>
      </c>
      <c r="E43" s="2">
        <f t="shared" ca="1" si="3"/>
        <v>211</v>
      </c>
      <c r="F43" s="2">
        <f t="shared" ca="1" si="4"/>
        <v>313</v>
      </c>
      <c r="G43" s="4">
        <f t="shared" ca="1" si="5"/>
        <v>11.4</v>
      </c>
      <c r="H43" s="4">
        <f t="shared" ca="1" si="0"/>
        <v>41.7</v>
      </c>
      <c r="I43" s="7">
        <f t="shared" ca="1" si="6"/>
        <v>2</v>
      </c>
      <c r="J43" s="12">
        <f t="shared" ca="1" si="7"/>
        <v>2</v>
      </c>
      <c r="K43" s="14">
        <f t="shared" ca="1" si="8"/>
        <v>10.8</v>
      </c>
      <c r="L43" s="1">
        <f t="shared" ca="1" si="9"/>
        <v>932</v>
      </c>
      <c r="M43" s="1">
        <f t="shared" ca="1" si="10"/>
        <v>31.3</v>
      </c>
      <c r="N43" s="1">
        <v>1.5</v>
      </c>
      <c r="O43" s="1">
        <v>1</v>
      </c>
    </row>
    <row r="44" spans="2:15" x14ac:dyDescent="0.4">
      <c r="B44" s="2">
        <v>17</v>
      </c>
      <c r="C44" s="7">
        <f t="shared" ca="1" si="1"/>
        <v>1</v>
      </c>
      <c r="D44" s="2">
        <f t="shared" ca="1" si="2"/>
        <v>131</v>
      </c>
      <c r="E44" s="2">
        <f t="shared" ca="1" si="3"/>
        <v>102</v>
      </c>
      <c r="F44" s="2">
        <f t="shared" ca="1" si="4"/>
        <v>227</v>
      </c>
      <c r="G44" s="4">
        <f t="shared" ca="1" si="5"/>
        <v>14.9</v>
      </c>
      <c r="H44" s="4">
        <f t="shared" ca="1" si="0"/>
        <v>25.3</v>
      </c>
      <c r="I44" s="7">
        <f t="shared" ca="1" si="6"/>
        <v>3</v>
      </c>
      <c r="J44" s="12">
        <f t="shared" ca="1" si="7"/>
        <v>5</v>
      </c>
      <c r="K44" s="14">
        <f t="shared" ca="1" si="8"/>
        <v>8.6</v>
      </c>
      <c r="L44" s="1">
        <f t="shared" ca="1" si="9"/>
        <v>669</v>
      </c>
      <c r="M44" s="1">
        <f t="shared" ca="1" si="10"/>
        <v>22.700000000000003</v>
      </c>
      <c r="N44" s="1">
        <v>1.5</v>
      </c>
      <c r="O44" s="1">
        <v>1</v>
      </c>
    </row>
    <row r="45" spans="2:15" x14ac:dyDescent="0.4">
      <c r="B45" s="2">
        <v>18</v>
      </c>
      <c r="C45" s="7">
        <f t="shared" ca="1" si="1"/>
        <v>1</v>
      </c>
      <c r="D45" s="2">
        <f t="shared" ca="1" si="2"/>
        <v>226</v>
      </c>
      <c r="E45" s="2">
        <f t="shared" ca="1" si="3"/>
        <v>169</v>
      </c>
      <c r="F45" s="2">
        <f t="shared" ca="1" si="4"/>
        <v>201</v>
      </c>
      <c r="G45" s="4">
        <f t="shared" ca="1" si="5"/>
        <v>25.1</v>
      </c>
      <c r="H45" s="4">
        <f t="shared" ca="1" si="0"/>
        <v>43</v>
      </c>
      <c r="I45" s="7">
        <f t="shared" ca="1" si="6"/>
        <v>3</v>
      </c>
      <c r="J45" s="12">
        <f t="shared" ca="1" si="7"/>
        <v>4</v>
      </c>
      <c r="K45" s="14">
        <f t="shared" ca="1" si="8"/>
        <v>8</v>
      </c>
      <c r="L45" s="1">
        <f t="shared" ca="1" si="9"/>
        <v>260</v>
      </c>
      <c r="M45" s="1">
        <f t="shared" ca="1" si="10"/>
        <v>20.100000000000001</v>
      </c>
      <c r="N45" s="1">
        <v>1.5</v>
      </c>
      <c r="O45" s="1">
        <v>1</v>
      </c>
    </row>
    <row r="46" spans="2:15" x14ac:dyDescent="0.4">
      <c r="B46" s="2">
        <v>19</v>
      </c>
      <c r="C46" s="7">
        <f t="shared" ca="1" si="1"/>
        <v>2</v>
      </c>
      <c r="D46" s="2">
        <f t="shared" ca="1" si="2"/>
        <v>178</v>
      </c>
      <c r="E46" s="2">
        <f t="shared" ca="1" si="3"/>
        <v>229</v>
      </c>
      <c r="F46" s="2">
        <f t="shared" ca="1" si="4"/>
        <v>311</v>
      </c>
      <c r="G46" s="4">
        <f t="shared" ca="1" si="5"/>
        <v>67</v>
      </c>
      <c r="H46" s="4">
        <f t="shared" ca="1" si="0"/>
        <v>94.6</v>
      </c>
      <c r="I46" s="7">
        <f t="shared" ca="1" si="6"/>
        <v>2</v>
      </c>
      <c r="J46" s="12">
        <f t="shared" ca="1" si="7"/>
        <v>2</v>
      </c>
      <c r="K46" s="14">
        <f t="shared" ca="1" si="8"/>
        <v>10.7</v>
      </c>
      <c r="L46" s="1">
        <f t="shared" ca="1" si="9"/>
        <v>536</v>
      </c>
      <c r="M46" s="1">
        <f t="shared" ca="1" si="10"/>
        <v>31.1</v>
      </c>
      <c r="N46" s="1">
        <v>1.5</v>
      </c>
      <c r="O46" s="1">
        <v>1</v>
      </c>
    </row>
    <row r="47" spans="2:15" x14ac:dyDescent="0.4">
      <c r="B47" s="2">
        <v>20</v>
      </c>
      <c r="C47" s="7">
        <f t="shared" ca="1" si="1"/>
        <v>1</v>
      </c>
      <c r="D47" s="2">
        <f t="shared" ca="1" si="2"/>
        <v>186</v>
      </c>
      <c r="E47" s="2">
        <f t="shared" ca="1" si="3"/>
        <v>198</v>
      </c>
      <c r="F47" s="2">
        <f t="shared" ca="1" si="4"/>
        <v>190</v>
      </c>
      <c r="G47" s="4">
        <f t="shared" ca="1" si="5"/>
        <v>55.1</v>
      </c>
      <c r="H47" s="4">
        <f t="shared" ca="1" si="0"/>
        <v>82.2</v>
      </c>
      <c r="I47" s="7">
        <f t="shared" ca="1" si="6"/>
        <v>2</v>
      </c>
      <c r="J47" s="12">
        <f t="shared" ca="1" si="7"/>
        <v>6</v>
      </c>
      <c r="K47" s="14">
        <f t="shared" ca="1" si="8"/>
        <v>7.7</v>
      </c>
      <c r="L47" s="1">
        <f t="shared" ca="1" si="9"/>
        <v>643</v>
      </c>
      <c r="M47" s="1">
        <f t="shared" ca="1" si="10"/>
        <v>19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0310-E96B-43F2-B910-959A5E3DDA06}">
  <sheetPr>
    <tabColor theme="4"/>
  </sheetPr>
  <dimension ref="A1:U53"/>
  <sheetViews>
    <sheetView workbookViewId="0">
      <selection activeCell="C12" sqref="C12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data_3!$G$28</f>
        <v>21.2</v>
      </c>
      <c r="C1" s="4">
        <f>data_3!$G$29</f>
        <v>66.2</v>
      </c>
      <c r="D1" s="4">
        <f>data_3!$G$30</f>
        <v>27.2</v>
      </c>
      <c r="E1" s="4">
        <f>data_3!$G$31</f>
        <v>55.5</v>
      </c>
      <c r="F1" s="4">
        <f>data_3!$G$32</f>
        <v>12.2</v>
      </c>
      <c r="G1" s="4">
        <f>data_3!$G$33</f>
        <v>18.5</v>
      </c>
      <c r="H1" s="4">
        <f>data_3!$G$34</f>
        <v>25.9</v>
      </c>
      <c r="I1" s="4">
        <f>data_3!$G$35</f>
        <v>31.7</v>
      </c>
      <c r="J1" s="4">
        <f>data_3!$G$36</f>
        <v>3.3</v>
      </c>
      <c r="K1" s="4">
        <f>data_3!$G$37</f>
        <v>68.7</v>
      </c>
      <c r="L1" s="4">
        <f>data_3!$G$38</f>
        <v>3.7</v>
      </c>
      <c r="M1" s="4">
        <f>data_3!$G$39</f>
        <v>57.4</v>
      </c>
      <c r="N1" s="4">
        <f>data_3!$G$40</f>
        <v>5.5</v>
      </c>
      <c r="O1" s="4">
        <f>data_3!$G$41</f>
        <v>45</v>
      </c>
      <c r="P1" s="4">
        <f>data_3!$G$42</f>
        <v>36.799999999999997</v>
      </c>
      <c r="Q1" s="4">
        <f>data_3!$G$43</f>
        <v>13.8</v>
      </c>
      <c r="R1" s="4">
        <f>data_3!$G$44</f>
        <v>33.4</v>
      </c>
      <c r="S1" s="4">
        <f>data_3!$G$45</f>
        <v>4.9000000000000004</v>
      </c>
      <c r="T1" s="4">
        <f>data_3!$G$46</f>
        <v>70.400000000000006</v>
      </c>
      <c r="U1" s="4">
        <f>data_3!$G$47</f>
        <v>36.6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22.6</v>
      </c>
      <c r="C4" s="27">
        <v>67.900000000000006</v>
      </c>
      <c r="D4" s="27">
        <v>25.9</v>
      </c>
      <c r="E4" s="27">
        <v>55.2</v>
      </c>
      <c r="F4" s="27">
        <v>13.6</v>
      </c>
      <c r="G4" s="27">
        <v>17</v>
      </c>
      <c r="H4" s="27">
        <v>29.1</v>
      </c>
      <c r="I4" s="27">
        <v>32.9</v>
      </c>
      <c r="J4" s="27">
        <v>3.2</v>
      </c>
      <c r="K4" s="27">
        <v>67.3</v>
      </c>
      <c r="L4" s="27">
        <v>2.2000000000000002</v>
      </c>
      <c r="M4" s="27">
        <v>58.3</v>
      </c>
      <c r="N4" s="27">
        <v>4.0999999999999996</v>
      </c>
      <c r="O4" s="27">
        <v>45.3</v>
      </c>
      <c r="P4" s="27">
        <v>36.700000000000003</v>
      </c>
      <c r="Q4" s="27">
        <v>14.8</v>
      </c>
      <c r="R4" s="27">
        <v>33.1</v>
      </c>
      <c r="S4" s="27">
        <v>6.9</v>
      </c>
      <c r="T4" s="27">
        <v>70.599999999999994</v>
      </c>
      <c r="U4" s="27">
        <v>38</v>
      </c>
    </row>
    <row r="5" spans="1:21" x14ac:dyDescent="0.4">
      <c r="A5" s="1">
        <v>2</v>
      </c>
      <c r="B5" s="27">
        <v>17.899999999999999</v>
      </c>
      <c r="C5" s="27">
        <v>67</v>
      </c>
      <c r="D5" s="27">
        <v>25.7</v>
      </c>
      <c r="E5" s="27">
        <v>55.5</v>
      </c>
      <c r="F5" s="27">
        <v>10</v>
      </c>
      <c r="G5" s="27">
        <v>18.100000000000001</v>
      </c>
      <c r="H5" s="27">
        <v>25.2</v>
      </c>
      <c r="I5" s="27">
        <v>31.8</v>
      </c>
      <c r="J5" s="27">
        <v>2</v>
      </c>
      <c r="K5" s="27">
        <v>68.900000000000006</v>
      </c>
      <c r="L5" s="27">
        <v>4.5999999999999996</v>
      </c>
      <c r="M5" s="27">
        <v>58.4</v>
      </c>
      <c r="N5" s="27">
        <v>3.5</v>
      </c>
      <c r="O5" s="27">
        <v>43.9</v>
      </c>
      <c r="P5" s="27">
        <v>38</v>
      </c>
      <c r="Q5" s="27">
        <v>12.1</v>
      </c>
      <c r="R5" s="27">
        <v>33.5</v>
      </c>
      <c r="S5" s="27">
        <v>7.1</v>
      </c>
      <c r="T5" s="27">
        <v>71.3</v>
      </c>
      <c r="U5" s="27">
        <v>38</v>
      </c>
    </row>
    <row r="6" spans="1:21" x14ac:dyDescent="0.4">
      <c r="A6" s="1">
        <v>3</v>
      </c>
      <c r="B6" s="27">
        <v>18.600000000000001</v>
      </c>
      <c r="C6" s="27">
        <v>66.7</v>
      </c>
      <c r="D6" s="27">
        <v>27.1</v>
      </c>
      <c r="E6" s="27">
        <v>53.9</v>
      </c>
      <c r="F6" s="27">
        <v>13.1</v>
      </c>
      <c r="G6" s="27">
        <v>19.600000000000001</v>
      </c>
      <c r="H6" s="27">
        <v>25.2</v>
      </c>
      <c r="I6" s="27">
        <v>31.2</v>
      </c>
      <c r="J6" s="27">
        <v>3.1</v>
      </c>
      <c r="K6" s="27">
        <v>66.5</v>
      </c>
      <c r="L6" s="27">
        <v>3</v>
      </c>
      <c r="M6" s="27">
        <v>56.7</v>
      </c>
      <c r="N6" s="27">
        <v>5.3</v>
      </c>
      <c r="O6" s="27">
        <v>45.5</v>
      </c>
      <c r="P6" s="27">
        <v>37.9</v>
      </c>
      <c r="Q6" s="27">
        <v>13.3</v>
      </c>
      <c r="R6" s="27">
        <v>29.5</v>
      </c>
      <c r="S6" s="27">
        <v>5</v>
      </c>
      <c r="T6" s="27">
        <v>70.8</v>
      </c>
      <c r="U6" s="27">
        <v>35</v>
      </c>
    </row>
    <row r="7" spans="1:21" x14ac:dyDescent="0.4">
      <c r="A7" s="1">
        <v>4</v>
      </c>
      <c r="B7" s="27">
        <v>19.2</v>
      </c>
      <c r="C7" s="27">
        <v>65.7</v>
      </c>
      <c r="D7" s="27">
        <v>26</v>
      </c>
      <c r="E7" s="27">
        <v>56.6</v>
      </c>
      <c r="F7" s="27">
        <v>13.9</v>
      </c>
      <c r="G7" s="27">
        <v>19.3</v>
      </c>
      <c r="H7" s="27">
        <v>26.2</v>
      </c>
      <c r="I7" s="27">
        <v>32.200000000000003</v>
      </c>
      <c r="J7" s="27">
        <v>3.1</v>
      </c>
      <c r="K7" s="27">
        <v>67.400000000000006</v>
      </c>
      <c r="L7" s="27">
        <v>3.5</v>
      </c>
      <c r="M7" s="27">
        <v>58.1</v>
      </c>
      <c r="N7" s="27">
        <v>6.1</v>
      </c>
      <c r="O7" s="27">
        <v>47.4</v>
      </c>
      <c r="P7" s="27">
        <v>36.6</v>
      </c>
      <c r="Q7" s="27">
        <v>14.7</v>
      </c>
      <c r="R7" s="27">
        <v>33.299999999999997</v>
      </c>
      <c r="S7" s="27">
        <v>5.0999999999999996</v>
      </c>
      <c r="T7" s="27">
        <v>70.599999999999994</v>
      </c>
      <c r="U7" s="27">
        <v>36.299999999999997</v>
      </c>
    </row>
    <row r="8" spans="1:21" x14ac:dyDescent="0.4">
      <c r="A8" s="1">
        <v>5</v>
      </c>
      <c r="B8" s="27">
        <v>20.7</v>
      </c>
      <c r="C8" s="27">
        <v>67.3</v>
      </c>
      <c r="D8" s="27">
        <v>27.8</v>
      </c>
      <c r="E8" s="27">
        <v>54.2</v>
      </c>
      <c r="F8" s="27">
        <v>13.1</v>
      </c>
      <c r="G8" s="27">
        <v>18.5</v>
      </c>
      <c r="H8" s="27">
        <v>28.4</v>
      </c>
      <c r="I8" s="27">
        <v>33.4</v>
      </c>
      <c r="J8" s="27">
        <v>3</v>
      </c>
      <c r="K8" s="27">
        <v>70.8</v>
      </c>
      <c r="L8" s="27">
        <v>3.7</v>
      </c>
      <c r="M8" s="27">
        <v>55.6</v>
      </c>
      <c r="N8" s="27">
        <v>8.4</v>
      </c>
      <c r="O8" s="27">
        <v>43.5</v>
      </c>
      <c r="P8" s="27">
        <v>38.6</v>
      </c>
      <c r="Q8" s="27">
        <v>14.8</v>
      </c>
      <c r="R8" s="27">
        <v>31.9</v>
      </c>
      <c r="S8" s="27">
        <v>4.9000000000000004</v>
      </c>
      <c r="T8" s="27">
        <v>70</v>
      </c>
      <c r="U8" s="27">
        <v>36.700000000000003</v>
      </c>
    </row>
    <row r="9" spans="1:21" x14ac:dyDescent="0.4">
      <c r="A9" s="1">
        <v>6</v>
      </c>
      <c r="B9" s="27">
        <v>22.5</v>
      </c>
      <c r="C9" s="27">
        <v>67.900000000000006</v>
      </c>
      <c r="D9" s="27">
        <v>28.5</v>
      </c>
      <c r="E9" s="27">
        <v>55.3</v>
      </c>
      <c r="F9" s="27">
        <v>12.1</v>
      </c>
      <c r="G9" s="27">
        <v>18.8</v>
      </c>
      <c r="H9" s="27">
        <v>24.8</v>
      </c>
      <c r="I9" s="27">
        <v>31.7</v>
      </c>
      <c r="J9" s="27">
        <v>3.1</v>
      </c>
      <c r="K9" s="27">
        <v>69</v>
      </c>
      <c r="L9" s="27">
        <v>2.8</v>
      </c>
      <c r="M9" s="27">
        <v>55</v>
      </c>
      <c r="N9" s="27">
        <v>4.8</v>
      </c>
      <c r="O9" s="27">
        <v>44.5</v>
      </c>
      <c r="P9" s="27">
        <v>38.5</v>
      </c>
      <c r="Q9" s="27">
        <v>12.4</v>
      </c>
      <c r="R9" s="27">
        <v>32.6</v>
      </c>
      <c r="S9" s="27">
        <v>6.3</v>
      </c>
      <c r="T9" s="27">
        <v>70.5</v>
      </c>
      <c r="U9" s="27">
        <v>35.1</v>
      </c>
    </row>
    <row r="10" spans="1:21" x14ac:dyDescent="0.4">
      <c r="A10" s="1">
        <v>7</v>
      </c>
      <c r="B10" s="27">
        <v>21.1</v>
      </c>
      <c r="C10" s="27">
        <v>65.900000000000006</v>
      </c>
      <c r="D10" s="27">
        <v>27.4</v>
      </c>
      <c r="E10" s="27">
        <v>54.3</v>
      </c>
      <c r="F10" s="27">
        <v>11.9</v>
      </c>
      <c r="G10" s="27">
        <v>17.600000000000001</v>
      </c>
      <c r="H10" s="27">
        <v>27.8</v>
      </c>
      <c r="I10" s="27">
        <v>32.700000000000003</v>
      </c>
      <c r="J10" s="27">
        <v>4</v>
      </c>
      <c r="K10" s="27">
        <v>68.5</v>
      </c>
      <c r="L10" s="27">
        <v>6.8</v>
      </c>
      <c r="M10" s="27">
        <v>55.5</v>
      </c>
      <c r="N10" s="27">
        <v>4.9000000000000004</v>
      </c>
      <c r="O10" s="27">
        <v>44.4</v>
      </c>
      <c r="P10" s="27">
        <v>38.799999999999997</v>
      </c>
      <c r="Q10" s="27">
        <v>10.9</v>
      </c>
      <c r="R10" s="27">
        <v>33.299999999999997</v>
      </c>
      <c r="S10" s="27">
        <v>4.2</v>
      </c>
      <c r="T10" s="27">
        <v>72.2</v>
      </c>
      <c r="U10" s="27">
        <v>37.5</v>
      </c>
    </row>
    <row r="11" spans="1:21" x14ac:dyDescent="0.4">
      <c r="A11" s="1">
        <v>8</v>
      </c>
      <c r="B11" s="27">
        <v>22.1</v>
      </c>
      <c r="C11" s="27">
        <v>66.2</v>
      </c>
      <c r="D11" s="27">
        <v>28.4</v>
      </c>
      <c r="E11" s="27">
        <v>56.9</v>
      </c>
      <c r="F11" s="27">
        <v>10.9</v>
      </c>
      <c r="G11" s="27">
        <v>17.399999999999999</v>
      </c>
      <c r="H11" s="27">
        <v>27.3</v>
      </c>
      <c r="I11" s="27">
        <v>30.8</v>
      </c>
      <c r="J11" s="27">
        <v>1.8</v>
      </c>
      <c r="K11" s="27">
        <v>67.7</v>
      </c>
      <c r="L11" s="27">
        <v>4.8</v>
      </c>
      <c r="M11" s="27">
        <v>55.4</v>
      </c>
      <c r="N11" s="27">
        <v>5.8</v>
      </c>
      <c r="O11" s="27">
        <v>42.6</v>
      </c>
      <c r="P11" s="27">
        <v>37</v>
      </c>
      <c r="Q11" s="27">
        <v>13.8</v>
      </c>
      <c r="R11" s="27">
        <v>31.6</v>
      </c>
      <c r="S11" s="27">
        <v>6.8</v>
      </c>
      <c r="T11" s="27">
        <v>70.900000000000006</v>
      </c>
      <c r="U11" s="27">
        <v>37.5</v>
      </c>
    </row>
    <row r="12" spans="1:21" x14ac:dyDescent="0.4">
      <c r="A12" s="1">
        <v>9</v>
      </c>
      <c r="B12" s="27">
        <v>22.9</v>
      </c>
      <c r="C12" s="27">
        <v>66.5</v>
      </c>
      <c r="D12" s="27">
        <v>24.9</v>
      </c>
      <c r="E12" s="27">
        <v>55.3</v>
      </c>
      <c r="F12" s="27">
        <v>10.1</v>
      </c>
      <c r="G12" s="27">
        <v>16.8</v>
      </c>
      <c r="H12" s="27">
        <v>28.3</v>
      </c>
      <c r="I12" s="27">
        <v>31.6</v>
      </c>
      <c r="J12" s="27">
        <v>3.9</v>
      </c>
      <c r="K12" s="27">
        <v>70.099999999999994</v>
      </c>
      <c r="L12" s="27">
        <v>3.3</v>
      </c>
      <c r="M12" s="27">
        <v>57.2</v>
      </c>
      <c r="N12" s="27">
        <v>4.4000000000000004</v>
      </c>
      <c r="O12" s="27">
        <v>44.2</v>
      </c>
      <c r="P12" s="27">
        <v>37.700000000000003</v>
      </c>
      <c r="Q12" s="27">
        <v>13.9</v>
      </c>
      <c r="R12" s="27">
        <v>32.1</v>
      </c>
      <c r="S12" s="27">
        <v>4</v>
      </c>
      <c r="T12" s="27">
        <v>67.900000000000006</v>
      </c>
      <c r="U12" s="27">
        <v>38.4</v>
      </c>
    </row>
    <row r="13" spans="1:21" x14ac:dyDescent="0.4">
      <c r="A13" s="1">
        <v>10</v>
      </c>
      <c r="B13" s="27">
        <v>21.5</v>
      </c>
      <c r="C13" s="27">
        <v>66.599999999999994</v>
      </c>
      <c r="D13" s="27">
        <v>26.6</v>
      </c>
      <c r="E13" s="27">
        <v>54.1</v>
      </c>
      <c r="F13" s="27">
        <v>13.9</v>
      </c>
      <c r="G13" s="27">
        <v>18.3</v>
      </c>
      <c r="H13" s="27">
        <v>23.9</v>
      </c>
      <c r="I13" s="27">
        <v>33.5</v>
      </c>
      <c r="J13" s="27">
        <v>5.6</v>
      </c>
      <c r="K13" s="27">
        <v>69.2</v>
      </c>
      <c r="L13" s="27">
        <v>3.5</v>
      </c>
      <c r="M13" s="27">
        <v>58.7</v>
      </c>
      <c r="N13" s="27">
        <v>5.7</v>
      </c>
      <c r="O13" s="27">
        <v>47</v>
      </c>
      <c r="P13" s="27">
        <v>37.299999999999997</v>
      </c>
      <c r="Q13" s="27">
        <v>15.7</v>
      </c>
      <c r="R13" s="27">
        <v>34.1</v>
      </c>
      <c r="S13" s="27">
        <v>5.5</v>
      </c>
      <c r="T13" s="27">
        <v>69.3</v>
      </c>
      <c r="U13" s="27">
        <v>35.700000000000003</v>
      </c>
    </row>
    <row r="14" spans="1:21" x14ac:dyDescent="0.4">
      <c r="A14" s="1">
        <v>11</v>
      </c>
      <c r="B14" s="27">
        <v>18.3</v>
      </c>
      <c r="C14" s="27">
        <v>66.2</v>
      </c>
      <c r="D14" s="27">
        <v>27</v>
      </c>
      <c r="E14" s="27">
        <v>59</v>
      </c>
      <c r="F14" s="27">
        <v>12.2</v>
      </c>
      <c r="G14" s="27">
        <v>19.399999999999999</v>
      </c>
      <c r="H14" s="27">
        <v>23.6</v>
      </c>
      <c r="I14" s="27">
        <v>31.5</v>
      </c>
      <c r="J14" s="27">
        <v>3</v>
      </c>
      <c r="K14" s="27">
        <v>67.7</v>
      </c>
      <c r="L14" s="27">
        <v>7.4</v>
      </c>
      <c r="M14" s="27">
        <v>59.7</v>
      </c>
      <c r="N14" s="27">
        <v>4.5</v>
      </c>
      <c r="O14" s="27">
        <v>46.6</v>
      </c>
      <c r="P14" s="27">
        <v>34.1</v>
      </c>
      <c r="Q14" s="27">
        <v>15.3</v>
      </c>
      <c r="R14" s="27">
        <v>34.200000000000003</v>
      </c>
      <c r="S14" s="27">
        <v>6.3</v>
      </c>
      <c r="T14" s="27">
        <v>68.599999999999994</v>
      </c>
      <c r="U14" s="27">
        <v>38.1</v>
      </c>
    </row>
    <row r="15" spans="1:21" x14ac:dyDescent="0.4">
      <c r="A15" s="1">
        <v>12</v>
      </c>
      <c r="B15" s="27">
        <v>20</v>
      </c>
      <c r="C15" s="27">
        <v>64.599999999999994</v>
      </c>
      <c r="D15" s="27">
        <v>26.3</v>
      </c>
      <c r="E15" s="27">
        <v>55.9</v>
      </c>
      <c r="F15" s="27">
        <v>12.4</v>
      </c>
      <c r="G15" s="27">
        <v>17.3</v>
      </c>
      <c r="H15" s="27">
        <v>22.8</v>
      </c>
      <c r="I15" s="27">
        <v>33.799999999999997</v>
      </c>
      <c r="J15" s="27">
        <v>3.2</v>
      </c>
      <c r="K15" s="27">
        <v>68.5</v>
      </c>
      <c r="L15" s="27">
        <v>2.6</v>
      </c>
      <c r="M15" s="27">
        <v>57.8</v>
      </c>
      <c r="N15" s="27">
        <v>7</v>
      </c>
      <c r="O15" s="27">
        <v>43.6</v>
      </c>
      <c r="P15" s="27">
        <v>35.1</v>
      </c>
      <c r="Q15" s="27">
        <v>15.5</v>
      </c>
      <c r="R15" s="27">
        <v>32.700000000000003</v>
      </c>
      <c r="S15" s="27">
        <v>7.3</v>
      </c>
      <c r="T15" s="27">
        <v>69.599999999999994</v>
      </c>
      <c r="U15" s="27">
        <v>38.799999999999997</v>
      </c>
    </row>
    <row r="16" spans="1:21" x14ac:dyDescent="0.4">
      <c r="A16" s="1">
        <v>13</v>
      </c>
      <c r="B16" s="27">
        <v>21.9</v>
      </c>
      <c r="C16" s="27">
        <v>69.3</v>
      </c>
      <c r="D16" s="27">
        <v>27.6</v>
      </c>
      <c r="E16" s="27">
        <v>53.4</v>
      </c>
      <c r="F16" s="27">
        <v>10.199999999999999</v>
      </c>
      <c r="G16" s="27">
        <v>17.7</v>
      </c>
      <c r="H16" s="27">
        <v>26.6</v>
      </c>
      <c r="I16" s="27">
        <v>32.1</v>
      </c>
      <c r="J16" s="27">
        <v>4.7</v>
      </c>
      <c r="K16" s="27">
        <v>69.2</v>
      </c>
      <c r="L16" s="27">
        <v>3</v>
      </c>
      <c r="M16" s="27">
        <v>57.2</v>
      </c>
      <c r="N16" s="27">
        <v>6.2</v>
      </c>
      <c r="O16" s="27">
        <v>45.5</v>
      </c>
      <c r="P16" s="27">
        <v>36</v>
      </c>
      <c r="Q16" s="27">
        <v>15.1</v>
      </c>
      <c r="R16" s="27">
        <v>30.1</v>
      </c>
      <c r="S16" s="27">
        <v>3.4</v>
      </c>
      <c r="T16" s="27">
        <v>70</v>
      </c>
      <c r="U16" s="27">
        <v>36.5</v>
      </c>
    </row>
    <row r="17" spans="1:21" x14ac:dyDescent="0.4">
      <c r="A17" s="1">
        <v>14</v>
      </c>
      <c r="B17" s="27">
        <v>18.5</v>
      </c>
      <c r="C17" s="27">
        <v>64.3</v>
      </c>
      <c r="D17" s="27">
        <v>25.6</v>
      </c>
      <c r="E17" s="27">
        <v>54.9</v>
      </c>
      <c r="F17" s="27">
        <v>10.9</v>
      </c>
      <c r="G17" s="27">
        <v>19.7</v>
      </c>
      <c r="H17" s="27">
        <v>25.8</v>
      </c>
      <c r="I17" s="27">
        <v>32.9</v>
      </c>
      <c r="J17" s="27">
        <v>4.5999999999999996</v>
      </c>
      <c r="K17" s="27">
        <v>66.8</v>
      </c>
      <c r="L17" s="27">
        <v>3.9</v>
      </c>
      <c r="M17" s="27">
        <v>55.7</v>
      </c>
      <c r="N17" s="27">
        <v>6.2</v>
      </c>
      <c r="O17" s="27">
        <v>44.9</v>
      </c>
      <c r="P17" s="27">
        <v>38.700000000000003</v>
      </c>
      <c r="Q17" s="27">
        <v>12.4</v>
      </c>
      <c r="R17" s="27">
        <v>32.299999999999997</v>
      </c>
      <c r="S17" s="27">
        <v>1.8</v>
      </c>
      <c r="T17" s="27">
        <v>70.8</v>
      </c>
      <c r="U17" s="27">
        <v>34.9</v>
      </c>
    </row>
    <row r="18" spans="1:21" x14ac:dyDescent="0.4">
      <c r="A18" s="1">
        <v>15</v>
      </c>
      <c r="B18" s="27">
        <v>18.899999999999999</v>
      </c>
      <c r="C18" s="27">
        <v>68</v>
      </c>
      <c r="D18" s="27">
        <v>28.6</v>
      </c>
      <c r="E18" s="27">
        <v>54.8</v>
      </c>
      <c r="F18" s="27">
        <v>10.3</v>
      </c>
      <c r="G18" s="27">
        <v>21.6</v>
      </c>
      <c r="H18" s="27">
        <v>24.1</v>
      </c>
      <c r="I18" s="27">
        <v>32.799999999999997</v>
      </c>
      <c r="J18" s="27">
        <v>1.9</v>
      </c>
      <c r="K18" s="27">
        <v>69.3</v>
      </c>
      <c r="L18" s="27">
        <v>5.5</v>
      </c>
      <c r="M18" s="27">
        <v>56.8</v>
      </c>
      <c r="N18" s="27">
        <v>4.4000000000000004</v>
      </c>
      <c r="O18" s="27">
        <v>44</v>
      </c>
      <c r="P18" s="27">
        <v>38.200000000000003</v>
      </c>
      <c r="Q18" s="27">
        <v>14</v>
      </c>
      <c r="R18" s="27">
        <v>35.299999999999997</v>
      </c>
      <c r="S18" s="27">
        <v>6.3</v>
      </c>
      <c r="T18" s="27">
        <v>69.8</v>
      </c>
      <c r="U18" s="27">
        <v>35.299999999999997</v>
      </c>
    </row>
    <row r="19" spans="1:21" x14ac:dyDescent="0.4">
      <c r="A19" s="1">
        <v>16</v>
      </c>
      <c r="B19" s="27">
        <v>19</v>
      </c>
      <c r="C19" s="27">
        <v>64.3</v>
      </c>
      <c r="D19" s="27">
        <v>29.1</v>
      </c>
      <c r="E19" s="27">
        <v>52.4</v>
      </c>
      <c r="F19" s="27">
        <v>12.5</v>
      </c>
      <c r="G19" s="27">
        <v>18</v>
      </c>
      <c r="H19" s="27">
        <v>27</v>
      </c>
      <c r="I19" s="27">
        <v>32.5</v>
      </c>
      <c r="J19" s="27">
        <v>0</v>
      </c>
      <c r="K19" s="27">
        <v>70</v>
      </c>
      <c r="L19" s="27">
        <v>2.4</v>
      </c>
      <c r="M19" s="27">
        <v>57.1</v>
      </c>
      <c r="N19" s="27">
        <v>5.3</v>
      </c>
      <c r="O19" s="27">
        <v>44.4</v>
      </c>
      <c r="P19" s="27">
        <v>36.6</v>
      </c>
      <c r="Q19" s="27">
        <v>14</v>
      </c>
      <c r="R19" s="27">
        <v>34.4</v>
      </c>
      <c r="S19" s="27">
        <v>4.4000000000000004</v>
      </c>
      <c r="T19" s="27">
        <v>73</v>
      </c>
      <c r="U19" s="27">
        <v>37.299999999999997</v>
      </c>
    </row>
    <row r="20" spans="1:21" x14ac:dyDescent="0.4">
      <c r="A20" s="1">
        <v>17</v>
      </c>
      <c r="B20" s="27">
        <v>20.7</v>
      </c>
      <c r="C20" s="27">
        <v>67.099999999999994</v>
      </c>
      <c r="D20" s="27">
        <v>28.9</v>
      </c>
      <c r="E20" s="27">
        <v>55.5</v>
      </c>
      <c r="F20" s="27">
        <v>13.8</v>
      </c>
      <c r="G20" s="27">
        <v>19</v>
      </c>
      <c r="H20" s="27">
        <v>24</v>
      </c>
      <c r="I20" s="27">
        <v>31.9</v>
      </c>
      <c r="J20" s="27">
        <v>0.9</v>
      </c>
      <c r="K20" s="27">
        <v>68.7</v>
      </c>
      <c r="L20" s="27">
        <v>2.9</v>
      </c>
      <c r="M20" s="27">
        <v>57.8</v>
      </c>
      <c r="N20" s="27">
        <v>7.3</v>
      </c>
      <c r="O20" s="27">
        <v>48.2</v>
      </c>
      <c r="P20" s="27">
        <v>37.700000000000003</v>
      </c>
      <c r="Q20" s="27">
        <v>15.6</v>
      </c>
      <c r="R20" s="27">
        <v>32.799999999999997</v>
      </c>
      <c r="S20" s="27">
        <v>3</v>
      </c>
      <c r="T20" s="27">
        <v>70.5</v>
      </c>
      <c r="U20" s="27">
        <v>39.700000000000003</v>
      </c>
    </row>
    <row r="21" spans="1:21" x14ac:dyDescent="0.4">
      <c r="A21" s="1">
        <v>18</v>
      </c>
      <c r="B21" s="27">
        <v>19.100000000000001</v>
      </c>
      <c r="C21" s="27">
        <v>64.900000000000006</v>
      </c>
      <c r="D21" s="27">
        <v>27.3</v>
      </c>
      <c r="E21" s="27">
        <v>58.2</v>
      </c>
      <c r="F21" s="27">
        <v>14.2</v>
      </c>
      <c r="G21" s="27">
        <v>16.2</v>
      </c>
      <c r="H21" s="27">
        <v>26.4</v>
      </c>
      <c r="I21" s="27">
        <v>33</v>
      </c>
      <c r="J21" s="27">
        <v>0.6</v>
      </c>
      <c r="K21" s="27">
        <v>68.3</v>
      </c>
      <c r="L21" s="27">
        <v>5.6</v>
      </c>
      <c r="M21" s="27">
        <v>56.9</v>
      </c>
      <c r="N21" s="27">
        <v>4.9000000000000004</v>
      </c>
      <c r="O21" s="27">
        <v>44.3</v>
      </c>
      <c r="P21" s="27">
        <v>38.4</v>
      </c>
      <c r="Q21" s="27">
        <v>13.1</v>
      </c>
      <c r="R21" s="27">
        <v>33.700000000000003</v>
      </c>
      <c r="S21" s="27">
        <v>6.6</v>
      </c>
      <c r="T21" s="27">
        <v>70.8</v>
      </c>
      <c r="U21" s="27">
        <v>33.700000000000003</v>
      </c>
    </row>
    <row r="22" spans="1:21" x14ac:dyDescent="0.4">
      <c r="A22" s="1">
        <v>19</v>
      </c>
      <c r="B22" s="27">
        <v>21</v>
      </c>
      <c r="C22" s="27">
        <v>65.599999999999994</v>
      </c>
      <c r="D22" s="27">
        <v>27.2</v>
      </c>
      <c r="E22" s="27">
        <v>55.4</v>
      </c>
      <c r="F22" s="27">
        <v>11.1</v>
      </c>
      <c r="G22" s="27">
        <v>17.899999999999999</v>
      </c>
      <c r="H22" s="27">
        <v>27.2</v>
      </c>
      <c r="I22" s="27">
        <v>34.299999999999997</v>
      </c>
      <c r="J22" s="27">
        <v>4.5</v>
      </c>
      <c r="K22" s="27">
        <v>69.5</v>
      </c>
      <c r="L22" s="27">
        <v>3.8</v>
      </c>
      <c r="M22" s="27">
        <v>56.5</v>
      </c>
      <c r="N22" s="27">
        <v>6.9</v>
      </c>
      <c r="O22" s="27">
        <v>46.4</v>
      </c>
      <c r="P22" s="27">
        <v>38.299999999999997</v>
      </c>
      <c r="Q22" s="27">
        <v>15.5</v>
      </c>
      <c r="R22" s="27">
        <v>32.5</v>
      </c>
      <c r="S22" s="27">
        <v>5.8</v>
      </c>
      <c r="T22" s="27">
        <v>69.599999999999994</v>
      </c>
      <c r="U22" s="27">
        <v>34.700000000000003</v>
      </c>
    </row>
    <row r="23" spans="1:21" x14ac:dyDescent="0.4">
      <c r="A23" s="1">
        <v>20</v>
      </c>
      <c r="B23" s="27">
        <v>20.7</v>
      </c>
      <c r="C23" s="27">
        <v>66.7</v>
      </c>
      <c r="D23" s="27">
        <v>28.8</v>
      </c>
      <c r="E23" s="27">
        <v>57.4</v>
      </c>
      <c r="F23" s="27">
        <v>12</v>
      </c>
      <c r="G23" s="27">
        <v>18.5</v>
      </c>
      <c r="H23" s="27">
        <v>26.5</v>
      </c>
      <c r="I23" s="27">
        <v>33.200000000000003</v>
      </c>
      <c r="J23" s="27">
        <v>4.0999999999999996</v>
      </c>
      <c r="K23" s="27">
        <v>66.099999999999994</v>
      </c>
      <c r="L23" s="27">
        <v>4.8</v>
      </c>
      <c r="M23" s="27">
        <v>60.5</v>
      </c>
      <c r="N23" s="27">
        <v>7.1</v>
      </c>
      <c r="O23" s="27">
        <v>45.2</v>
      </c>
      <c r="P23" s="27">
        <v>36</v>
      </c>
      <c r="Q23" s="27">
        <v>12.6</v>
      </c>
      <c r="R23" s="27">
        <v>33.799999999999997</v>
      </c>
      <c r="S23" s="27">
        <v>4.9000000000000004</v>
      </c>
      <c r="T23" s="27">
        <v>71.7</v>
      </c>
      <c r="U23" s="27">
        <v>36.799999999999997</v>
      </c>
    </row>
    <row r="24" spans="1:21" x14ac:dyDescent="0.4">
      <c r="A24" s="1">
        <v>21</v>
      </c>
      <c r="B24" s="27">
        <v>20.2</v>
      </c>
      <c r="C24" s="27">
        <v>67.3</v>
      </c>
      <c r="D24" s="27">
        <v>29.3</v>
      </c>
      <c r="E24" s="27">
        <v>56.8</v>
      </c>
      <c r="F24" s="27">
        <v>11</v>
      </c>
      <c r="G24" s="27">
        <v>16.8</v>
      </c>
      <c r="H24" s="27">
        <v>24.9</v>
      </c>
      <c r="I24" s="27">
        <v>31.8</v>
      </c>
      <c r="J24" s="27">
        <v>1.1000000000000001</v>
      </c>
      <c r="K24" s="27">
        <v>68.8</v>
      </c>
      <c r="L24" s="27">
        <v>2.9</v>
      </c>
      <c r="M24" s="27">
        <v>57.3</v>
      </c>
      <c r="N24" s="27">
        <v>8.9</v>
      </c>
      <c r="O24" s="27">
        <v>45</v>
      </c>
      <c r="P24" s="27">
        <v>36.9</v>
      </c>
      <c r="Q24" s="27">
        <v>16.2</v>
      </c>
      <c r="R24" s="27">
        <v>33.299999999999997</v>
      </c>
      <c r="S24" s="27">
        <v>7.4</v>
      </c>
      <c r="T24" s="27">
        <v>70.400000000000006</v>
      </c>
      <c r="U24" s="27">
        <v>36.1</v>
      </c>
    </row>
    <row r="25" spans="1:21" x14ac:dyDescent="0.4">
      <c r="A25" s="1">
        <v>22</v>
      </c>
      <c r="B25" s="27">
        <v>21.3</v>
      </c>
      <c r="C25" s="27">
        <v>65.5</v>
      </c>
      <c r="D25" s="27">
        <v>28.3</v>
      </c>
      <c r="E25" s="27">
        <v>56.1</v>
      </c>
      <c r="F25" s="27">
        <v>12.6</v>
      </c>
      <c r="G25" s="27">
        <v>19.899999999999999</v>
      </c>
      <c r="H25" s="27">
        <v>25.6</v>
      </c>
      <c r="I25" s="27">
        <v>31.5</v>
      </c>
      <c r="J25" s="27">
        <v>2.2000000000000002</v>
      </c>
      <c r="K25" s="27">
        <v>68.3</v>
      </c>
      <c r="L25" s="27">
        <v>4.5999999999999996</v>
      </c>
      <c r="M25" s="27">
        <v>58.4</v>
      </c>
      <c r="N25" s="27">
        <v>3.4</v>
      </c>
      <c r="O25" s="27">
        <v>43.8</v>
      </c>
      <c r="P25" s="27">
        <v>37.799999999999997</v>
      </c>
      <c r="Q25" s="27">
        <v>13</v>
      </c>
      <c r="R25" s="27">
        <v>34.799999999999997</v>
      </c>
      <c r="S25" s="27">
        <v>6.1</v>
      </c>
      <c r="T25" s="27">
        <v>72.8</v>
      </c>
      <c r="U25" s="27">
        <v>36.1</v>
      </c>
    </row>
    <row r="26" spans="1:21" x14ac:dyDescent="0.4">
      <c r="A26" s="1">
        <v>23</v>
      </c>
      <c r="B26" s="27">
        <v>18.3</v>
      </c>
      <c r="C26" s="27">
        <v>65.099999999999994</v>
      </c>
      <c r="D26" s="27">
        <v>26.3</v>
      </c>
      <c r="E26" s="27">
        <v>53.8</v>
      </c>
      <c r="F26" s="27">
        <v>11.9</v>
      </c>
      <c r="G26" s="27">
        <v>17.399999999999999</v>
      </c>
      <c r="H26" s="27">
        <v>24.7</v>
      </c>
      <c r="I26" s="27">
        <v>31.8</v>
      </c>
      <c r="J26" s="27">
        <v>4.4000000000000004</v>
      </c>
      <c r="K26" s="27">
        <v>67.900000000000006</v>
      </c>
      <c r="L26" s="27">
        <v>4.4000000000000004</v>
      </c>
      <c r="M26" s="27">
        <v>56</v>
      </c>
      <c r="N26" s="27">
        <v>3.5</v>
      </c>
      <c r="O26" s="27">
        <v>41.9</v>
      </c>
      <c r="P26" s="27">
        <v>39.200000000000003</v>
      </c>
      <c r="Q26" s="27">
        <v>12.7</v>
      </c>
      <c r="R26" s="27">
        <v>32.5</v>
      </c>
      <c r="S26" s="27">
        <v>6.9</v>
      </c>
      <c r="T26" s="27">
        <v>66.8</v>
      </c>
      <c r="U26" s="27">
        <v>35.6</v>
      </c>
    </row>
    <row r="27" spans="1:21" x14ac:dyDescent="0.4">
      <c r="A27" s="1">
        <v>24</v>
      </c>
      <c r="B27" s="27">
        <v>21</v>
      </c>
      <c r="C27" s="27">
        <v>66.8</v>
      </c>
      <c r="D27" s="27">
        <v>29</v>
      </c>
      <c r="E27" s="27">
        <v>57.2</v>
      </c>
      <c r="F27" s="27">
        <v>11</v>
      </c>
      <c r="G27" s="27">
        <v>17</v>
      </c>
      <c r="H27" s="27">
        <v>25.4</v>
      </c>
      <c r="I27" s="27">
        <v>29.8</v>
      </c>
      <c r="J27" s="27">
        <v>3.6</v>
      </c>
      <c r="K27" s="27">
        <v>68</v>
      </c>
      <c r="L27" s="27">
        <v>5.4</v>
      </c>
      <c r="M27" s="27">
        <v>58.2</v>
      </c>
      <c r="N27" s="27">
        <v>5.2</v>
      </c>
      <c r="O27" s="27">
        <v>44.1</v>
      </c>
      <c r="P27" s="27">
        <v>38.200000000000003</v>
      </c>
      <c r="Q27" s="27">
        <v>15.1</v>
      </c>
      <c r="R27" s="27">
        <v>32.700000000000003</v>
      </c>
      <c r="S27" s="27">
        <v>4.9000000000000004</v>
      </c>
      <c r="T27" s="27">
        <v>70.3</v>
      </c>
      <c r="U27" s="27">
        <v>36.799999999999997</v>
      </c>
    </row>
    <row r="28" spans="1:21" x14ac:dyDescent="0.4">
      <c r="A28" s="1">
        <v>25</v>
      </c>
      <c r="B28" s="27">
        <v>19.3</v>
      </c>
      <c r="C28" s="27">
        <v>64.3</v>
      </c>
      <c r="D28" s="27">
        <v>27.8</v>
      </c>
      <c r="E28" s="27">
        <v>55.3</v>
      </c>
      <c r="F28" s="27">
        <v>13.4</v>
      </c>
      <c r="G28" s="27">
        <v>19.5</v>
      </c>
      <c r="H28" s="27">
        <v>26</v>
      </c>
      <c r="I28" s="27">
        <v>30.6</v>
      </c>
      <c r="J28" s="27">
        <v>4.7</v>
      </c>
      <c r="K28" s="27">
        <v>69.5</v>
      </c>
      <c r="L28" s="27">
        <v>2.2000000000000002</v>
      </c>
      <c r="M28" s="27">
        <v>56.8</v>
      </c>
      <c r="N28" s="27">
        <v>4.5999999999999996</v>
      </c>
      <c r="O28" s="27">
        <v>43.9</v>
      </c>
      <c r="P28" s="27">
        <v>37.299999999999997</v>
      </c>
      <c r="Q28" s="27">
        <v>14.8</v>
      </c>
      <c r="R28" s="27">
        <v>32.9</v>
      </c>
      <c r="S28" s="27">
        <v>5.8</v>
      </c>
      <c r="T28" s="27">
        <v>68.599999999999994</v>
      </c>
      <c r="U28" s="27">
        <v>36.1</v>
      </c>
    </row>
    <row r="29" spans="1:21" x14ac:dyDescent="0.4">
      <c r="A29" s="1">
        <v>26</v>
      </c>
      <c r="B29" s="27">
        <v>20.8</v>
      </c>
      <c r="C29" s="27">
        <v>66</v>
      </c>
      <c r="D29" s="27">
        <v>25.8</v>
      </c>
      <c r="E29" s="27">
        <v>57.3</v>
      </c>
      <c r="F29" s="27">
        <v>11.5</v>
      </c>
      <c r="G29" s="27">
        <v>17.100000000000001</v>
      </c>
      <c r="H29" s="27">
        <v>24.7</v>
      </c>
      <c r="I29" s="27">
        <v>32.6</v>
      </c>
      <c r="J29" s="27">
        <v>1.9</v>
      </c>
      <c r="K29" s="27">
        <v>70.599999999999994</v>
      </c>
      <c r="L29" s="27">
        <v>4.2</v>
      </c>
      <c r="M29" s="27">
        <v>58.1</v>
      </c>
      <c r="N29" s="27">
        <v>8.3000000000000007</v>
      </c>
      <c r="O29" s="27">
        <v>42.2</v>
      </c>
      <c r="P29" s="27">
        <v>39</v>
      </c>
      <c r="Q29" s="27">
        <v>11.8</v>
      </c>
      <c r="R29" s="27">
        <v>35.6</v>
      </c>
      <c r="S29" s="27">
        <v>6.5</v>
      </c>
      <c r="T29" s="27">
        <v>71.2</v>
      </c>
      <c r="U29" s="27">
        <v>36.4</v>
      </c>
    </row>
    <row r="30" spans="1:21" x14ac:dyDescent="0.4">
      <c r="A30" s="1">
        <v>27</v>
      </c>
      <c r="B30" s="27">
        <v>19.399999999999999</v>
      </c>
      <c r="C30" s="27">
        <v>63.7</v>
      </c>
      <c r="D30" s="27">
        <v>26.5</v>
      </c>
      <c r="E30" s="27">
        <v>56.7</v>
      </c>
      <c r="F30" s="27">
        <v>12.2</v>
      </c>
      <c r="G30" s="27">
        <v>16.600000000000001</v>
      </c>
      <c r="H30" s="27">
        <v>27.3</v>
      </c>
      <c r="I30" s="27">
        <v>31.2</v>
      </c>
      <c r="J30" s="27">
        <v>2.6</v>
      </c>
      <c r="K30" s="27">
        <v>67.2</v>
      </c>
      <c r="L30" s="27">
        <v>5.0999999999999996</v>
      </c>
      <c r="M30" s="27">
        <v>56.8</v>
      </c>
      <c r="N30" s="27">
        <v>6.8</v>
      </c>
      <c r="O30" s="27">
        <v>45.7</v>
      </c>
      <c r="P30" s="27">
        <v>36.299999999999997</v>
      </c>
      <c r="Q30" s="27">
        <v>10.4</v>
      </c>
      <c r="R30" s="27">
        <v>34.6</v>
      </c>
      <c r="S30" s="27">
        <v>4.9000000000000004</v>
      </c>
      <c r="T30" s="27">
        <v>69.7</v>
      </c>
      <c r="U30" s="27">
        <v>38.6</v>
      </c>
    </row>
    <row r="31" spans="1:21" x14ac:dyDescent="0.4">
      <c r="A31" s="1">
        <v>28</v>
      </c>
      <c r="B31" s="27">
        <v>21</v>
      </c>
      <c r="C31" s="27">
        <v>64.900000000000006</v>
      </c>
      <c r="D31" s="27">
        <v>27.4</v>
      </c>
      <c r="E31" s="27">
        <v>54.3</v>
      </c>
      <c r="F31" s="27">
        <v>10.6</v>
      </c>
      <c r="G31" s="27">
        <v>18.2</v>
      </c>
      <c r="H31" s="27">
        <v>24.9</v>
      </c>
      <c r="I31" s="27">
        <v>32.700000000000003</v>
      </c>
      <c r="J31" s="27">
        <v>4.5</v>
      </c>
      <c r="K31" s="27">
        <v>69.7</v>
      </c>
      <c r="L31" s="27">
        <v>5.5</v>
      </c>
      <c r="M31" s="27">
        <v>56.2</v>
      </c>
      <c r="N31" s="27">
        <v>7.4</v>
      </c>
      <c r="O31" s="27">
        <v>45.5</v>
      </c>
      <c r="P31" s="27">
        <v>34.6</v>
      </c>
      <c r="Q31" s="27">
        <v>12.2</v>
      </c>
      <c r="R31" s="27">
        <v>33.9</v>
      </c>
      <c r="S31" s="27">
        <v>6.9</v>
      </c>
      <c r="T31" s="27">
        <v>69.400000000000006</v>
      </c>
      <c r="U31" s="27">
        <v>36.4</v>
      </c>
    </row>
    <row r="32" spans="1:21" x14ac:dyDescent="0.4">
      <c r="A32" s="1">
        <v>29</v>
      </c>
      <c r="B32" s="27">
        <v>20.3</v>
      </c>
      <c r="C32" s="27">
        <v>63.2</v>
      </c>
      <c r="D32" s="27">
        <v>27.8</v>
      </c>
      <c r="E32" s="27">
        <v>54.7</v>
      </c>
      <c r="F32" s="27">
        <v>13.7</v>
      </c>
      <c r="G32" s="27">
        <v>19.600000000000001</v>
      </c>
      <c r="H32" s="27">
        <v>26.2</v>
      </c>
      <c r="I32" s="27">
        <v>35.299999999999997</v>
      </c>
      <c r="J32" s="27">
        <v>2.2000000000000002</v>
      </c>
      <c r="K32" s="27">
        <v>70</v>
      </c>
      <c r="L32" s="27">
        <v>6.3</v>
      </c>
      <c r="M32" s="27">
        <v>56.8</v>
      </c>
      <c r="N32" s="27">
        <v>7.2</v>
      </c>
      <c r="O32" s="27">
        <v>44.5</v>
      </c>
      <c r="P32" s="27">
        <v>36.4</v>
      </c>
      <c r="Q32" s="27">
        <v>11.8</v>
      </c>
      <c r="R32" s="27">
        <v>34.5</v>
      </c>
      <c r="S32" s="27">
        <v>5</v>
      </c>
      <c r="T32" s="27">
        <v>70.3</v>
      </c>
      <c r="U32" s="27">
        <v>35.799999999999997</v>
      </c>
    </row>
    <row r="33" spans="1:21" x14ac:dyDescent="0.4">
      <c r="A33" s="1">
        <v>30</v>
      </c>
      <c r="B33" s="27">
        <v>21.9</v>
      </c>
      <c r="C33" s="27">
        <v>67.3</v>
      </c>
      <c r="D33" s="27">
        <v>25.7</v>
      </c>
      <c r="E33" s="27">
        <v>55.5</v>
      </c>
      <c r="F33" s="27">
        <v>14.4</v>
      </c>
      <c r="G33" s="27">
        <v>19.3</v>
      </c>
      <c r="H33" s="27">
        <v>25.8</v>
      </c>
      <c r="I33" s="27">
        <v>34.4</v>
      </c>
      <c r="J33" s="27">
        <v>5.0999999999999996</v>
      </c>
      <c r="K33" s="27">
        <v>66.400000000000006</v>
      </c>
      <c r="L33" s="27">
        <v>6.5</v>
      </c>
      <c r="M33" s="27">
        <v>57.1</v>
      </c>
      <c r="N33" s="27">
        <v>6.9</v>
      </c>
      <c r="O33" s="27">
        <v>44.5</v>
      </c>
      <c r="P33" s="27">
        <v>36.799999999999997</v>
      </c>
      <c r="Q33" s="27">
        <v>13.8</v>
      </c>
      <c r="R33" s="27">
        <v>32.5</v>
      </c>
      <c r="S33" s="27">
        <v>2.9</v>
      </c>
      <c r="T33" s="27">
        <v>69.900000000000006</v>
      </c>
      <c r="U33" s="27">
        <v>39.200000000000003</v>
      </c>
    </row>
    <row r="34" spans="1:21" x14ac:dyDescent="0.4">
      <c r="A34" s="1">
        <v>31</v>
      </c>
      <c r="B34" s="27">
        <v>22.4</v>
      </c>
      <c r="C34" s="27">
        <v>66.7</v>
      </c>
      <c r="D34" s="27">
        <v>26.9</v>
      </c>
      <c r="E34" s="27">
        <v>53.5</v>
      </c>
      <c r="F34" s="27">
        <v>13.9</v>
      </c>
      <c r="G34" s="27">
        <v>20</v>
      </c>
      <c r="H34" s="27">
        <v>24.9</v>
      </c>
      <c r="I34" s="27">
        <v>31.4</v>
      </c>
      <c r="J34" s="27">
        <v>3.6</v>
      </c>
      <c r="K34" s="27">
        <v>69</v>
      </c>
      <c r="L34" s="27">
        <v>6.7</v>
      </c>
      <c r="M34" s="27">
        <v>56</v>
      </c>
      <c r="N34" s="27">
        <v>4.5999999999999996</v>
      </c>
      <c r="O34" s="27">
        <v>43.4</v>
      </c>
      <c r="P34" s="27">
        <v>35.4</v>
      </c>
      <c r="Q34" s="27">
        <v>13.6</v>
      </c>
      <c r="R34" s="27">
        <v>33.5</v>
      </c>
      <c r="S34" s="27">
        <v>0.4</v>
      </c>
      <c r="T34" s="27">
        <v>69.599999999999994</v>
      </c>
      <c r="U34" s="27">
        <v>34.9</v>
      </c>
    </row>
    <row r="35" spans="1:21" x14ac:dyDescent="0.4">
      <c r="A35" s="1">
        <v>32</v>
      </c>
      <c r="B35" s="27">
        <v>22.1</v>
      </c>
      <c r="C35" s="27">
        <v>65.8</v>
      </c>
      <c r="D35" s="27">
        <v>25</v>
      </c>
      <c r="E35" s="27">
        <v>54.3</v>
      </c>
      <c r="F35" s="27">
        <v>15.2</v>
      </c>
      <c r="G35" s="27">
        <v>19.5</v>
      </c>
      <c r="H35" s="27">
        <v>27.7</v>
      </c>
      <c r="I35" s="27">
        <v>31.7</v>
      </c>
      <c r="J35" s="27">
        <v>4.5</v>
      </c>
      <c r="K35" s="27">
        <v>69.8</v>
      </c>
      <c r="L35" s="27">
        <v>3.3</v>
      </c>
      <c r="M35" s="27">
        <v>56.2</v>
      </c>
      <c r="N35" s="27">
        <v>8.1</v>
      </c>
      <c r="O35" s="27">
        <v>43.7</v>
      </c>
      <c r="P35" s="27">
        <v>35.799999999999997</v>
      </c>
      <c r="Q35" s="27">
        <v>13.5</v>
      </c>
      <c r="R35" s="27">
        <v>35.299999999999997</v>
      </c>
      <c r="S35" s="27">
        <v>6.4</v>
      </c>
      <c r="T35" s="27">
        <v>70.900000000000006</v>
      </c>
      <c r="U35" s="27">
        <v>36.700000000000003</v>
      </c>
    </row>
    <row r="36" spans="1:21" x14ac:dyDescent="0.4">
      <c r="A36" s="1">
        <v>33</v>
      </c>
      <c r="B36" s="27">
        <v>21.1</v>
      </c>
      <c r="C36" s="27">
        <v>65.599999999999994</v>
      </c>
      <c r="D36" s="27">
        <v>25.2</v>
      </c>
      <c r="E36" s="27">
        <v>57.1</v>
      </c>
      <c r="F36" s="27">
        <v>13.5</v>
      </c>
      <c r="G36" s="27">
        <v>16.3</v>
      </c>
      <c r="H36" s="27">
        <v>24.8</v>
      </c>
      <c r="I36" s="27">
        <v>32.6</v>
      </c>
      <c r="J36" s="27">
        <v>4</v>
      </c>
      <c r="K36" s="27">
        <v>69.099999999999994</v>
      </c>
      <c r="L36" s="27">
        <v>3.3</v>
      </c>
      <c r="M36" s="27">
        <v>55.4</v>
      </c>
      <c r="N36" s="27">
        <v>8.6999999999999993</v>
      </c>
      <c r="O36" s="27">
        <v>44.3</v>
      </c>
      <c r="P36" s="27">
        <v>38.200000000000003</v>
      </c>
      <c r="Q36" s="27">
        <v>11.5</v>
      </c>
      <c r="R36" s="27">
        <v>33.799999999999997</v>
      </c>
      <c r="S36" s="27">
        <v>2.4</v>
      </c>
      <c r="T36" s="27">
        <v>70.8</v>
      </c>
      <c r="U36" s="27">
        <v>37.299999999999997</v>
      </c>
    </row>
    <row r="37" spans="1:21" x14ac:dyDescent="0.4">
      <c r="A37" s="1">
        <v>34</v>
      </c>
      <c r="B37" s="27">
        <v>23.1</v>
      </c>
      <c r="C37" s="27">
        <v>66</v>
      </c>
      <c r="D37" s="27">
        <v>25.9</v>
      </c>
      <c r="E37" s="27">
        <v>54.9</v>
      </c>
      <c r="F37" s="27">
        <v>10.6</v>
      </c>
      <c r="G37" s="27">
        <v>17.8</v>
      </c>
      <c r="H37" s="27">
        <v>24.7</v>
      </c>
      <c r="I37" s="27">
        <v>32</v>
      </c>
      <c r="J37" s="27">
        <v>0.2</v>
      </c>
      <c r="K37" s="27">
        <v>68.7</v>
      </c>
      <c r="L37" s="27">
        <v>1.8</v>
      </c>
      <c r="M37" s="27">
        <v>60</v>
      </c>
      <c r="N37" s="27">
        <v>8.5</v>
      </c>
      <c r="O37" s="27">
        <v>43.4</v>
      </c>
      <c r="P37" s="27">
        <v>36.5</v>
      </c>
      <c r="Q37" s="27">
        <v>15.4</v>
      </c>
      <c r="R37" s="27">
        <v>33.5</v>
      </c>
      <c r="S37" s="27">
        <v>6.4</v>
      </c>
      <c r="T37" s="27">
        <v>70.099999999999994</v>
      </c>
      <c r="U37" s="27">
        <v>35.200000000000003</v>
      </c>
    </row>
    <row r="38" spans="1:21" x14ac:dyDescent="0.4">
      <c r="A38" s="1">
        <v>35</v>
      </c>
      <c r="B38" s="27">
        <v>20</v>
      </c>
      <c r="C38" s="27">
        <v>66.400000000000006</v>
      </c>
      <c r="D38" s="27">
        <v>25.6</v>
      </c>
      <c r="E38" s="27">
        <v>55.8</v>
      </c>
      <c r="F38" s="27">
        <v>12</v>
      </c>
      <c r="G38" s="27">
        <v>17.7</v>
      </c>
      <c r="H38" s="27">
        <v>23.8</v>
      </c>
      <c r="I38" s="27">
        <v>36.299999999999997</v>
      </c>
      <c r="J38" s="27">
        <v>3</v>
      </c>
      <c r="K38" s="27">
        <v>69.2</v>
      </c>
      <c r="L38" s="27">
        <v>2.7</v>
      </c>
      <c r="M38" s="27">
        <v>58.6</v>
      </c>
      <c r="N38" s="27">
        <v>6.1</v>
      </c>
      <c r="O38" s="27">
        <v>43.7</v>
      </c>
      <c r="P38" s="27">
        <v>37.299999999999997</v>
      </c>
      <c r="Q38" s="27">
        <v>11</v>
      </c>
      <c r="R38" s="27">
        <v>33.1</v>
      </c>
      <c r="S38" s="27">
        <v>5</v>
      </c>
      <c r="T38" s="27">
        <v>73.5</v>
      </c>
      <c r="U38" s="27">
        <v>37.799999999999997</v>
      </c>
    </row>
    <row r="39" spans="1:21" x14ac:dyDescent="0.4">
      <c r="A39" s="1">
        <v>36</v>
      </c>
      <c r="B39" s="27">
        <v>19.5</v>
      </c>
      <c r="C39" s="27">
        <v>64.7</v>
      </c>
      <c r="D39" s="27">
        <v>29.5</v>
      </c>
      <c r="E39" s="27">
        <v>57</v>
      </c>
      <c r="F39" s="27">
        <v>10.1</v>
      </c>
      <c r="G39" s="27">
        <v>21.4</v>
      </c>
      <c r="H39" s="27">
        <v>26.1</v>
      </c>
      <c r="I39" s="27">
        <v>30.7</v>
      </c>
      <c r="J39" s="27">
        <v>4.8</v>
      </c>
      <c r="K39" s="27">
        <v>68.7</v>
      </c>
      <c r="L39" s="27">
        <v>4.7</v>
      </c>
      <c r="M39" s="27">
        <v>60</v>
      </c>
      <c r="N39" s="27">
        <v>6.1</v>
      </c>
      <c r="O39" s="27">
        <v>43.1</v>
      </c>
      <c r="P39" s="27">
        <v>36</v>
      </c>
      <c r="Q39" s="27">
        <v>13.3</v>
      </c>
      <c r="R39" s="27">
        <v>34.700000000000003</v>
      </c>
      <c r="S39" s="27">
        <v>5.4</v>
      </c>
      <c r="T39" s="27">
        <v>69.2</v>
      </c>
      <c r="U39" s="27">
        <v>37</v>
      </c>
    </row>
    <row r="40" spans="1:21" x14ac:dyDescent="0.4">
      <c r="A40" s="1">
        <v>37</v>
      </c>
      <c r="B40" s="27">
        <v>18.600000000000001</v>
      </c>
      <c r="C40" s="27">
        <v>63.6</v>
      </c>
      <c r="D40" s="27">
        <v>26.9</v>
      </c>
      <c r="E40" s="27">
        <v>59.9</v>
      </c>
      <c r="F40" s="27">
        <v>13</v>
      </c>
      <c r="G40" s="27">
        <v>21.6</v>
      </c>
      <c r="H40" s="27">
        <v>23.7</v>
      </c>
      <c r="I40" s="27">
        <v>32.299999999999997</v>
      </c>
      <c r="J40" s="27">
        <v>0.9</v>
      </c>
      <c r="K40" s="27">
        <v>67.599999999999994</v>
      </c>
      <c r="L40" s="27">
        <v>2.1</v>
      </c>
      <c r="M40" s="27">
        <v>58.3</v>
      </c>
      <c r="N40" s="27">
        <v>3.8</v>
      </c>
      <c r="O40" s="27">
        <v>45.3</v>
      </c>
      <c r="P40" s="27">
        <v>36</v>
      </c>
      <c r="Q40" s="27">
        <v>14.4</v>
      </c>
      <c r="R40" s="27">
        <v>33.6</v>
      </c>
      <c r="S40" s="27">
        <v>4</v>
      </c>
      <c r="T40" s="27">
        <v>70.900000000000006</v>
      </c>
      <c r="U40" s="27">
        <v>34.700000000000003</v>
      </c>
    </row>
    <row r="41" spans="1:21" x14ac:dyDescent="0.4">
      <c r="A41" s="1">
        <v>38</v>
      </c>
      <c r="B41" s="27">
        <v>21.1</v>
      </c>
      <c r="C41" s="27">
        <v>66.3</v>
      </c>
      <c r="D41" s="27">
        <v>28.3</v>
      </c>
      <c r="E41" s="27">
        <v>51.9</v>
      </c>
      <c r="F41" s="27">
        <v>11.7</v>
      </c>
      <c r="G41" s="27">
        <v>17.399999999999999</v>
      </c>
      <c r="H41" s="27">
        <v>25.6</v>
      </c>
      <c r="I41" s="27">
        <v>33.299999999999997</v>
      </c>
      <c r="J41" s="27">
        <v>4.3</v>
      </c>
      <c r="K41" s="27">
        <v>67.900000000000006</v>
      </c>
      <c r="L41" s="27">
        <v>4</v>
      </c>
      <c r="M41" s="27">
        <v>56</v>
      </c>
      <c r="N41" s="27">
        <v>4.3</v>
      </c>
      <c r="O41" s="27">
        <v>43.9</v>
      </c>
      <c r="P41" s="27">
        <v>36.299999999999997</v>
      </c>
      <c r="Q41" s="27">
        <v>15</v>
      </c>
      <c r="R41" s="27">
        <v>35</v>
      </c>
      <c r="S41" s="27">
        <v>4.0999999999999996</v>
      </c>
      <c r="T41" s="27">
        <v>70.5</v>
      </c>
      <c r="U41" s="27">
        <v>35.5</v>
      </c>
    </row>
    <row r="42" spans="1:21" x14ac:dyDescent="0.4">
      <c r="A42" s="1">
        <v>39</v>
      </c>
      <c r="B42" s="27">
        <v>22.1</v>
      </c>
      <c r="C42" s="27">
        <v>65.599999999999994</v>
      </c>
      <c r="D42" s="27">
        <v>31.1</v>
      </c>
      <c r="E42" s="27">
        <v>54.6</v>
      </c>
      <c r="F42" s="27">
        <v>12.1</v>
      </c>
      <c r="G42" s="27">
        <v>19.600000000000001</v>
      </c>
      <c r="H42" s="27">
        <v>27.6</v>
      </c>
      <c r="I42" s="27">
        <v>31.5</v>
      </c>
      <c r="J42" s="27">
        <v>2.2000000000000002</v>
      </c>
      <c r="K42" s="27">
        <v>68.8</v>
      </c>
      <c r="L42" s="27">
        <v>2.2999999999999998</v>
      </c>
      <c r="M42" s="27">
        <v>59.1</v>
      </c>
      <c r="N42" s="27">
        <v>8.1</v>
      </c>
      <c r="O42" s="27">
        <v>42.8</v>
      </c>
      <c r="P42" s="27">
        <v>39.9</v>
      </c>
      <c r="Q42" s="27">
        <v>12.8</v>
      </c>
      <c r="R42" s="27">
        <v>31.1</v>
      </c>
      <c r="S42" s="27">
        <v>6.2</v>
      </c>
      <c r="T42" s="27">
        <v>70.7</v>
      </c>
      <c r="U42" s="27">
        <v>37.299999999999997</v>
      </c>
    </row>
    <row r="43" spans="1:21" x14ac:dyDescent="0.4">
      <c r="A43" s="1">
        <v>40</v>
      </c>
      <c r="B43" s="27">
        <v>21.2</v>
      </c>
      <c r="C43" s="27">
        <v>64.8</v>
      </c>
      <c r="D43" s="27">
        <v>28.6</v>
      </c>
      <c r="E43" s="27">
        <v>54.4</v>
      </c>
      <c r="F43" s="27">
        <v>9.5</v>
      </c>
      <c r="G43" s="27">
        <v>16.7</v>
      </c>
      <c r="H43" s="27">
        <v>27</v>
      </c>
      <c r="I43" s="27">
        <v>32.299999999999997</v>
      </c>
      <c r="J43" s="27">
        <v>2.7</v>
      </c>
      <c r="K43" s="27">
        <v>66.7</v>
      </c>
      <c r="L43" s="27">
        <v>4.5999999999999996</v>
      </c>
      <c r="M43" s="27">
        <v>58.4</v>
      </c>
      <c r="N43" s="27">
        <v>5.7</v>
      </c>
      <c r="O43" s="27">
        <v>46.5</v>
      </c>
      <c r="P43" s="27">
        <v>36.6</v>
      </c>
      <c r="Q43" s="27">
        <v>13.2</v>
      </c>
      <c r="R43" s="27">
        <v>31.9</v>
      </c>
      <c r="S43" s="27">
        <v>6.5</v>
      </c>
      <c r="T43" s="27">
        <v>71</v>
      </c>
      <c r="U43" s="27">
        <v>34.799999999999997</v>
      </c>
    </row>
    <row r="44" spans="1:21" x14ac:dyDescent="0.4">
      <c r="A44" s="1">
        <v>41</v>
      </c>
      <c r="B44" s="27">
        <v>20.3</v>
      </c>
      <c r="C44" s="27">
        <v>65.7</v>
      </c>
      <c r="D44" s="27">
        <v>26.7</v>
      </c>
      <c r="E44" s="27">
        <v>55.4</v>
      </c>
      <c r="F44" s="27">
        <v>14.6</v>
      </c>
      <c r="G44" s="27">
        <v>19.100000000000001</v>
      </c>
      <c r="H44" s="27">
        <v>24.6</v>
      </c>
      <c r="I44" s="27">
        <v>31.8</v>
      </c>
      <c r="J44" s="27">
        <v>4</v>
      </c>
      <c r="K44" s="27">
        <v>70.3</v>
      </c>
      <c r="L44" s="27">
        <v>5.8</v>
      </c>
      <c r="M44" s="27">
        <v>59.9</v>
      </c>
      <c r="N44" s="27">
        <v>3.7</v>
      </c>
      <c r="O44" s="27">
        <v>46.2</v>
      </c>
      <c r="P44" s="27">
        <v>35.200000000000003</v>
      </c>
      <c r="Q44" s="27">
        <v>14.1</v>
      </c>
      <c r="R44" s="27">
        <v>33.4</v>
      </c>
      <c r="S44" s="27">
        <v>6.8</v>
      </c>
      <c r="T44" s="27">
        <v>70.599999999999994</v>
      </c>
      <c r="U44" s="27">
        <v>35.1</v>
      </c>
    </row>
    <row r="45" spans="1:21" x14ac:dyDescent="0.4">
      <c r="A45" s="1">
        <v>42</v>
      </c>
      <c r="B45" s="27">
        <v>21.8</v>
      </c>
      <c r="C45" s="27">
        <v>66.8</v>
      </c>
      <c r="D45" s="27">
        <v>26.8</v>
      </c>
      <c r="E45" s="27">
        <v>58.1</v>
      </c>
      <c r="F45" s="27">
        <v>11.3</v>
      </c>
      <c r="G45" s="27">
        <v>16.100000000000001</v>
      </c>
      <c r="H45" s="27">
        <v>25.7</v>
      </c>
      <c r="I45" s="27">
        <v>31.4</v>
      </c>
      <c r="J45" s="27">
        <v>3.7</v>
      </c>
      <c r="K45" s="27">
        <v>69.2</v>
      </c>
      <c r="L45" s="27">
        <v>3.6</v>
      </c>
      <c r="M45" s="27">
        <v>55.9</v>
      </c>
      <c r="N45" s="27">
        <v>5.2</v>
      </c>
      <c r="O45" s="27">
        <v>45.1</v>
      </c>
      <c r="P45" s="27">
        <v>36.1</v>
      </c>
      <c r="Q45" s="27">
        <v>15.2</v>
      </c>
      <c r="R45" s="27">
        <v>33.5</v>
      </c>
      <c r="S45" s="27">
        <v>5.3</v>
      </c>
      <c r="T45" s="27">
        <v>72.099999999999994</v>
      </c>
      <c r="U45" s="27">
        <v>38.299999999999997</v>
      </c>
    </row>
    <row r="46" spans="1:21" x14ac:dyDescent="0.4">
      <c r="A46" s="1">
        <v>43</v>
      </c>
      <c r="B46" s="27">
        <v>24.2</v>
      </c>
      <c r="C46" s="27">
        <v>66.3</v>
      </c>
      <c r="D46" s="27">
        <v>26.7</v>
      </c>
      <c r="E46" s="27">
        <v>57.8</v>
      </c>
      <c r="F46" s="27">
        <v>7.2</v>
      </c>
      <c r="G46" s="27">
        <v>17.8</v>
      </c>
      <c r="H46" s="27">
        <v>26.4</v>
      </c>
      <c r="I46" s="27">
        <v>33.200000000000003</v>
      </c>
      <c r="J46" s="27">
        <v>5.3</v>
      </c>
      <c r="K46" s="27">
        <v>70.8</v>
      </c>
      <c r="L46" s="27">
        <v>3.1</v>
      </c>
      <c r="M46" s="27">
        <v>57</v>
      </c>
      <c r="N46" s="27">
        <v>8.6999999999999993</v>
      </c>
      <c r="O46" s="27">
        <v>45.1</v>
      </c>
      <c r="P46" s="27">
        <v>35</v>
      </c>
      <c r="Q46" s="27">
        <v>18.899999999999999</v>
      </c>
      <c r="R46" s="27">
        <v>34.799999999999997</v>
      </c>
      <c r="S46" s="27">
        <v>6.5</v>
      </c>
      <c r="T46" s="27">
        <v>72.099999999999994</v>
      </c>
      <c r="U46" s="27">
        <v>36.6</v>
      </c>
    </row>
    <row r="47" spans="1:21" x14ac:dyDescent="0.4">
      <c r="A47" s="1">
        <v>44</v>
      </c>
      <c r="B47" s="27">
        <v>21.5</v>
      </c>
      <c r="C47" s="27">
        <v>66.599999999999994</v>
      </c>
      <c r="D47" s="27">
        <v>29.9</v>
      </c>
      <c r="E47" s="27">
        <v>55.1</v>
      </c>
      <c r="F47" s="27">
        <v>9.1999999999999993</v>
      </c>
      <c r="G47" s="27">
        <v>19.399999999999999</v>
      </c>
      <c r="H47" s="27">
        <v>29.5</v>
      </c>
      <c r="I47" s="27">
        <v>34.299999999999997</v>
      </c>
      <c r="J47" s="27">
        <v>3.5</v>
      </c>
      <c r="K47" s="27">
        <v>68.099999999999994</v>
      </c>
      <c r="L47" s="27">
        <v>4.8</v>
      </c>
      <c r="M47" s="27">
        <v>57.7</v>
      </c>
      <c r="N47" s="27">
        <v>4</v>
      </c>
      <c r="O47" s="27">
        <v>44.7</v>
      </c>
      <c r="P47" s="27">
        <v>37</v>
      </c>
      <c r="Q47" s="27">
        <v>14.5</v>
      </c>
      <c r="R47" s="27">
        <v>33.200000000000003</v>
      </c>
      <c r="S47" s="27">
        <v>4.9000000000000004</v>
      </c>
      <c r="T47" s="27">
        <v>69.599999999999994</v>
      </c>
      <c r="U47" s="27">
        <v>36.5</v>
      </c>
    </row>
    <row r="48" spans="1:21" x14ac:dyDescent="0.4">
      <c r="A48" s="1">
        <v>45</v>
      </c>
      <c r="B48" s="27">
        <v>20.5</v>
      </c>
      <c r="C48" s="27">
        <v>63.4</v>
      </c>
      <c r="D48" s="27">
        <v>26.9</v>
      </c>
      <c r="E48" s="27">
        <v>55.1</v>
      </c>
      <c r="F48" s="27">
        <v>14.9</v>
      </c>
      <c r="G48" s="27">
        <v>18.5</v>
      </c>
      <c r="H48" s="27">
        <v>24.4</v>
      </c>
      <c r="I48" s="27">
        <v>29.6</v>
      </c>
      <c r="J48" s="27">
        <v>6.3</v>
      </c>
      <c r="K48" s="27">
        <v>68.8</v>
      </c>
      <c r="L48" s="27">
        <v>2.9</v>
      </c>
      <c r="M48" s="27">
        <v>60</v>
      </c>
      <c r="N48" s="27">
        <v>5.2</v>
      </c>
      <c r="O48" s="27">
        <v>42.3</v>
      </c>
      <c r="P48" s="27">
        <v>38.4</v>
      </c>
      <c r="Q48" s="27">
        <v>12.3</v>
      </c>
      <c r="R48" s="27">
        <v>36</v>
      </c>
      <c r="S48" s="27">
        <v>4.8</v>
      </c>
      <c r="T48" s="27">
        <v>68.099999999999994</v>
      </c>
      <c r="U48" s="27">
        <v>37.200000000000003</v>
      </c>
    </row>
    <row r="49" spans="1:21" x14ac:dyDescent="0.4">
      <c r="A49" s="1">
        <v>46</v>
      </c>
      <c r="B49" s="27">
        <v>22.1</v>
      </c>
      <c r="C49" s="27">
        <v>68.2</v>
      </c>
      <c r="D49" s="27">
        <v>26.2</v>
      </c>
      <c r="E49" s="27">
        <v>55.1</v>
      </c>
      <c r="F49" s="27">
        <v>11.3</v>
      </c>
      <c r="G49" s="27">
        <v>18.8</v>
      </c>
      <c r="H49" s="27">
        <v>23.6</v>
      </c>
      <c r="I49" s="27">
        <v>31.9</v>
      </c>
      <c r="J49" s="27">
        <v>3.9</v>
      </c>
      <c r="K49" s="27">
        <v>67.599999999999994</v>
      </c>
      <c r="L49" s="27">
        <v>3.4</v>
      </c>
      <c r="M49" s="27">
        <v>58.7</v>
      </c>
      <c r="N49" s="27">
        <v>5.0999999999999996</v>
      </c>
      <c r="O49" s="27">
        <v>46.8</v>
      </c>
      <c r="P49" s="27">
        <v>38.299999999999997</v>
      </c>
      <c r="Q49" s="27">
        <v>15.6</v>
      </c>
      <c r="R49" s="27">
        <v>31.2</v>
      </c>
      <c r="S49" s="27">
        <v>3.4</v>
      </c>
      <c r="T49" s="27">
        <v>68.8</v>
      </c>
      <c r="U49" s="27">
        <v>34.700000000000003</v>
      </c>
    </row>
    <row r="50" spans="1:21" x14ac:dyDescent="0.4">
      <c r="A50" s="1">
        <v>47</v>
      </c>
      <c r="B50" s="27">
        <v>20.2</v>
      </c>
      <c r="C50" s="27">
        <v>67.8</v>
      </c>
      <c r="D50" s="27">
        <v>26.9</v>
      </c>
      <c r="E50" s="27">
        <v>57.4</v>
      </c>
      <c r="F50" s="27">
        <v>10.8</v>
      </c>
      <c r="G50" s="27">
        <v>16.2</v>
      </c>
      <c r="H50" s="27">
        <v>24.5</v>
      </c>
      <c r="I50" s="27">
        <v>34</v>
      </c>
      <c r="J50" s="27">
        <v>5.5</v>
      </c>
      <c r="K50" s="27">
        <v>70.599999999999994</v>
      </c>
      <c r="L50" s="27">
        <v>3.2</v>
      </c>
      <c r="M50" s="27">
        <v>58.6</v>
      </c>
      <c r="N50" s="27">
        <v>3.5</v>
      </c>
      <c r="O50" s="27">
        <v>45.8</v>
      </c>
      <c r="P50" s="27">
        <v>35.4</v>
      </c>
      <c r="Q50" s="27">
        <v>15.2</v>
      </c>
      <c r="R50" s="27">
        <v>33.799999999999997</v>
      </c>
      <c r="S50" s="27">
        <v>4.3</v>
      </c>
      <c r="T50" s="27">
        <v>67.400000000000006</v>
      </c>
      <c r="U50" s="27">
        <v>35.299999999999997</v>
      </c>
    </row>
    <row r="51" spans="1:21" x14ac:dyDescent="0.4">
      <c r="A51" s="1">
        <v>48</v>
      </c>
      <c r="B51" s="27">
        <v>21.5</v>
      </c>
      <c r="C51" s="27">
        <v>65.2</v>
      </c>
      <c r="D51" s="27">
        <v>25.3</v>
      </c>
      <c r="E51" s="27">
        <v>56</v>
      </c>
      <c r="F51" s="27">
        <v>12.8</v>
      </c>
      <c r="G51" s="27">
        <v>17.5</v>
      </c>
      <c r="H51" s="27">
        <v>25.9</v>
      </c>
      <c r="I51" s="27">
        <v>31.9</v>
      </c>
      <c r="J51" s="27">
        <v>4</v>
      </c>
      <c r="K51" s="27">
        <v>69.5</v>
      </c>
      <c r="L51" s="27">
        <v>4.4000000000000004</v>
      </c>
      <c r="M51" s="27">
        <v>54.1</v>
      </c>
      <c r="N51" s="27">
        <v>5.2</v>
      </c>
      <c r="O51" s="27">
        <v>45.6</v>
      </c>
      <c r="P51" s="27">
        <v>35.799999999999997</v>
      </c>
      <c r="Q51" s="27">
        <v>11.8</v>
      </c>
      <c r="R51" s="27">
        <v>34.9</v>
      </c>
      <c r="S51" s="27">
        <v>4.9000000000000004</v>
      </c>
      <c r="T51" s="27">
        <v>74.3</v>
      </c>
      <c r="U51" s="27">
        <v>38.5</v>
      </c>
    </row>
    <row r="52" spans="1:21" x14ac:dyDescent="0.4">
      <c r="A52" s="1">
        <v>49</v>
      </c>
      <c r="B52" s="27">
        <v>22.2</v>
      </c>
      <c r="C52" s="27">
        <v>69.099999999999994</v>
      </c>
      <c r="D52" s="27">
        <v>29.2</v>
      </c>
      <c r="E52" s="27">
        <v>57.3</v>
      </c>
      <c r="F52" s="27">
        <v>12.9</v>
      </c>
      <c r="G52" s="27">
        <v>19</v>
      </c>
      <c r="H52" s="27">
        <v>28.1</v>
      </c>
      <c r="I52" s="27">
        <v>31.5</v>
      </c>
      <c r="J52" s="27">
        <v>3.2</v>
      </c>
      <c r="K52" s="27">
        <v>69.3</v>
      </c>
      <c r="L52" s="27">
        <v>1.3</v>
      </c>
      <c r="M52" s="27">
        <v>57.6</v>
      </c>
      <c r="N52" s="27">
        <v>5.4</v>
      </c>
      <c r="O52" s="27">
        <v>47.6</v>
      </c>
      <c r="P52" s="27">
        <v>37.9</v>
      </c>
      <c r="Q52" s="27">
        <v>15.8</v>
      </c>
      <c r="R52" s="27">
        <v>32.4</v>
      </c>
      <c r="S52" s="27">
        <v>7.8</v>
      </c>
      <c r="T52" s="27">
        <v>69.5</v>
      </c>
      <c r="U52" s="27">
        <v>35.799999999999997</v>
      </c>
    </row>
    <row r="53" spans="1:21" x14ac:dyDescent="0.4">
      <c r="A53" s="1">
        <v>50</v>
      </c>
      <c r="B53" s="27">
        <v>23.3</v>
      </c>
      <c r="C53" s="27">
        <v>67.7</v>
      </c>
      <c r="D53" s="27">
        <v>25.8</v>
      </c>
      <c r="E53" s="27">
        <v>54.4</v>
      </c>
      <c r="F53" s="27">
        <v>10.9</v>
      </c>
      <c r="G53" s="27">
        <v>20.8</v>
      </c>
      <c r="H53" s="27">
        <v>26.3</v>
      </c>
      <c r="I53" s="27">
        <v>31.8</v>
      </c>
      <c r="J53" s="27">
        <v>3.5</v>
      </c>
      <c r="K53" s="27">
        <v>71.5</v>
      </c>
      <c r="L53" s="27">
        <v>3.4</v>
      </c>
      <c r="M53" s="27">
        <v>58.7</v>
      </c>
      <c r="N53" s="27">
        <v>7</v>
      </c>
      <c r="O53" s="27">
        <v>44.8</v>
      </c>
      <c r="P53" s="27">
        <v>36.6</v>
      </c>
      <c r="Q53" s="27">
        <v>13.3</v>
      </c>
      <c r="R53" s="27">
        <v>33.6</v>
      </c>
      <c r="S53" s="27">
        <v>4.9000000000000004</v>
      </c>
      <c r="T53" s="27">
        <v>68.900000000000006</v>
      </c>
      <c r="U53" s="27">
        <v>34.700000000000003</v>
      </c>
    </row>
  </sheetData>
  <phoneticPr fontId="1" type="noConversion"/>
  <conditionalFormatting sqref="B4:U53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B67B-D428-48F1-880A-E6801B1105FE}">
  <sheetPr>
    <tabColor theme="4"/>
  </sheetPr>
  <dimension ref="A1:U53"/>
  <sheetViews>
    <sheetView workbookViewId="0">
      <selection sqref="A1:A1048576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9</v>
      </c>
      <c r="C4" s="26">
        <v>11</v>
      </c>
      <c r="D4" s="26">
        <v>12</v>
      </c>
      <c r="E4" s="26">
        <v>10</v>
      </c>
      <c r="F4" s="26">
        <v>11</v>
      </c>
      <c r="G4" s="26">
        <v>8</v>
      </c>
      <c r="H4" s="26">
        <v>8</v>
      </c>
      <c r="I4" s="26">
        <v>9</v>
      </c>
      <c r="J4" s="26">
        <v>10</v>
      </c>
      <c r="K4" s="26">
        <v>10</v>
      </c>
      <c r="L4" s="26">
        <v>10</v>
      </c>
      <c r="M4" s="26">
        <v>10</v>
      </c>
      <c r="N4" s="26">
        <v>9</v>
      </c>
      <c r="O4" s="26">
        <v>8</v>
      </c>
      <c r="P4" s="26">
        <v>10</v>
      </c>
      <c r="Q4" s="26">
        <v>10</v>
      </c>
      <c r="R4" s="26">
        <v>10</v>
      </c>
      <c r="S4" s="26">
        <v>11</v>
      </c>
      <c r="T4" s="26">
        <v>9</v>
      </c>
      <c r="U4" s="26">
        <v>8</v>
      </c>
    </row>
    <row r="5" spans="1:21" x14ac:dyDescent="0.4">
      <c r="A5" s="1">
        <v>2</v>
      </c>
      <c r="B5" s="26">
        <v>8</v>
      </c>
      <c r="C5" s="26">
        <v>8</v>
      </c>
      <c r="D5" s="26">
        <v>11</v>
      </c>
      <c r="E5" s="26">
        <v>8</v>
      </c>
      <c r="F5" s="26">
        <v>9</v>
      </c>
      <c r="G5" s="26">
        <v>10</v>
      </c>
      <c r="H5" s="26">
        <v>10</v>
      </c>
      <c r="I5" s="26">
        <v>10</v>
      </c>
      <c r="J5" s="26">
        <v>10</v>
      </c>
      <c r="K5" s="26">
        <v>8</v>
      </c>
      <c r="L5" s="26">
        <v>10</v>
      </c>
      <c r="M5" s="26">
        <v>11</v>
      </c>
      <c r="N5" s="26">
        <v>11</v>
      </c>
      <c r="O5" s="26">
        <v>10</v>
      </c>
      <c r="P5" s="26">
        <v>9</v>
      </c>
      <c r="Q5" s="26">
        <v>10</v>
      </c>
      <c r="R5" s="26">
        <v>9</v>
      </c>
      <c r="S5" s="26">
        <v>9</v>
      </c>
      <c r="T5" s="26">
        <v>9</v>
      </c>
      <c r="U5" s="26">
        <v>8</v>
      </c>
    </row>
    <row r="6" spans="1:21" x14ac:dyDescent="0.4">
      <c r="A6" s="1">
        <v>3</v>
      </c>
      <c r="B6" s="26">
        <v>11</v>
      </c>
      <c r="C6" s="26">
        <v>8</v>
      </c>
      <c r="D6" s="26">
        <v>12</v>
      </c>
      <c r="E6" s="26">
        <v>11</v>
      </c>
      <c r="F6" s="26">
        <v>9</v>
      </c>
      <c r="G6" s="26">
        <v>9</v>
      </c>
      <c r="H6" s="26">
        <v>11</v>
      </c>
      <c r="I6" s="26">
        <v>9</v>
      </c>
      <c r="J6" s="26">
        <v>9</v>
      </c>
      <c r="K6" s="26">
        <v>9</v>
      </c>
      <c r="L6" s="26">
        <v>13</v>
      </c>
      <c r="M6" s="26">
        <v>10</v>
      </c>
      <c r="N6" s="26">
        <v>10</v>
      </c>
      <c r="O6" s="26">
        <v>9</v>
      </c>
      <c r="P6" s="26">
        <v>12</v>
      </c>
      <c r="Q6" s="26">
        <v>10</v>
      </c>
      <c r="R6" s="26">
        <v>9</v>
      </c>
      <c r="S6" s="26">
        <v>9</v>
      </c>
      <c r="T6" s="26">
        <v>11</v>
      </c>
      <c r="U6" s="26">
        <v>12</v>
      </c>
    </row>
    <row r="7" spans="1:21" x14ac:dyDescent="0.4">
      <c r="A7" s="1">
        <v>4</v>
      </c>
      <c r="B7" s="26">
        <v>9</v>
      </c>
      <c r="C7" s="26">
        <v>11</v>
      </c>
      <c r="D7" s="26">
        <v>12</v>
      </c>
      <c r="E7" s="26">
        <v>9</v>
      </c>
      <c r="F7" s="26">
        <v>10</v>
      </c>
      <c r="G7" s="26">
        <v>9</v>
      </c>
      <c r="H7" s="26">
        <v>10</v>
      </c>
      <c r="I7" s="26">
        <v>11</v>
      </c>
      <c r="J7" s="26">
        <v>11</v>
      </c>
      <c r="K7" s="26">
        <v>10</v>
      </c>
      <c r="L7" s="26">
        <v>10</v>
      </c>
      <c r="M7" s="26">
        <v>9</v>
      </c>
      <c r="N7" s="26">
        <v>10</v>
      </c>
      <c r="O7" s="26">
        <v>11</v>
      </c>
      <c r="P7" s="26">
        <v>10</v>
      </c>
      <c r="Q7" s="26">
        <v>11</v>
      </c>
      <c r="R7" s="26">
        <v>10</v>
      </c>
      <c r="S7" s="26">
        <v>11</v>
      </c>
      <c r="T7" s="26">
        <v>11</v>
      </c>
      <c r="U7" s="26">
        <v>11</v>
      </c>
    </row>
    <row r="8" spans="1:21" x14ac:dyDescent="0.4">
      <c r="A8" s="1">
        <v>5</v>
      </c>
      <c r="B8" s="26">
        <v>11</v>
      </c>
      <c r="C8" s="26">
        <v>11</v>
      </c>
      <c r="D8" s="26">
        <v>11</v>
      </c>
      <c r="E8" s="26">
        <v>9</v>
      </c>
      <c r="F8" s="26">
        <v>8</v>
      </c>
      <c r="G8" s="26">
        <v>9</v>
      </c>
      <c r="H8" s="26">
        <v>11</v>
      </c>
      <c r="I8" s="26">
        <v>10</v>
      </c>
      <c r="J8" s="26">
        <v>10</v>
      </c>
      <c r="K8" s="26">
        <v>10</v>
      </c>
      <c r="L8" s="26">
        <v>11</v>
      </c>
      <c r="M8" s="26">
        <v>11</v>
      </c>
      <c r="N8" s="26">
        <v>10</v>
      </c>
      <c r="O8" s="26">
        <v>10</v>
      </c>
      <c r="P8" s="26">
        <v>10</v>
      </c>
      <c r="Q8" s="26">
        <v>9</v>
      </c>
      <c r="R8" s="26">
        <v>13</v>
      </c>
      <c r="S8" s="26">
        <v>9</v>
      </c>
      <c r="T8" s="26">
        <v>10</v>
      </c>
      <c r="U8" s="26">
        <v>10</v>
      </c>
    </row>
    <row r="9" spans="1:21" x14ac:dyDescent="0.4">
      <c r="A9" s="1">
        <v>6</v>
      </c>
      <c r="B9" s="26">
        <v>10</v>
      </c>
      <c r="C9" s="26">
        <v>10</v>
      </c>
      <c r="D9" s="26">
        <v>12</v>
      </c>
      <c r="E9" s="26">
        <v>12</v>
      </c>
      <c r="F9" s="26">
        <v>10</v>
      </c>
      <c r="G9" s="26">
        <v>11</v>
      </c>
      <c r="H9" s="26">
        <v>12</v>
      </c>
      <c r="I9" s="26">
        <v>10</v>
      </c>
      <c r="J9" s="26">
        <v>9</v>
      </c>
      <c r="K9" s="26">
        <v>9</v>
      </c>
      <c r="L9" s="26">
        <v>12</v>
      </c>
      <c r="M9" s="26">
        <v>10</v>
      </c>
      <c r="N9" s="26">
        <v>11</v>
      </c>
      <c r="O9" s="26">
        <v>10</v>
      </c>
      <c r="P9" s="26">
        <v>9</v>
      </c>
      <c r="Q9" s="26">
        <v>9</v>
      </c>
      <c r="R9" s="26">
        <v>11</v>
      </c>
      <c r="S9" s="26">
        <v>10</v>
      </c>
      <c r="T9" s="26">
        <v>10</v>
      </c>
      <c r="U9" s="26">
        <v>10</v>
      </c>
    </row>
    <row r="10" spans="1:21" x14ac:dyDescent="0.4">
      <c r="A10" s="1">
        <v>7</v>
      </c>
      <c r="B10" s="26">
        <v>10</v>
      </c>
      <c r="C10" s="26">
        <v>9</v>
      </c>
      <c r="D10" s="26">
        <v>10</v>
      </c>
      <c r="E10" s="26">
        <v>9</v>
      </c>
      <c r="F10" s="26">
        <v>8</v>
      </c>
      <c r="G10" s="26">
        <v>8</v>
      </c>
      <c r="H10" s="26">
        <v>10</v>
      </c>
      <c r="I10" s="26">
        <v>11</v>
      </c>
      <c r="J10" s="26">
        <v>8</v>
      </c>
      <c r="K10" s="26">
        <v>10</v>
      </c>
      <c r="L10" s="26">
        <v>10</v>
      </c>
      <c r="M10" s="26">
        <v>9</v>
      </c>
      <c r="N10" s="26">
        <v>11</v>
      </c>
      <c r="O10" s="26">
        <v>10</v>
      </c>
      <c r="P10" s="26">
        <v>12</v>
      </c>
      <c r="Q10" s="26">
        <v>10</v>
      </c>
      <c r="R10" s="26">
        <v>9</v>
      </c>
      <c r="S10" s="26">
        <v>11</v>
      </c>
      <c r="T10" s="26">
        <v>9</v>
      </c>
      <c r="U10" s="26">
        <v>8</v>
      </c>
    </row>
    <row r="11" spans="1:21" x14ac:dyDescent="0.4">
      <c r="A11" s="1">
        <v>8</v>
      </c>
      <c r="B11" s="26">
        <v>12</v>
      </c>
      <c r="C11" s="26">
        <v>11</v>
      </c>
      <c r="D11" s="26">
        <v>10</v>
      </c>
      <c r="E11" s="26">
        <v>12</v>
      </c>
      <c r="F11" s="26">
        <v>11</v>
      </c>
      <c r="G11" s="26">
        <v>11</v>
      </c>
      <c r="H11" s="26">
        <v>11</v>
      </c>
      <c r="I11" s="26">
        <v>10</v>
      </c>
      <c r="J11" s="26">
        <v>11</v>
      </c>
      <c r="K11" s="26">
        <v>9</v>
      </c>
      <c r="L11" s="26">
        <v>10</v>
      </c>
      <c r="M11" s="26">
        <v>10</v>
      </c>
      <c r="N11" s="26">
        <v>9</v>
      </c>
      <c r="O11" s="26">
        <v>9</v>
      </c>
      <c r="P11" s="26">
        <v>12</v>
      </c>
      <c r="Q11" s="26">
        <v>9</v>
      </c>
      <c r="R11" s="26">
        <v>10</v>
      </c>
      <c r="S11" s="26">
        <v>10</v>
      </c>
      <c r="T11" s="26">
        <v>10</v>
      </c>
      <c r="U11" s="26">
        <v>12</v>
      </c>
    </row>
    <row r="12" spans="1:21" x14ac:dyDescent="0.4">
      <c r="A12" s="1">
        <v>9</v>
      </c>
      <c r="B12" s="26">
        <v>9</v>
      </c>
      <c r="C12" s="26">
        <v>9</v>
      </c>
      <c r="D12" s="26">
        <v>10</v>
      </c>
      <c r="E12" s="26">
        <v>10</v>
      </c>
      <c r="F12" s="26">
        <v>11</v>
      </c>
      <c r="G12" s="26">
        <v>10</v>
      </c>
      <c r="H12" s="26">
        <v>10</v>
      </c>
      <c r="I12" s="26">
        <v>8</v>
      </c>
      <c r="J12" s="26">
        <v>10</v>
      </c>
      <c r="K12" s="26">
        <v>9</v>
      </c>
      <c r="L12" s="26">
        <v>10</v>
      </c>
      <c r="M12" s="26">
        <v>10</v>
      </c>
      <c r="N12" s="26">
        <v>11</v>
      </c>
      <c r="O12" s="26">
        <v>11</v>
      </c>
      <c r="P12" s="26">
        <v>10</v>
      </c>
      <c r="Q12" s="26">
        <v>12</v>
      </c>
      <c r="R12" s="26">
        <v>9</v>
      </c>
      <c r="S12" s="26">
        <v>12</v>
      </c>
      <c r="T12" s="26">
        <v>8</v>
      </c>
      <c r="U12" s="26">
        <v>8</v>
      </c>
    </row>
    <row r="13" spans="1:21" x14ac:dyDescent="0.4">
      <c r="A13" s="1">
        <v>10</v>
      </c>
      <c r="B13" s="26">
        <v>10</v>
      </c>
      <c r="C13" s="26">
        <v>10</v>
      </c>
      <c r="D13" s="26">
        <v>8</v>
      </c>
      <c r="E13" s="26">
        <v>10</v>
      </c>
      <c r="F13" s="26">
        <v>11</v>
      </c>
      <c r="G13" s="26">
        <v>9</v>
      </c>
      <c r="H13" s="26">
        <v>10</v>
      </c>
      <c r="I13" s="26">
        <v>9</v>
      </c>
      <c r="J13" s="26">
        <v>10</v>
      </c>
      <c r="K13" s="26">
        <v>9</v>
      </c>
      <c r="L13" s="26">
        <v>12</v>
      </c>
      <c r="M13" s="26">
        <v>11</v>
      </c>
      <c r="N13" s="26">
        <v>9</v>
      </c>
      <c r="O13" s="26">
        <v>9</v>
      </c>
      <c r="P13" s="26">
        <v>9</v>
      </c>
      <c r="Q13" s="26">
        <v>11</v>
      </c>
      <c r="R13" s="26">
        <v>11</v>
      </c>
      <c r="S13" s="26">
        <v>9</v>
      </c>
      <c r="T13" s="26">
        <v>9</v>
      </c>
      <c r="U13" s="26">
        <v>11</v>
      </c>
    </row>
    <row r="14" spans="1:21" x14ac:dyDescent="0.4">
      <c r="A14" s="1">
        <v>11</v>
      </c>
      <c r="B14" s="26">
        <v>11</v>
      </c>
      <c r="C14" s="26">
        <v>9</v>
      </c>
      <c r="D14" s="26">
        <v>9</v>
      </c>
      <c r="E14" s="26">
        <v>10</v>
      </c>
      <c r="F14" s="26">
        <v>11</v>
      </c>
      <c r="G14" s="26">
        <v>11</v>
      </c>
      <c r="H14" s="26">
        <v>11</v>
      </c>
      <c r="I14" s="26">
        <v>11</v>
      </c>
      <c r="J14" s="26">
        <v>9</v>
      </c>
      <c r="K14" s="26">
        <v>11</v>
      </c>
      <c r="L14" s="26">
        <v>10</v>
      </c>
      <c r="M14" s="26">
        <v>10</v>
      </c>
      <c r="N14" s="26">
        <v>8</v>
      </c>
      <c r="O14" s="26">
        <v>10</v>
      </c>
      <c r="P14" s="26">
        <v>10</v>
      </c>
      <c r="Q14" s="26">
        <v>11</v>
      </c>
      <c r="R14" s="26">
        <v>9</v>
      </c>
      <c r="S14" s="26">
        <v>8</v>
      </c>
      <c r="T14" s="26">
        <v>12</v>
      </c>
      <c r="U14" s="26">
        <v>11</v>
      </c>
    </row>
    <row r="15" spans="1:21" x14ac:dyDescent="0.4">
      <c r="A15" s="1">
        <v>12</v>
      </c>
      <c r="B15" s="26">
        <v>9</v>
      </c>
      <c r="C15" s="26">
        <v>10</v>
      </c>
      <c r="D15" s="26">
        <v>10</v>
      </c>
      <c r="E15" s="26">
        <v>11</v>
      </c>
      <c r="F15" s="26">
        <v>9</v>
      </c>
      <c r="G15" s="26">
        <v>8</v>
      </c>
      <c r="H15" s="26">
        <v>11</v>
      </c>
      <c r="I15" s="26">
        <v>7</v>
      </c>
      <c r="J15" s="26">
        <v>10</v>
      </c>
      <c r="K15" s="26">
        <v>11</v>
      </c>
      <c r="L15" s="26">
        <v>8</v>
      </c>
      <c r="M15" s="26">
        <v>9</v>
      </c>
      <c r="N15" s="26">
        <v>9</v>
      </c>
      <c r="O15" s="26">
        <v>9</v>
      </c>
      <c r="P15" s="26">
        <v>11</v>
      </c>
      <c r="Q15" s="26">
        <v>10</v>
      </c>
      <c r="R15" s="26">
        <v>8</v>
      </c>
      <c r="S15" s="26">
        <v>10</v>
      </c>
      <c r="T15" s="26">
        <v>9</v>
      </c>
      <c r="U15" s="26">
        <v>11</v>
      </c>
    </row>
    <row r="16" spans="1:21" x14ac:dyDescent="0.4">
      <c r="A16" s="1">
        <v>13</v>
      </c>
      <c r="B16" s="26">
        <v>8</v>
      </c>
      <c r="C16" s="26">
        <v>10</v>
      </c>
      <c r="D16" s="26">
        <v>10</v>
      </c>
      <c r="E16" s="26">
        <v>9</v>
      </c>
      <c r="F16" s="26">
        <v>11</v>
      </c>
      <c r="G16" s="26">
        <v>9</v>
      </c>
      <c r="H16" s="26">
        <v>10</v>
      </c>
      <c r="I16" s="26">
        <v>11</v>
      </c>
      <c r="J16" s="26">
        <v>11</v>
      </c>
      <c r="K16" s="26">
        <v>10</v>
      </c>
      <c r="L16" s="26">
        <v>10</v>
      </c>
      <c r="M16" s="26">
        <v>9</v>
      </c>
      <c r="N16" s="26">
        <v>10</v>
      </c>
      <c r="O16" s="26">
        <v>9</v>
      </c>
      <c r="P16" s="26">
        <v>11</v>
      </c>
      <c r="Q16" s="26">
        <v>11</v>
      </c>
      <c r="R16" s="26">
        <v>9</v>
      </c>
      <c r="S16" s="26">
        <v>9</v>
      </c>
      <c r="T16" s="26">
        <v>10</v>
      </c>
      <c r="U16" s="26">
        <v>11</v>
      </c>
    </row>
    <row r="17" spans="1:21" x14ac:dyDescent="0.4">
      <c r="A17" s="1">
        <v>14</v>
      </c>
      <c r="B17" s="26">
        <v>10</v>
      </c>
      <c r="C17" s="26">
        <v>11</v>
      </c>
      <c r="D17" s="26">
        <v>9</v>
      </c>
      <c r="E17" s="26">
        <v>11</v>
      </c>
      <c r="F17" s="26">
        <v>11</v>
      </c>
      <c r="G17" s="26">
        <v>11</v>
      </c>
      <c r="H17" s="26">
        <v>11</v>
      </c>
      <c r="I17" s="26">
        <v>9</v>
      </c>
      <c r="J17" s="26">
        <v>10</v>
      </c>
      <c r="K17" s="26">
        <v>10</v>
      </c>
      <c r="L17" s="26">
        <v>11</v>
      </c>
      <c r="M17" s="26">
        <v>9</v>
      </c>
      <c r="N17" s="26">
        <v>10</v>
      </c>
      <c r="O17" s="26">
        <v>9</v>
      </c>
      <c r="P17" s="26">
        <v>9</v>
      </c>
      <c r="Q17" s="26">
        <v>9</v>
      </c>
      <c r="R17" s="26">
        <v>11</v>
      </c>
      <c r="S17" s="26">
        <v>10</v>
      </c>
      <c r="T17" s="26">
        <v>12</v>
      </c>
      <c r="U17" s="26">
        <v>10</v>
      </c>
    </row>
    <row r="18" spans="1:21" x14ac:dyDescent="0.4">
      <c r="A18" s="1">
        <v>15</v>
      </c>
      <c r="B18" s="26">
        <v>8</v>
      </c>
      <c r="C18" s="26">
        <v>11</v>
      </c>
      <c r="D18" s="26">
        <v>11</v>
      </c>
      <c r="E18" s="26">
        <v>11</v>
      </c>
      <c r="F18" s="26">
        <v>9</v>
      </c>
      <c r="G18" s="26">
        <v>8</v>
      </c>
      <c r="H18" s="26">
        <v>12</v>
      </c>
      <c r="I18" s="26">
        <v>8</v>
      </c>
      <c r="J18" s="26">
        <v>10</v>
      </c>
      <c r="K18" s="26">
        <v>10</v>
      </c>
      <c r="L18" s="26">
        <v>7</v>
      </c>
      <c r="M18" s="26">
        <v>9</v>
      </c>
      <c r="N18" s="26">
        <v>10</v>
      </c>
      <c r="O18" s="26">
        <v>7</v>
      </c>
      <c r="P18" s="26">
        <v>11</v>
      </c>
      <c r="Q18" s="26">
        <v>11</v>
      </c>
      <c r="R18" s="26">
        <v>11</v>
      </c>
      <c r="S18" s="26">
        <v>10</v>
      </c>
      <c r="T18" s="26">
        <v>8</v>
      </c>
      <c r="U18" s="26">
        <v>9</v>
      </c>
    </row>
    <row r="19" spans="1:21" x14ac:dyDescent="0.4">
      <c r="A19" s="1">
        <v>16</v>
      </c>
      <c r="B19" s="26">
        <v>9</v>
      </c>
      <c r="C19" s="26">
        <v>11</v>
      </c>
      <c r="D19" s="26">
        <v>12</v>
      </c>
      <c r="E19" s="26">
        <v>11</v>
      </c>
      <c r="F19" s="26">
        <v>10</v>
      </c>
      <c r="G19" s="26">
        <v>11</v>
      </c>
      <c r="H19" s="26">
        <v>9</v>
      </c>
      <c r="I19" s="26">
        <v>10</v>
      </c>
      <c r="J19" s="26">
        <v>10</v>
      </c>
      <c r="K19" s="26">
        <v>9</v>
      </c>
      <c r="L19" s="26">
        <v>10</v>
      </c>
      <c r="M19" s="26">
        <v>10</v>
      </c>
      <c r="N19" s="26">
        <v>9</v>
      </c>
      <c r="O19" s="26">
        <v>10</v>
      </c>
      <c r="P19" s="26">
        <v>9</v>
      </c>
      <c r="Q19" s="26">
        <v>10</v>
      </c>
      <c r="R19" s="26">
        <v>10</v>
      </c>
      <c r="S19" s="26">
        <v>9</v>
      </c>
      <c r="T19" s="26">
        <v>9</v>
      </c>
      <c r="U19" s="26">
        <v>7</v>
      </c>
    </row>
    <row r="20" spans="1:21" x14ac:dyDescent="0.4">
      <c r="A20" s="1">
        <v>17</v>
      </c>
      <c r="B20" s="26">
        <v>11</v>
      </c>
      <c r="C20" s="26">
        <v>10</v>
      </c>
      <c r="D20" s="26">
        <v>11</v>
      </c>
      <c r="E20" s="26">
        <v>10</v>
      </c>
      <c r="F20" s="26">
        <v>9</v>
      </c>
      <c r="G20" s="26">
        <v>9</v>
      </c>
      <c r="H20" s="26">
        <v>11</v>
      </c>
      <c r="I20" s="26">
        <v>10</v>
      </c>
      <c r="J20" s="26">
        <v>11</v>
      </c>
      <c r="K20" s="26">
        <v>10</v>
      </c>
      <c r="L20" s="26">
        <v>10</v>
      </c>
      <c r="M20" s="26">
        <v>12</v>
      </c>
      <c r="N20" s="26">
        <v>11</v>
      </c>
      <c r="O20" s="26">
        <v>7</v>
      </c>
      <c r="P20" s="26">
        <v>10</v>
      </c>
      <c r="Q20" s="26">
        <v>8</v>
      </c>
      <c r="R20" s="26">
        <v>8</v>
      </c>
      <c r="S20" s="26">
        <v>11</v>
      </c>
      <c r="T20" s="26">
        <v>10</v>
      </c>
      <c r="U20" s="26">
        <v>10</v>
      </c>
    </row>
    <row r="21" spans="1:21" x14ac:dyDescent="0.4">
      <c r="A21" s="1">
        <v>18</v>
      </c>
      <c r="B21" s="26">
        <v>10</v>
      </c>
      <c r="C21" s="26">
        <v>12</v>
      </c>
      <c r="D21" s="26">
        <v>10</v>
      </c>
      <c r="E21" s="26">
        <v>10</v>
      </c>
      <c r="F21" s="26">
        <v>11</v>
      </c>
      <c r="G21" s="26">
        <v>11</v>
      </c>
      <c r="H21" s="26">
        <v>10</v>
      </c>
      <c r="I21" s="26">
        <v>9</v>
      </c>
      <c r="J21" s="26">
        <v>9</v>
      </c>
      <c r="K21" s="26">
        <v>11</v>
      </c>
      <c r="L21" s="26">
        <v>12</v>
      </c>
      <c r="M21" s="26">
        <v>10</v>
      </c>
      <c r="N21" s="26">
        <v>11</v>
      </c>
      <c r="O21" s="26">
        <v>11</v>
      </c>
      <c r="P21" s="26">
        <v>11</v>
      </c>
      <c r="Q21" s="26">
        <v>9</v>
      </c>
      <c r="R21" s="26">
        <v>11</v>
      </c>
      <c r="S21" s="26">
        <v>12</v>
      </c>
      <c r="T21" s="26">
        <v>10</v>
      </c>
      <c r="U21" s="26">
        <v>9</v>
      </c>
    </row>
    <row r="22" spans="1:21" x14ac:dyDescent="0.4">
      <c r="A22" s="1">
        <v>19</v>
      </c>
      <c r="B22" s="26">
        <v>10</v>
      </c>
      <c r="C22" s="26">
        <v>10</v>
      </c>
      <c r="D22" s="26">
        <v>10</v>
      </c>
      <c r="E22" s="26">
        <v>13</v>
      </c>
      <c r="F22" s="26">
        <v>8</v>
      </c>
      <c r="G22" s="26">
        <v>8</v>
      </c>
      <c r="H22" s="26">
        <v>10</v>
      </c>
      <c r="I22" s="26">
        <v>10</v>
      </c>
      <c r="J22" s="26">
        <v>10</v>
      </c>
      <c r="K22" s="26">
        <v>11</v>
      </c>
      <c r="L22" s="26">
        <v>9</v>
      </c>
      <c r="M22" s="26">
        <v>10</v>
      </c>
      <c r="N22" s="26">
        <v>11</v>
      </c>
      <c r="O22" s="26">
        <v>10</v>
      </c>
      <c r="P22" s="26">
        <v>8</v>
      </c>
      <c r="Q22" s="26">
        <v>10</v>
      </c>
      <c r="R22" s="26">
        <v>9</v>
      </c>
      <c r="S22" s="26">
        <v>9</v>
      </c>
      <c r="T22" s="26">
        <v>9</v>
      </c>
      <c r="U22" s="26">
        <v>11</v>
      </c>
    </row>
    <row r="23" spans="1:21" x14ac:dyDescent="0.4">
      <c r="A23" s="1">
        <v>20</v>
      </c>
      <c r="B23" s="26">
        <v>11</v>
      </c>
      <c r="C23" s="26">
        <v>10</v>
      </c>
      <c r="D23" s="26">
        <v>9</v>
      </c>
      <c r="E23" s="26">
        <v>9</v>
      </c>
      <c r="F23" s="26">
        <v>10</v>
      </c>
      <c r="G23" s="26">
        <v>9</v>
      </c>
      <c r="H23" s="26">
        <v>10</v>
      </c>
      <c r="I23" s="26">
        <v>11</v>
      </c>
      <c r="J23" s="26">
        <v>10</v>
      </c>
      <c r="K23" s="26">
        <v>11</v>
      </c>
      <c r="L23" s="26">
        <v>10</v>
      </c>
      <c r="M23" s="26">
        <v>10</v>
      </c>
      <c r="N23" s="26">
        <v>10</v>
      </c>
      <c r="O23" s="26">
        <v>9</v>
      </c>
      <c r="P23" s="26">
        <v>10</v>
      </c>
      <c r="Q23" s="26">
        <v>9</v>
      </c>
      <c r="R23" s="26">
        <v>10</v>
      </c>
      <c r="S23" s="26">
        <v>11</v>
      </c>
      <c r="T23" s="26">
        <v>10</v>
      </c>
      <c r="U23" s="26">
        <v>9</v>
      </c>
    </row>
    <row r="24" spans="1:21" x14ac:dyDescent="0.4">
      <c r="A24" s="1">
        <v>21</v>
      </c>
      <c r="B24" s="26">
        <v>10</v>
      </c>
      <c r="C24" s="26">
        <v>9</v>
      </c>
      <c r="D24" s="26">
        <v>11</v>
      </c>
      <c r="E24" s="26">
        <v>10</v>
      </c>
      <c r="F24" s="26">
        <v>11</v>
      </c>
      <c r="G24" s="26">
        <v>10</v>
      </c>
      <c r="H24" s="26">
        <v>10</v>
      </c>
      <c r="I24" s="26">
        <v>11</v>
      </c>
      <c r="J24" s="26">
        <v>11</v>
      </c>
      <c r="K24" s="26">
        <v>7</v>
      </c>
      <c r="L24" s="26">
        <v>9</v>
      </c>
      <c r="M24" s="26">
        <v>10</v>
      </c>
      <c r="N24" s="26">
        <v>10</v>
      </c>
      <c r="O24" s="26">
        <v>12</v>
      </c>
      <c r="P24" s="26">
        <v>9</v>
      </c>
      <c r="Q24" s="26">
        <v>9</v>
      </c>
      <c r="R24" s="26">
        <v>10</v>
      </c>
      <c r="S24" s="26">
        <v>11</v>
      </c>
      <c r="T24" s="26">
        <v>10</v>
      </c>
      <c r="U24" s="26">
        <v>11</v>
      </c>
    </row>
    <row r="25" spans="1:21" x14ac:dyDescent="0.4">
      <c r="A25" s="1">
        <v>22</v>
      </c>
      <c r="B25" s="26">
        <v>12</v>
      </c>
      <c r="C25" s="26">
        <v>11</v>
      </c>
      <c r="D25" s="26">
        <v>11</v>
      </c>
      <c r="E25" s="26">
        <v>10</v>
      </c>
      <c r="F25" s="26">
        <v>9</v>
      </c>
      <c r="G25" s="26">
        <v>10</v>
      </c>
      <c r="H25" s="26">
        <v>10</v>
      </c>
      <c r="I25" s="26">
        <v>11</v>
      </c>
      <c r="J25" s="26">
        <v>11</v>
      </c>
      <c r="K25" s="26">
        <v>10</v>
      </c>
      <c r="L25" s="26">
        <v>9</v>
      </c>
      <c r="M25" s="26">
        <v>11</v>
      </c>
      <c r="N25" s="26">
        <v>10</v>
      </c>
      <c r="O25" s="26">
        <v>10</v>
      </c>
      <c r="P25" s="26">
        <v>11</v>
      </c>
      <c r="Q25" s="26">
        <v>10</v>
      </c>
      <c r="R25" s="26">
        <v>11</v>
      </c>
      <c r="S25" s="26">
        <v>11</v>
      </c>
      <c r="T25" s="26">
        <v>9</v>
      </c>
      <c r="U25" s="26">
        <v>10</v>
      </c>
    </row>
    <row r="26" spans="1:21" x14ac:dyDescent="0.4">
      <c r="A26" s="1">
        <v>23</v>
      </c>
      <c r="B26" s="26">
        <v>8</v>
      </c>
      <c r="C26" s="26">
        <v>10</v>
      </c>
      <c r="D26" s="26">
        <v>9</v>
      </c>
      <c r="E26" s="26">
        <v>9</v>
      </c>
      <c r="F26" s="26">
        <v>9</v>
      </c>
      <c r="G26" s="26">
        <v>11</v>
      </c>
      <c r="H26" s="26">
        <v>9</v>
      </c>
      <c r="I26" s="26">
        <v>9</v>
      </c>
      <c r="J26" s="26">
        <v>11</v>
      </c>
      <c r="K26" s="26">
        <v>8</v>
      </c>
      <c r="L26" s="26">
        <v>8</v>
      </c>
      <c r="M26" s="26">
        <v>12</v>
      </c>
      <c r="N26" s="26">
        <v>10</v>
      </c>
      <c r="O26" s="26">
        <v>12</v>
      </c>
      <c r="P26" s="26">
        <v>10</v>
      </c>
      <c r="Q26" s="26">
        <v>10</v>
      </c>
      <c r="R26" s="26">
        <v>10</v>
      </c>
      <c r="S26" s="26">
        <v>8</v>
      </c>
      <c r="T26" s="26">
        <v>10</v>
      </c>
      <c r="U26" s="26">
        <v>12</v>
      </c>
    </row>
    <row r="27" spans="1:21" x14ac:dyDescent="0.4">
      <c r="A27" s="1">
        <v>24</v>
      </c>
      <c r="B27" s="26">
        <v>10</v>
      </c>
      <c r="C27" s="26">
        <v>9</v>
      </c>
      <c r="D27" s="26">
        <v>11</v>
      </c>
      <c r="E27" s="26">
        <v>9</v>
      </c>
      <c r="F27" s="26">
        <v>11</v>
      </c>
      <c r="G27" s="26">
        <v>9</v>
      </c>
      <c r="H27" s="26">
        <v>10</v>
      </c>
      <c r="I27" s="26">
        <v>10</v>
      </c>
      <c r="J27" s="26">
        <v>9</v>
      </c>
      <c r="K27" s="26">
        <v>11</v>
      </c>
      <c r="L27" s="26">
        <v>10</v>
      </c>
      <c r="M27" s="26">
        <v>10</v>
      </c>
      <c r="N27" s="26">
        <v>11</v>
      </c>
      <c r="O27" s="26">
        <v>9</v>
      </c>
      <c r="P27" s="26">
        <v>9</v>
      </c>
      <c r="Q27" s="26">
        <v>11</v>
      </c>
      <c r="R27" s="26">
        <v>10</v>
      </c>
      <c r="S27" s="26">
        <v>10</v>
      </c>
      <c r="T27" s="26">
        <v>8</v>
      </c>
      <c r="U27" s="26">
        <v>11</v>
      </c>
    </row>
    <row r="28" spans="1:21" x14ac:dyDescent="0.4">
      <c r="A28" s="1">
        <v>25</v>
      </c>
      <c r="B28" s="26">
        <v>11</v>
      </c>
      <c r="C28" s="26">
        <v>10</v>
      </c>
      <c r="D28" s="26">
        <v>10</v>
      </c>
      <c r="E28" s="26">
        <v>9</v>
      </c>
      <c r="F28" s="26">
        <v>11</v>
      </c>
      <c r="G28" s="26">
        <v>9</v>
      </c>
      <c r="H28" s="26">
        <v>10</v>
      </c>
      <c r="I28" s="26">
        <v>10</v>
      </c>
      <c r="J28" s="26">
        <v>10</v>
      </c>
      <c r="K28" s="26">
        <v>11</v>
      </c>
      <c r="L28" s="26">
        <v>11</v>
      </c>
      <c r="M28" s="26">
        <v>9</v>
      </c>
      <c r="N28" s="26">
        <v>9</v>
      </c>
      <c r="O28" s="26">
        <v>11</v>
      </c>
      <c r="P28" s="26">
        <v>10</v>
      </c>
      <c r="Q28" s="26">
        <v>10</v>
      </c>
      <c r="R28" s="26">
        <v>11</v>
      </c>
      <c r="S28" s="26">
        <v>9</v>
      </c>
      <c r="T28" s="26">
        <v>10</v>
      </c>
      <c r="U28" s="26">
        <v>8</v>
      </c>
    </row>
    <row r="29" spans="1:21" x14ac:dyDescent="0.4">
      <c r="A29" s="1">
        <v>26</v>
      </c>
      <c r="B29" s="26">
        <v>9</v>
      </c>
      <c r="C29" s="26">
        <v>10</v>
      </c>
      <c r="D29" s="26">
        <v>10</v>
      </c>
      <c r="E29" s="26">
        <v>11</v>
      </c>
      <c r="F29" s="26">
        <v>11</v>
      </c>
      <c r="G29" s="26">
        <v>9</v>
      </c>
      <c r="H29" s="26">
        <v>10</v>
      </c>
      <c r="I29" s="26">
        <v>13</v>
      </c>
      <c r="J29" s="26">
        <v>9</v>
      </c>
      <c r="K29" s="26">
        <v>11</v>
      </c>
      <c r="L29" s="26">
        <v>10</v>
      </c>
      <c r="M29" s="26">
        <v>9</v>
      </c>
      <c r="N29" s="26">
        <v>8</v>
      </c>
      <c r="O29" s="26">
        <v>10</v>
      </c>
      <c r="P29" s="26">
        <v>9</v>
      </c>
      <c r="Q29" s="26">
        <v>10</v>
      </c>
      <c r="R29" s="26">
        <v>10</v>
      </c>
      <c r="S29" s="26">
        <v>9</v>
      </c>
      <c r="T29" s="26">
        <v>10</v>
      </c>
      <c r="U29" s="26">
        <v>9</v>
      </c>
    </row>
    <row r="30" spans="1:21" x14ac:dyDescent="0.4">
      <c r="A30" s="1">
        <v>27</v>
      </c>
      <c r="B30" s="26">
        <v>9</v>
      </c>
      <c r="C30" s="26">
        <v>10</v>
      </c>
      <c r="D30" s="26">
        <v>10</v>
      </c>
      <c r="E30" s="26">
        <v>8</v>
      </c>
      <c r="F30" s="26">
        <v>10</v>
      </c>
      <c r="G30" s="26">
        <v>10</v>
      </c>
      <c r="H30" s="26">
        <v>12</v>
      </c>
      <c r="I30" s="26">
        <v>10</v>
      </c>
      <c r="J30" s="26">
        <v>9</v>
      </c>
      <c r="K30" s="26">
        <v>11</v>
      </c>
      <c r="L30" s="26">
        <v>11</v>
      </c>
      <c r="M30" s="26">
        <v>11</v>
      </c>
      <c r="N30" s="26">
        <v>8</v>
      </c>
      <c r="O30" s="26">
        <v>8</v>
      </c>
      <c r="P30" s="26">
        <v>9</v>
      </c>
      <c r="Q30" s="26">
        <v>8</v>
      </c>
      <c r="R30" s="26">
        <v>11</v>
      </c>
      <c r="S30" s="26">
        <v>12</v>
      </c>
      <c r="T30" s="26">
        <v>10</v>
      </c>
      <c r="U30" s="26">
        <v>8</v>
      </c>
    </row>
    <row r="31" spans="1:21" x14ac:dyDescent="0.4">
      <c r="A31" s="1">
        <v>28</v>
      </c>
      <c r="B31" s="26">
        <v>10</v>
      </c>
      <c r="C31" s="26">
        <v>9</v>
      </c>
      <c r="D31" s="26">
        <v>10</v>
      </c>
      <c r="E31" s="26">
        <v>11</v>
      </c>
      <c r="F31" s="26">
        <v>12</v>
      </c>
      <c r="G31" s="26">
        <v>11</v>
      </c>
      <c r="H31" s="26">
        <v>7</v>
      </c>
      <c r="I31" s="26">
        <v>11</v>
      </c>
      <c r="J31" s="26">
        <v>10</v>
      </c>
      <c r="K31" s="26">
        <v>10</v>
      </c>
      <c r="L31" s="26">
        <v>9</v>
      </c>
      <c r="M31" s="26">
        <v>9</v>
      </c>
      <c r="N31" s="26">
        <v>10</v>
      </c>
      <c r="O31" s="26">
        <v>9</v>
      </c>
      <c r="P31" s="26">
        <v>10</v>
      </c>
      <c r="Q31" s="26">
        <v>10</v>
      </c>
      <c r="R31" s="26">
        <v>9</v>
      </c>
      <c r="S31" s="26">
        <v>11</v>
      </c>
      <c r="T31" s="26">
        <v>9</v>
      </c>
      <c r="U31" s="26">
        <v>10</v>
      </c>
    </row>
    <row r="32" spans="1:21" x14ac:dyDescent="0.4">
      <c r="A32" s="1">
        <v>29</v>
      </c>
      <c r="B32" s="26">
        <v>9</v>
      </c>
      <c r="C32" s="26">
        <v>11</v>
      </c>
      <c r="D32" s="26">
        <v>10</v>
      </c>
      <c r="E32" s="26">
        <v>10</v>
      </c>
      <c r="F32" s="26">
        <v>9</v>
      </c>
      <c r="G32" s="26">
        <v>11</v>
      </c>
      <c r="H32" s="26">
        <v>10</v>
      </c>
      <c r="I32" s="26">
        <v>9</v>
      </c>
      <c r="J32" s="26">
        <v>9</v>
      </c>
      <c r="K32" s="26">
        <v>12</v>
      </c>
      <c r="L32" s="26">
        <v>10</v>
      </c>
      <c r="M32" s="26">
        <v>9</v>
      </c>
      <c r="N32" s="26">
        <v>10</v>
      </c>
      <c r="O32" s="26">
        <v>10</v>
      </c>
      <c r="P32" s="26">
        <v>10</v>
      </c>
      <c r="Q32" s="26">
        <v>8</v>
      </c>
      <c r="R32" s="26">
        <v>10</v>
      </c>
      <c r="S32" s="26">
        <v>11</v>
      </c>
      <c r="T32" s="26">
        <v>9</v>
      </c>
      <c r="U32" s="26">
        <v>9</v>
      </c>
    </row>
    <row r="33" spans="1:21" x14ac:dyDescent="0.4">
      <c r="A33" s="1">
        <v>30</v>
      </c>
      <c r="B33" s="26">
        <v>9</v>
      </c>
      <c r="C33" s="26">
        <v>10</v>
      </c>
      <c r="D33" s="26">
        <v>11</v>
      </c>
      <c r="E33" s="26">
        <v>11</v>
      </c>
      <c r="F33" s="26">
        <v>9</v>
      </c>
      <c r="G33" s="26">
        <v>10</v>
      </c>
      <c r="H33" s="26">
        <v>11</v>
      </c>
      <c r="I33" s="26">
        <v>8</v>
      </c>
      <c r="J33" s="26">
        <v>10</v>
      </c>
      <c r="K33" s="26">
        <v>10</v>
      </c>
      <c r="L33" s="26">
        <v>9</v>
      </c>
      <c r="M33" s="26">
        <v>9</v>
      </c>
      <c r="N33" s="26">
        <v>10</v>
      </c>
      <c r="O33" s="26">
        <v>10</v>
      </c>
      <c r="P33" s="26">
        <v>11</v>
      </c>
      <c r="Q33" s="26">
        <v>11</v>
      </c>
      <c r="R33" s="26">
        <v>11</v>
      </c>
      <c r="S33" s="26">
        <v>11</v>
      </c>
      <c r="T33" s="26">
        <v>10</v>
      </c>
      <c r="U33" s="26">
        <v>9</v>
      </c>
    </row>
    <row r="34" spans="1:21" x14ac:dyDescent="0.4">
      <c r="A34" s="1">
        <v>31</v>
      </c>
      <c r="B34" s="26">
        <v>9</v>
      </c>
      <c r="C34" s="26">
        <v>9</v>
      </c>
      <c r="D34" s="26">
        <v>9</v>
      </c>
      <c r="E34" s="26">
        <v>8</v>
      </c>
      <c r="F34" s="26">
        <v>9</v>
      </c>
      <c r="G34" s="26">
        <v>8</v>
      </c>
      <c r="H34" s="26">
        <v>10</v>
      </c>
      <c r="I34" s="26">
        <v>10</v>
      </c>
      <c r="J34" s="26">
        <v>10</v>
      </c>
      <c r="K34" s="26">
        <v>11</v>
      </c>
      <c r="L34" s="26">
        <v>11</v>
      </c>
      <c r="M34" s="26">
        <v>10</v>
      </c>
      <c r="N34" s="26">
        <v>8</v>
      </c>
      <c r="O34" s="26">
        <v>9</v>
      </c>
      <c r="P34" s="26">
        <v>11</v>
      </c>
      <c r="Q34" s="26">
        <v>12</v>
      </c>
      <c r="R34" s="26">
        <v>10</v>
      </c>
      <c r="S34" s="26">
        <v>9</v>
      </c>
      <c r="T34" s="26">
        <v>9</v>
      </c>
      <c r="U34" s="26">
        <v>11</v>
      </c>
    </row>
    <row r="35" spans="1:21" x14ac:dyDescent="0.4">
      <c r="A35" s="1">
        <v>32</v>
      </c>
      <c r="B35" s="26">
        <v>10</v>
      </c>
      <c r="C35" s="26">
        <v>11</v>
      </c>
      <c r="D35" s="26">
        <v>12</v>
      </c>
      <c r="E35" s="26">
        <v>11</v>
      </c>
      <c r="F35" s="26">
        <v>10</v>
      </c>
      <c r="G35" s="26">
        <v>10</v>
      </c>
      <c r="H35" s="26">
        <v>11</v>
      </c>
      <c r="I35" s="26">
        <v>11</v>
      </c>
      <c r="J35" s="26">
        <v>11</v>
      </c>
      <c r="K35" s="26">
        <v>9</v>
      </c>
      <c r="L35" s="26">
        <v>12</v>
      </c>
      <c r="M35" s="26">
        <v>10</v>
      </c>
      <c r="N35" s="26">
        <v>10</v>
      </c>
      <c r="O35" s="26">
        <v>10</v>
      </c>
      <c r="P35" s="26">
        <v>11</v>
      </c>
      <c r="Q35" s="26">
        <v>10</v>
      </c>
      <c r="R35" s="26">
        <v>10</v>
      </c>
      <c r="S35" s="26">
        <v>11</v>
      </c>
      <c r="T35" s="26">
        <v>9</v>
      </c>
      <c r="U35" s="26">
        <v>9</v>
      </c>
    </row>
    <row r="36" spans="1:21" x14ac:dyDescent="0.4">
      <c r="A36" s="1">
        <v>33</v>
      </c>
      <c r="B36" s="26">
        <v>10</v>
      </c>
      <c r="C36" s="26">
        <v>11</v>
      </c>
      <c r="D36" s="26">
        <v>11</v>
      </c>
      <c r="E36" s="26">
        <v>12</v>
      </c>
      <c r="F36" s="26">
        <v>11</v>
      </c>
      <c r="G36" s="26">
        <v>10</v>
      </c>
      <c r="H36" s="26">
        <v>11</v>
      </c>
      <c r="I36" s="26">
        <v>10</v>
      </c>
      <c r="J36" s="26">
        <v>9</v>
      </c>
      <c r="K36" s="26">
        <v>10</v>
      </c>
      <c r="L36" s="26">
        <v>12</v>
      </c>
      <c r="M36" s="26">
        <v>11</v>
      </c>
      <c r="N36" s="26">
        <v>8</v>
      </c>
      <c r="O36" s="26">
        <v>11</v>
      </c>
      <c r="P36" s="26">
        <v>10</v>
      </c>
      <c r="Q36" s="26">
        <v>10</v>
      </c>
      <c r="R36" s="26">
        <v>12</v>
      </c>
      <c r="S36" s="26">
        <v>11</v>
      </c>
      <c r="T36" s="26">
        <v>10</v>
      </c>
      <c r="U36" s="26">
        <v>9</v>
      </c>
    </row>
    <row r="37" spans="1:21" x14ac:dyDescent="0.4">
      <c r="A37" s="1">
        <v>34</v>
      </c>
      <c r="B37" s="26">
        <v>11</v>
      </c>
      <c r="C37" s="26">
        <v>11</v>
      </c>
      <c r="D37" s="26">
        <v>9</v>
      </c>
      <c r="E37" s="26">
        <v>10</v>
      </c>
      <c r="F37" s="26">
        <v>10</v>
      </c>
      <c r="G37" s="26">
        <v>9</v>
      </c>
      <c r="H37" s="26">
        <v>9</v>
      </c>
      <c r="I37" s="26">
        <v>9</v>
      </c>
      <c r="J37" s="26">
        <v>10</v>
      </c>
      <c r="K37" s="26">
        <v>12</v>
      </c>
      <c r="L37" s="26">
        <v>10</v>
      </c>
      <c r="M37" s="26">
        <v>9</v>
      </c>
      <c r="N37" s="26">
        <v>10</v>
      </c>
      <c r="O37" s="26">
        <v>10</v>
      </c>
      <c r="P37" s="26">
        <v>10</v>
      </c>
      <c r="Q37" s="26">
        <v>10</v>
      </c>
      <c r="R37" s="26">
        <v>10</v>
      </c>
      <c r="S37" s="26">
        <v>10</v>
      </c>
      <c r="T37" s="26">
        <v>9</v>
      </c>
      <c r="U37" s="26">
        <v>9</v>
      </c>
    </row>
    <row r="38" spans="1:21" x14ac:dyDescent="0.4">
      <c r="A38" s="1">
        <v>35</v>
      </c>
      <c r="B38" s="26">
        <v>10</v>
      </c>
      <c r="C38" s="26">
        <v>9</v>
      </c>
      <c r="D38" s="26">
        <v>10</v>
      </c>
      <c r="E38" s="26">
        <v>10</v>
      </c>
      <c r="F38" s="26">
        <v>9</v>
      </c>
      <c r="G38" s="26">
        <v>9</v>
      </c>
      <c r="H38" s="26">
        <v>9</v>
      </c>
      <c r="I38" s="26">
        <v>11</v>
      </c>
      <c r="J38" s="26">
        <v>10</v>
      </c>
      <c r="K38" s="26">
        <v>11</v>
      </c>
      <c r="L38" s="26">
        <v>8</v>
      </c>
      <c r="M38" s="26">
        <v>12</v>
      </c>
      <c r="N38" s="26">
        <v>11</v>
      </c>
      <c r="O38" s="26">
        <v>11</v>
      </c>
      <c r="P38" s="26">
        <v>9</v>
      </c>
      <c r="Q38" s="26">
        <v>11</v>
      </c>
      <c r="R38" s="26">
        <v>8</v>
      </c>
      <c r="S38" s="26">
        <v>11</v>
      </c>
      <c r="T38" s="26">
        <v>12</v>
      </c>
      <c r="U38" s="26">
        <v>9</v>
      </c>
    </row>
    <row r="39" spans="1:21" x14ac:dyDescent="0.4">
      <c r="A39" s="1">
        <v>36</v>
      </c>
      <c r="B39" s="26">
        <v>10</v>
      </c>
      <c r="C39" s="26">
        <v>10</v>
      </c>
      <c r="D39" s="26">
        <v>8</v>
      </c>
      <c r="E39" s="26">
        <v>10</v>
      </c>
      <c r="F39" s="26">
        <v>9</v>
      </c>
      <c r="G39" s="26">
        <v>10</v>
      </c>
      <c r="H39" s="26">
        <v>9</v>
      </c>
      <c r="I39" s="26">
        <v>11</v>
      </c>
      <c r="J39" s="26">
        <v>10</v>
      </c>
      <c r="K39" s="26">
        <v>9</v>
      </c>
      <c r="L39" s="26">
        <v>9</v>
      </c>
      <c r="M39" s="26">
        <v>10</v>
      </c>
      <c r="N39" s="26">
        <v>11</v>
      </c>
      <c r="O39" s="26">
        <v>11</v>
      </c>
      <c r="P39" s="26">
        <v>11</v>
      </c>
      <c r="Q39" s="26">
        <v>10</v>
      </c>
      <c r="R39" s="26">
        <v>8</v>
      </c>
      <c r="S39" s="26">
        <v>12</v>
      </c>
      <c r="T39" s="26">
        <v>11</v>
      </c>
      <c r="U39" s="26">
        <v>9</v>
      </c>
    </row>
    <row r="40" spans="1:21" x14ac:dyDescent="0.4">
      <c r="A40" s="1">
        <v>37</v>
      </c>
      <c r="B40" s="26">
        <v>8</v>
      </c>
      <c r="C40" s="26">
        <v>11</v>
      </c>
      <c r="D40" s="26">
        <v>8</v>
      </c>
      <c r="E40" s="26">
        <v>11</v>
      </c>
      <c r="F40" s="26">
        <v>11</v>
      </c>
      <c r="G40" s="26">
        <v>11</v>
      </c>
      <c r="H40" s="26">
        <v>10</v>
      </c>
      <c r="I40" s="26">
        <v>9</v>
      </c>
      <c r="J40" s="26">
        <v>10</v>
      </c>
      <c r="K40" s="26">
        <v>11</v>
      </c>
      <c r="L40" s="26">
        <v>10</v>
      </c>
      <c r="M40" s="26">
        <v>8</v>
      </c>
      <c r="N40" s="26">
        <v>11</v>
      </c>
      <c r="O40" s="26">
        <v>10</v>
      </c>
      <c r="P40" s="26">
        <v>9</v>
      </c>
      <c r="Q40" s="26">
        <v>11</v>
      </c>
      <c r="R40" s="26">
        <v>11</v>
      </c>
      <c r="S40" s="26">
        <v>10</v>
      </c>
      <c r="T40" s="26">
        <v>11</v>
      </c>
      <c r="U40" s="26">
        <v>10</v>
      </c>
    </row>
    <row r="41" spans="1:21" x14ac:dyDescent="0.4">
      <c r="A41" s="1">
        <v>38</v>
      </c>
      <c r="B41" s="26">
        <v>12</v>
      </c>
      <c r="C41" s="26">
        <v>10</v>
      </c>
      <c r="D41" s="26">
        <v>9</v>
      </c>
      <c r="E41" s="26">
        <v>11</v>
      </c>
      <c r="F41" s="26">
        <v>10</v>
      </c>
      <c r="G41" s="26">
        <v>10</v>
      </c>
      <c r="H41" s="26">
        <v>11</v>
      </c>
      <c r="I41" s="26">
        <v>10</v>
      </c>
      <c r="J41" s="26">
        <v>9</v>
      </c>
      <c r="K41" s="26">
        <v>10</v>
      </c>
      <c r="L41" s="26">
        <v>8</v>
      </c>
      <c r="M41" s="26">
        <v>10</v>
      </c>
      <c r="N41" s="26">
        <v>11</v>
      </c>
      <c r="O41" s="26">
        <v>9</v>
      </c>
      <c r="P41" s="26">
        <v>9</v>
      </c>
      <c r="Q41" s="26">
        <v>10</v>
      </c>
      <c r="R41" s="26">
        <v>11</v>
      </c>
      <c r="S41" s="26">
        <v>11</v>
      </c>
      <c r="T41" s="26">
        <v>11</v>
      </c>
      <c r="U41" s="26">
        <v>9</v>
      </c>
    </row>
    <row r="42" spans="1:21" x14ac:dyDescent="0.4">
      <c r="A42" s="1">
        <v>39</v>
      </c>
      <c r="B42" s="26">
        <v>10</v>
      </c>
      <c r="C42" s="26">
        <v>10</v>
      </c>
      <c r="D42" s="26">
        <v>10</v>
      </c>
      <c r="E42" s="26">
        <v>10</v>
      </c>
      <c r="F42" s="26">
        <v>9</v>
      </c>
      <c r="G42" s="26">
        <v>8</v>
      </c>
      <c r="H42" s="26">
        <v>11</v>
      </c>
      <c r="I42" s="26">
        <v>10</v>
      </c>
      <c r="J42" s="26">
        <v>11</v>
      </c>
      <c r="K42" s="26">
        <v>11</v>
      </c>
      <c r="L42" s="26">
        <v>8</v>
      </c>
      <c r="M42" s="26">
        <v>11</v>
      </c>
      <c r="N42" s="26">
        <v>9</v>
      </c>
      <c r="O42" s="26">
        <v>12</v>
      </c>
      <c r="P42" s="26">
        <v>11</v>
      </c>
      <c r="Q42" s="26">
        <v>11</v>
      </c>
      <c r="R42" s="26">
        <v>11</v>
      </c>
      <c r="S42" s="26">
        <v>12</v>
      </c>
      <c r="T42" s="26">
        <v>9</v>
      </c>
      <c r="U42" s="26">
        <v>10</v>
      </c>
    </row>
    <row r="43" spans="1:21" x14ac:dyDescent="0.4">
      <c r="A43" s="1">
        <v>40</v>
      </c>
      <c r="B43" s="26">
        <v>11</v>
      </c>
      <c r="C43" s="26">
        <v>10</v>
      </c>
      <c r="D43" s="26">
        <v>10</v>
      </c>
      <c r="E43" s="26">
        <v>10</v>
      </c>
      <c r="F43" s="26">
        <v>10</v>
      </c>
      <c r="G43" s="26">
        <v>11</v>
      </c>
      <c r="H43" s="26">
        <v>10</v>
      </c>
      <c r="I43" s="26">
        <v>10</v>
      </c>
      <c r="J43" s="26">
        <v>10</v>
      </c>
      <c r="K43" s="26">
        <v>11</v>
      </c>
      <c r="L43" s="26">
        <v>9</v>
      </c>
      <c r="M43" s="26">
        <v>10</v>
      </c>
      <c r="N43" s="26">
        <v>8</v>
      </c>
      <c r="O43" s="26">
        <v>10</v>
      </c>
      <c r="P43" s="26">
        <v>9</v>
      </c>
      <c r="Q43" s="26">
        <v>12</v>
      </c>
      <c r="R43" s="26">
        <v>9</v>
      </c>
      <c r="S43" s="26">
        <v>11</v>
      </c>
      <c r="T43" s="26">
        <v>10</v>
      </c>
      <c r="U43" s="26">
        <v>10</v>
      </c>
    </row>
    <row r="44" spans="1:21" x14ac:dyDescent="0.4">
      <c r="A44" s="1">
        <v>41</v>
      </c>
      <c r="B44" s="26">
        <v>10</v>
      </c>
      <c r="C44" s="26">
        <v>11</v>
      </c>
      <c r="D44" s="26">
        <v>10</v>
      </c>
      <c r="E44" s="26">
        <v>10</v>
      </c>
      <c r="F44" s="26">
        <v>10</v>
      </c>
      <c r="G44" s="26">
        <v>12</v>
      </c>
      <c r="H44" s="26">
        <v>11</v>
      </c>
      <c r="I44" s="26">
        <v>9</v>
      </c>
      <c r="J44" s="26">
        <v>11</v>
      </c>
      <c r="K44" s="26">
        <v>11</v>
      </c>
      <c r="L44" s="26">
        <v>10</v>
      </c>
      <c r="M44" s="26">
        <v>11</v>
      </c>
      <c r="N44" s="26">
        <v>10</v>
      </c>
      <c r="O44" s="26">
        <v>8</v>
      </c>
      <c r="P44" s="26">
        <v>10</v>
      </c>
      <c r="Q44" s="26">
        <v>10</v>
      </c>
      <c r="R44" s="26">
        <v>10</v>
      </c>
      <c r="S44" s="26">
        <v>10</v>
      </c>
      <c r="T44" s="26">
        <v>8</v>
      </c>
      <c r="U44" s="26">
        <v>10</v>
      </c>
    </row>
    <row r="45" spans="1:21" x14ac:dyDescent="0.4">
      <c r="A45" s="1">
        <v>42</v>
      </c>
      <c r="B45" s="26">
        <v>10</v>
      </c>
      <c r="C45" s="26">
        <v>10</v>
      </c>
      <c r="D45" s="26">
        <v>10</v>
      </c>
      <c r="E45" s="26">
        <v>10</v>
      </c>
      <c r="F45" s="26">
        <v>9</v>
      </c>
      <c r="G45" s="26">
        <v>9</v>
      </c>
      <c r="H45" s="26">
        <v>10</v>
      </c>
      <c r="I45" s="26">
        <v>10</v>
      </c>
      <c r="J45" s="26">
        <v>11</v>
      </c>
      <c r="K45" s="26">
        <v>9</v>
      </c>
      <c r="L45" s="26">
        <v>10</v>
      </c>
      <c r="M45" s="26">
        <v>10</v>
      </c>
      <c r="N45" s="26">
        <v>10</v>
      </c>
      <c r="O45" s="26">
        <v>11</v>
      </c>
      <c r="P45" s="26">
        <v>11</v>
      </c>
      <c r="Q45" s="26">
        <v>9</v>
      </c>
      <c r="R45" s="26">
        <v>11</v>
      </c>
      <c r="S45" s="26">
        <v>10</v>
      </c>
      <c r="T45" s="26">
        <v>10</v>
      </c>
      <c r="U45" s="26">
        <v>12</v>
      </c>
    </row>
    <row r="46" spans="1:21" x14ac:dyDescent="0.4">
      <c r="A46" s="1">
        <v>43</v>
      </c>
      <c r="B46" s="26">
        <v>10</v>
      </c>
      <c r="C46" s="26">
        <v>12</v>
      </c>
      <c r="D46" s="26">
        <v>8</v>
      </c>
      <c r="E46" s="26">
        <v>11</v>
      </c>
      <c r="F46" s="26">
        <v>9</v>
      </c>
      <c r="G46" s="26">
        <v>12</v>
      </c>
      <c r="H46" s="26">
        <v>8</v>
      </c>
      <c r="I46" s="26">
        <v>11</v>
      </c>
      <c r="J46" s="26">
        <v>9</v>
      </c>
      <c r="K46" s="26">
        <v>11</v>
      </c>
      <c r="L46" s="26">
        <v>9</v>
      </c>
      <c r="M46" s="26">
        <v>10</v>
      </c>
      <c r="N46" s="26">
        <v>11</v>
      </c>
      <c r="O46" s="26">
        <v>10</v>
      </c>
      <c r="P46" s="26">
        <v>10</v>
      </c>
      <c r="Q46" s="26">
        <v>10</v>
      </c>
      <c r="R46" s="26">
        <v>10</v>
      </c>
      <c r="S46" s="26">
        <v>10</v>
      </c>
      <c r="T46" s="26">
        <v>11</v>
      </c>
      <c r="U46" s="26">
        <v>11</v>
      </c>
    </row>
    <row r="47" spans="1:21" x14ac:dyDescent="0.4">
      <c r="A47" s="1">
        <v>44</v>
      </c>
      <c r="B47" s="26">
        <v>9</v>
      </c>
      <c r="C47" s="26">
        <v>11</v>
      </c>
      <c r="D47" s="26">
        <v>10</v>
      </c>
      <c r="E47" s="26">
        <v>9</v>
      </c>
      <c r="F47" s="26">
        <v>12</v>
      </c>
      <c r="G47" s="26">
        <v>10</v>
      </c>
      <c r="H47" s="26">
        <v>10</v>
      </c>
      <c r="I47" s="26">
        <v>9</v>
      </c>
      <c r="J47" s="26">
        <v>10</v>
      </c>
      <c r="K47" s="26">
        <v>11</v>
      </c>
      <c r="L47" s="26">
        <v>10</v>
      </c>
      <c r="M47" s="26">
        <v>9</v>
      </c>
      <c r="N47" s="26">
        <v>12</v>
      </c>
      <c r="O47" s="26">
        <v>8</v>
      </c>
      <c r="P47" s="26">
        <v>8</v>
      </c>
      <c r="Q47" s="26">
        <v>10</v>
      </c>
      <c r="R47" s="26">
        <v>11</v>
      </c>
      <c r="S47" s="26">
        <v>9</v>
      </c>
      <c r="T47" s="26">
        <v>10</v>
      </c>
      <c r="U47" s="26">
        <v>9</v>
      </c>
    </row>
    <row r="48" spans="1:21" x14ac:dyDescent="0.4">
      <c r="A48" s="1">
        <v>45</v>
      </c>
      <c r="B48" s="26">
        <v>10</v>
      </c>
      <c r="C48" s="26">
        <v>11</v>
      </c>
      <c r="D48" s="26">
        <v>9</v>
      </c>
      <c r="E48" s="26">
        <v>11</v>
      </c>
      <c r="F48" s="26">
        <v>10</v>
      </c>
      <c r="G48" s="26">
        <v>10</v>
      </c>
      <c r="H48" s="26">
        <v>11</v>
      </c>
      <c r="I48" s="26">
        <v>10</v>
      </c>
      <c r="J48" s="26">
        <v>10</v>
      </c>
      <c r="K48" s="26">
        <v>11</v>
      </c>
      <c r="L48" s="26">
        <v>12</v>
      </c>
      <c r="M48" s="26">
        <v>11</v>
      </c>
      <c r="N48" s="26">
        <v>10</v>
      </c>
      <c r="O48" s="26">
        <v>12</v>
      </c>
      <c r="P48" s="26">
        <v>12</v>
      </c>
      <c r="Q48" s="26">
        <v>11</v>
      </c>
      <c r="R48" s="26">
        <v>12</v>
      </c>
      <c r="S48" s="26">
        <v>10</v>
      </c>
      <c r="T48" s="26">
        <v>10</v>
      </c>
      <c r="U48" s="26">
        <v>10</v>
      </c>
    </row>
    <row r="49" spans="1:21" x14ac:dyDescent="0.4">
      <c r="A49" s="1">
        <v>46</v>
      </c>
      <c r="B49" s="26">
        <v>10</v>
      </c>
      <c r="C49" s="26">
        <v>10</v>
      </c>
      <c r="D49" s="26">
        <v>11</v>
      </c>
      <c r="E49" s="26">
        <v>11</v>
      </c>
      <c r="F49" s="26">
        <v>8</v>
      </c>
      <c r="G49" s="26">
        <v>11</v>
      </c>
      <c r="H49" s="26">
        <v>9</v>
      </c>
      <c r="I49" s="26">
        <v>11</v>
      </c>
      <c r="J49" s="26">
        <v>9</v>
      </c>
      <c r="K49" s="26">
        <v>10</v>
      </c>
      <c r="L49" s="26">
        <v>9</v>
      </c>
      <c r="M49" s="26">
        <v>11</v>
      </c>
      <c r="N49" s="26">
        <v>10</v>
      </c>
      <c r="O49" s="26">
        <v>9</v>
      </c>
      <c r="P49" s="26">
        <v>9</v>
      </c>
      <c r="Q49" s="26">
        <v>10</v>
      </c>
      <c r="R49" s="26">
        <v>9</v>
      </c>
      <c r="S49" s="26">
        <v>10</v>
      </c>
      <c r="T49" s="26">
        <v>10</v>
      </c>
      <c r="U49" s="26">
        <v>11</v>
      </c>
    </row>
    <row r="50" spans="1:21" x14ac:dyDescent="0.4">
      <c r="A50" s="1">
        <v>47</v>
      </c>
      <c r="B50" s="26">
        <v>11</v>
      </c>
      <c r="C50" s="26">
        <v>11</v>
      </c>
      <c r="D50" s="26">
        <v>11</v>
      </c>
      <c r="E50" s="26">
        <v>9</v>
      </c>
      <c r="F50" s="26">
        <v>10</v>
      </c>
      <c r="G50" s="26">
        <v>11</v>
      </c>
      <c r="H50" s="26">
        <v>10</v>
      </c>
      <c r="I50" s="26">
        <v>11</v>
      </c>
      <c r="J50" s="26">
        <v>10</v>
      </c>
      <c r="K50" s="26">
        <v>10</v>
      </c>
      <c r="L50" s="26">
        <v>11</v>
      </c>
      <c r="M50" s="26">
        <v>10</v>
      </c>
      <c r="N50" s="26">
        <v>11</v>
      </c>
      <c r="O50" s="26">
        <v>10</v>
      </c>
      <c r="P50" s="26">
        <v>12</v>
      </c>
      <c r="Q50" s="26">
        <v>10</v>
      </c>
      <c r="R50" s="26">
        <v>10</v>
      </c>
      <c r="S50" s="26">
        <v>8</v>
      </c>
      <c r="T50" s="26">
        <v>9</v>
      </c>
      <c r="U50" s="26">
        <v>11</v>
      </c>
    </row>
    <row r="51" spans="1:21" x14ac:dyDescent="0.4">
      <c r="A51" s="1">
        <v>48</v>
      </c>
      <c r="B51" s="26">
        <v>11</v>
      </c>
      <c r="C51" s="26">
        <v>11</v>
      </c>
      <c r="D51" s="26">
        <v>11</v>
      </c>
      <c r="E51" s="26">
        <v>9</v>
      </c>
      <c r="F51" s="26">
        <v>10</v>
      </c>
      <c r="G51" s="26">
        <v>10</v>
      </c>
      <c r="H51" s="26">
        <v>10</v>
      </c>
      <c r="I51" s="26">
        <v>9</v>
      </c>
      <c r="J51" s="26">
        <v>10</v>
      </c>
      <c r="K51" s="26">
        <v>9</v>
      </c>
      <c r="L51" s="26">
        <v>8</v>
      </c>
      <c r="M51" s="26">
        <v>12</v>
      </c>
      <c r="N51" s="26">
        <v>9</v>
      </c>
      <c r="O51" s="26">
        <v>9</v>
      </c>
      <c r="P51" s="26">
        <v>11</v>
      </c>
      <c r="Q51" s="26">
        <v>10</v>
      </c>
      <c r="R51" s="26">
        <v>10</v>
      </c>
      <c r="S51" s="26">
        <v>10</v>
      </c>
      <c r="T51" s="26">
        <v>11</v>
      </c>
      <c r="U51" s="26">
        <v>10</v>
      </c>
    </row>
    <row r="52" spans="1:21" x14ac:dyDescent="0.4">
      <c r="A52" s="1">
        <v>49</v>
      </c>
      <c r="B52" s="26">
        <v>10</v>
      </c>
      <c r="C52" s="26">
        <v>10</v>
      </c>
      <c r="D52" s="26">
        <v>10</v>
      </c>
      <c r="E52" s="26">
        <v>8</v>
      </c>
      <c r="F52" s="26">
        <v>9</v>
      </c>
      <c r="G52" s="26">
        <v>11</v>
      </c>
      <c r="H52" s="26">
        <v>9</v>
      </c>
      <c r="I52" s="26">
        <v>9</v>
      </c>
      <c r="J52" s="26">
        <v>11</v>
      </c>
      <c r="K52" s="26">
        <v>10</v>
      </c>
      <c r="L52" s="26">
        <v>9</v>
      </c>
      <c r="M52" s="26">
        <v>9</v>
      </c>
      <c r="N52" s="26">
        <v>9</v>
      </c>
      <c r="O52" s="26">
        <v>9</v>
      </c>
      <c r="P52" s="26">
        <v>10</v>
      </c>
      <c r="Q52" s="26">
        <v>9</v>
      </c>
      <c r="R52" s="26">
        <v>10</v>
      </c>
      <c r="S52" s="26">
        <v>11</v>
      </c>
      <c r="T52" s="26">
        <v>10</v>
      </c>
      <c r="U52" s="26">
        <v>9</v>
      </c>
    </row>
    <row r="53" spans="1:21" x14ac:dyDescent="0.4">
      <c r="A53" s="1">
        <v>50</v>
      </c>
      <c r="B53" s="26">
        <v>10</v>
      </c>
      <c r="C53" s="26">
        <v>12</v>
      </c>
      <c r="D53" s="26">
        <v>12</v>
      </c>
      <c r="E53" s="26">
        <v>9</v>
      </c>
      <c r="F53" s="26">
        <v>10</v>
      </c>
      <c r="G53" s="26">
        <v>10</v>
      </c>
      <c r="H53" s="26">
        <v>10</v>
      </c>
      <c r="I53" s="26">
        <v>9</v>
      </c>
      <c r="J53" s="26">
        <v>10</v>
      </c>
      <c r="K53" s="26">
        <v>9</v>
      </c>
      <c r="L53" s="26">
        <v>10</v>
      </c>
      <c r="M53" s="26">
        <v>10</v>
      </c>
      <c r="N53" s="26">
        <v>10</v>
      </c>
      <c r="O53" s="26">
        <v>11</v>
      </c>
      <c r="P53" s="26">
        <v>11</v>
      </c>
      <c r="Q53" s="26">
        <v>11</v>
      </c>
      <c r="R53" s="26">
        <v>11</v>
      </c>
      <c r="S53" s="26">
        <v>10</v>
      </c>
      <c r="T53" s="26">
        <v>10</v>
      </c>
      <c r="U53" s="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2F9D-7127-45D0-8998-D882BC9F9882}">
  <sheetPr codeName="Sheet4">
    <tabColor theme="9"/>
  </sheetPr>
  <dimension ref="A2:S47"/>
  <sheetViews>
    <sheetView zoomScaleNormal="100" workbookViewId="0">
      <selection activeCell="C2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2</v>
      </c>
      <c r="D28" s="2">
        <v>132</v>
      </c>
      <c r="E28" s="2">
        <v>137</v>
      </c>
      <c r="F28" s="2">
        <v>172</v>
      </c>
      <c r="G28" s="4">
        <v>47.3</v>
      </c>
      <c r="H28" s="4">
        <v>67.199999999999989</v>
      </c>
      <c r="I28" s="7">
        <v>2</v>
      </c>
      <c r="J28" s="12">
        <v>6</v>
      </c>
      <c r="K28" s="14">
        <v>7.3</v>
      </c>
      <c r="L28" s="1">
        <v>952</v>
      </c>
      <c r="M28" s="1">
        <v>17.2</v>
      </c>
      <c r="N28" s="1">
        <v>1.5</v>
      </c>
      <c r="O28" s="1">
        <v>1</v>
      </c>
    </row>
    <row r="29" spans="1:15" x14ac:dyDescent="0.4">
      <c r="B29" s="2">
        <v>2</v>
      </c>
      <c r="C29" s="7">
        <v>3</v>
      </c>
      <c r="D29" s="2">
        <v>152</v>
      </c>
      <c r="E29" s="2">
        <v>116</v>
      </c>
      <c r="F29" s="2">
        <v>221</v>
      </c>
      <c r="G29" s="4">
        <v>61.8</v>
      </c>
      <c r="H29" s="4">
        <v>81.099999999999994</v>
      </c>
      <c r="I29" s="7">
        <v>2</v>
      </c>
      <c r="J29" s="12">
        <v>6</v>
      </c>
      <c r="K29" s="14">
        <v>8.4</v>
      </c>
      <c r="L29" s="1">
        <v>151</v>
      </c>
      <c r="M29" s="1">
        <v>22.1</v>
      </c>
      <c r="N29" s="1">
        <v>1.5</v>
      </c>
      <c r="O29" s="1">
        <v>1</v>
      </c>
    </row>
    <row r="30" spans="1:15" x14ac:dyDescent="0.4">
      <c r="B30" s="2">
        <v>3</v>
      </c>
      <c r="C30" s="7">
        <v>1</v>
      </c>
      <c r="D30" s="2">
        <v>299</v>
      </c>
      <c r="E30" s="2">
        <v>325</v>
      </c>
      <c r="F30" s="2">
        <v>164</v>
      </c>
      <c r="G30" s="4">
        <v>29.9</v>
      </c>
      <c r="H30" s="4">
        <v>50.5</v>
      </c>
      <c r="I30" s="7">
        <v>4</v>
      </c>
      <c r="J30" s="12">
        <v>6</v>
      </c>
      <c r="K30" s="14">
        <v>7.1</v>
      </c>
      <c r="L30" s="1">
        <v>151</v>
      </c>
      <c r="M30" s="1">
        <v>16.400000000000002</v>
      </c>
      <c r="N30" s="1">
        <v>1.5</v>
      </c>
      <c r="O30" s="1">
        <v>1</v>
      </c>
    </row>
    <row r="31" spans="1:15" x14ac:dyDescent="0.4">
      <c r="B31" s="2">
        <v>4</v>
      </c>
      <c r="C31" s="7">
        <v>1</v>
      </c>
      <c r="D31" s="2">
        <v>228</v>
      </c>
      <c r="E31" s="2">
        <v>263</v>
      </c>
      <c r="F31" s="2">
        <v>144</v>
      </c>
      <c r="G31" s="4">
        <v>65.400000000000006</v>
      </c>
      <c r="H31" s="4">
        <v>89</v>
      </c>
      <c r="I31" s="7">
        <v>3</v>
      </c>
      <c r="J31" s="12">
        <v>3</v>
      </c>
      <c r="K31" s="14">
        <v>6.7</v>
      </c>
      <c r="L31" s="1">
        <v>803</v>
      </c>
      <c r="M31" s="1">
        <v>14.4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152</v>
      </c>
      <c r="E32" s="2">
        <v>135</v>
      </c>
      <c r="F32" s="2">
        <v>121</v>
      </c>
      <c r="G32" s="4">
        <v>54.9</v>
      </c>
      <c r="H32" s="4">
        <v>75.2</v>
      </c>
      <c r="I32" s="7">
        <v>2</v>
      </c>
      <c r="J32" s="12">
        <v>5</v>
      </c>
      <c r="K32" s="14">
        <v>6.2</v>
      </c>
      <c r="L32" s="1">
        <v>29</v>
      </c>
      <c r="M32" s="1">
        <v>12.100000000000001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232</v>
      </c>
      <c r="E33" s="2">
        <v>285</v>
      </c>
      <c r="F33" s="2">
        <v>252</v>
      </c>
      <c r="G33" s="4">
        <v>61.5</v>
      </c>
      <c r="H33" s="4">
        <v>86.4</v>
      </c>
      <c r="I33" s="7">
        <v>3</v>
      </c>
      <c r="J33" s="12">
        <v>6</v>
      </c>
      <c r="K33" s="14">
        <v>9.1999999999999993</v>
      </c>
      <c r="L33" s="1">
        <v>296</v>
      </c>
      <c r="M33" s="1">
        <v>25.200000000000003</v>
      </c>
      <c r="N33" s="1">
        <v>1.5</v>
      </c>
      <c r="O33" s="1">
        <v>1</v>
      </c>
    </row>
    <row r="34" spans="2:15" x14ac:dyDescent="0.4">
      <c r="B34" s="2">
        <v>7</v>
      </c>
      <c r="C34" s="7">
        <v>3</v>
      </c>
      <c r="D34" s="2">
        <v>112</v>
      </c>
      <c r="E34" s="2">
        <v>139</v>
      </c>
      <c r="F34" s="2">
        <v>235</v>
      </c>
      <c r="G34" s="4">
        <v>20.2</v>
      </c>
      <c r="H34" s="4">
        <v>32.1</v>
      </c>
      <c r="I34" s="7">
        <v>3</v>
      </c>
      <c r="J34" s="12">
        <v>6</v>
      </c>
      <c r="K34" s="14">
        <v>8.8000000000000007</v>
      </c>
      <c r="L34" s="1">
        <v>1051</v>
      </c>
      <c r="M34" s="1">
        <v>23.5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289</v>
      </c>
      <c r="E35" s="2">
        <v>240</v>
      </c>
      <c r="F35" s="2">
        <v>169</v>
      </c>
      <c r="G35" s="4">
        <v>12.7</v>
      </c>
      <c r="H35" s="4">
        <v>31</v>
      </c>
      <c r="I35" s="7">
        <v>4</v>
      </c>
      <c r="J35" s="12">
        <v>4</v>
      </c>
      <c r="K35" s="14">
        <v>7.2</v>
      </c>
      <c r="L35" s="1">
        <v>879</v>
      </c>
      <c r="M35" s="1">
        <v>16.900000000000002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161</v>
      </c>
      <c r="E36" s="2">
        <v>162</v>
      </c>
      <c r="F36" s="2">
        <v>188</v>
      </c>
      <c r="G36" s="4">
        <v>44.6</v>
      </c>
      <c r="H36" s="4">
        <v>59.1</v>
      </c>
      <c r="I36" s="7">
        <v>3</v>
      </c>
      <c r="J36" s="12">
        <v>3</v>
      </c>
      <c r="K36" s="14">
        <v>7.7</v>
      </c>
      <c r="L36" s="1">
        <v>92</v>
      </c>
      <c r="M36" s="1">
        <v>18.8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268</v>
      </c>
      <c r="E37" s="2">
        <v>341</v>
      </c>
      <c r="F37" s="2">
        <v>334</v>
      </c>
      <c r="G37" s="4">
        <v>42</v>
      </c>
      <c r="H37" s="4">
        <v>63.1</v>
      </c>
      <c r="I37" s="7">
        <v>4</v>
      </c>
      <c r="J37" s="12">
        <v>6</v>
      </c>
      <c r="K37" s="14">
        <v>11.3</v>
      </c>
      <c r="L37" s="1">
        <v>946</v>
      </c>
      <c r="M37" s="1">
        <v>33.4</v>
      </c>
      <c r="N37" s="1">
        <v>1.5</v>
      </c>
      <c r="O37" s="1">
        <v>1</v>
      </c>
    </row>
    <row r="38" spans="2:15" x14ac:dyDescent="0.4">
      <c r="B38" s="2">
        <v>11</v>
      </c>
      <c r="C38" s="7">
        <v>3</v>
      </c>
      <c r="D38" s="2">
        <v>131</v>
      </c>
      <c r="E38" s="2">
        <v>142</v>
      </c>
      <c r="F38" s="2">
        <v>337</v>
      </c>
      <c r="G38" s="4">
        <v>61.8</v>
      </c>
      <c r="H38" s="4">
        <v>75.2</v>
      </c>
      <c r="I38" s="7">
        <v>3</v>
      </c>
      <c r="J38" s="12">
        <v>3</v>
      </c>
      <c r="K38" s="14">
        <v>11.4</v>
      </c>
      <c r="L38" s="1">
        <v>1093</v>
      </c>
      <c r="M38" s="1">
        <v>33.700000000000003</v>
      </c>
      <c r="N38" s="1">
        <v>1.5</v>
      </c>
      <c r="O38" s="1">
        <v>1</v>
      </c>
    </row>
    <row r="39" spans="2:15" x14ac:dyDescent="0.4">
      <c r="B39" s="2">
        <v>12</v>
      </c>
      <c r="C39" s="7">
        <v>1</v>
      </c>
      <c r="D39" s="2">
        <v>199</v>
      </c>
      <c r="E39" s="2">
        <v>227</v>
      </c>
      <c r="F39" s="2">
        <v>122</v>
      </c>
      <c r="G39" s="4">
        <v>57.4</v>
      </c>
      <c r="H39" s="4">
        <v>75.900000000000006</v>
      </c>
      <c r="I39" s="7">
        <v>3</v>
      </c>
      <c r="J39" s="12">
        <v>5</v>
      </c>
      <c r="K39" s="14">
        <v>6.2</v>
      </c>
      <c r="L39" s="1">
        <v>341</v>
      </c>
      <c r="M39" s="1">
        <v>12.200000000000001</v>
      </c>
      <c r="N39" s="1">
        <v>1.5</v>
      </c>
      <c r="O39" s="1">
        <v>1</v>
      </c>
    </row>
    <row r="40" spans="2:15" x14ac:dyDescent="0.4">
      <c r="B40" s="2">
        <v>13</v>
      </c>
      <c r="C40" s="7">
        <v>3</v>
      </c>
      <c r="D40" s="2">
        <v>255</v>
      </c>
      <c r="E40" s="2">
        <v>272</v>
      </c>
      <c r="F40" s="2">
        <v>340</v>
      </c>
      <c r="G40" s="4">
        <v>46</v>
      </c>
      <c r="H40" s="4">
        <v>71.099999999999994</v>
      </c>
      <c r="I40" s="7">
        <v>3</v>
      </c>
      <c r="J40" s="12">
        <v>4</v>
      </c>
      <c r="K40" s="14">
        <v>11.5</v>
      </c>
      <c r="L40" s="1">
        <v>109</v>
      </c>
      <c r="M40" s="1">
        <v>34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199</v>
      </c>
      <c r="E41" s="2">
        <v>216</v>
      </c>
      <c r="F41" s="2">
        <v>282</v>
      </c>
      <c r="G41" s="4">
        <v>3.1</v>
      </c>
      <c r="H41" s="4">
        <v>22</v>
      </c>
      <c r="I41" s="7">
        <v>3</v>
      </c>
      <c r="J41" s="12">
        <v>6</v>
      </c>
      <c r="K41" s="14">
        <v>10</v>
      </c>
      <c r="L41" s="1">
        <v>883</v>
      </c>
      <c r="M41" s="1">
        <v>28.200000000000003</v>
      </c>
      <c r="N41" s="1">
        <v>1.5</v>
      </c>
      <c r="O41" s="1">
        <v>1</v>
      </c>
    </row>
    <row r="42" spans="2:15" x14ac:dyDescent="0.4">
      <c r="B42" s="2">
        <v>15</v>
      </c>
      <c r="C42" s="7">
        <v>2</v>
      </c>
      <c r="D42" s="2">
        <v>156</v>
      </c>
      <c r="E42" s="2">
        <v>141</v>
      </c>
      <c r="F42" s="2">
        <v>211</v>
      </c>
      <c r="G42" s="4">
        <v>61.8</v>
      </c>
      <c r="H42" s="4">
        <v>72.899999999999991</v>
      </c>
      <c r="I42" s="7">
        <v>4</v>
      </c>
      <c r="J42" s="12">
        <v>4</v>
      </c>
      <c r="K42" s="14">
        <v>8.1999999999999993</v>
      </c>
      <c r="L42" s="1">
        <v>775</v>
      </c>
      <c r="M42" s="1">
        <v>21.1</v>
      </c>
      <c r="N42" s="1">
        <v>1.5</v>
      </c>
      <c r="O42" s="1">
        <v>1</v>
      </c>
    </row>
    <row r="43" spans="2:15" x14ac:dyDescent="0.4">
      <c r="B43" s="2">
        <v>16</v>
      </c>
      <c r="C43" s="7">
        <v>2</v>
      </c>
      <c r="D43" s="2">
        <v>231</v>
      </c>
      <c r="E43" s="2">
        <v>280</v>
      </c>
      <c r="F43" s="2">
        <v>246</v>
      </c>
      <c r="G43" s="4">
        <v>37.200000000000003</v>
      </c>
      <c r="H43" s="4">
        <v>55.900000000000006</v>
      </c>
      <c r="I43" s="7">
        <v>4</v>
      </c>
      <c r="J43" s="12">
        <v>4</v>
      </c>
      <c r="K43" s="14">
        <v>9.1</v>
      </c>
      <c r="L43" s="1">
        <v>1070</v>
      </c>
      <c r="M43" s="1">
        <v>24.6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285</v>
      </c>
      <c r="E44" s="2">
        <v>229</v>
      </c>
      <c r="F44" s="2">
        <v>345</v>
      </c>
      <c r="G44" s="4">
        <v>71.3</v>
      </c>
      <c r="H44" s="4">
        <v>106.1</v>
      </c>
      <c r="I44" s="7">
        <v>2</v>
      </c>
      <c r="J44" s="12">
        <v>6</v>
      </c>
      <c r="K44" s="14">
        <v>11.6</v>
      </c>
      <c r="L44" s="1">
        <v>791</v>
      </c>
      <c r="M44" s="1">
        <v>34.5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119</v>
      </c>
      <c r="E45" s="2">
        <v>142</v>
      </c>
      <c r="F45" s="2">
        <v>262</v>
      </c>
      <c r="G45" s="4">
        <v>63.8</v>
      </c>
      <c r="H45" s="4">
        <v>75.2</v>
      </c>
      <c r="I45" s="7">
        <v>3</v>
      </c>
      <c r="J45" s="12">
        <v>4</v>
      </c>
      <c r="K45" s="14">
        <v>9.5</v>
      </c>
      <c r="L45" s="1">
        <v>478</v>
      </c>
      <c r="M45" s="1">
        <v>26.200000000000003</v>
      </c>
      <c r="N45" s="1">
        <v>1.5</v>
      </c>
      <c r="O45" s="1">
        <v>1</v>
      </c>
    </row>
    <row r="46" spans="2:15" x14ac:dyDescent="0.4">
      <c r="B46" s="2">
        <v>19</v>
      </c>
      <c r="C46" s="7">
        <v>1</v>
      </c>
      <c r="D46" s="2">
        <v>226</v>
      </c>
      <c r="E46" s="2">
        <v>210</v>
      </c>
      <c r="F46" s="2">
        <v>248</v>
      </c>
      <c r="G46" s="4">
        <v>13.4</v>
      </c>
      <c r="H46" s="4">
        <v>44.9</v>
      </c>
      <c r="I46" s="7">
        <v>2</v>
      </c>
      <c r="J46" s="12">
        <v>2</v>
      </c>
      <c r="K46" s="14">
        <v>9.1</v>
      </c>
      <c r="L46" s="1">
        <v>286</v>
      </c>
      <c r="M46" s="1">
        <v>24.8</v>
      </c>
      <c r="N46" s="1">
        <v>1.5</v>
      </c>
      <c r="O46" s="1">
        <v>1</v>
      </c>
    </row>
    <row r="47" spans="2:15" x14ac:dyDescent="0.4">
      <c r="B47" s="2">
        <v>20</v>
      </c>
      <c r="C47" s="7">
        <v>2</v>
      </c>
      <c r="D47" s="2">
        <v>206</v>
      </c>
      <c r="E47" s="2">
        <v>179</v>
      </c>
      <c r="F47" s="2">
        <v>304</v>
      </c>
      <c r="G47" s="4">
        <v>42.4</v>
      </c>
      <c r="H47" s="4">
        <v>69</v>
      </c>
      <c r="I47" s="7">
        <v>2</v>
      </c>
      <c r="J47" s="12">
        <v>6</v>
      </c>
      <c r="K47" s="14">
        <v>10.5</v>
      </c>
      <c r="L47" s="1">
        <v>673</v>
      </c>
      <c r="M47" s="1">
        <v>30.400000000000002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CB24-DA12-4B88-919C-4690914392CC}">
  <sheetPr>
    <tabColor theme="9"/>
  </sheetPr>
  <dimension ref="A1:U53"/>
  <sheetViews>
    <sheetView workbookViewId="0">
      <selection activeCell="W18" sqref="W18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data_4!$G$28</f>
        <v>47.3</v>
      </c>
      <c r="C1" s="4">
        <f>data_4!$G$29</f>
        <v>61.8</v>
      </c>
      <c r="D1" s="4">
        <f>data_4!$G$30</f>
        <v>29.9</v>
      </c>
      <c r="E1" s="4">
        <f>data_4!$G$31</f>
        <v>65.400000000000006</v>
      </c>
      <c r="F1" s="4">
        <f>data_4!$G$32</f>
        <v>54.9</v>
      </c>
      <c r="G1" s="4">
        <f>data_4!$G$33</f>
        <v>61.5</v>
      </c>
      <c r="H1" s="4">
        <f>data_4!$G$34</f>
        <v>20.2</v>
      </c>
      <c r="I1" s="4">
        <f>data_4!$G$35</f>
        <v>12.7</v>
      </c>
      <c r="J1" s="4">
        <f>data_4!$G$36</f>
        <v>44.6</v>
      </c>
      <c r="K1" s="4">
        <f>data_4!$G$37</f>
        <v>42</v>
      </c>
      <c r="L1" s="4">
        <f>data_4!$G$38</f>
        <v>61.8</v>
      </c>
      <c r="M1" s="4">
        <f>data_4!$G$39</f>
        <v>57.4</v>
      </c>
      <c r="N1" s="4">
        <f>data_4!$G$40</f>
        <v>46</v>
      </c>
      <c r="O1" s="4">
        <f>data_4!$G$41</f>
        <v>3.1</v>
      </c>
      <c r="P1" s="4">
        <f>data_4!$G$42</f>
        <v>61.8</v>
      </c>
      <c r="Q1" s="4">
        <f>data_4!$G$43</f>
        <v>37.200000000000003</v>
      </c>
      <c r="R1" s="4">
        <f>data_4!$G$44</f>
        <v>71.3</v>
      </c>
      <c r="S1" s="4">
        <f>data_4!$G$45</f>
        <v>63.8</v>
      </c>
      <c r="T1" s="4">
        <f>data_4!$G$46</f>
        <v>13.4</v>
      </c>
      <c r="U1" s="4">
        <f>data_4!$G$47</f>
        <v>42.4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48.5</v>
      </c>
      <c r="C4" s="27">
        <v>64.3</v>
      </c>
      <c r="D4" s="27">
        <v>28.8</v>
      </c>
      <c r="E4" s="27">
        <v>63.2</v>
      </c>
      <c r="F4" s="27">
        <v>53.6</v>
      </c>
      <c r="G4" s="27">
        <v>63.7</v>
      </c>
      <c r="H4" s="27">
        <v>19.5</v>
      </c>
      <c r="I4" s="27">
        <v>8.8000000000000007</v>
      </c>
      <c r="J4" s="27">
        <v>44.5</v>
      </c>
      <c r="K4" s="27">
        <v>40.700000000000003</v>
      </c>
      <c r="L4" s="27">
        <v>61.8</v>
      </c>
      <c r="M4" s="27">
        <v>57</v>
      </c>
      <c r="N4" s="27">
        <v>43.7</v>
      </c>
      <c r="O4" s="27">
        <v>2.7</v>
      </c>
      <c r="P4" s="27">
        <v>58.9</v>
      </c>
      <c r="Q4" s="27">
        <v>38.200000000000003</v>
      </c>
      <c r="R4" s="27">
        <v>70.5</v>
      </c>
      <c r="S4" s="27">
        <v>64.3</v>
      </c>
      <c r="T4" s="27">
        <v>12.6</v>
      </c>
      <c r="U4" s="27">
        <v>44.7</v>
      </c>
    </row>
    <row r="5" spans="1:21" x14ac:dyDescent="0.4">
      <c r="A5" s="1">
        <v>2</v>
      </c>
      <c r="B5" s="27">
        <v>47.9</v>
      </c>
      <c r="C5" s="27">
        <v>60.8</v>
      </c>
      <c r="D5" s="27">
        <v>30.6</v>
      </c>
      <c r="E5" s="27">
        <v>63.6</v>
      </c>
      <c r="F5" s="27">
        <v>55.2</v>
      </c>
      <c r="G5" s="27">
        <v>61</v>
      </c>
      <c r="H5" s="27">
        <v>19.399999999999999</v>
      </c>
      <c r="I5" s="27">
        <v>12</v>
      </c>
      <c r="J5" s="27">
        <v>41.4</v>
      </c>
      <c r="K5" s="27">
        <v>38.799999999999997</v>
      </c>
      <c r="L5" s="27">
        <v>60.8</v>
      </c>
      <c r="M5" s="27">
        <v>58.2</v>
      </c>
      <c r="N5" s="27">
        <v>46.6</v>
      </c>
      <c r="O5" s="27">
        <v>3.3</v>
      </c>
      <c r="P5" s="27">
        <v>64.599999999999994</v>
      </c>
      <c r="Q5" s="27">
        <v>35.299999999999997</v>
      </c>
      <c r="R5" s="27">
        <v>71.5</v>
      </c>
      <c r="S5" s="27">
        <v>63.6</v>
      </c>
      <c r="T5" s="27">
        <v>14.4</v>
      </c>
      <c r="U5" s="27">
        <v>41</v>
      </c>
    </row>
    <row r="6" spans="1:21" x14ac:dyDescent="0.4">
      <c r="A6" s="1">
        <v>3</v>
      </c>
      <c r="B6" s="27">
        <v>45.3</v>
      </c>
      <c r="C6" s="27">
        <v>60.9</v>
      </c>
      <c r="D6" s="27">
        <v>31.4</v>
      </c>
      <c r="E6" s="27">
        <v>64.400000000000006</v>
      </c>
      <c r="F6" s="27">
        <v>55.6</v>
      </c>
      <c r="G6" s="27">
        <v>58.9</v>
      </c>
      <c r="H6" s="27">
        <v>18.5</v>
      </c>
      <c r="I6" s="27">
        <v>10.9</v>
      </c>
      <c r="J6" s="27">
        <v>47.4</v>
      </c>
      <c r="K6" s="27">
        <v>42.5</v>
      </c>
      <c r="L6" s="27">
        <v>61.6</v>
      </c>
      <c r="M6" s="27">
        <v>58.8</v>
      </c>
      <c r="N6" s="27">
        <v>49.1</v>
      </c>
      <c r="O6" s="27">
        <v>2.2999999999999998</v>
      </c>
      <c r="P6" s="27">
        <v>59.6</v>
      </c>
      <c r="Q6" s="27">
        <v>35.4</v>
      </c>
      <c r="R6" s="27">
        <v>75.3</v>
      </c>
      <c r="S6" s="27">
        <v>66.400000000000006</v>
      </c>
      <c r="T6" s="27">
        <v>13.4</v>
      </c>
      <c r="U6" s="27">
        <v>40.799999999999997</v>
      </c>
    </row>
    <row r="7" spans="1:21" x14ac:dyDescent="0.4">
      <c r="A7" s="1">
        <v>4</v>
      </c>
      <c r="B7" s="27">
        <v>45.8</v>
      </c>
      <c r="C7" s="27">
        <v>61.5</v>
      </c>
      <c r="D7" s="27">
        <v>29</v>
      </c>
      <c r="E7" s="27">
        <v>64.599999999999994</v>
      </c>
      <c r="F7" s="27">
        <v>54.6</v>
      </c>
      <c r="G7" s="27">
        <v>62.8</v>
      </c>
      <c r="H7" s="27">
        <v>18.7</v>
      </c>
      <c r="I7" s="27">
        <v>15.1</v>
      </c>
      <c r="J7" s="27">
        <v>44</v>
      </c>
      <c r="K7" s="27">
        <v>42.8</v>
      </c>
      <c r="L7" s="27">
        <v>63.4</v>
      </c>
      <c r="M7" s="27">
        <v>58.3</v>
      </c>
      <c r="N7" s="27">
        <v>46.3</v>
      </c>
      <c r="O7" s="27">
        <v>5</v>
      </c>
      <c r="P7" s="27">
        <v>63.6</v>
      </c>
      <c r="Q7" s="27">
        <v>38.1</v>
      </c>
      <c r="R7" s="27">
        <v>72.7</v>
      </c>
      <c r="S7" s="27">
        <v>63</v>
      </c>
      <c r="T7" s="27">
        <v>12.3</v>
      </c>
      <c r="U7" s="27">
        <v>41.2</v>
      </c>
    </row>
    <row r="8" spans="1:21" x14ac:dyDescent="0.4">
      <c r="A8" s="1">
        <v>5</v>
      </c>
      <c r="B8" s="27">
        <v>47.4</v>
      </c>
      <c r="C8" s="27">
        <v>61.6</v>
      </c>
      <c r="D8" s="27">
        <v>31.6</v>
      </c>
      <c r="E8" s="27">
        <v>63.7</v>
      </c>
      <c r="F8" s="27">
        <v>54.6</v>
      </c>
      <c r="G8" s="27">
        <v>58.5</v>
      </c>
      <c r="H8" s="27">
        <v>19.2</v>
      </c>
      <c r="I8" s="27">
        <v>14.3</v>
      </c>
      <c r="J8" s="27">
        <v>46.3</v>
      </c>
      <c r="K8" s="27">
        <v>42</v>
      </c>
      <c r="L8" s="27">
        <v>62.3</v>
      </c>
      <c r="M8" s="27">
        <v>60.9</v>
      </c>
      <c r="N8" s="27">
        <v>46.8</v>
      </c>
      <c r="O8" s="27">
        <v>2</v>
      </c>
      <c r="P8" s="27">
        <v>62.2</v>
      </c>
      <c r="Q8" s="27">
        <v>37</v>
      </c>
      <c r="R8" s="27">
        <v>73.3</v>
      </c>
      <c r="S8" s="27">
        <v>63.3</v>
      </c>
      <c r="T8" s="27">
        <v>14.2</v>
      </c>
      <c r="U8" s="27">
        <v>41.2</v>
      </c>
    </row>
    <row r="9" spans="1:21" x14ac:dyDescent="0.4">
      <c r="A9" s="1">
        <v>6</v>
      </c>
      <c r="B9" s="27">
        <v>47.3</v>
      </c>
      <c r="C9" s="27">
        <v>64</v>
      </c>
      <c r="D9" s="27">
        <v>30.1</v>
      </c>
      <c r="E9" s="27">
        <v>67.8</v>
      </c>
      <c r="F9" s="27">
        <v>52.5</v>
      </c>
      <c r="G9" s="27">
        <v>61.6</v>
      </c>
      <c r="H9" s="27">
        <v>19</v>
      </c>
      <c r="I9" s="27">
        <v>15.2</v>
      </c>
      <c r="J9" s="27">
        <v>42.9</v>
      </c>
      <c r="K9" s="27">
        <v>39.6</v>
      </c>
      <c r="L9" s="27">
        <v>61.5</v>
      </c>
      <c r="M9" s="27">
        <v>56</v>
      </c>
      <c r="N9" s="27">
        <v>45.7</v>
      </c>
      <c r="O9" s="27">
        <v>2.1</v>
      </c>
      <c r="P9" s="27">
        <v>63.4</v>
      </c>
      <c r="Q9" s="27">
        <v>37</v>
      </c>
      <c r="R9" s="27">
        <v>71.5</v>
      </c>
      <c r="S9" s="27">
        <v>65</v>
      </c>
      <c r="T9" s="27">
        <v>14.6</v>
      </c>
      <c r="U9" s="27">
        <v>43.9</v>
      </c>
    </row>
    <row r="10" spans="1:21" x14ac:dyDescent="0.4">
      <c r="A10" s="1">
        <v>7</v>
      </c>
      <c r="B10" s="27">
        <v>48.9</v>
      </c>
      <c r="C10" s="27">
        <v>60.2</v>
      </c>
      <c r="D10" s="27">
        <v>30.8</v>
      </c>
      <c r="E10" s="27">
        <v>64.900000000000006</v>
      </c>
      <c r="F10" s="27">
        <v>56.3</v>
      </c>
      <c r="G10" s="27">
        <v>59</v>
      </c>
      <c r="H10" s="27">
        <v>22.2</v>
      </c>
      <c r="I10" s="27">
        <v>13.1</v>
      </c>
      <c r="J10" s="27">
        <v>44.7</v>
      </c>
      <c r="K10" s="27">
        <v>42.7</v>
      </c>
      <c r="L10" s="27">
        <v>59.2</v>
      </c>
      <c r="M10" s="27">
        <v>56.5</v>
      </c>
      <c r="N10" s="27">
        <v>46.7</v>
      </c>
      <c r="O10" s="27">
        <v>3.6</v>
      </c>
      <c r="P10" s="27">
        <v>61.4</v>
      </c>
      <c r="Q10" s="27">
        <v>35.1</v>
      </c>
      <c r="R10" s="27">
        <v>72.7</v>
      </c>
      <c r="S10" s="27">
        <v>62.1</v>
      </c>
      <c r="T10" s="27">
        <v>14</v>
      </c>
      <c r="U10" s="27">
        <v>43.7</v>
      </c>
    </row>
    <row r="11" spans="1:21" x14ac:dyDescent="0.4">
      <c r="A11" s="1">
        <v>8</v>
      </c>
      <c r="B11" s="27">
        <v>45.9</v>
      </c>
      <c r="C11" s="27">
        <v>61.8</v>
      </c>
      <c r="D11" s="27">
        <v>30.6</v>
      </c>
      <c r="E11" s="27">
        <v>63.7</v>
      </c>
      <c r="F11" s="27">
        <v>58</v>
      </c>
      <c r="G11" s="27">
        <v>61.9</v>
      </c>
      <c r="H11" s="27">
        <v>20.100000000000001</v>
      </c>
      <c r="I11" s="27">
        <v>12.5</v>
      </c>
      <c r="J11" s="27">
        <v>43.9</v>
      </c>
      <c r="K11" s="27">
        <v>40.700000000000003</v>
      </c>
      <c r="L11" s="27">
        <v>62.2</v>
      </c>
      <c r="M11" s="27">
        <v>58.2</v>
      </c>
      <c r="N11" s="27">
        <v>47.2</v>
      </c>
      <c r="O11" s="27">
        <v>4</v>
      </c>
      <c r="P11" s="27">
        <v>61.8</v>
      </c>
      <c r="Q11" s="27">
        <v>36.9</v>
      </c>
      <c r="R11" s="27">
        <v>70.599999999999994</v>
      </c>
      <c r="S11" s="27">
        <v>64.5</v>
      </c>
      <c r="T11" s="27">
        <v>12</v>
      </c>
      <c r="U11" s="27">
        <v>44.2</v>
      </c>
    </row>
    <row r="12" spans="1:21" x14ac:dyDescent="0.4">
      <c r="A12" s="1">
        <v>9</v>
      </c>
      <c r="B12" s="27">
        <v>45.9</v>
      </c>
      <c r="C12" s="27">
        <v>61.7</v>
      </c>
      <c r="D12" s="27">
        <v>27.4</v>
      </c>
      <c r="E12" s="27">
        <v>63.3</v>
      </c>
      <c r="F12" s="27">
        <v>52.7</v>
      </c>
      <c r="G12" s="27">
        <v>61.5</v>
      </c>
      <c r="H12" s="27">
        <v>19.7</v>
      </c>
      <c r="I12" s="27">
        <v>12.2</v>
      </c>
      <c r="J12" s="27">
        <v>41.4</v>
      </c>
      <c r="K12" s="27">
        <v>40.6</v>
      </c>
      <c r="L12" s="27">
        <v>61.9</v>
      </c>
      <c r="M12" s="27">
        <v>58.5</v>
      </c>
      <c r="N12" s="27">
        <v>46.1</v>
      </c>
      <c r="O12" s="27">
        <v>4.5999999999999996</v>
      </c>
      <c r="P12" s="27">
        <v>61.6</v>
      </c>
      <c r="Q12" s="27">
        <v>37.4</v>
      </c>
      <c r="R12" s="27">
        <v>73.599999999999994</v>
      </c>
      <c r="S12" s="27">
        <v>63.6</v>
      </c>
      <c r="T12" s="27">
        <v>12.3</v>
      </c>
      <c r="U12" s="27">
        <v>39.9</v>
      </c>
    </row>
    <row r="13" spans="1:21" x14ac:dyDescent="0.4">
      <c r="A13" s="1">
        <v>10</v>
      </c>
      <c r="B13" s="27">
        <v>46.9</v>
      </c>
      <c r="C13" s="27">
        <v>62.4</v>
      </c>
      <c r="D13" s="27">
        <v>28.5</v>
      </c>
      <c r="E13" s="27">
        <v>62.9</v>
      </c>
      <c r="F13" s="27">
        <v>57.7</v>
      </c>
      <c r="G13" s="27">
        <v>62.7</v>
      </c>
      <c r="H13" s="27">
        <v>21.7</v>
      </c>
      <c r="I13" s="27">
        <v>12.7</v>
      </c>
      <c r="J13" s="27">
        <v>44.5</v>
      </c>
      <c r="K13" s="27">
        <v>43</v>
      </c>
      <c r="L13" s="27">
        <v>59.7</v>
      </c>
      <c r="M13" s="27">
        <v>57.2</v>
      </c>
      <c r="N13" s="27">
        <v>45.1</v>
      </c>
      <c r="O13" s="27">
        <v>4.3</v>
      </c>
      <c r="P13" s="27">
        <v>62.1</v>
      </c>
      <c r="Q13" s="27">
        <v>38.4</v>
      </c>
      <c r="R13" s="27">
        <v>72.2</v>
      </c>
      <c r="S13" s="27">
        <v>62.2</v>
      </c>
      <c r="T13" s="27">
        <v>14.1</v>
      </c>
      <c r="U13" s="27">
        <v>41.7</v>
      </c>
    </row>
    <row r="14" spans="1:21" x14ac:dyDescent="0.4">
      <c r="A14" s="1">
        <v>11</v>
      </c>
      <c r="B14" s="27">
        <v>49</v>
      </c>
      <c r="C14" s="27">
        <v>62.7</v>
      </c>
      <c r="D14" s="27">
        <v>30.4</v>
      </c>
      <c r="E14" s="27">
        <v>64.099999999999994</v>
      </c>
      <c r="F14" s="27">
        <v>56.4</v>
      </c>
      <c r="G14" s="27">
        <v>62.6</v>
      </c>
      <c r="H14" s="27">
        <v>18</v>
      </c>
      <c r="I14" s="27">
        <v>13</v>
      </c>
      <c r="J14" s="27">
        <v>45.4</v>
      </c>
      <c r="K14" s="27">
        <v>42.6</v>
      </c>
      <c r="L14" s="27">
        <v>64.2</v>
      </c>
      <c r="M14" s="27">
        <v>57.6</v>
      </c>
      <c r="N14" s="27">
        <v>42.3</v>
      </c>
      <c r="O14" s="27">
        <v>2.8</v>
      </c>
      <c r="P14" s="27">
        <v>63.1</v>
      </c>
      <c r="Q14" s="27">
        <v>38.299999999999997</v>
      </c>
      <c r="R14" s="27">
        <v>70.900000000000006</v>
      </c>
      <c r="S14" s="27">
        <v>60.5</v>
      </c>
      <c r="T14" s="27">
        <v>11.7</v>
      </c>
      <c r="U14" s="27">
        <v>43.1</v>
      </c>
    </row>
    <row r="15" spans="1:21" x14ac:dyDescent="0.4">
      <c r="A15" s="1">
        <v>12</v>
      </c>
      <c r="B15" s="27">
        <v>47.6</v>
      </c>
      <c r="C15" s="27">
        <v>62.4</v>
      </c>
      <c r="D15" s="27">
        <v>30.6</v>
      </c>
      <c r="E15" s="27">
        <v>65.599999999999994</v>
      </c>
      <c r="F15" s="27">
        <v>55.4</v>
      </c>
      <c r="G15" s="27">
        <v>61</v>
      </c>
      <c r="H15" s="27">
        <v>19.8</v>
      </c>
      <c r="I15" s="27">
        <v>12.1</v>
      </c>
      <c r="J15" s="27">
        <v>45.9</v>
      </c>
      <c r="K15" s="27">
        <v>41.4</v>
      </c>
      <c r="L15" s="27">
        <v>62.5</v>
      </c>
      <c r="M15" s="27">
        <v>57.4</v>
      </c>
      <c r="N15" s="27">
        <v>47.5</v>
      </c>
      <c r="O15" s="27">
        <v>3.7</v>
      </c>
      <c r="P15" s="27">
        <v>60.6</v>
      </c>
      <c r="Q15" s="27">
        <v>35.700000000000003</v>
      </c>
      <c r="R15" s="27">
        <v>71.900000000000006</v>
      </c>
      <c r="S15" s="27">
        <v>66.2</v>
      </c>
      <c r="T15" s="27">
        <v>15.1</v>
      </c>
      <c r="U15" s="27">
        <v>43.2</v>
      </c>
    </row>
    <row r="16" spans="1:21" x14ac:dyDescent="0.4">
      <c r="A16" s="1">
        <v>13</v>
      </c>
      <c r="B16" s="27">
        <v>46.3</v>
      </c>
      <c r="C16" s="27">
        <v>62</v>
      </c>
      <c r="D16" s="27">
        <v>30.9</v>
      </c>
      <c r="E16" s="27">
        <v>66</v>
      </c>
      <c r="F16" s="27">
        <v>54.1</v>
      </c>
      <c r="G16" s="27">
        <v>60.8</v>
      </c>
      <c r="H16" s="27">
        <v>18.399999999999999</v>
      </c>
      <c r="I16" s="27">
        <v>10.7</v>
      </c>
      <c r="J16" s="27">
        <v>42.7</v>
      </c>
      <c r="K16" s="27">
        <v>41.1</v>
      </c>
      <c r="L16" s="27">
        <v>60.7</v>
      </c>
      <c r="M16" s="27">
        <v>58.6</v>
      </c>
      <c r="N16" s="27">
        <v>45.3</v>
      </c>
      <c r="O16" s="27">
        <v>4</v>
      </c>
      <c r="P16" s="27">
        <v>60.5</v>
      </c>
      <c r="Q16" s="27">
        <v>37.1</v>
      </c>
      <c r="R16" s="27">
        <v>70.7</v>
      </c>
      <c r="S16" s="27">
        <v>64.3</v>
      </c>
      <c r="T16" s="27">
        <v>10.5</v>
      </c>
      <c r="U16" s="27">
        <v>42.3</v>
      </c>
    </row>
    <row r="17" spans="1:21" x14ac:dyDescent="0.4">
      <c r="A17" s="1">
        <v>14</v>
      </c>
      <c r="B17" s="27">
        <v>51.1</v>
      </c>
      <c r="C17" s="27">
        <v>61.3</v>
      </c>
      <c r="D17" s="27">
        <v>27.4</v>
      </c>
      <c r="E17" s="27">
        <v>62.8</v>
      </c>
      <c r="F17" s="27">
        <v>54.9</v>
      </c>
      <c r="G17" s="27">
        <v>61</v>
      </c>
      <c r="H17" s="27">
        <v>20.3</v>
      </c>
      <c r="I17" s="27">
        <v>12.7</v>
      </c>
      <c r="J17" s="27">
        <v>43.8</v>
      </c>
      <c r="K17" s="27">
        <v>39.6</v>
      </c>
      <c r="L17" s="27">
        <v>62.4</v>
      </c>
      <c r="M17" s="27">
        <v>56</v>
      </c>
      <c r="N17" s="27">
        <v>46.4</v>
      </c>
      <c r="O17" s="27">
        <v>0.9</v>
      </c>
      <c r="P17" s="27">
        <v>59.6</v>
      </c>
      <c r="Q17" s="27">
        <v>36.6</v>
      </c>
      <c r="R17" s="27">
        <v>71.599999999999994</v>
      </c>
      <c r="S17" s="27">
        <v>65.2</v>
      </c>
      <c r="T17" s="27">
        <v>13</v>
      </c>
      <c r="U17" s="27">
        <v>43.7</v>
      </c>
    </row>
    <row r="18" spans="1:21" x14ac:dyDescent="0.4">
      <c r="A18" s="1">
        <v>15</v>
      </c>
      <c r="B18" s="27">
        <v>47.5</v>
      </c>
      <c r="C18" s="27">
        <v>60</v>
      </c>
      <c r="D18" s="27">
        <v>29.8</v>
      </c>
      <c r="E18" s="27">
        <v>64.5</v>
      </c>
      <c r="F18" s="27">
        <v>55.9</v>
      </c>
      <c r="G18" s="27">
        <v>63.3</v>
      </c>
      <c r="H18" s="27">
        <v>21.2</v>
      </c>
      <c r="I18" s="27">
        <v>12.6</v>
      </c>
      <c r="J18" s="27">
        <v>48.3</v>
      </c>
      <c r="K18" s="27">
        <v>41.6</v>
      </c>
      <c r="L18" s="27">
        <v>62.1</v>
      </c>
      <c r="M18" s="27">
        <v>59.6</v>
      </c>
      <c r="N18" s="27">
        <v>44.7</v>
      </c>
      <c r="O18" s="27">
        <v>2.1</v>
      </c>
      <c r="P18" s="27">
        <v>62.5</v>
      </c>
      <c r="Q18" s="27">
        <v>38.700000000000003</v>
      </c>
      <c r="R18" s="27">
        <v>71.599999999999994</v>
      </c>
      <c r="S18" s="27">
        <v>62</v>
      </c>
      <c r="T18" s="27">
        <v>14.5</v>
      </c>
      <c r="U18" s="27">
        <v>40.9</v>
      </c>
    </row>
    <row r="19" spans="1:21" x14ac:dyDescent="0.4">
      <c r="A19" s="1">
        <v>16</v>
      </c>
      <c r="B19" s="27">
        <v>44.9</v>
      </c>
      <c r="C19" s="27">
        <v>60.6</v>
      </c>
      <c r="D19" s="27">
        <v>29.1</v>
      </c>
      <c r="E19" s="27">
        <v>64.900000000000006</v>
      </c>
      <c r="F19" s="27">
        <v>55.6</v>
      </c>
      <c r="G19" s="27">
        <v>59.1</v>
      </c>
      <c r="H19" s="27">
        <v>20.6</v>
      </c>
      <c r="I19" s="27">
        <v>12.2</v>
      </c>
      <c r="J19" s="27">
        <v>42</v>
      </c>
      <c r="K19" s="27">
        <v>43.2</v>
      </c>
      <c r="L19" s="27">
        <v>60.5</v>
      </c>
      <c r="M19" s="27">
        <v>58</v>
      </c>
      <c r="N19" s="27">
        <v>43.6</v>
      </c>
      <c r="O19" s="27">
        <v>3.6</v>
      </c>
      <c r="P19" s="27">
        <v>59.3</v>
      </c>
      <c r="Q19" s="27">
        <v>38.700000000000003</v>
      </c>
      <c r="R19" s="27">
        <v>68.8</v>
      </c>
      <c r="S19" s="27">
        <v>64.7</v>
      </c>
      <c r="T19" s="27">
        <v>11.1</v>
      </c>
      <c r="U19" s="27">
        <v>41.9</v>
      </c>
    </row>
    <row r="20" spans="1:21" x14ac:dyDescent="0.4">
      <c r="A20" s="1">
        <v>17</v>
      </c>
      <c r="B20" s="27">
        <v>49.4</v>
      </c>
      <c r="C20" s="27">
        <v>61.8</v>
      </c>
      <c r="D20" s="27">
        <v>31.6</v>
      </c>
      <c r="E20" s="27">
        <v>63.6</v>
      </c>
      <c r="F20" s="27">
        <v>55.9</v>
      </c>
      <c r="G20" s="27">
        <v>61.4</v>
      </c>
      <c r="H20" s="27">
        <v>19.899999999999999</v>
      </c>
      <c r="I20" s="27">
        <v>12.7</v>
      </c>
      <c r="J20" s="27">
        <v>43.7</v>
      </c>
      <c r="K20" s="27">
        <v>43.9</v>
      </c>
      <c r="L20" s="27">
        <v>60.4</v>
      </c>
      <c r="M20" s="27">
        <v>57.8</v>
      </c>
      <c r="N20" s="27">
        <v>40.700000000000003</v>
      </c>
      <c r="O20" s="27">
        <v>4.8</v>
      </c>
      <c r="P20" s="27">
        <v>60.1</v>
      </c>
      <c r="Q20" s="27">
        <v>33.9</v>
      </c>
      <c r="R20" s="27">
        <v>69.400000000000006</v>
      </c>
      <c r="S20" s="27">
        <v>62.6</v>
      </c>
      <c r="T20" s="27">
        <v>15</v>
      </c>
      <c r="U20" s="27">
        <v>42.3</v>
      </c>
    </row>
    <row r="21" spans="1:21" x14ac:dyDescent="0.4">
      <c r="A21" s="1">
        <v>18</v>
      </c>
      <c r="B21" s="27">
        <v>50.2</v>
      </c>
      <c r="C21" s="27">
        <v>60.4</v>
      </c>
      <c r="D21" s="27">
        <v>29.1</v>
      </c>
      <c r="E21" s="27">
        <v>68.099999999999994</v>
      </c>
      <c r="F21" s="27">
        <v>52.7</v>
      </c>
      <c r="G21" s="27">
        <v>63.7</v>
      </c>
      <c r="H21" s="27">
        <v>21.5</v>
      </c>
      <c r="I21" s="27">
        <v>15</v>
      </c>
      <c r="J21" s="27">
        <v>45.4</v>
      </c>
      <c r="K21" s="27">
        <v>39.700000000000003</v>
      </c>
      <c r="L21" s="27">
        <v>58.2</v>
      </c>
      <c r="M21" s="27">
        <v>56.7</v>
      </c>
      <c r="N21" s="27">
        <v>45.9</v>
      </c>
      <c r="O21" s="27">
        <v>2.9</v>
      </c>
      <c r="P21" s="27">
        <v>62.5</v>
      </c>
      <c r="Q21" s="27">
        <v>33.700000000000003</v>
      </c>
      <c r="R21" s="27">
        <v>71.2</v>
      </c>
      <c r="S21" s="27">
        <v>65.099999999999994</v>
      </c>
      <c r="T21" s="27">
        <v>16.5</v>
      </c>
      <c r="U21" s="27">
        <v>43.3</v>
      </c>
    </row>
    <row r="22" spans="1:21" x14ac:dyDescent="0.4">
      <c r="A22" s="1">
        <v>19</v>
      </c>
      <c r="B22" s="27">
        <v>46.8</v>
      </c>
      <c r="C22" s="27">
        <v>65.099999999999994</v>
      </c>
      <c r="D22" s="27">
        <v>27.1</v>
      </c>
      <c r="E22" s="27">
        <v>66.5</v>
      </c>
      <c r="F22" s="27">
        <v>53.7</v>
      </c>
      <c r="G22" s="27">
        <v>61</v>
      </c>
      <c r="H22" s="27">
        <v>18</v>
      </c>
      <c r="I22" s="27">
        <v>14.2</v>
      </c>
      <c r="J22" s="27">
        <v>44.7</v>
      </c>
      <c r="K22" s="27">
        <v>42.5</v>
      </c>
      <c r="L22" s="27">
        <v>61.5</v>
      </c>
      <c r="M22" s="27">
        <v>59.4</v>
      </c>
      <c r="N22" s="27">
        <v>46.8</v>
      </c>
      <c r="O22" s="27">
        <v>4</v>
      </c>
      <c r="P22" s="27">
        <v>58.6</v>
      </c>
      <c r="Q22" s="27">
        <v>35</v>
      </c>
      <c r="R22" s="27">
        <v>69.3</v>
      </c>
      <c r="S22" s="27">
        <v>63.1</v>
      </c>
      <c r="T22" s="27">
        <v>12.9</v>
      </c>
      <c r="U22" s="27">
        <v>42.3</v>
      </c>
    </row>
    <row r="23" spans="1:21" x14ac:dyDescent="0.4">
      <c r="A23" s="1">
        <v>20</v>
      </c>
      <c r="B23" s="27">
        <v>46.7</v>
      </c>
      <c r="C23" s="27">
        <v>60</v>
      </c>
      <c r="D23" s="27">
        <v>31.5</v>
      </c>
      <c r="E23" s="27">
        <v>62.7</v>
      </c>
      <c r="F23" s="27">
        <v>55.8</v>
      </c>
      <c r="G23" s="27">
        <v>60.8</v>
      </c>
      <c r="H23" s="27">
        <v>16.600000000000001</v>
      </c>
      <c r="I23" s="27">
        <v>14.3</v>
      </c>
      <c r="J23" s="27">
        <v>47.2</v>
      </c>
      <c r="K23" s="27">
        <v>40</v>
      </c>
      <c r="L23" s="27">
        <v>61.6</v>
      </c>
      <c r="M23" s="27">
        <v>56.6</v>
      </c>
      <c r="N23" s="27">
        <v>45.2</v>
      </c>
      <c r="O23" s="27">
        <v>4.5</v>
      </c>
      <c r="P23" s="27">
        <v>59.9</v>
      </c>
      <c r="Q23" s="27">
        <v>35.799999999999997</v>
      </c>
      <c r="R23" s="27">
        <v>71.5</v>
      </c>
      <c r="S23" s="27">
        <v>63.3</v>
      </c>
      <c r="T23" s="27">
        <v>13.5</v>
      </c>
      <c r="U23" s="27">
        <v>42.7</v>
      </c>
    </row>
    <row r="24" spans="1:21" x14ac:dyDescent="0.4">
      <c r="A24" s="1">
        <v>21</v>
      </c>
      <c r="B24" s="27">
        <v>48.2</v>
      </c>
      <c r="C24" s="27">
        <v>61.4</v>
      </c>
      <c r="D24" s="27">
        <v>30.5</v>
      </c>
      <c r="E24" s="27">
        <v>65.099999999999994</v>
      </c>
      <c r="F24" s="27">
        <v>53.4</v>
      </c>
      <c r="G24" s="27">
        <v>62.9</v>
      </c>
      <c r="H24" s="27">
        <v>21.3</v>
      </c>
      <c r="I24" s="27">
        <v>13</v>
      </c>
      <c r="J24" s="27">
        <v>47.3</v>
      </c>
      <c r="K24" s="27">
        <v>44.2</v>
      </c>
      <c r="L24" s="27">
        <v>60.7</v>
      </c>
      <c r="M24" s="27">
        <v>59</v>
      </c>
      <c r="N24" s="27">
        <v>45.6</v>
      </c>
      <c r="O24" s="27">
        <v>1</v>
      </c>
      <c r="P24" s="27">
        <v>60.1</v>
      </c>
      <c r="Q24" s="27">
        <v>37.4</v>
      </c>
      <c r="R24" s="27">
        <v>73.7</v>
      </c>
      <c r="S24" s="27">
        <v>64.2</v>
      </c>
      <c r="T24" s="27">
        <v>12.5</v>
      </c>
      <c r="U24" s="27">
        <v>42</v>
      </c>
    </row>
    <row r="25" spans="1:21" x14ac:dyDescent="0.4">
      <c r="A25" s="1">
        <v>22</v>
      </c>
      <c r="B25" s="27">
        <v>45.7</v>
      </c>
      <c r="C25" s="27">
        <v>61.9</v>
      </c>
      <c r="D25" s="27">
        <v>29.6</v>
      </c>
      <c r="E25" s="27">
        <v>69</v>
      </c>
      <c r="F25" s="27">
        <v>52.7</v>
      </c>
      <c r="G25" s="27">
        <v>61.9</v>
      </c>
      <c r="H25" s="27">
        <v>20</v>
      </c>
      <c r="I25" s="27">
        <v>12.4</v>
      </c>
      <c r="J25" s="27">
        <v>46.5</v>
      </c>
      <c r="K25" s="27">
        <v>43.2</v>
      </c>
      <c r="L25" s="27">
        <v>59.7</v>
      </c>
      <c r="M25" s="27">
        <v>57.1</v>
      </c>
      <c r="N25" s="27">
        <v>46.9</v>
      </c>
      <c r="O25" s="27">
        <v>1.5</v>
      </c>
      <c r="P25" s="27">
        <v>61.3</v>
      </c>
      <c r="Q25" s="27">
        <v>36.700000000000003</v>
      </c>
      <c r="R25" s="27">
        <v>73.400000000000006</v>
      </c>
      <c r="S25" s="27">
        <v>63.2</v>
      </c>
      <c r="T25" s="27">
        <v>12.1</v>
      </c>
      <c r="U25" s="27">
        <v>42.5</v>
      </c>
    </row>
    <row r="26" spans="1:21" x14ac:dyDescent="0.4">
      <c r="A26" s="1">
        <v>23</v>
      </c>
      <c r="B26" s="27">
        <v>45.4</v>
      </c>
      <c r="C26" s="27">
        <v>62.7</v>
      </c>
      <c r="D26" s="27">
        <v>31.3</v>
      </c>
      <c r="E26" s="27">
        <v>65.3</v>
      </c>
      <c r="F26" s="27">
        <v>52.9</v>
      </c>
      <c r="G26" s="27">
        <v>61.8</v>
      </c>
      <c r="H26" s="27">
        <v>23.1</v>
      </c>
      <c r="I26" s="27">
        <v>12</v>
      </c>
      <c r="J26" s="27">
        <v>43.2</v>
      </c>
      <c r="K26" s="27">
        <v>43.6</v>
      </c>
      <c r="L26" s="27">
        <v>60.9</v>
      </c>
      <c r="M26" s="27">
        <v>57.1</v>
      </c>
      <c r="N26" s="27">
        <v>44.7</v>
      </c>
      <c r="O26" s="27">
        <v>4.9000000000000004</v>
      </c>
      <c r="P26" s="27">
        <v>60.3</v>
      </c>
      <c r="Q26" s="27">
        <v>35.6</v>
      </c>
      <c r="R26" s="27">
        <v>70.5</v>
      </c>
      <c r="S26" s="27">
        <v>67</v>
      </c>
      <c r="T26" s="27">
        <v>11.9</v>
      </c>
      <c r="U26" s="27">
        <v>43.4</v>
      </c>
    </row>
    <row r="27" spans="1:21" x14ac:dyDescent="0.4">
      <c r="A27" s="1">
        <v>24</v>
      </c>
      <c r="B27" s="27">
        <v>45.9</v>
      </c>
      <c r="C27" s="27">
        <v>64.599999999999994</v>
      </c>
      <c r="D27" s="27">
        <v>29.4</v>
      </c>
      <c r="E27" s="27">
        <v>68</v>
      </c>
      <c r="F27" s="27">
        <v>52.5</v>
      </c>
      <c r="G27" s="27">
        <v>60.6</v>
      </c>
      <c r="H27" s="27">
        <v>20.7</v>
      </c>
      <c r="I27" s="27">
        <v>11.9</v>
      </c>
      <c r="J27" s="27">
        <v>44.1</v>
      </c>
      <c r="K27" s="27">
        <v>42.7</v>
      </c>
      <c r="L27" s="27">
        <v>59.6</v>
      </c>
      <c r="M27" s="27">
        <v>59.1</v>
      </c>
      <c r="N27" s="27">
        <v>45.1</v>
      </c>
      <c r="O27" s="27">
        <v>2.4</v>
      </c>
      <c r="P27" s="27">
        <v>64.099999999999994</v>
      </c>
      <c r="Q27" s="27">
        <v>39.700000000000003</v>
      </c>
      <c r="R27" s="27">
        <v>71.7</v>
      </c>
      <c r="S27" s="27">
        <v>64.8</v>
      </c>
      <c r="T27" s="27">
        <v>14.3</v>
      </c>
      <c r="U27" s="27">
        <v>44.3</v>
      </c>
    </row>
    <row r="28" spans="1:21" x14ac:dyDescent="0.4">
      <c r="A28" s="1">
        <v>25</v>
      </c>
      <c r="B28" s="27">
        <v>45.7</v>
      </c>
      <c r="C28" s="27">
        <v>64.2</v>
      </c>
      <c r="D28" s="27">
        <v>27.4</v>
      </c>
      <c r="E28" s="27">
        <v>64.7</v>
      </c>
      <c r="F28" s="27">
        <v>57.1</v>
      </c>
      <c r="G28" s="27">
        <v>59.3</v>
      </c>
      <c r="H28" s="27">
        <v>20.9</v>
      </c>
      <c r="I28" s="27">
        <v>12.1</v>
      </c>
      <c r="J28" s="27">
        <v>43.7</v>
      </c>
      <c r="K28" s="27">
        <v>43.5</v>
      </c>
      <c r="L28" s="27">
        <v>57.8</v>
      </c>
      <c r="M28" s="27">
        <v>58</v>
      </c>
      <c r="N28" s="27">
        <v>45.6</v>
      </c>
      <c r="O28" s="27">
        <v>3.9</v>
      </c>
      <c r="P28" s="27">
        <v>61.4</v>
      </c>
      <c r="Q28" s="27">
        <v>35.1</v>
      </c>
      <c r="R28" s="27">
        <v>70.099999999999994</v>
      </c>
      <c r="S28" s="27">
        <v>61.7</v>
      </c>
      <c r="T28" s="27">
        <v>14</v>
      </c>
      <c r="U28" s="27">
        <v>41.1</v>
      </c>
    </row>
    <row r="29" spans="1:21" x14ac:dyDescent="0.4">
      <c r="A29" s="1">
        <v>26</v>
      </c>
      <c r="B29" s="27">
        <v>48.7</v>
      </c>
      <c r="C29" s="27">
        <v>62.4</v>
      </c>
      <c r="D29" s="27">
        <v>28.5</v>
      </c>
      <c r="E29" s="27">
        <v>64.400000000000006</v>
      </c>
      <c r="F29" s="27">
        <v>53.4</v>
      </c>
      <c r="G29" s="27">
        <v>62.5</v>
      </c>
      <c r="H29" s="27">
        <v>17.8</v>
      </c>
      <c r="I29" s="27">
        <v>13.5</v>
      </c>
      <c r="J29" s="27">
        <v>43.9</v>
      </c>
      <c r="K29" s="27">
        <v>43.5</v>
      </c>
      <c r="L29" s="27">
        <v>61.8</v>
      </c>
      <c r="M29" s="27">
        <v>57</v>
      </c>
      <c r="N29" s="27">
        <v>45.8</v>
      </c>
      <c r="O29" s="27">
        <v>4.5</v>
      </c>
      <c r="P29" s="27">
        <v>60.7</v>
      </c>
      <c r="Q29" s="27">
        <v>36.1</v>
      </c>
      <c r="R29" s="27">
        <v>72.2</v>
      </c>
      <c r="S29" s="27">
        <v>65.3</v>
      </c>
      <c r="T29" s="27">
        <v>14.8</v>
      </c>
      <c r="U29" s="27">
        <v>43.7</v>
      </c>
    </row>
    <row r="30" spans="1:21" x14ac:dyDescent="0.4">
      <c r="A30" s="1">
        <v>27</v>
      </c>
      <c r="B30" s="27">
        <v>48.7</v>
      </c>
      <c r="C30" s="27">
        <v>62</v>
      </c>
      <c r="D30" s="27">
        <v>28.2</v>
      </c>
      <c r="E30" s="27">
        <v>66</v>
      </c>
      <c r="F30" s="27">
        <v>56.8</v>
      </c>
      <c r="G30" s="27">
        <v>59.9</v>
      </c>
      <c r="H30" s="27">
        <v>18.100000000000001</v>
      </c>
      <c r="I30" s="27">
        <v>12.6</v>
      </c>
      <c r="J30" s="27">
        <v>43.7</v>
      </c>
      <c r="K30" s="27">
        <v>41.5</v>
      </c>
      <c r="L30" s="27">
        <v>61.5</v>
      </c>
      <c r="M30" s="27">
        <v>57</v>
      </c>
      <c r="N30" s="27">
        <v>43.5</v>
      </c>
      <c r="O30" s="27">
        <v>4.0999999999999996</v>
      </c>
      <c r="P30" s="27">
        <v>60</v>
      </c>
      <c r="Q30" s="27">
        <v>37.1</v>
      </c>
      <c r="R30" s="27">
        <v>70.900000000000006</v>
      </c>
      <c r="S30" s="27">
        <v>63.2</v>
      </c>
      <c r="T30" s="27">
        <v>13.6</v>
      </c>
      <c r="U30" s="27">
        <v>40.799999999999997</v>
      </c>
    </row>
    <row r="31" spans="1:21" x14ac:dyDescent="0.4">
      <c r="A31" s="1">
        <v>28</v>
      </c>
      <c r="B31" s="27">
        <v>48.2</v>
      </c>
      <c r="C31" s="27">
        <v>62.2</v>
      </c>
      <c r="D31" s="27">
        <v>28.9</v>
      </c>
      <c r="E31" s="27">
        <v>64</v>
      </c>
      <c r="F31" s="27">
        <v>54.1</v>
      </c>
      <c r="G31" s="27">
        <v>60.8</v>
      </c>
      <c r="H31" s="27">
        <v>19.899999999999999</v>
      </c>
      <c r="I31" s="27">
        <v>12.5</v>
      </c>
      <c r="J31" s="27">
        <v>44.9</v>
      </c>
      <c r="K31" s="27">
        <v>38.9</v>
      </c>
      <c r="L31" s="27">
        <v>61.2</v>
      </c>
      <c r="M31" s="27">
        <v>58</v>
      </c>
      <c r="N31" s="27">
        <v>45</v>
      </c>
      <c r="O31" s="27">
        <v>4.5</v>
      </c>
      <c r="P31" s="27">
        <v>61.1</v>
      </c>
      <c r="Q31" s="27">
        <v>38.4</v>
      </c>
      <c r="R31" s="27">
        <v>72.8</v>
      </c>
      <c r="S31" s="27">
        <v>61.5</v>
      </c>
      <c r="T31" s="27">
        <v>12.8</v>
      </c>
      <c r="U31" s="27">
        <v>42.4</v>
      </c>
    </row>
    <row r="32" spans="1:21" x14ac:dyDescent="0.4">
      <c r="A32" s="1">
        <v>29</v>
      </c>
      <c r="B32" s="27">
        <v>47.9</v>
      </c>
      <c r="C32" s="27">
        <v>62.9</v>
      </c>
      <c r="D32" s="27">
        <v>30.5</v>
      </c>
      <c r="E32" s="27">
        <v>66.2</v>
      </c>
      <c r="F32" s="27">
        <v>55.9</v>
      </c>
      <c r="G32" s="27">
        <v>59.9</v>
      </c>
      <c r="H32" s="27">
        <v>19.3</v>
      </c>
      <c r="I32" s="27">
        <v>12.9</v>
      </c>
      <c r="J32" s="27">
        <v>42.5</v>
      </c>
      <c r="K32" s="27">
        <v>38.6</v>
      </c>
      <c r="L32" s="27">
        <v>60.2</v>
      </c>
      <c r="M32" s="27">
        <v>58.1</v>
      </c>
      <c r="N32" s="27">
        <v>44</v>
      </c>
      <c r="O32" s="27">
        <v>1.5</v>
      </c>
      <c r="P32" s="27">
        <v>64.099999999999994</v>
      </c>
      <c r="Q32" s="27">
        <v>37.1</v>
      </c>
      <c r="R32" s="27">
        <v>69.8</v>
      </c>
      <c r="S32" s="27">
        <v>64.599999999999994</v>
      </c>
      <c r="T32" s="27">
        <v>11.9</v>
      </c>
      <c r="U32" s="27">
        <v>40.799999999999997</v>
      </c>
    </row>
    <row r="33" spans="1:21" x14ac:dyDescent="0.4">
      <c r="A33" s="1">
        <v>30</v>
      </c>
      <c r="B33" s="27">
        <v>46.9</v>
      </c>
      <c r="C33" s="27">
        <v>60.4</v>
      </c>
      <c r="D33" s="27">
        <v>30.2</v>
      </c>
      <c r="E33" s="27">
        <v>63.8</v>
      </c>
      <c r="F33" s="27">
        <v>54</v>
      </c>
      <c r="G33" s="27">
        <v>66.400000000000006</v>
      </c>
      <c r="H33" s="27">
        <v>20.5</v>
      </c>
      <c r="I33" s="27">
        <v>12.6</v>
      </c>
      <c r="J33" s="27">
        <v>45.8</v>
      </c>
      <c r="K33" s="27">
        <v>40.799999999999997</v>
      </c>
      <c r="L33" s="27">
        <v>64</v>
      </c>
      <c r="M33" s="27">
        <v>59.1</v>
      </c>
      <c r="N33" s="27">
        <v>48</v>
      </c>
      <c r="O33" s="27">
        <v>2.9</v>
      </c>
      <c r="P33" s="27">
        <v>61.7</v>
      </c>
      <c r="Q33" s="27">
        <v>36.6</v>
      </c>
      <c r="R33" s="27">
        <v>68.5</v>
      </c>
      <c r="S33" s="27">
        <v>63.4</v>
      </c>
      <c r="T33" s="27">
        <v>13.6</v>
      </c>
      <c r="U33" s="27">
        <v>43.6</v>
      </c>
    </row>
    <row r="34" spans="1:21" x14ac:dyDescent="0.4">
      <c r="A34" s="1">
        <v>31</v>
      </c>
      <c r="B34" s="27">
        <v>45.7</v>
      </c>
      <c r="C34" s="27">
        <v>62.4</v>
      </c>
      <c r="D34" s="27">
        <v>29</v>
      </c>
      <c r="E34" s="27">
        <v>65.599999999999994</v>
      </c>
      <c r="F34" s="27">
        <v>55.5</v>
      </c>
      <c r="G34" s="27">
        <v>63.1</v>
      </c>
      <c r="H34" s="27">
        <v>21.3</v>
      </c>
      <c r="I34" s="27">
        <v>11.4</v>
      </c>
      <c r="J34" s="27">
        <v>46.6</v>
      </c>
      <c r="K34" s="27">
        <v>41.6</v>
      </c>
      <c r="L34" s="27">
        <v>60.7</v>
      </c>
      <c r="M34" s="27">
        <v>58</v>
      </c>
      <c r="N34" s="27">
        <v>45.8</v>
      </c>
      <c r="O34" s="27">
        <v>0</v>
      </c>
      <c r="P34" s="27">
        <v>61.9</v>
      </c>
      <c r="Q34" s="27">
        <v>36.799999999999997</v>
      </c>
      <c r="R34" s="27">
        <v>73.5</v>
      </c>
      <c r="S34" s="27">
        <v>64.2</v>
      </c>
      <c r="T34" s="27">
        <v>14</v>
      </c>
      <c r="U34" s="27">
        <v>44.9</v>
      </c>
    </row>
    <row r="35" spans="1:21" x14ac:dyDescent="0.4">
      <c r="A35" s="1">
        <v>32</v>
      </c>
      <c r="B35" s="27">
        <v>44.7</v>
      </c>
      <c r="C35" s="27">
        <v>62.1</v>
      </c>
      <c r="D35" s="27">
        <v>29.1</v>
      </c>
      <c r="E35" s="27">
        <v>68.099999999999994</v>
      </c>
      <c r="F35" s="27">
        <v>54.9</v>
      </c>
      <c r="G35" s="27">
        <v>62.3</v>
      </c>
      <c r="H35" s="27">
        <v>22.1</v>
      </c>
      <c r="I35" s="27">
        <v>11.7</v>
      </c>
      <c r="J35" s="27">
        <v>43.8</v>
      </c>
      <c r="K35" s="27">
        <v>41.8</v>
      </c>
      <c r="L35" s="27">
        <v>63</v>
      </c>
      <c r="M35" s="27">
        <v>59</v>
      </c>
      <c r="N35" s="27">
        <v>45.8</v>
      </c>
      <c r="O35" s="27">
        <v>2.5</v>
      </c>
      <c r="P35" s="27">
        <v>64.2</v>
      </c>
      <c r="Q35" s="27">
        <v>36.200000000000003</v>
      </c>
      <c r="R35" s="27">
        <v>70.900000000000006</v>
      </c>
      <c r="S35" s="27">
        <v>65.5</v>
      </c>
      <c r="T35" s="27">
        <v>14.2</v>
      </c>
      <c r="U35" s="27">
        <v>43.3</v>
      </c>
    </row>
    <row r="36" spans="1:21" x14ac:dyDescent="0.4">
      <c r="A36" s="1">
        <v>33</v>
      </c>
      <c r="B36" s="27">
        <v>47.3</v>
      </c>
      <c r="C36" s="27">
        <v>62.4</v>
      </c>
      <c r="D36" s="27">
        <v>29.7</v>
      </c>
      <c r="E36" s="27">
        <v>65.3</v>
      </c>
      <c r="F36" s="27">
        <v>53.4</v>
      </c>
      <c r="G36" s="27">
        <v>62.6</v>
      </c>
      <c r="H36" s="27">
        <v>21.1</v>
      </c>
      <c r="I36" s="27">
        <v>14.3</v>
      </c>
      <c r="J36" s="27">
        <v>46.4</v>
      </c>
      <c r="K36" s="27">
        <v>41.6</v>
      </c>
      <c r="L36" s="27">
        <v>65</v>
      </c>
      <c r="M36" s="27">
        <v>57.1</v>
      </c>
      <c r="N36" s="27">
        <v>46.4</v>
      </c>
      <c r="O36" s="27">
        <v>6.2</v>
      </c>
      <c r="P36" s="27">
        <v>62</v>
      </c>
      <c r="Q36" s="27">
        <v>36.200000000000003</v>
      </c>
      <c r="R36" s="27">
        <v>70.400000000000006</v>
      </c>
      <c r="S36" s="27">
        <v>63.8</v>
      </c>
      <c r="T36" s="27">
        <v>10.4</v>
      </c>
      <c r="U36" s="27">
        <v>42.7</v>
      </c>
    </row>
    <row r="37" spans="1:21" x14ac:dyDescent="0.4">
      <c r="A37" s="1">
        <v>34</v>
      </c>
      <c r="B37" s="27">
        <v>47.8</v>
      </c>
      <c r="C37" s="27">
        <v>63.2</v>
      </c>
      <c r="D37" s="27">
        <v>28</v>
      </c>
      <c r="E37" s="27">
        <v>65.8</v>
      </c>
      <c r="F37" s="27">
        <v>56.8</v>
      </c>
      <c r="G37" s="27">
        <v>61.6</v>
      </c>
      <c r="H37" s="27">
        <v>20</v>
      </c>
      <c r="I37" s="27">
        <v>13.6</v>
      </c>
      <c r="J37" s="27">
        <v>42.8</v>
      </c>
      <c r="K37" s="27">
        <v>41.9</v>
      </c>
      <c r="L37" s="27">
        <v>61.8</v>
      </c>
      <c r="M37" s="27">
        <v>57</v>
      </c>
      <c r="N37" s="27">
        <v>45</v>
      </c>
      <c r="O37" s="27">
        <v>0.4</v>
      </c>
      <c r="P37" s="27">
        <v>61.4</v>
      </c>
      <c r="Q37" s="27">
        <v>37.1</v>
      </c>
      <c r="R37" s="27">
        <v>74.599999999999994</v>
      </c>
      <c r="S37" s="27">
        <v>62</v>
      </c>
      <c r="T37" s="27">
        <v>12</v>
      </c>
      <c r="U37" s="27">
        <v>41.5</v>
      </c>
    </row>
    <row r="38" spans="1:21" x14ac:dyDescent="0.4">
      <c r="A38" s="1">
        <v>35</v>
      </c>
      <c r="B38" s="27">
        <v>50.8</v>
      </c>
      <c r="C38" s="27">
        <v>62.6</v>
      </c>
      <c r="D38" s="27">
        <v>30</v>
      </c>
      <c r="E38" s="27">
        <v>64.7</v>
      </c>
      <c r="F38" s="27">
        <v>54.7</v>
      </c>
      <c r="G38" s="27">
        <v>59.8</v>
      </c>
      <c r="H38" s="27">
        <v>19.8</v>
      </c>
      <c r="I38" s="27">
        <v>9.9</v>
      </c>
      <c r="J38" s="27">
        <v>44.8</v>
      </c>
      <c r="K38" s="27">
        <v>39.799999999999997</v>
      </c>
      <c r="L38" s="27">
        <v>62.9</v>
      </c>
      <c r="M38" s="27">
        <v>58.1</v>
      </c>
      <c r="N38" s="27">
        <v>47.2</v>
      </c>
      <c r="O38" s="27">
        <v>5.7</v>
      </c>
      <c r="P38" s="27">
        <v>59.6</v>
      </c>
      <c r="Q38" s="27">
        <v>40.6</v>
      </c>
      <c r="R38" s="27">
        <v>71.400000000000006</v>
      </c>
      <c r="S38" s="27">
        <v>63.9</v>
      </c>
      <c r="T38" s="27">
        <v>13.1</v>
      </c>
      <c r="U38" s="27">
        <v>42.2</v>
      </c>
    </row>
    <row r="39" spans="1:21" x14ac:dyDescent="0.4">
      <c r="A39" s="1">
        <v>36</v>
      </c>
      <c r="B39" s="27">
        <v>47.5</v>
      </c>
      <c r="C39" s="27">
        <v>62.9</v>
      </c>
      <c r="D39" s="27">
        <v>31</v>
      </c>
      <c r="E39" s="27">
        <v>64.900000000000006</v>
      </c>
      <c r="F39" s="27">
        <v>54.5</v>
      </c>
      <c r="G39" s="27">
        <v>63.3</v>
      </c>
      <c r="H39" s="27">
        <v>17.2</v>
      </c>
      <c r="I39" s="27">
        <v>10.8</v>
      </c>
      <c r="J39" s="27">
        <v>44.4</v>
      </c>
      <c r="K39" s="27">
        <v>43.7</v>
      </c>
      <c r="L39" s="27">
        <v>62.5</v>
      </c>
      <c r="M39" s="27">
        <v>56.6</v>
      </c>
      <c r="N39" s="27">
        <v>47.1</v>
      </c>
      <c r="O39" s="27">
        <v>1.5</v>
      </c>
      <c r="P39" s="27">
        <v>60.1</v>
      </c>
      <c r="Q39" s="27">
        <v>35.700000000000003</v>
      </c>
      <c r="R39" s="27">
        <v>71.5</v>
      </c>
      <c r="S39" s="27">
        <v>65</v>
      </c>
      <c r="T39" s="27">
        <v>14.5</v>
      </c>
      <c r="U39" s="27">
        <v>43.6</v>
      </c>
    </row>
    <row r="40" spans="1:21" x14ac:dyDescent="0.4">
      <c r="A40" s="1">
        <v>37</v>
      </c>
      <c r="B40" s="27">
        <v>47.7</v>
      </c>
      <c r="C40" s="27">
        <v>64.8</v>
      </c>
      <c r="D40" s="27">
        <v>31.3</v>
      </c>
      <c r="E40" s="27">
        <v>65</v>
      </c>
      <c r="F40" s="27">
        <v>55.7</v>
      </c>
      <c r="G40" s="27">
        <v>62.9</v>
      </c>
      <c r="H40" s="27">
        <v>20.7</v>
      </c>
      <c r="I40" s="27">
        <v>11.7</v>
      </c>
      <c r="J40" s="27">
        <v>43.8</v>
      </c>
      <c r="K40" s="27">
        <v>40.9</v>
      </c>
      <c r="L40" s="27">
        <v>61.9</v>
      </c>
      <c r="M40" s="27">
        <v>58.9</v>
      </c>
      <c r="N40" s="27">
        <v>46.9</v>
      </c>
      <c r="O40" s="27">
        <v>2.7</v>
      </c>
      <c r="P40" s="27">
        <v>60.9</v>
      </c>
      <c r="Q40" s="27">
        <v>36.200000000000003</v>
      </c>
      <c r="R40" s="27">
        <v>71.8</v>
      </c>
      <c r="S40" s="27">
        <v>64.900000000000006</v>
      </c>
      <c r="T40" s="27">
        <v>9.3000000000000007</v>
      </c>
      <c r="U40" s="27">
        <v>42.2</v>
      </c>
    </row>
    <row r="41" spans="1:21" x14ac:dyDescent="0.4">
      <c r="A41" s="1">
        <v>38</v>
      </c>
      <c r="B41" s="27">
        <v>45.5</v>
      </c>
      <c r="C41" s="27">
        <v>63.4</v>
      </c>
      <c r="D41" s="27">
        <v>28.9</v>
      </c>
      <c r="E41" s="27">
        <v>65.900000000000006</v>
      </c>
      <c r="F41" s="27">
        <v>52.8</v>
      </c>
      <c r="G41" s="27">
        <v>60.4</v>
      </c>
      <c r="H41" s="27">
        <v>22.5</v>
      </c>
      <c r="I41" s="27">
        <v>14.4</v>
      </c>
      <c r="J41" s="27">
        <v>42.6</v>
      </c>
      <c r="K41" s="27">
        <v>42.4</v>
      </c>
      <c r="L41" s="27">
        <v>60.6</v>
      </c>
      <c r="M41" s="27">
        <v>56.1</v>
      </c>
      <c r="N41" s="27">
        <v>45.5</v>
      </c>
      <c r="O41" s="27">
        <v>1.5</v>
      </c>
      <c r="P41" s="27">
        <v>63.5</v>
      </c>
      <c r="Q41" s="27">
        <v>37.299999999999997</v>
      </c>
      <c r="R41" s="27">
        <v>69.599999999999994</v>
      </c>
      <c r="S41" s="27">
        <v>62.6</v>
      </c>
      <c r="T41" s="27">
        <v>13.9</v>
      </c>
      <c r="U41" s="27">
        <v>38.9</v>
      </c>
    </row>
    <row r="42" spans="1:21" x14ac:dyDescent="0.4">
      <c r="A42" s="1">
        <v>39</v>
      </c>
      <c r="B42" s="27">
        <v>43.9</v>
      </c>
      <c r="C42" s="27">
        <v>61.2</v>
      </c>
      <c r="D42" s="27">
        <v>28.2</v>
      </c>
      <c r="E42" s="27">
        <v>64.900000000000006</v>
      </c>
      <c r="F42" s="27">
        <v>53</v>
      </c>
      <c r="G42" s="27">
        <v>61.6</v>
      </c>
      <c r="H42" s="27">
        <v>21.4</v>
      </c>
      <c r="I42" s="27">
        <v>10</v>
      </c>
      <c r="J42" s="27">
        <v>43.5</v>
      </c>
      <c r="K42" s="27">
        <v>45</v>
      </c>
      <c r="L42" s="27">
        <v>59.9</v>
      </c>
      <c r="M42" s="27">
        <v>55.8</v>
      </c>
      <c r="N42" s="27">
        <v>45.6</v>
      </c>
      <c r="O42" s="27">
        <v>0.5</v>
      </c>
      <c r="P42" s="27">
        <v>58.9</v>
      </c>
      <c r="Q42" s="27">
        <v>35.200000000000003</v>
      </c>
      <c r="R42" s="27">
        <v>71.7</v>
      </c>
      <c r="S42" s="27">
        <v>64.5</v>
      </c>
      <c r="T42" s="27">
        <v>13.2</v>
      </c>
      <c r="U42" s="27">
        <v>44.7</v>
      </c>
    </row>
    <row r="43" spans="1:21" x14ac:dyDescent="0.4">
      <c r="A43" s="1">
        <v>40</v>
      </c>
      <c r="B43" s="27">
        <v>47.4</v>
      </c>
      <c r="C43" s="27">
        <v>61.1</v>
      </c>
      <c r="D43" s="27">
        <v>29.6</v>
      </c>
      <c r="E43" s="27">
        <v>64.7</v>
      </c>
      <c r="F43" s="27">
        <v>54.5</v>
      </c>
      <c r="G43" s="27">
        <v>60</v>
      </c>
      <c r="H43" s="27">
        <v>22.6</v>
      </c>
      <c r="I43" s="27">
        <v>14.1</v>
      </c>
      <c r="J43" s="27">
        <v>42.2</v>
      </c>
      <c r="K43" s="27">
        <v>43.5</v>
      </c>
      <c r="L43" s="27">
        <v>62.6</v>
      </c>
      <c r="M43" s="27">
        <v>57</v>
      </c>
      <c r="N43" s="27">
        <v>45.3</v>
      </c>
      <c r="O43" s="27">
        <v>3.3</v>
      </c>
      <c r="P43" s="27">
        <v>62.2</v>
      </c>
      <c r="Q43" s="27">
        <v>36.1</v>
      </c>
      <c r="R43" s="27">
        <v>69.7</v>
      </c>
      <c r="S43" s="27">
        <v>65.8</v>
      </c>
      <c r="T43" s="27">
        <v>11.1</v>
      </c>
      <c r="U43" s="27">
        <v>41.5</v>
      </c>
    </row>
    <row r="44" spans="1:21" x14ac:dyDescent="0.4">
      <c r="A44" s="1">
        <v>41</v>
      </c>
      <c r="B44" s="27">
        <v>47.4</v>
      </c>
      <c r="C44" s="27">
        <v>60.9</v>
      </c>
      <c r="D44" s="27">
        <v>30.8</v>
      </c>
      <c r="E44" s="27">
        <v>67.400000000000006</v>
      </c>
      <c r="F44" s="27">
        <v>53.3</v>
      </c>
      <c r="G44" s="27">
        <v>60</v>
      </c>
      <c r="H44" s="27">
        <v>20.5</v>
      </c>
      <c r="I44" s="27">
        <v>14</v>
      </c>
      <c r="J44" s="27">
        <v>45.6</v>
      </c>
      <c r="K44" s="27">
        <v>41.2</v>
      </c>
      <c r="L44" s="27">
        <v>63.5</v>
      </c>
      <c r="M44" s="27">
        <v>56.2</v>
      </c>
      <c r="N44" s="27">
        <v>46.5</v>
      </c>
      <c r="O44" s="27">
        <v>1.2</v>
      </c>
      <c r="P44" s="27">
        <v>61.8</v>
      </c>
      <c r="Q44" s="27">
        <v>36.9</v>
      </c>
      <c r="R44" s="27">
        <v>70.7</v>
      </c>
      <c r="S44" s="27">
        <v>65.900000000000006</v>
      </c>
      <c r="T44" s="27">
        <v>12.9</v>
      </c>
      <c r="U44" s="27">
        <v>42.3</v>
      </c>
    </row>
    <row r="45" spans="1:21" x14ac:dyDescent="0.4">
      <c r="A45" s="1">
        <v>42</v>
      </c>
      <c r="B45" s="27">
        <v>49.6</v>
      </c>
      <c r="C45" s="27">
        <v>64.099999999999994</v>
      </c>
      <c r="D45" s="27">
        <v>30.7</v>
      </c>
      <c r="E45" s="27">
        <v>66.2</v>
      </c>
      <c r="F45" s="27">
        <v>53.6</v>
      </c>
      <c r="G45" s="27">
        <v>60.1</v>
      </c>
      <c r="H45" s="27">
        <v>20.2</v>
      </c>
      <c r="I45" s="27">
        <v>9.8000000000000007</v>
      </c>
      <c r="J45" s="27">
        <v>45.4</v>
      </c>
      <c r="K45" s="27">
        <v>39</v>
      </c>
      <c r="L45" s="27">
        <v>60.3</v>
      </c>
      <c r="M45" s="27">
        <v>56.5</v>
      </c>
      <c r="N45" s="27">
        <v>45.3</v>
      </c>
      <c r="O45" s="27">
        <v>3.2</v>
      </c>
      <c r="P45" s="27">
        <v>60.5</v>
      </c>
      <c r="Q45" s="27">
        <v>38.700000000000003</v>
      </c>
      <c r="R45" s="27">
        <v>70.599999999999994</v>
      </c>
      <c r="S45" s="27">
        <v>65.2</v>
      </c>
      <c r="T45" s="27">
        <v>13.8</v>
      </c>
      <c r="U45" s="27">
        <v>41.6</v>
      </c>
    </row>
    <row r="46" spans="1:21" x14ac:dyDescent="0.4">
      <c r="A46" s="1">
        <v>43</v>
      </c>
      <c r="B46" s="27">
        <v>46.3</v>
      </c>
      <c r="C46" s="27">
        <v>61</v>
      </c>
      <c r="D46" s="27">
        <v>29.5</v>
      </c>
      <c r="E46" s="27">
        <v>65.7</v>
      </c>
      <c r="F46" s="27">
        <v>55.5</v>
      </c>
      <c r="G46" s="27">
        <v>60.4</v>
      </c>
      <c r="H46" s="27">
        <v>22.3</v>
      </c>
      <c r="I46" s="27">
        <v>14</v>
      </c>
      <c r="J46" s="27">
        <v>42.9</v>
      </c>
      <c r="K46" s="27">
        <v>42.7</v>
      </c>
      <c r="L46" s="27">
        <v>62.2</v>
      </c>
      <c r="M46" s="27">
        <v>57</v>
      </c>
      <c r="N46" s="27">
        <v>43.8</v>
      </c>
      <c r="O46" s="27">
        <v>4</v>
      </c>
      <c r="P46" s="27">
        <v>63.2</v>
      </c>
      <c r="Q46" s="27">
        <v>38.5</v>
      </c>
      <c r="R46" s="27">
        <v>72.2</v>
      </c>
      <c r="S46" s="27">
        <v>64.5</v>
      </c>
      <c r="T46" s="27">
        <v>12.1</v>
      </c>
      <c r="U46" s="27">
        <v>40.1</v>
      </c>
    </row>
    <row r="47" spans="1:21" x14ac:dyDescent="0.4">
      <c r="A47" s="1">
        <v>44</v>
      </c>
      <c r="B47" s="27">
        <v>47.4</v>
      </c>
      <c r="C47" s="27">
        <v>64.7</v>
      </c>
      <c r="D47" s="27">
        <v>29.4</v>
      </c>
      <c r="E47" s="27">
        <v>69.3</v>
      </c>
      <c r="F47" s="27">
        <v>54.8</v>
      </c>
      <c r="G47" s="27">
        <v>62</v>
      </c>
      <c r="H47" s="27">
        <v>22.5</v>
      </c>
      <c r="I47" s="27">
        <v>14.6</v>
      </c>
      <c r="J47" s="27">
        <v>42.9</v>
      </c>
      <c r="K47" s="27">
        <v>38.6</v>
      </c>
      <c r="L47" s="27">
        <v>61.5</v>
      </c>
      <c r="M47" s="27">
        <v>56.5</v>
      </c>
      <c r="N47" s="27">
        <v>44.7</v>
      </c>
      <c r="O47" s="27">
        <v>2.8</v>
      </c>
      <c r="P47" s="27">
        <v>62.4</v>
      </c>
      <c r="Q47" s="27">
        <v>37.799999999999997</v>
      </c>
      <c r="R47" s="27">
        <v>70.2</v>
      </c>
      <c r="S47" s="27">
        <v>63.1</v>
      </c>
      <c r="T47" s="27">
        <v>13.9</v>
      </c>
      <c r="U47" s="27">
        <v>43.7</v>
      </c>
    </row>
    <row r="48" spans="1:21" x14ac:dyDescent="0.4">
      <c r="A48" s="1">
        <v>45</v>
      </c>
      <c r="B48" s="27">
        <v>47.9</v>
      </c>
      <c r="C48" s="27">
        <v>62.9</v>
      </c>
      <c r="D48" s="27">
        <v>29.7</v>
      </c>
      <c r="E48" s="27">
        <v>63.6</v>
      </c>
      <c r="F48" s="27">
        <v>54.8</v>
      </c>
      <c r="G48" s="27">
        <v>62.6</v>
      </c>
      <c r="H48" s="27">
        <v>24.1</v>
      </c>
      <c r="I48" s="27">
        <v>13</v>
      </c>
      <c r="J48" s="27">
        <v>47</v>
      </c>
      <c r="K48" s="27">
        <v>44.2</v>
      </c>
      <c r="L48" s="27">
        <v>61.6</v>
      </c>
      <c r="M48" s="27">
        <v>56.8</v>
      </c>
      <c r="N48" s="27">
        <v>46</v>
      </c>
      <c r="O48" s="27">
        <v>7.9</v>
      </c>
      <c r="P48" s="27">
        <v>58.4</v>
      </c>
      <c r="Q48" s="27">
        <v>38.700000000000003</v>
      </c>
      <c r="R48" s="27">
        <v>70.7</v>
      </c>
      <c r="S48" s="27">
        <v>63.3</v>
      </c>
      <c r="T48" s="27">
        <v>13.5</v>
      </c>
      <c r="U48" s="27">
        <v>42.2</v>
      </c>
    </row>
    <row r="49" spans="1:21" x14ac:dyDescent="0.4">
      <c r="A49" s="1">
        <v>46</v>
      </c>
      <c r="B49" s="27">
        <v>49</v>
      </c>
      <c r="C49" s="27">
        <v>61.6</v>
      </c>
      <c r="D49" s="27">
        <v>31.7</v>
      </c>
      <c r="E49" s="27">
        <v>65</v>
      </c>
      <c r="F49" s="27">
        <v>53.6</v>
      </c>
      <c r="G49" s="27">
        <v>63.5</v>
      </c>
      <c r="H49" s="27">
        <v>20.7</v>
      </c>
      <c r="I49" s="27">
        <v>11.6</v>
      </c>
      <c r="J49" s="27">
        <v>44.7</v>
      </c>
      <c r="K49" s="27">
        <v>41.4</v>
      </c>
      <c r="L49" s="27">
        <v>63.2</v>
      </c>
      <c r="M49" s="27">
        <v>56.9</v>
      </c>
      <c r="N49" s="27">
        <v>46.1</v>
      </c>
      <c r="O49" s="27">
        <v>1.9</v>
      </c>
      <c r="P49" s="27">
        <v>60.5</v>
      </c>
      <c r="Q49" s="27">
        <v>36.5</v>
      </c>
      <c r="R49" s="27">
        <v>72.400000000000006</v>
      </c>
      <c r="S49" s="27">
        <v>63.2</v>
      </c>
      <c r="T49" s="27">
        <v>16.2</v>
      </c>
      <c r="U49" s="27">
        <v>43.4</v>
      </c>
    </row>
    <row r="50" spans="1:21" x14ac:dyDescent="0.4">
      <c r="A50" s="1">
        <v>47</v>
      </c>
      <c r="B50" s="27">
        <v>49.1</v>
      </c>
      <c r="C50" s="27">
        <v>60.6</v>
      </c>
      <c r="D50" s="27">
        <v>28.9</v>
      </c>
      <c r="E50" s="27">
        <v>65.7</v>
      </c>
      <c r="F50" s="27">
        <v>54.3</v>
      </c>
      <c r="G50" s="27">
        <v>62.5</v>
      </c>
      <c r="H50" s="27">
        <v>19.600000000000001</v>
      </c>
      <c r="I50" s="27">
        <v>13.3</v>
      </c>
      <c r="J50" s="27">
        <v>44.9</v>
      </c>
      <c r="K50" s="27">
        <v>43.1</v>
      </c>
      <c r="L50" s="27">
        <v>62.2</v>
      </c>
      <c r="M50" s="27">
        <v>57.7</v>
      </c>
      <c r="N50" s="27">
        <v>45.3</v>
      </c>
      <c r="O50" s="27">
        <v>2.5</v>
      </c>
      <c r="P50" s="27">
        <v>59.8</v>
      </c>
      <c r="Q50" s="27">
        <v>39.299999999999997</v>
      </c>
      <c r="R50" s="27">
        <v>71.400000000000006</v>
      </c>
      <c r="S50" s="27">
        <v>63.2</v>
      </c>
      <c r="T50" s="27">
        <v>15.2</v>
      </c>
      <c r="U50" s="27">
        <v>44</v>
      </c>
    </row>
    <row r="51" spans="1:21" x14ac:dyDescent="0.4">
      <c r="A51" s="1">
        <v>48</v>
      </c>
      <c r="B51" s="27">
        <v>47.7</v>
      </c>
      <c r="C51" s="27">
        <v>64</v>
      </c>
      <c r="D51" s="27">
        <v>30.7</v>
      </c>
      <c r="E51" s="27">
        <v>66.900000000000006</v>
      </c>
      <c r="F51" s="27">
        <v>54.8</v>
      </c>
      <c r="G51" s="27">
        <v>61</v>
      </c>
      <c r="H51" s="27">
        <v>21.6</v>
      </c>
      <c r="I51" s="27">
        <v>11.7</v>
      </c>
      <c r="J51" s="27">
        <v>42.5</v>
      </c>
      <c r="K51" s="27">
        <v>38.9</v>
      </c>
      <c r="L51" s="27">
        <v>61.2</v>
      </c>
      <c r="M51" s="27">
        <v>58</v>
      </c>
      <c r="N51" s="27">
        <v>44.1</v>
      </c>
      <c r="O51" s="27">
        <v>4.7</v>
      </c>
      <c r="P51" s="27">
        <v>59.9</v>
      </c>
      <c r="Q51" s="27">
        <v>38.700000000000003</v>
      </c>
      <c r="R51" s="27">
        <v>72.3</v>
      </c>
      <c r="S51" s="27">
        <v>63.5</v>
      </c>
      <c r="T51" s="27">
        <v>12.9</v>
      </c>
      <c r="U51" s="27">
        <v>42.6</v>
      </c>
    </row>
    <row r="52" spans="1:21" x14ac:dyDescent="0.4">
      <c r="A52" s="1">
        <v>49</v>
      </c>
      <c r="B52" s="27">
        <v>46.5</v>
      </c>
      <c r="C52" s="27">
        <v>60</v>
      </c>
      <c r="D52" s="27">
        <v>30.4</v>
      </c>
      <c r="E52" s="27">
        <v>65.2</v>
      </c>
      <c r="F52" s="27">
        <v>56.9</v>
      </c>
      <c r="G52" s="27">
        <v>64.3</v>
      </c>
      <c r="H52" s="27">
        <v>20.8</v>
      </c>
      <c r="I52" s="27">
        <v>13.8</v>
      </c>
      <c r="J52" s="27">
        <v>42.4</v>
      </c>
      <c r="K52" s="27">
        <v>41</v>
      </c>
      <c r="L52" s="27">
        <v>61.4</v>
      </c>
      <c r="M52" s="27">
        <v>57</v>
      </c>
      <c r="N52" s="27">
        <v>47.4</v>
      </c>
      <c r="O52" s="27">
        <v>2.5</v>
      </c>
      <c r="P52" s="27">
        <v>63</v>
      </c>
      <c r="Q52" s="27">
        <v>35.4</v>
      </c>
      <c r="R52" s="27">
        <v>70.3</v>
      </c>
      <c r="S52" s="27">
        <v>65.400000000000006</v>
      </c>
      <c r="T52" s="27">
        <v>14</v>
      </c>
      <c r="U52" s="27">
        <v>41.4</v>
      </c>
    </row>
    <row r="53" spans="1:21" x14ac:dyDescent="0.4">
      <c r="A53" s="1">
        <v>50</v>
      </c>
      <c r="B53" s="27">
        <v>46.4</v>
      </c>
      <c r="C53" s="27">
        <v>63.2</v>
      </c>
      <c r="D53" s="27">
        <v>30.6</v>
      </c>
      <c r="E53" s="27">
        <v>63.2</v>
      </c>
      <c r="F53" s="27">
        <v>57.7</v>
      </c>
      <c r="G53" s="27">
        <v>58.8</v>
      </c>
      <c r="H53" s="27">
        <v>20.2</v>
      </c>
      <c r="I53" s="27">
        <v>14.3</v>
      </c>
      <c r="J53" s="27">
        <v>43.9</v>
      </c>
      <c r="K53" s="27">
        <v>41</v>
      </c>
      <c r="L53" s="27">
        <v>61.2</v>
      </c>
      <c r="M53" s="27">
        <v>56.7</v>
      </c>
      <c r="N53" s="27">
        <v>47.6</v>
      </c>
      <c r="O53" s="27">
        <v>0.6</v>
      </c>
      <c r="P53" s="27">
        <v>63.7</v>
      </c>
      <c r="Q53" s="27">
        <v>40.9</v>
      </c>
      <c r="R53" s="27">
        <v>71.900000000000006</v>
      </c>
      <c r="S53" s="27">
        <v>62.8</v>
      </c>
      <c r="T53" s="27">
        <v>11.8</v>
      </c>
      <c r="U53" s="27">
        <v>42.8</v>
      </c>
    </row>
  </sheetData>
  <phoneticPr fontId="1" type="noConversion"/>
  <conditionalFormatting sqref="B4:U53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4E0E-5E24-4BAF-B19E-CDC87FF1DA6F}">
  <sheetPr>
    <tabColor theme="9"/>
  </sheetPr>
  <dimension ref="A1:U53"/>
  <sheetViews>
    <sheetView workbookViewId="0">
      <selection activeCell="B5" sqref="B5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11</v>
      </c>
      <c r="C4" s="26">
        <v>9</v>
      </c>
      <c r="D4" s="26">
        <v>10</v>
      </c>
      <c r="E4" s="26">
        <v>10</v>
      </c>
      <c r="F4" s="26">
        <v>11</v>
      </c>
      <c r="G4" s="26">
        <v>11</v>
      </c>
      <c r="H4" s="26">
        <v>9</v>
      </c>
      <c r="I4" s="26">
        <v>9</v>
      </c>
      <c r="J4" s="26">
        <v>10</v>
      </c>
      <c r="K4" s="26">
        <v>10</v>
      </c>
      <c r="L4" s="26">
        <v>10</v>
      </c>
      <c r="M4" s="26">
        <v>9</v>
      </c>
      <c r="N4" s="26">
        <v>9</v>
      </c>
      <c r="O4" s="26">
        <v>10</v>
      </c>
      <c r="P4" s="26">
        <v>9</v>
      </c>
      <c r="Q4" s="26">
        <v>11</v>
      </c>
      <c r="R4" s="26">
        <v>9</v>
      </c>
      <c r="S4" s="26">
        <v>9</v>
      </c>
      <c r="T4" s="26">
        <v>10</v>
      </c>
      <c r="U4" s="26">
        <v>10</v>
      </c>
    </row>
    <row r="5" spans="1:21" x14ac:dyDescent="0.4">
      <c r="A5" s="1">
        <v>2</v>
      </c>
      <c r="B5" s="26">
        <v>11</v>
      </c>
      <c r="C5" s="26">
        <v>9</v>
      </c>
      <c r="D5" s="26">
        <v>10</v>
      </c>
      <c r="E5" s="26">
        <v>10</v>
      </c>
      <c r="F5" s="26">
        <v>11</v>
      </c>
      <c r="G5" s="26">
        <v>10</v>
      </c>
      <c r="H5" s="26">
        <v>10</v>
      </c>
      <c r="I5" s="26">
        <v>10</v>
      </c>
      <c r="J5" s="26">
        <v>10</v>
      </c>
      <c r="K5" s="26">
        <v>8</v>
      </c>
      <c r="L5" s="26">
        <v>10</v>
      </c>
      <c r="M5" s="26">
        <v>10</v>
      </c>
      <c r="N5" s="26">
        <v>9</v>
      </c>
      <c r="O5" s="26">
        <v>8</v>
      </c>
      <c r="P5" s="26">
        <v>10</v>
      </c>
      <c r="Q5" s="26">
        <v>11</v>
      </c>
      <c r="R5" s="26">
        <v>11</v>
      </c>
      <c r="S5" s="26">
        <v>11</v>
      </c>
      <c r="T5" s="26">
        <v>9</v>
      </c>
      <c r="U5" s="26">
        <v>9</v>
      </c>
    </row>
    <row r="6" spans="1:21" x14ac:dyDescent="0.4">
      <c r="A6" s="1">
        <v>3</v>
      </c>
      <c r="B6" s="26">
        <v>10</v>
      </c>
      <c r="C6" s="26">
        <v>10</v>
      </c>
      <c r="D6" s="26">
        <v>9</v>
      </c>
      <c r="E6" s="26">
        <v>11</v>
      </c>
      <c r="F6" s="26">
        <v>10</v>
      </c>
      <c r="G6" s="26">
        <v>9</v>
      </c>
      <c r="H6" s="26">
        <v>10</v>
      </c>
      <c r="I6" s="26">
        <v>8</v>
      </c>
      <c r="J6" s="26">
        <v>10</v>
      </c>
      <c r="K6" s="26">
        <v>11</v>
      </c>
      <c r="L6" s="26">
        <v>10</v>
      </c>
      <c r="M6" s="26">
        <v>11</v>
      </c>
      <c r="N6" s="26">
        <v>9</v>
      </c>
      <c r="O6" s="26">
        <v>11</v>
      </c>
      <c r="P6" s="26">
        <v>9</v>
      </c>
      <c r="Q6" s="26">
        <v>11</v>
      </c>
      <c r="R6" s="26">
        <v>11</v>
      </c>
      <c r="S6" s="26">
        <v>9</v>
      </c>
      <c r="T6" s="26">
        <v>10</v>
      </c>
      <c r="U6" s="26">
        <v>10</v>
      </c>
    </row>
    <row r="7" spans="1:21" x14ac:dyDescent="0.4">
      <c r="A7" s="1">
        <v>4</v>
      </c>
      <c r="B7" s="26">
        <v>10</v>
      </c>
      <c r="C7" s="26">
        <v>10</v>
      </c>
      <c r="D7" s="26">
        <v>9</v>
      </c>
      <c r="E7" s="26">
        <v>10</v>
      </c>
      <c r="F7" s="26">
        <v>10</v>
      </c>
      <c r="G7" s="26">
        <v>11</v>
      </c>
      <c r="H7" s="26">
        <v>8</v>
      </c>
      <c r="I7" s="26">
        <v>9</v>
      </c>
      <c r="J7" s="26">
        <v>9</v>
      </c>
      <c r="K7" s="26">
        <v>11</v>
      </c>
      <c r="L7" s="26">
        <v>10</v>
      </c>
      <c r="M7" s="26">
        <v>10</v>
      </c>
      <c r="N7" s="26">
        <v>9</v>
      </c>
      <c r="O7" s="26">
        <v>10</v>
      </c>
      <c r="P7" s="26">
        <v>9</v>
      </c>
      <c r="Q7" s="26">
        <v>9</v>
      </c>
      <c r="R7" s="26">
        <v>10</v>
      </c>
      <c r="S7" s="26">
        <v>13</v>
      </c>
      <c r="T7" s="26">
        <v>11</v>
      </c>
      <c r="U7" s="26">
        <v>9</v>
      </c>
    </row>
    <row r="8" spans="1:21" x14ac:dyDescent="0.4">
      <c r="A8" s="1">
        <v>5</v>
      </c>
      <c r="B8" s="26">
        <v>10</v>
      </c>
      <c r="C8" s="26">
        <v>9</v>
      </c>
      <c r="D8" s="26">
        <v>9</v>
      </c>
      <c r="E8" s="26">
        <v>10</v>
      </c>
      <c r="F8" s="26">
        <v>11</v>
      </c>
      <c r="G8" s="26">
        <v>9</v>
      </c>
      <c r="H8" s="26">
        <v>9</v>
      </c>
      <c r="I8" s="26">
        <v>10</v>
      </c>
      <c r="J8" s="26">
        <v>9</v>
      </c>
      <c r="K8" s="26">
        <v>8</v>
      </c>
      <c r="L8" s="26">
        <v>11</v>
      </c>
      <c r="M8" s="26">
        <v>10</v>
      </c>
      <c r="N8" s="26">
        <v>12</v>
      </c>
      <c r="O8" s="26">
        <v>10</v>
      </c>
      <c r="P8" s="26">
        <v>10</v>
      </c>
      <c r="Q8" s="26">
        <v>10</v>
      </c>
      <c r="R8" s="26">
        <v>11</v>
      </c>
      <c r="S8" s="26">
        <v>8</v>
      </c>
      <c r="T8" s="26">
        <v>12</v>
      </c>
      <c r="U8" s="26">
        <v>9</v>
      </c>
    </row>
    <row r="9" spans="1:21" x14ac:dyDescent="0.4">
      <c r="A9" s="1">
        <v>6</v>
      </c>
      <c r="B9" s="26">
        <v>10</v>
      </c>
      <c r="C9" s="26">
        <v>10</v>
      </c>
      <c r="D9" s="26">
        <v>11</v>
      </c>
      <c r="E9" s="26">
        <v>10</v>
      </c>
      <c r="F9" s="26">
        <v>8</v>
      </c>
      <c r="G9" s="26">
        <v>12</v>
      </c>
      <c r="H9" s="26">
        <v>10</v>
      </c>
      <c r="I9" s="26">
        <v>11</v>
      </c>
      <c r="J9" s="26">
        <v>10</v>
      </c>
      <c r="K9" s="26">
        <v>9</v>
      </c>
      <c r="L9" s="26">
        <v>9</v>
      </c>
      <c r="M9" s="26">
        <v>9</v>
      </c>
      <c r="N9" s="26">
        <v>11</v>
      </c>
      <c r="O9" s="26">
        <v>9</v>
      </c>
      <c r="P9" s="26">
        <v>10</v>
      </c>
      <c r="Q9" s="26">
        <v>9</v>
      </c>
      <c r="R9" s="26">
        <v>10</v>
      </c>
      <c r="S9" s="26">
        <v>10</v>
      </c>
      <c r="T9" s="26">
        <v>10</v>
      </c>
      <c r="U9" s="26">
        <v>9</v>
      </c>
    </row>
    <row r="10" spans="1:21" x14ac:dyDescent="0.4">
      <c r="A10" s="1">
        <v>7</v>
      </c>
      <c r="B10" s="26">
        <v>9</v>
      </c>
      <c r="C10" s="26">
        <v>11</v>
      </c>
      <c r="D10" s="26">
        <v>9</v>
      </c>
      <c r="E10" s="26">
        <v>12</v>
      </c>
      <c r="F10" s="26">
        <v>9</v>
      </c>
      <c r="G10" s="26">
        <v>9</v>
      </c>
      <c r="H10" s="26">
        <v>8</v>
      </c>
      <c r="I10" s="26">
        <v>10</v>
      </c>
      <c r="J10" s="26">
        <v>10</v>
      </c>
      <c r="K10" s="26">
        <v>9</v>
      </c>
      <c r="L10" s="26">
        <v>11</v>
      </c>
      <c r="M10" s="26">
        <v>10</v>
      </c>
      <c r="N10" s="26">
        <v>9</v>
      </c>
      <c r="O10" s="26">
        <v>9</v>
      </c>
      <c r="P10" s="26">
        <v>10</v>
      </c>
      <c r="Q10" s="26">
        <v>10</v>
      </c>
      <c r="R10" s="26">
        <v>11</v>
      </c>
      <c r="S10" s="26">
        <v>11</v>
      </c>
      <c r="T10" s="26">
        <v>9</v>
      </c>
      <c r="U10" s="26">
        <v>10</v>
      </c>
    </row>
    <row r="11" spans="1:21" x14ac:dyDescent="0.4">
      <c r="A11" s="1">
        <v>8</v>
      </c>
      <c r="B11" s="26">
        <v>11</v>
      </c>
      <c r="C11" s="26">
        <v>11</v>
      </c>
      <c r="D11" s="26">
        <v>9</v>
      </c>
      <c r="E11" s="26">
        <v>10</v>
      </c>
      <c r="F11" s="26">
        <v>9</v>
      </c>
      <c r="G11" s="26">
        <v>8</v>
      </c>
      <c r="H11" s="26">
        <v>10</v>
      </c>
      <c r="I11" s="26">
        <v>10</v>
      </c>
      <c r="J11" s="26">
        <v>10</v>
      </c>
      <c r="K11" s="26">
        <v>9</v>
      </c>
      <c r="L11" s="26">
        <v>10</v>
      </c>
      <c r="M11" s="26">
        <v>11</v>
      </c>
      <c r="N11" s="26">
        <v>10</v>
      </c>
      <c r="O11" s="26">
        <v>12</v>
      </c>
      <c r="P11" s="26">
        <v>10</v>
      </c>
      <c r="Q11" s="26">
        <v>9</v>
      </c>
      <c r="R11" s="26">
        <v>9</v>
      </c>
      <c r="S11" s="26">
        <v>11</v>
      </c>
      <c r="T11" s="26">
        <v>10</v>
      </c>
      <c r="U11" s="26">
        <v>10</v>
      </c>
    </row>
    <row r="12" spans="1:21" x14ac:dyDescent="0.4">
      <c r="A12" s="1">
        <v>9</v>
      </c>
      <c r="B12" s="26">
        <v>10</v>
      </c>
      <c r="C12" s="26">
        <v>11</v>
      </c>
      <c r="D12" s="26">
        <v>9</v>
      </c>
      <c r="E12" s="26">
        <v>9</v>
      </c>
      <c r="F12" s="26">
        <v>10</v>
      </c>
      <c r="G12" s="26">
        <v>10</v>
      </c>
      <c r="H12" s="26">
        <v>9</v>
      </c>
      <c r="I12" s="26">
        <v>11</v>
      </c>
      <c r="J12" s="26">
        <v>10</v>
      </c>
      <c r="K12" s="26">
        <v>10</v>
      </c>
      <c r="L12" s="26">
        <v>10</v>
      </c>
      <c r="M12" s="26">
        <v>10</v>
      </c>
      <c r="N12" s="26">
        <v>9</v>
      </c>
      <c r="O12" s="26">
        <v>9</v>
      </c>
      <c r="P12" s="26">
        <v>11</v>
      </c>
      <c r="Q12" s="26">
        <v>11</v>
      </c>
      <c r="R12" s="26">
        <v>10</v>
      </c>
      <c r="S12" s="26">
        <v>10</v>
      </c>
      <c r="T12" s="26">
        <v>10</v>
      </c>
      <c r="U12" s="26">
        <v>12</v>
      </c>
    </row>
    <row r="13" spans="1:21" x14ac:dyDescent="0.4">
      <c r="A13" s="1">
        <v>10</v>
      </c>
      <c r="B13" s="26">
        <v>9</v>
      </c>
      <c r="C13" s="26">
        <v>11</v>
      </c>
      <c r="D13" s="26">
        <v>9</v>
      </c>
      <c r="E13" s="26">
        <v>8</v>
      </c>
      <c r="F13" s="26">
        <v>9</v>
      </c>
      <c r="G13" s="26">
        <v>9</v>
      </c>
      <c r="H13" s="26">
        <v>9</v>
      </c>
      <c r="I13" s="26">
        <v>11</v>
      </c>
      <c r="J13" s="26">
        <v>12</v>
      </c>
      <c r="K13" s="26">
        <v>9</v>
      </c>
      <c r="L13" s="26">
        <v>10</v>
      </c>
      <c r="M13" s="26">
        <v>10</v>
      </c>
      <c r="N13" s="26">
        <v>9</v>
      </c>
      <c r="O13" s="26">
        <v>10</v>
      </c>
      <c r="P13" s="26">
        <v>10</v>
      </c>
      <c r="Q13" s="26">
        <v>10</v>
      </c>
      <c r="R13" s="26">
        <v>9</v>
      </c>
      <c r="S13" s="26">
        <v>10</v>
      </c>
      <c r="T13" s="26">
        <v>11</v>
      </c>
      <c r="U13" s="26">
        <v>12</v>
      </c>
    </row>
    <row r="14" spans="1:21" x14ac:dyDescent="0.4">
      <c r="A14" s="1">
        <v>11</v>
      </c>
      <c r="B14" s="26">
        <v>11</v>
      </c>
      <c r="C14" s="26">
        <v>10</v>
      </c>
      <c r="D14" s="26">
        <v>11</v>
      </c>
      <c r="E14" s="26">
        <v>11</v>
      </c>
      <c r="F14" s="26">
        <v>9</v>
      </c>
      <c r="G14" s="26">
        <v>10</v>
      </c>
      <c r="H14" s="26">
        <v>8</v>
      </c>
      <c r="I14" s="26">
        <v>10</v>
      </c>
      <c r="J14" s="26">
        <v>10</v>
      </c>
      <c r="K14" s="26">
        <v>9</v>
      </c>
      <c r="L14" s="26">
        <v>8</v>
      </c>
      <c r="M14" s="26">
        <v>9</v>
      </c>
      <c r="N14" s="26">
        <v>9</v>
      </c>
      <c r="O14" s="26">
        <v>11</v>
      </c>
      <c r="P14" s="26">
        <v>11</v>
      </c>
      <c r="Q14" s="26">
        <v>9</v>
      </c>
      <c r="R14" s="26">
        <v>10</v>
      </c>
      <c r="S14" s="26">
        <v>9</v>
      </c>
      <c r="T14" s="26">
        <v>8</v>
      </c>
      <c r="U14" s="26">
        <v>10</v>
      </c>
    </row>
    <row r="15" spans="1:21" x14ac:dyDescent="0.4">
      <c r="A15" s="1">
        <v>12</v>
      </c>
      <c r="B15" s="26">
        <v>8</v>
      </c>
      <c r="C15" s="26">
        <v>12</v>
      </c>
      <c r="D15" s="26">
        <v>9</v>
      </c>
      <c r="E15" s="26">
        <v>9</v>
      </c>
      <c r="F15" s="26">
        <v>10</v>
      </c>
      <c r="G15" s="26">
        <v>8</v>
      </c>
      <c r="H15" s="26">
        <v>10</v>
      </c>
      <c r="I15" s="26">
        <v>10</v>
      </c>
      <c r="J15" s="26">
        <v>10</v>
      </c>
      <c r="K15" s="26">
        <v>10</v>
      </c>
      <c r="L15" s="26">
        <v>10</v>
      </c>
      <c r="M15" s="26">
        <v>8</v>
      </c>
      <c r="N15" s="26">
        <v>9</v>
      </c>
      <c r="O15" s="26">
        <v>10</v>
      </c>
      <c r="P15" s="26">
        <v>11</v>
      </c>
      <c r="Q15" s="26">
        <v>10</v>
      </c>
      <c r="R15" s="26">
        <v>11</v>
      </c>
      <c r="S15" s="26">
        <v>9</v>
      </c>
      <c r="T15" s="26">
        <v>10</v>
      </c>
      <c r="U15" s="26">
        <v>10</v>
      </c>
    </row>
    <row r="16" spans="1:21" x14ac:dyDescent="0.4">
      <c r="A16" s="1">
        <v>13</v>
      </c>
      <c r="B16" s="26">
        <v>9</v>
      </c>
      <c r="C16" s="26">
        <v>10</v>
      </c>
      <c r="D16" s="26">
        <v>9</v>
      </c>
      <c r="E16" s="26">
        <v>8</v>
      </c>
      <c r="F16" s="26">
        <v>9</v>
      </c>
      <c r="G16" s="26">
        <v>10</v>
      </c>
      <c r="H16" s="26">
        <v>9</v>
      </c>
      <c r="I16" s="26">
        <v>9</v>
      </c>
      <c r="J16" s="26">
        <v>11</v>
      </c>
      <c r="K16" s="26">
        <v>11</v>
      </c>
      <c r="L16" s="26">
        <v>10</v>
      </c>
      <c r="M16" s="26">
        <v>11</v>
      </c>
      <c r="N16" s="26">
        <v>9</v>
      </c>
      <c r="O16" s="26">
        <v>10</v>
      </c>
      <c r="P16" s="26">
        <v>9</v>
      </c>
      <c r="Q16" s="26">
        <v>10</v>
      </c>
      <c r="R16" s="26">
        <v>10</v>
      </c>
      <c r="S16" s="26">
        <v>9</v>
      </c>
      <c r="T16" s="26">
        <v>9</v>
      </c>
      <c r="U16" s="26">
        <v>8</v>
      </c>
    </row>
    <row r="17" spans="1:21" x14ac:dyDescent="0.4">
      <c r="A17" s="1">
        <v>14</v>
      </c>
      <c r="B17" s="26">
        <v>11</v>
      </c>
      <c r="C17" s="26">
        <v>10</v>
      </c>
      <c r="D17" s="26">
        <v>11</v>
      </c>
      <c r="E17" s="26">
        <v>9</v>
      </c>
      <c r="F17" s="26">
        <v>10</v>
      </c>
      <c r="G17" s="26">
        <v>12</v>
      </c>
      <c r="H17" s="26">
        <v>10</v>
      </c>
      <c r="I17" s="26">
        <v>9</v>
      </c>
      <c r="J17" s="26">
        <v>9</v>
      </c>
      <c r="K17" s="26">
        <v>10</v>
      </c>
      <c r="L17" s="26">
        <v>10</v>
      </c>
      <c r="M17" s="26">
        <v>10</v>
      </c>
      <c r="N17" s="26">
        <v>10</v>
      </c>
      <c r="O17" s="26">
        <v>9</v>
      </c>
      <c r="P17" s="26">
        <v>9</v>
      </c>
      <c r="Q17" s="26">
        <v>10</v>
      </c>
      <c r="R17" s="26">
        <v>10</v>
      </c>
      <c r="S17" s="26">
        <v>8</v>
      </c>
      <c r="T17" s="26">
        <v>8</v>
      </c>
      <c r="U17" s="26">
        <v>10</v>
      </c>
    </row>
    <row r="18" spans="1:21" x14ac:dyDescent="0.4">
      <c r="A18" s="1">
        <v>15</v>
      </c>
      <c r="B18" s="26">
        <v>9</v>
      </c>
      <c r="C18" s="26">
        <v>11</v>
      </c>
      <c r="D18" s="26">
        <v>9</v>
      </c>
      <c r="E18" s="26">
        <v>11</v>
      </c>
      <c r="F18" s="26">
        <v>10</v>
      </c>
      <c r="G18" s="26">
        <v>10</v>
      </c>
      <c r="H18" s="26">
        <v>10</v>
      </c>
      <c r="I18" s="26">
        <v>11</v>
      </c>
      <c r="J18" s="26">
        <v>10</v>
      </c>
      <c r="K18" s="26">
        <v>9</v>
      </c>
      <c r="L18" s="26">
        <v>10</v>
      </c>
      <c r="M18" s="26">
        <v>10</v>
      </c>
      <c r="N18" s="26">
        <v>9</v>
      </c>
      <c r="O18" s="26">
        <v>10</v>
      </c>
      <c r="P18" s="26">
        <v>8</v>
      </c>
      <c r="Q18" s="26">
        <v>8</v>
      </c>
      <c r="R18" s="26">
        <v>10</v>
      </c>
      <c r="S18" s="26">
        <v>10</v>
      </c>
      <c r="T18" s="26">
        <v>11</v>
      </c>
      <c r="U18" s="26">
        <v>9</v>
      </c>
    </row>
    <row r="19" spans="1:21" x14ac:dyDescent="0.4">
      <c r="A19" s="1">
        <v>16</v>
      </c>
      <c r="B19" s="26">
        <v>8</v>
      </c>
      <c r="C19" s="26">
        <v>12</v>
      </c>
      <c r="D19" s="26">
        <v>11</v>
      </c>
      <c r="E19" s="26">
        <v>11</v>
      </c>
      <c r="F19" s="26">
        <v>9</v>
      </c>
      <c r="G19" s="26">
        <v>11</v>
      </c>
      <c r="H19" s="26">
        <v>12</v>
      </c>
      <c r="I19" s="26">
        <v>9</v>
      </c>
      <c r="J19" s="26">
        <v>10</v>
      </c>
      <c r="K19" s="26">
        <v>9</v>
      </c>
      <c r="L19" s="26">
        <v>8</v>
      </c>
      <c r="M19" s="26">
        <v>9</v>
      </c>
      <c r="N19" s="26">
        <v>9</v>
      </c>
      <c r="O19" s="26">
        <v>11</v>
      </c>
      <c r="P19" s="26">
        <v>9</v>
      </c>
      <c r="Q19" s="26">
        <v>9</v>
      </c>
      <c r="R19" s="26">
        <v>10</v>
      </c>
      <c r="S19" s="26">
        <v>10</v>
      </c>
      <c r="T19" s="26">
        <v>11</v>
      </c>
      <c r="U19" s="26">
        <v>9</v>
      </c>
    </row>
    <row r="20" spans="1:21" x14ac:dyDescent="0.4">
      <c r="A20" s="1">
        <v>17</v>
      </c>
      <c r="B20" s="26">
        <v>12</v>
      </c>
      <c r="C20" s="26">
        <v>11</v>
      </c>
      <c r="D20" s="26">
        <v>10</v>
      </c>
      <c r="E20" s="26">
        <v>9</v>
      </c>
      <c r="F20" s="26">
        <v>9</v>
      </c>
      <c r="G20" s="26">
        <v>11</v>
      </c>
      <c r="H20" s="26">
        <v>10</v>
      </c>
      <c r="I20" s="26">
        <v>9</v>
      </c>
      <c r="J20" s="26">
        <v>9</v>
      </c>
      <c r="K20" s="26">
        <v>9</v>
      </c>
      <c r="L20" s="26">
        <v>10</v>
      </c>
      <c r="M20" s="26">
        <v>9</v>
      </c>
      <c r="N20" s="26">
        <v>10</v>
      </c>
      <c r="O20" s="26">
        <v>11</v>
      </c>
      <c r="P20" s="26">
        <v>9</v>
      </c>
      <c r="Q20" s="26">
        <v>11</v>
      </c>
      <c r="R20" s="26">
        <v>11</v>
      </c>
      <c r="S20" s="26">
        <v>11</v>
      </c>
      <c r="T20" s="26">
        <v>11</v>
      </c>
      <c r="U20" s="26">
        <v>9</v>
      </c>
    </row>
    <row r="21" spans="1:21" x14ac:dyDescent="0.4">
      <c r="A21" s="1">
        <v>18</v>
      </c>
      <c r="B21" s="26">
        <v>9</v>
      </c>
      <c r="C21" s="26">
        <v>11</v>
      </c>
      <c r="D21" s="26">
        <v>9</v>
      </c>
      <c r="E21" s="26">
        <v>10</v>
      </c>
      <c r="F21" s="26">
        <v>10</v>
      </c>
      <c r="G21" s="26">
        <v>9</v>
      </c>
      <c r="H21" s="26">
        <v>11</v>
      </c>
      <c r="I21" s="26">
        <v>9</v>
      </c>
      <c r="J21" s="26">
        <v>12</v>
      </c>
      <c r="K21" s="26">
        <v>9</v>
      </c>
      <c r="L21" s="26">
        <v>9</v>
      </c>
      <c r="M21" s="26">
        <v>11</v>
      </c>
      <c r="N21" s="26">
        <v>10</v>
      </c>
      <c r="O21" s="26">
        <v>10</v>
      </c>
      <c r="P21" s="26">
        <v>10</v>
      </c>
      <c r="Q21" s="26">
        <v>11</v>
      </c>
      <c r="R21" s="26">
        <v>9</v>
      </c>
      <c r="S21" s="26">
        <v>11</v>
      </c>
      <c r="T21" s="26">
        <v>11</v>
      </c>
      <c r="U21" s="26">
        <v>12</v>
      </c>
    </row>
    <row r="22" spans="1:21" x14ac:dyDescent="0.4">
      <c r="A22" s="1">
        <v>19</v>
      </c>
      <c r="B22" s="26">
        <v>10</v>
      </c>
      <c r="C22" s="26">
        <v>10</v>
      </c>
      <c r="D22" s="26">
        <v>12</v>
      </c>
      <c r="E22" s="26">
        <v>10</v>
      </c>
      <c r="F22" s="26">
        <v>10</v>
      </c>
      <c r="G22" s="26">
        <v>9</v>
      </c>
      <c r="H22" s="26">
        <v>9</v>
      </c>
      <c r="I22" s="26">
        <v>10</v>
      </c>
      <c r="J22" s="26">
        <v>10</v>
      </c>
      <c r="K22" s="26">
        <v>9</v>
      </c>
      <c r="L22" s="26">
        <v>11</v>
      </c>
      <c r="M22" s="26">
        <v>9</v>
      </c>
      <c r="N22" s="26">
        <v>9</v>
      </c>
      <c r="O22" s="26">
        <v>11</v>
      </c>
      <c r="P22" s="26">
        <v>11</v>
      </c>
      <c r="Q22" s="26">
        <v>10</v>
      </c>
      <c r="R22" s="26">
        <v>9</v>
      </c>
      <c r="S22" s="26">
        <v>10</v>
      </c>
      <c r="T22" s="26">
        <v>11</v>
      </c>
      <c r="U22" s="26">
        <v>11</v>
      </c>
    </row>
    <row r="23" spans="1:21" x14ac:dyDescent="0.4">
      <c r="A23" s="1">
        <v>20</v>
      </c>
      <c r="B23" s="26">
        <v>11</v>
      </c>
      <c r="C23" s="26">
        <v>11</v>
      </c>
      <c r="D23" s="26">
        <v>8</v>
      </c>
      <c r="E23" s="26">
        <v>11</v>
      </c>
      <c r="F23" s="26">
        <v>9</v>
      </c>
      <c r="G23" s="26">
        <v>9</v>
      </c>
      <c r="H23" s="26">
        <v>10</v>
      </c>
      <c r="I23" s="26">
        <v>9</v>
      </c>
      <c r="J23" s="26">
        <v>11</v>
      </c>
      <c r="K23" s="26">
        <v>9</v>
      </c>
      <c r="L23" s="26">
        <v>10</v>
      </c>
      <c r="M23" s="26">
        <v>10</v>
      </c>
      <c r="N23" s="26">
        <v>12</v>
      </c>
      <c r="O23" s="26">
        <v>10</v>
      </c>
      <c r="P23" s="26">
        <v>10</v>
      </c>
      <c r="Q23" s="26">
        <v>9</v>
      </c>
      <c r="R23" s="26">
        <v>10</v>
      </c>
      <c r="S23" s="26">
        <v>9</v>
      </c>
      <c r="T23" s="26">
        <v>7</v>
      </c>
      <c r="U23" s="26">
        <v>9</v>
      </c>
    </row>
    <row r="24" spans="1:21" x14ac:dyDescent="0.4">
      <c r="A24" s="1">
        <v>21</v>
      </c>
      <c r="B24" s="26">
        <v>9</v>
      </c>
      <c r="C24" s="26">
        <v>9</v>
      </c>
      <c r="D24" s="26">
        <v>10</v>
      </c>
      <c r="E24" s="26">
        <v>10</v>
      </c>
      <c r="F24" s="26">
        <v>11</v>
      </c>
      <c r="G24" s="26">
        <v>13</v>
      </c>
      <c r="H24" s="26">
        <v>8</v>
      </c>
      <c r="I24" s="26">
        <v>10</v>
      </c>
      <c r="J24" s="26">
        <v>11</v>
      </c>
      <c r="K24" s="26">
        <v>11</v>
      </c>
      <c r="L24" s="26">
        <v>11</v>
      </c>
      <c r="M24" s="26">
        <v>13</v>
      </c>
      <c r="N24" s="26">
        <v>10</v>
      </c>
      <c r="O24" s="26">
        <v>9</v>
      </c>
      <c r="P24" s="26">
        <v>10</v>
      </c>
      <c r="Q24" s="26">
        <v>9</v>
      </c>
      <c r="R24" s="26">
        <v>10</v>
      </c>
      <c r="S24" s="26">
        <v>9</v>
      </c>
      <c r="T24" s="26">
        <v>10</v>
      </c>
      <c r="U24" s="26">
        <v>9</v>
      </c>
    </row>
    <row r="25" spans="1:21" x14ac:dyDescent="0.4">
      <c r="A25" s="1">
        <v>22</v>
      </c>
      <c r="B25" s="26">
        <v>11</v>
      </c>
      <c r="C25" s="26">
        <v>8</v>
      </c>
      <c r="D25" s="26">
        <v>9</v>
      </c>
      <c r="E25" s="26">
        <v>11</v>
      </c>
      <c r="F25" s="26">
        <v>9</v>
      </c>
      <c r="G25" s="26">
        <v>11</v>
      </c>
      <c r="H25" s="26">
        <v>9</v>
      </c>
      <c r="I25" s="26">
        <v>10</v>
      </c>
      <c r="J25" s="26">
        <v>10</v>
      </c>
      <c r="K25" s="26">
        <v>9</v>
      </c>
      <c r="L25" s="26">
        <v>9</v>
      </c>
      <c r="M25" s="26">
        <v>11</v>
      </c>
      <c r="N25" s="26">
        <v>9</v>
      </c>
      <c r="O25" s="26">
        <v>9</v>
      </c>
      <c r="P25" s="26">
        <v>12</v>
      </c>
      <c r="Q25" s="26">
        <v>11</v>
      </c>
      <c r="R25" s="26">
        <v>10</v>
      </c>
      <c r="S25" s="26">
        <v>9</v>
      </c>
      <c r="T25" s="26">
        <v>9</v>
      </c>
      <c r="U25" s="26">
        <v>9</v>
      </c>
    </row>
    <row r="26" spans="1:21" x14ac:dyDescent="0.4">
      <c r="A26" s="1">
        <v>23</v>
      </c>
      <c r="B26" s="26">
        <v>10</v>
      </c>
      <c r="C26" s="26">
        <v>9</v>
      </c>
      <c r="D26" s="26">
        <v>10</v>
      </c>
      <c r="E26" s="26">
        <v>11</v>
      </c>
      <c r="F26" s="26">
        <v>10</v>
      </c>
      <c r="G26" s="26">
        <v>11</v>
      </c>
      <c r="H26" s="26">
        <v>11</v>
      </c>
      <c r="I26" s="26">
        <v>11</v>
      </c>
      <c r="J26" s="26">
        <v>11</v>
      </c>
      <c r="K26" s="26">
        <v>11</v>
      </c>
      <c r="L26" s="26">
        <v>11</v>
      </c>
      <c r="M26" s="26">
        <v>10</v>
      </c>
      <c r="N26" s="26">
        <v>13</v>
      </c>
      <c r="O26" s="26">
        <v>10</v>
      </c>
      <c r="P26" s="26">
        <v>10</v>
      </c>
      <c r="Q26" s="26">
        <v>9</v>
      </c>
      <c r="R26" s="26">
        <v>9</v>
      </c>
      <c r="S26" s="26">
        <v>8</v>
      </c>
      <c r="T26" s="26">
        <v>10</v>
      </c>
      <c r="U26" s="26">
        <v>10</v>
      </c>
    </row>
    <row r="27" spans="1:21" x14ac:dyDescent="0.4">
      <c r="A27" s="1">
        <v>24</v>
      </c>
      <c r="B27" s="26">
        <v>11</v>
      </c>
      <c r="C27" s="26">
        <v>10</v>
      </c>
      <c r="D27" s="26">
        <v>12</v>
      </c>
      <c r="E27" s="26">
        <v>11</v>
      </c>
      <c r="F27" s="26">
        <v>11</v>
      </c>
      <c r="G27" s="26">
        <v>9</v>
      </c>
      <c r="H27" s="26">
        <v>9</v>
      </c>
      <c r="I27" s="26">
        <v>10</v>
      </c>
      <c r="J27" s="26">
        <v>9</v>
      </c>
      <c r="K27" s="26">
        <v>8</v>
      </c>
      <c r="L27" s="26">
        <v>11</v>
      </c>
      <c r="M27" s="26">
        <v>10</v>
      </c>
      <c r="N27" s="26">
        <v>11</v>
      </c>
      <c r="O27" s="26">
        <v>10</v>
      </c>
      <c r="P27" s="26">
        <v>10</v>
      </c>
      <c r="Q27" s="26">
        <v>9</v>
      </c>
      <c r="R27" s="26">
        <v>11</v>
      </c>
      <c r="S27" s="26">
        <v>14</v>
      </c>
      <c r="T27" s="26">
        <v>12</v>
      </c>
      <c r="U27" s="26">
        <v>11</v>
      </c>
    </row>
    <row r="28" spans="1:21" x14ac:dyDescent="0.4">
      <c r="A28" s="1">
        <v>25</v>
      </c>
      <c r="B28" s="26">
        <v>10</v>
      </c>
      <c r="C28" s="26">
        <v>10</v>
      </c>
      <c r="D28" s="26">
        <v>9</v>
      </c>
      <c r="E28" s="26">
        <v>10</v>
      </c>
      <c r="F28" s="26">
        <v>9</v>
      </c>
      <c r="G28" s="26">
        <v>11</v>
      </c>
      <c r="H28" s="26">
        <v>12</v>
      </c>
      <c r="I28" s="26">
        <v>9</v>
      </c>
      <c r="J28" s="26">
        <v>10</v>
      </c>
      <c r="K28" s="26">
        <v>12</v>
      </c>
      <c r="L28" s="26">
        <v>10</v>
      </c>
      <c r="M28" s="26">
        <v>10</v>
      </c>
      <c r="N28" s="26">
        <v>9</v>
      </c>
      <c r="O28" s="26">
        <v>9</v>
      </c>
      <c r="P28" s="26">
        <v>10</v>
      </c>
      <c r="Q28" s="26">
        <v>11</v>
      </c>
      <c r="R28" s="26">
        <v>11</v>
      </c>
      <c r="S28" s="26">
        <v>10</v>
      </c>
      <c r="T28" s="26">
        <v>10</v>
      </c>
      <c r="U28" s="26">
        <v>10</v>
      </c>
    </row>
    <row r="29" spans="1:21" x14ac:dyDescent="0.4">
      <c r="A29" s="1">
        <v>26</v>
      </c>
      <c r="B29" s="26">
        <v>11</v>
      </c>
      <c r="C29" s="26">
        <v>11</v>
      </c>
      <c r="D29" s="26">
        <v>11</v>
      </c>
      <c r="E29" s="26">
        <v>9</v>
      </c>
      <c r="F29" s="26">
        <v>11</v>
      </c>
      <c r="G29" s="26">
        <v>10</v>
      </c>
      <c r="H29" s="26">
        <v>9</v>
      </c>
      <c r="I29" s="26">
        <v>11</v>
      </c>
      <c r="J29" s="26">
        <v>10</v>
      </c>
      <c r="K29" s="26">
        <v>10</v>
      </c>
      <c r="L29" s="26">
        <v>9</v>
      </c>
      <c r="M29" s="26">
        <v>9</v>
      </c>
      <c r="N29" s="26">
        <v>9</v>
      </c>
      <c r="O29" s="26">
        <v>11</v>
      </c>
      <c r="P29" s="26">
        <v>10</v>
      </c>
      <c r="Q29" s="26">
        <v>10</v>
      </c>
      <c r="R29" s="26">
        <v>10</v>
      </c>
      <c r="S29" s="26">
        <v>11</v>
      </c>
      <c r="T29" s="26">
        <v>11</v>
      </c>
      <c r="U29" s="26">
        <v>9</v>
      </c>
    </row>
    <row r="30" spans="1:21" x14ac:dyDescent="0.4">
      <c r="A30" s="1">
        <v>27</v>
      </c>
      <c r="B30" s="26">
        <v>11</v>
      </c>
      <c r="C30" s="26">
        <v>10</v>
      </c>
      <c r="D30" s="26">
        <v>8</v>
      </c>
      <c r="E30" s="26">
        <v>11</v>
      </c>
      <c r="F30" s="26">
        <v>10</v>
      </c>
      <c r="G30" s="26">
        <v>10</v>
      </c>
      <c r="H30" s="26">
        <v>10</v>
      </c>
      <c r="I30" s="26">
        <v>8</v>
      </c>
      <c r="J30" s="26">
        <v>10</v>
      </c>
      <c r="K30" s="26">
        <v>8</v>
      </c>
      <c r="L30" s="26">
        <v>11</v>
      </c>
      <c r="M30" s="26">
        <v>10</v>
      </c>
      <c r="N30" s="26">
        <v>7</v>
      </c>
      <c r="O30" s="26">
        <v>10</v>
      </c>
      <c r="P30" s="26">
        <v>9</v>
      </c>
      <c r="Q30" s="26">
        <v>9</v>
      </c>
      <c r="R30" s="26">
        <v>10</v>
      </c>
      <c r="S30" s="26">
        <v>10</v>
      </c>
      <c r="T30" s="26">
        <v>11</v>
      </c>
      <c r="U30" s="26">
        <v>10</v>
      </c>
    </row>
    <row r="31" spans="1:21" x14ac:dyDescent="0.4">
      <c r="A31" s="1">
        <v>28</v>
      </c>
      <c r="B31" s="26">
        <v>9</v>
      </c>
      <c r="C31" s="26">
        <v>10</v>
      </c>
      <c r="D31" s="26">
        <v>12</v>
      </c>
      <c r="E31" s="26">
        <v>10</v>
      </c>
      <c r="F31" s="26">
        <v>10</v>
      </c>
      <c r="G31" s="26">
        <v>10</v>
      </c>
      <c r="H31" s="26">
        <v>11</v>
      </c>
      <c r="I31" s="26">
        <v>10</v>
      </c>
      <c r="J31" s="26">
        <v>9</v>
      </c>
      <c r="K31" s="26">
        <v>11</v>
      </c>
      <c r="L31" s="26">
        <v>12</v>
      </c>
      <c r="M31" s="26">
        <v>8</v>
      </c>
      <c r="N31" s="26">
        <v>11</v>
      </c>
      <c r="O31" s="26">
        <v>11</v>
      </c>
      <c r="P31" s="26">
        <v>9</v>
      </c>
      <c r="Q31" s="26">
        <v>10</v>
      </c>
      <c r="R31" s="26">
        <v>9</v>
      </c>
      <c r="S31" s="26">
        <v>10</v>
      </c>
      <c r="T31" s="26">
        <v>10</v>
      </c>
      <c r="U31" s="26">
        <v>12</v>
      </c>
    </row>
    <row r="32" spans="1:21" x14ac:dyDescent="0.4">
      <c r="A32" s="1">
        <v>29</v>
      </c>
      <c r="B32" s="26">
        <v>10</v>
      </c>
      <c r="C32" s="26">
        <v>10</v>
      </c>
      <c r="D32" s="26">
        <v>11</v>
      </c>
      <c r="E32" s="26">
        <v>10</v>
      </c>
      <c r="F32" s="26">
        <v>8</v>
      </c>
      <c r="G32" s="26">
        <v>10</v>
      </c>
      <c r="H32" s="26">
        <v>11</v>
      </c>
      <c r="I32" s="26">
        <v>11</v>
      </c>
      <c r="J32" s="26">
        <v>10</v>
      </c>
      <c r="K32" s="26">
        <v>10</v>
      </c>
      <c r="L32" s="26">
        <v>9</v>
      </c>
      <c r="M32" s="26">
        <v>11</v>
      </c>
      <c r="N32" s="26">
        <v>10</v>
      </c>
      <c r="O32" s="26">
        <v>10</v>
      </c>
      <c r="P32" s="26">
        <v>10</v>
      </c>
      <c r="Q32" s="26">
        <v>10</v>
      </c>
      <c r="R32" s="26">
        <v>9</v>
      </c>
      <c r="S32" s="26">
        <v>9</v>
      </c>
      <c r="T32" s="26">
        <v>10</v>
      </c>
      <c r="U32" s="26">
        <v>10</v>
      </c>
    </row>
    <row r="33" spans="1:21" x14ac:dyDescent="0.4">
      <c r="A33" s="1">
        <v>30</v>
      </c>
      <c r="B33" s="26">
        <v>11</v>
      </c>
      <c r="C33" s="26">
        <v>9</v>
      </c>
      <c r="D33" s="26">
        <v>12</v>
      </c>
      <c r="E33" s="26">
        <v>11</v>
      </c>
      <c r="F33" s="26">
        <v>9</v>
      </c>
      <c r="G33" s="26">
        <v>11</v>
      </c>
      <c r="H33" s="26">
        <v>11</v>
      </c>
      <c r="I33" s="26">
        <v>10</v>
      </c>
      <c r="J33" s="26">
        <v>12</v>
      </c>
      <c r="K33" s="26">
        <v>13</v>
      </c>
      <c r="L33" s="26">
        <v>11</v>
      </c>
      <c r="M33" s="26">
        <v>9</v>
      </c>
      <c r="N33" s="26">
        <v>10</v>
      </c>
      <c r="O33" s="26">
        <v>9</v>
      </c>
      <c r="P33" s="26">
        <v>10</v>
      </c>
      <c r="Q33" s="26">
        <v>10</v>
      </c>
      <c r="R33" s="26">
        <v>11</v>
      </c>
      <c r="S33" s="26">
        <v>9</v>
      </c>
      <c r="T33" s="26">
        <v>9</v>
      </c>
      <c r="U33" s="26">
        <v>11</v>
      </c>
    </row>
    <row r="34" spans="1:21" x14ac:dyDescent="0.4">
      <c r="A34" s="1">
        <v>31</v>
      </c>
      <c r="B34" s="26">
        <v>11</v>
      </c>
      <c r="C34" s="26">
        <v>9</v>
      </c>
      <c r="D34" s="26">
        <v>10</v>
      </c>
      <c r="E34" s="26">
        <v>10</v>
      </c>
      <c r="F34" s="26">
        <v>11</v>
      </c>
      <c r="G34" s="26">
        <v>11</v>
      </c>
      <c r="H34" s="26">
        <v>10</v>
      </c>
      <c r="I34" s="26">
        <v>9</v>
      </c>
      <c r="J34" s="26">
        <v>11</v>
      </c>
      <c r="K34" s="26">
        <v>8</v>
      </c>
      <c r="L34" s="26">
        <v>10</v>
      </c>
      <c r="M34" s="26">
        <v>10</v>
      </c>
      <c r="N34" s="26">
        <v>8</v>
      </c>
      <c r="O34" s="26">
        <v>13</v>
      </c>
      <c r="P34" s="26">
        <v>11</v>
      </c>
      <c r="Q34" s="26">
        <v>11</v>
      </c>
      <c r="R34" s="26">
        <v>10</v>
      </c>
      <c r="S34" s="26">
        <v>10</v>
      </c>
      <c r="T34" s="26">
        <v>11</v>
      </c>
      <c r="U34" s="26">
        <v>9</v>
      </c>
    </row>
    <row r="35" spans="1:21" x14ac:dyDescent="0.4">
      <c r="A35" s="1">
        <v>32</v>
      </c>
      <c r="B35" s="26">
        <v>10</v>
      </c>
      <c r="C35" s="26">
        <v>11</v>
      </c>
      <c r="D35" s="26">
        <v>10</v>
      </c>
      <c r="E35" s="26">
        <v>11</v>
      </c>
      <c r="F35" s="26">
        <v>11</v>
      </c>
      <c r="G35" s="26">
        <v>10</v>
      </c>
      <c r="H35" s="26">
        <v>8</v>
      </c>
      <c r="I35" s="26">
        <v>9</v>
      </c>
      <c r="J35" s="26">
        <v>10</v>
      </c>
      <c r="K35" s="26">
        <v>12</v>
      </c>
      <c r="L35" s="26">
        <v>9</v>
      </c>
      <c r="M35" s="26">
        <v>9</v>
      </c>
      <c r="N35" s="26">
        <v>11</v>
      </c>
      <c r="O35" s="26">
        <v>9</v>
      </c>
      <c r="P35" s="26">
        <v>11</v>
      </c>
      <c r="Q35" s="26">
        <v>9</v>
      </c>
      <c r="R35" s="26">
        <v>9</v>
      </c>
      <c r="S35" s="26">
        <v>10</v>
      </c>
      <c r="T35" s="26">
        <v>11</v>
      </c>
      <c r="U35" s="26">
        <v>10</v>
      </c>
    </row>
    <row r="36" spans="1:21" x14ac:dyDescent="0.4">
      <c r="A36" s="1">
        <v>33</v>
      </c>
      <c r="B36" s="26">
        <v>9</v>
      </c>
      <c r="C36" s="26">
        <v>11</v>
      </c>
      <c r="D36" s="26">
        <v>8</v>
      </c>
      <c r="E36" s="26">
        <v>9</v>
      </c>
      <c r="F36" s="26">
        <v>12</v>
      </c>
      <c r="G36" s="26">
        <v>10</v>
      </c>
      <c r="H36" s="26">
        <v>11</v>
      </c>
      <c r="I36" s="26">
        <v>10</v>
      </c>
      <c r="J36" s="26">
        <v>10</v>
      </c>
      <c r="K36" s="26">
        <v>9</v>
      </c>
      <c r="L36" s="26">
        <v>8</v>
      </c>
      <c r="M36" s="26">
        <v>10</v>
      </c>
      <c r="N36" s="26">
        <v>11</v>
      </c>
      <c r="O36" s="26">
        <v>10</v>
      </c>
      <c r="P36" s="26">
        <v>12</v>
      </c>
      <c r="Q36" s="26">
        <v>12</v>
      </c>
      <c r="R36" s="26">
        <v>10</v>
      </c>
      <c r="S36" s="26">
        <v>10</v>
      </c>
      <c r="T36" s="26">
        <v>11</v>
      </c>
      <c r="U36" s="26">
        <v>10</v>
      </c>
    </row>
    <row r="37" spans="1:21" x14ac:dyDescent="0.4">
      <c r="A37" s="1">
        <v>34</v>
      </c>
      <c r="B37" s="26">
        <v>11</v>
      </c>
      <c r="C37" s="26">
        <v>11</v>
      </c>
      <c r="D37" s="26">
        <v>8</v>
      </c>
      <c r="E37" s="26">
        <v>9</v>
      </c>
      <c r="F37" s="26">
        <v>10</v>
      </c>
      <c r="G37" s="26">
        <v>11</v>
      </c>
      <c r="H37" s="26">
        <v>11</v>
      </c>
      <c r="I37" s="26">
        <v>11</v>
      </c>
      <c r="J37" s="26">
        <v>11</v>
      </c>
      <c r="K37" s="26">
        <v>10</v>
      </c>
      <c r="L37" s="26">
        <v>11</v>
      </c>
      <c r="M37" s="26">
        <v>9</v>
      </c>
      <c r="N37" s="26">
        <v>9</v>
      </c>
      <c r="O37" s="26">
        <v>11</v>
      </c>
      <c r="P37" s="26">
        <v>8</v>
      </c>
      <c r="Q37" s="26">
        <v>10</v>
      </c>
      <c r="R37" s="26">
        <v>10</v>
      </c>
      <c r="S37" s="26">
        <v>12</v>
      </c>
      <c r="T37" s="26">
        <v>11</v>
      </c>
      <c r="U37" s="26">
        <v>12</v>
      </c>
    </row>
    <row r="38" spans="1:21" x14ac:dyDescent="0.4">
      <c r="A38" s="1">
        <v>35</v>
      </c>
      <c r="B38" s="26">
        <v>10</v>
      </c>
      <c r="C38" s="26">
        <v>9</v>
      </c>
      <c r="D38" s="26">
        <v>9</v>
      </c>
      <c r="E38" s="26">
        <v>11</v>
      </c>
      <c r="F38" s="26">
        <v>9</v>
      </c>
      <c r="G38" s="26">
        <v>10</v>
      </c>
      <c r="H38" s="26">
        <v>9</v>
      </c>
      <c r="I38" s="26">
        <v>11</v>
      </c>
      <c r="J38" s="26">
        <v>9</v>
      </c>
      <c r="K38" s="26">
        <v>10</v>
      </c>
      <c r="L38" s="26">
        <v>11</v>
      </c>
      <c r="M38" s="26">
        <v>11</v>
      </c>
      <c r="N38" s="26">
        <v>9</v>
      </c>
      <c r="O38" s="26">
        <v>9</v>
      </c>
      <c r="P38" s="26">
        <v>10</v>
      </c>
      <c r="Q38" s="26">
        <v>12</v>
      </c>
      <c r="R38" s="26">
        <v>9</v>
      </c>
      <c r="S38" s="26">
        <v>10</v>
      </c>
      <c r="T38" s="26">
        <v>11</v>
      </c>
      <c r="U38" s="26">
        <v>10</v>
      </c>
    </row>
    <row r="39" spans="1:21" x14ac:dyDescent="0.4">
      <c r="A39" s="1">
        <v>36</v>
      </c>
      <c r="B39" s="26">
        <v>11</v>
      </c>
      <c r="C39" s="26">
        <v>8</v>
      </c>
      <c r="D39" s="26">
        <v>12</v>
      </c>
      <c r="E39" s="26">
        <v>10</v>
      </c>
      <c r="F39" s="26">
        <v>10</v>
      </c>
      <c r="G39" s="26">
        <v>10</v>
      </c>
      <c r="H39" s="26">
        <v>11</v>
      </c>
      <c r="I39" s="26">
        <v>10</v>
      </c>
      <c r="J39" s="26">
        <v>8</v>
      </c>
      <c r="K39" s="26">
        <v>11</v>
      </c>
      <c r="L39" s="26">
        <v>10</v>
      </c>
      <c r="M39" s="26">
        <v>12</v>
      </c>
      <c r="N39" s="26">
        <v>10</v>
      </c>
      <c r="O39" s="26">
        <v>8</v>
      </c>
      <c r="P39" s="26">
        <v>8</v>
      </c>
      <c r="Q39" s="26">
        <v>11</v>
      </c>
      <c r="R39" s="26">
        <v>10</v>
      </c>
      <c r="S39" s="26">
        <v>10</v>
      </c>
      <c r="T39" s="26">
        <v>8</v>
      </c>
      <c r="U39" s="26">
        <v>11</v>
      </c>
    </row>
    <row r="40" spans="1:21" x14ac:dyDescent="0.4">
      <c r="A40" s="1">
        <v>37</v>
      </c>
      <c r="B40" s="26">
        <v>9</v>
      </c>
      <c r="C40" s="26">
        <v>9</v>
      </c>
      <c r="D40" s="26">
        <v>10</v>
      </c>
      <c r="E40" s="26">
        <v>11</v>
      </c>
      <c r="F40" s="26">
        <v>9</v>
      </c>
      <c r="G40" s="26">
        <v>10</v>
      </c>
      <c r="H40" s="26">
        <v>12</v>
      </c>
      <c r="I40" s="26">
        <v>9</v>
      </c>
      <c r="J40" s="26">
        <v>11</v>
      </c>
      <c r="K40" s="26">
        <v>9</v>
      </c>
      <c r="L40" s="26">
        <v>10</v>
      </c>
      <c r="M40" s="26">
        <v>11</v>
      </c>
      <c r="N40" s="26">
        <v>10</v>
      </c>
      <c r="O40" s="26">
        <v>12</v>
      </c>
      <c r="P40" s="26">
        <v>9</v>
      </c>
      <c r="Q40" s="26">
        <v>10</v>
      </c>
      <c r="R40" s="26">
        <v>11</v>
      </c>
      <c r="S40" s="26">
        <v>9</v>
      </c>
      <c r="T40" s="26">
        <v>11</v>
      </c>
      <c r="U40" s="26">
        <v>11</v>
      </c>
    </row>
    <row r="41" spans="1:21" x14ac:dyDescent="0.4">
      <c r="A41" s="1">
        <v>38</v>
      </c>
      <c r="B41" s="26">
        <v>10</v>
      </c>
      <c r="C41" s="26">
        <v>7</v>
      </c>
      <c r="D41" s="26">
        <v>9</v>
      </c>
      <c r="E41" s="26">
        <v>10</v>
      </c>
      <c r="F41" s="26">
        <v>11</v>
      </c>
      <c r="G41" s="26">
        <v>11</v>
      </c>
      <c r="H41" s="26">
        <v>8</v>
      </c>
      <c r="I41" s="26">
        <v>11</v>
      </c>
      <c r="J41" s="26">
        <v>10</v>
      </c>
      <c r="K41" s="26">
        <v>10</v>
      </c>
      <c r="L41" s="26">
        <v>10</v>
      </c>
      <c r="M41" s="26">
        <v>10</v>
      </c>
      <c r="N41" s="26">
        <v>9</v>
      </c>
      <c r="O41" s="26">
        <v>10</v>
      </c>
      <c r="P41" s="26">
        <v>9</v>
      </c>
      <c r="Q41" s="26">
        <v>10</v>
      </c>
      <c r="R41" s="26">
        <v>9</v>
      </c>
      <c r="S41" s="26">
        <v>10</v>
      </c>
      <c r="T41" s="26">
        <v>9</v>
      </c>
      <c r="U41" s="26">
        <v>9</v>
      </c>
    </row>
    <row r="42" spans="1:21" x14ac:dyDescent="0.4">
      <c r="A42" s="1">
        <v>39</v>
      </c>
      <c r="B42" s="26">
        <v>10</v>
      </c>
      <c r="C42" s="26">
        <v>10</v>
      </c>
      <c r="D42" s="26">
        <v>8</v>
      </c>
      <c r="E42" s="26">
        <v>11</v>
      </c>
      <c r="F42" s="26">
        <v>11</v>
      </c>
      <c r="G42" s="26">
        <v>10</v>
      </c>
      <c r="H42" s="26">
        <v>11</v>
      </c>
      <c r="I42" s="26">
        <v>10</v>
      </c>
      <c r="J42" s="26">
        <v>10</v>
      </c>
      <c r="K42" s="26">
        <v>9</v>
      </c>
      <c r="L42" s="26">
        <v>12</v>
      </c>
      <c r="M42" s="26">
        <v>9</v>
      </c>
      <c r="N42" s="26">
        <v>9</v>
      </c>
      <c r="O42" s="26">
        <v>13</v>
      </c>
      <c r="P42" s="26">
        <v>12</v>
      </c>
      <c r="Q42" s="26">
        <v>10</v>
      </c>
      <c r="R42" s="26">
        <v>10</v>
      </c>
      <c r="S42" s="26">
        <v>10</v>
      </c>
      <c r="T42" s="26">
        <v>11</v>
      </c>
      <c r="U42" s="26">
        <v>8</v>
      </c>
    </row>
    <row r="43" spans="1:21" x14ac:dyDescent="0.4">
      <c r="A43" s="1">
        <v>40</v>
      </c>
      <c r="B43" s="26">
        <v>10</v>
      </c>
      <c r="C43" s="26">
        <v>10</v>
      </c>
      <c r="D43" s="26">
        <v>10</v>
      </c>
      <c r="E43" s="26">
        <v>12</v>
      </c>
      <c r="F43" s="26">
        <v>11</v>
      </c>
      <c r="G43" s="26">
        <v>9</v>
      </c>
      <c r="H43" s="26">
        <v>10</v>
      </c>
      <c r="I43" s="26">
        <v>10</v>
      </c>
      <c r="J43" s="26">
        <v>8</v>
      </c>
      <c r="K43" s="26">
        <v>10</v>
      </c>
      <c r="L43" s="26">
        <v>10</v>
      </c>
      <c r="M43" s="26">
        <v>11</v>
      </c>
      <c r="N43" s="26">
        <v>9</v>
      </c>
      <c r="O43" s="26">
        <v>8</v>
      </c>
      <c r="P43" s="26">
        <v>9</v>
      </c>
      <c r="Q43" s="26">
        <v>10</v>
      </c>
      <c r="R43" s="26">
        <v>11</v>
      </c>
      <c r="S43" s="26">
        <v>9</v>
      </c>
      <c r="T43" s="26">
        <v>10</v>
      </c>
      <c r="U43" s="26">
        <v>9</v>
      </c>
    </row>
    <row r="44" spans="1:21" x14ac:dyDescent="0.4">
      <c r="A44" s="1">
        <v>41</v>
      </c>
      <c r="B44" s="26">
        <v>11</v>
      </c>
      <c r="C44" s="26">
        <v>9</v>
      </c>
      <c r="D44" s="26">
        <v>11</v>
      </c>
      <c r="E44" s="26">
        <v>9</v>
      </c>
      <c r="F44" s="26">
        <v>9</v>
      </c>
      <c r="G44" s="26">
        <v>11</v>
      </c>
      <c r="H44" s="26">
        <v>9</v>
      </c>
      <c r="I44" s="26">
        <v>10</v>
      </c>
      <c r="J44" s="26">
        <v>9</v>
      </c>
      <c r="K44" s="26">
        <v>9</v>
      </c>
      <c r="L44" s="26">
        <v>11</v>
      </c>
      <c r="M44" s="26">
        <v>11</v>
      </c>
      <c r="N44" s="26">
        <v>10</v>
      </c>
      <c r="O44" s="26">
        <v>11</v>
      </c>
      <c r="P44" s="26">
        <v>11</v>
      </c>
      <c r="Q44" s="26">
        <v>9</v>
      </c>
      <c r="R44" s="26">
        <v>10</v>
      </c>
      <c r="S44" s="26">
        <v>9</v>
      </c>
      <c r="T44" s="26">
        <v>12</v>
      </c>
      <c r="U44" s="26">
        <v>10</v>
      </c>
    </row>
    <row r="45" spans="1:21" x14ac:dyDescent="0.4">
      <c r="A45" s="1">
        <v>42</v>
      </c>
      <c r="B45" s="26">
        <v>10</v>
      </c>
      <c r="C45" s="26">
        <v>10</v>
      </c>
      <c r="D45" s="26">
        <v>10</v>
      </c>
      <c r="E45" s="26">
        <v>10</v>
      </c>
      <c r="F45" s="26">
        <v>10</v>
      </c>
      <c r="G45" s="26">
        <v>8</v>
      </c>
      <c r="H45" s="26">
        <v>10</v>
      </c>
      <c r="I45" s="26">
        <v>10</v>
      </c>
      <c r="J45" s="26">
        <v>11</v>
      </c>
      <c r="K45" s="26">
        <v>10</v>
      </c>
      <c r="L45" s="26">
        <v>11</v>
      </c>
      <c r="M45" s="26">
        <v>7</v>
      </c>
      <c r="N45" s="26">
        <v>9</v>
      </c>
      <c r="O45" s="26">
        <v>13</v>
      </c>
      <c r="P45" s="26">
        <v>9</v>
      </c>
      <c r="Q45" s="26">
        <v>10</v>
      </c>
      <c r="R45" s="26">
        <v>9</v>
      </c>
      <c r="S45" s="26">
        <v>10</v>
      </c>
      <c r="T45" s="26">
        <v>10</v>
      </c>
      <c r="U45" s="26">
        <v>11</v>
      </c>
    </row>
    <row r="46" spans="1:21" x14ac:dyDescent="0.4">
      <c r="A46" s="1">
        <v>43</v>
      </c>
      <c r="B46" s="26">
        <v>10</v>
      </c>
      <c r="C46" s="26">
        <v>10</v>
      </c>
      <c r="D46" s="26">
        <v>9</v>
      </c>
      <c r="E46" s="26">
        <v>10</v>
      </c>
      <c r="F46" s="26">
        <v>9</v>
      </c>
      <c r="G46" s="26">
        <v>9</v>
      </c>
      <c r="H46" s="26">
        <v>10</v>
      </c>
      <c r="I46" s="26">
        <v>10</v>
      </c>
      <c r="J46" s="26">
        <v>10</v>
      </c>
      <c r="K46" s="26">
        <v>11</v>
      </c>
      <c r="L46" s="26">
        <v>10</v>
      </c>
      <c r="M46" s="26">
        <v>10</v>
      </c>
      <c r="N46" s="26">
        <v>8</v>
      </c>
      <c r="O46" s="26">
        <v>11</v>
      </c>
      <c r="P46" s="26">
        <v>10</v>
      </c>
      <c r="Q46" s="26">
        <v>11</v>
      </c>
      <c r="R46" s="26">
        <v>9</v>
      </c>
      <c r="S46" s="26">
        <v>11</v>
      </c>
      <c r="T46" s="26">
        <v>10</v>
      </c>
      <c r="U46" s="26">
        <v>10</v>
      </c>
    </row>
    <row r="47" spans="1:21" x14ac:dyDescent="0.4">
      <c r="A47" s="1">
        <v>44</v>
      </c>
      <c r="B47" s="26">
        <v>10</v>
      </c>
      <c r="C47" s="26">
        <v>9</v>
      </c>
      <c r="D47" s="26">
        <v>11</v>
      </c>
      <c r="E47" s="26">
        <v>10</v>
      </c>
      <c r="F47" s="26">
        <v>10</v>
      </c>
      <c r="G47" s="26">
        <v>9</v>
      </c>
      <c r="H47" s="26">
        <v>10</v>
      </c>
      <c r="I47" s="26">
        <v>10</v>
      </c>
      <c r="J47" s="26">
        <v>9</v>
      </c>
      <c r="K47" s="26">
        <v>10</v>
      </c>
      <c r="L47" s="26">
        <v>10</v>
      </c>
      <c r="M47" s="26">
        <v>11</v>
      </c>
      <c r="N47" s="26">
        <v>10</v>
      </c>
      <c r="O47" s="26">
        <v>9</v>
      </c>
      <c r="P47" s="26">
        <v>10</v>
      </c>
      <c r="Q47" s="26">
        <v>9</v>
      </c>
      <c r="R47" s="26">
        <v>11</v>
      </c>
      <c r="S47" s="26">
        <v>11</v>
      </c>
      <c r="T47" s="26">
        <v>11</v>
      </c>
      <c r="U47" s="26">
        <v>10</v>
      </c>
    </row>
    <row r="48" spans="1:21" x14ac:dyDescent="0.4">
      <c r="A48" s="1">
        <v>45</v>
      </c>
      <c r="B48" s="26">
        <v>11</v>
      </c>
      <c r="C48" s="26">
        <v>9</v>
      </c>
      <c r="D48" s="26">
        <v>10</v>
      </c>
      <c r="E48" s="26">
        <v>10</v>
      </c>
      <c r="F48" s="26">
        <v>10</v>
      </c>
      <c r="G48" s="26">
        <v>9</v>
      </c>
      <c r="H48" s="26">
        <v>9</v>
      </c>
      <c r="I48" s="26">
        <v>8</v>
      </c>
      <c r="J48" s="26">
        <v>9</v>
      </c>
      <c r="K48" s="26">
        <v>9</v>
      </c>
      <c r="L48" s="26">
        <v>10</v>
      </c>
      <c r="M48" s="26">
        <v>10</v>
      </c>
      <c r="N48" s="26">
        <v>10</v>
      </c>
      <c r="O48" s="26">
        <v>9</v>
      </c>
      <c r="P48" s="26">
        <v>9</v>
      </c>
      <c r="Q48" s="26">
        <v>11</v>
      </c>
      <c r="R48" s="26">
        <v>10</v>
      </c>
      <c r="S48" s="26">
        <v>10</v>
      </c>
      <c r="T48" s="26">
        <v>10</v>
      </c>
      <c r="U48" s="26">
        <v>9</v>
      </c>
    </row>
    <row r="49" spans="1:21" x14ac:dyDescent="0.4">
      <c r="A49" s="1">
        <v>46</v>
      </c>
      <c r="B49" s="26">
        <v>9</v>
      </c>
      <c r="C49" s="26">
        <v>11</v>
      </c>
      <c r="D49" s="26">
        <v>11</v>
      </c>
      <c r="E49" s="26">
        <v>10</v>
      </c>
      <c r="F49" s="26">
        <v>9</v>
      </c>
      <c r="G49" s="26">
        <v>9</v>
      </c>
      <c r="H49" s="26">
        <v>10</v>
      </c>
      <c r="I49" s="26">
        <v>9</v>
      </c>
      <c r="J49" s="26">
        <v>10</v>
      </c>
      <c r="K49" s="26">
        <v>9</v>
      </c>
      <c r="L49" s="26">
        <v>10</v>
      </c>
      <c r="M49" s="26">
        <v>11</v>
      </c>
      <c r="N49" s="26">
        <v>10</v>
      </c>
      <c r="O49" s="26">
        <v>11</v>
      </c>
      <c r="P49" s="26">
        <v>10</v>
      </c>
      <c r="Q49" s="26">
        <v>9</v>
      </c>
      <c r="R49" s="26">
        <v>11</v>
      </c>
      <c r="S49" s="26">
        <v>11</v>
      </c>
      <c r="T49" s="26">
        <v>9</v>
      </c>
      <c r="U49" s="26">
        <v>11</v>
      </c>
    </row>
    <row r="50" spans="1:21" x14ac:dyDescent="0.4">
      <c r="A50" s="1">
        <v>47</v>
      </c>
      <c r="B50" s="26">
        <v>11</v>
      </c>
      <c r="C50" s="26">
        <v>9</v>
      </c>
      <c r="D50" s="26">
        <v>10</v>
      </c>
      <c r="E50" s="26">
        <v>12</v>
      </c>
      <c r="F50" s="26">
        <v>9</v>
      </c>
      <c r="G50" s="26">
        <v>9</v>
      </c>
      <c r="H50" s="26">
        <v>10</v>
      </c>
      <c r="I50" s="26">
        <v>9</v>
      </c>
      <c r="J50" s="26">
        <v>10</v>
      </c>
      <c r="K50" s="26">
        <v>11</v>
      </c>
      <c r="L50" s="26">
        <v>10</v>
      </c>
      <c r="M50" s="26">
        <v>11</v>
      </c>
      <c r="N50" s="26">
        <v>11</v>
      </c>
      <c r="O50" s="26">
        <v>9</v>
      </c>
      <c r="P50" s="26">
        <v>9</v>
      </c>
      <c r="Q50" s="26">
        <v>10</v>
      </c>
      <c r="R50" s="26">
        <v>10</v>
      </c>
      <c r="S50" s="26">
        <v>10</v>
      </c>
      <c r="T50" s="26">
        <v>7</v>
      </c>
      <c r="U50" s="26">
        <v>9</v>
      </c>
    </row>
    <row r="51" spans="1:21" x14ac:dyDescent="0.4">
      <c r="A51" s="1">
        <v>48</v>
      </c>
      <c r="B51" s="26">
        <v>10</v>
      </c>
      <c r="C51" s="26">
        <v>11</v>
      </c>
      <c r="D51" s="26">
        <v>10</v>
      </c>
      <c r="E51" s="26">
        <v>9</v>
      </c>
      <c r="F51" s="26">
        <v>10</v>
      </c>
      <c r="G51" s="26">
        <v>9</v>
      </c>
      <c r="H51" s="26">
        <v>10</v>
      </c>
      <c r="I51" s="26">
        <v>9</v>
      </c>
      <c r="J51" s="26">
        <v>11</v>
      </c>
      <c r="K51" s="26">
        <v>10</v>
      </c>
      <c r="L51" s="26">
        <v>10</v>
      </c>
      <c r="M51" s="26">
        <v>9</v>
      </c>
      <c r="N51" s="26">
        <v>9</v>
      </c>
      <c r="O51" s="26">
        <v>11</v>
      </c>
      <c r="P51" s="26">
        <v>9</v>
      </c>
      <c r="Q51" s="26">
        <v>10</v>
      </c>
      <c r="R51" s="26">
        <v>10</v>
      </c>
      <c r="S51" s="26">
        <v>11</v>
      </c>
      <c r="T51" s="26">
        <v>10</v>
      </c>
      <c r="U51" s="26">
        <v>11</v>
      </c>
    </row>
    <row r="52" spans="1:21" x14ac:dyDescent="0.4">
      <c r="A52" s="1">
        <v>49</v>
      </c>
      <c r="B52" s="26">
        <v>10</v>
      </c>
      <c r="C52" s="26">
        <v>11</v>
      </c>
      <c r="D52" s="26">
        <v>9</v>
      </c>
      <c r="E52" s="26">
        <v>10</v>
      </c>
      <c r="F52" s="26">
        <v>11</v>
      </c>
      <c r="G52" s="26">
        <v>10</v>
      </c>
      <c r="H52" s="26">
        <v>8</v>
      </c>
      <c r="I52" s="26">
        <v>10</v>
      </c>
      <c r="J52" s="26">
        <v>10</v>
      </c>
      <c r="K52" s="26">
        <v>10</v>
      </c>
      <c r="L52" s="26">
        <v>10</v>
      </c>
      <c r="M52" s="26">
        <v>11</v>
      </c>
      <c r="N52" s="26">
        <v>11</v>
      </c>
      <c r="O52" s="26">
        <v>11</v>
      </c>
      <c r="P52" s="26">
        <v>10</v>
      </c>
      <c r="Q52" s="26">
        <v>9</v>
      </c>
      <c r="R52" s="26">
        <v>10</v>
      </c>
      <c r="S52" s="26">
        <v>10</v>
      </c>
      <c r="T52" s="26">
        <v>11</v>
      </c>
      <c r="U52" s="26">
        <v>10</v>
      </c>
    </row>
    <row r="53" spans="1:21" x14ac:dyDescent="0.4">
      <c r="A53" s="1">
        <v>50</v>
      </c>
      <c r="B53" s="26">
        <v>10</v>
      </c>
      <c r="C53" s="26">
        <v>10</v>
      </c>
      <c r="D53" s="26">
        <v>9</v>
      </c>
      <c r="E53" s="26">
        <v>10</v>
      </c>
      <c r="F53" s="26">
        <v>11</v>
      </c>
      <c r="G53" s="26">
        <v>8</v>
      </c>
      <c r="H53" s="26">
        <v>10</v>
      </c>
      <c r="I53" s="26">
        <v>9</v>
      </c>
      <c r="J53" s="26">
        <v>9</v>
      </c>
      <c r="K53" s="26">
        <v>10</v>
      </c>
      <c r="L53" s="26">
        <v>10</v>
      </c>
      <c r="M53" s="26">
        <v>10</v>
      </c>
      <c r="N53" s="26">
        <v>10</v>
      </c>
      <c r="O53" s="26">
        <v>9</v>
      </c>
      <c r="P53" s="26">
        <v>11</v>
      </c>
      <c r="Q53" s="26">
        <v>10</v>
      </c>
      <c r="R53" s="26">
        <v>10</v>
      </c>
      <c r="S53" s="26">
        <v>12</v>
      </c>
      <c r="T53" s="26">
        <v>9</v>
      </c>
      <c r="U53" s="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0998-4C0F-4151-8952-66A2CAD95552}">
  <sheetPr codeName="Sheet13">
    <tabColor theme="4"/>
  </sheetPr>
  <dimension ref="A2:S47"/>
  <sheetViews>
    <sheetView zoomScaleNormal="100" workbookViewId="0">
      <selection activeCell="C2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3</v>
      </c>
      <c r="D28" s="2">
        <v>209</v>
      </c>
      <c r="E28" s="2">
        <v>162</v>
      </c>
      <c r="F28" s="2">
        <v>211</v>
      </c>
      <c r="G28" s="4">
        <v>15.2</v>
      </c>
      <c r="H28" s="4">
        <v>28.5</v>
      </c>
      <c r="I28" s="7">
        <v>4</v>
      </c>
      <c r="J28" s="12">
        <v>6</v>
      </c>
      <c r="K28" s="14">
        <v>8.1999999999999993</v>
      </c>
      <c r="L28" s="1">
        <v>86</v>
      </c>
      <c r="M28" s="1">
        <v>21.1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141</v>
      </c>
      <c r="E29" s="2">
        <v>166</v>
      </c>
      <c r="F29" s="2">
        <v>183</v>
      </c>
      <c r="G29" s="4">
        <v>33.4</v>
      </c>
      <c r="H29" s="4">
        <v>44.3</v>
      </c>
      <c r="I29" s="7">
        <v>4</v>
      </c>
      <c r="J29" s="12">
        <v>6</v>
      </c>
      <c r="K29" s="14">
        <v>7.6</v>
      </c>
      <c r="L29" s="1">
        <v>864</v>
      </c>
      <c r="M29" s="1">
        <v>18.3</v>
      </c>
      <c r="N29" s="1">
        <v>1.5</v>
      </c>
      <c r="O29" s="1">
        <v>1</v>
      </c>
    </row>
    <row r="30" spans="1:15" x14ac:dyDescent="0.4">
      <c r="B30" s="2">
        <v>3</v>
      </c>
      <c r="C30" s="7">
        <v>1</v>
      </c>
      <c r="D30" s="2">
        <v>265</v>
      </c>
      <c r="E30" s="2">
        <v>344</v>
      </c>
      <c r="F30" s="2">
        <v>129</v>
      </c>
      <c r="G30" s="4">
        <v>70.900000000000006</v>
      </c>
      <c r="H30" s="4">
        <v>101.30000000000001</v>
      </c>
      <c r="I30" s="7">
        <v>3</v>
      </c>
      <c r="J30" s="12">
        <v>4</v>
      </c>
      <c r="K30" s="14">
        <v>6.4</v>
      </c>
      <c r="L30" s="1">
        <v>683</v>
      </c>
      <c r="M30" s="1">
        <v>12.9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296</v>
      </c>
      <c r="E31" s="2">
        <v>379</v>
      </c>
      <c r="F31" s="2">
        <v>306</v>
      </c>
      <c r="G31" s="4">
        <v>26.6</v>
      </c>
      <c r="H31" s="4">
        <v>56.400000000000006</v>
      </c>
      <c r="I31" s="7">
        <v>3</v>
      </c>
      <c r="J31" s="12">
        <v>4</v>
      </c>
      <c r="K31" s="14">
        <v>10.6</v>
      </c>
      <c r="L31" s="1">
        <v>1011</v>
      </c>
      <c r="M31" s="1">
        <v>30.6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250</v>
      </c>
      <c r="E32" s="2">
        <v>269</v>
      </c>
      <c r="F32" s="2">
        <v>140</v>
      </c>
      <c r="G32" s="4">
        <v>61.1</v>
      </c>
      <c r="H32" s="4">
        <v>99.5</v>
      </c>
      <c r="I32" s="7">
        <v>2</v>
      </c>
      <c r="J32" s="12">
        <v>2</v>
      </c>
      <c r="K32" s="14">
        <v>6.6</v>
      </c>
      <c r="L32" s="1">
        <v>1128</v>
      </c>
      <c r="M32" s="1">
        <v>14</v>
      </c>
      <c r="N32" s="1">
        <v>1.5</v>
      </c>
      <c r="O32" s="1">
        <v>1</v>
      </c>
    </row>
    <row r="33" spans="2:15" x14ac:dyDescent="0.4">
      <c r="B33" s="2">
        <v>6</v>
      </c>
      <c r="C33" s="7">
        <v>1</v>
      </c>
      <c r="D33" s="2">
        <v>117</v>
      </c>
      <c r="E33" s="2">
        <v>135</v>
      </c>
      <c r="F33" s="2">
        <v>170</v>
      </c>
      <c r="G33" s="4">
        <v>20.3</v>
      </c>
      <c r="H33" s="4">
        <v>38</v>
      </c>
      <c r="I33" s="7">
        <v>2</v>
      </c>
      <c r="J33" s="12">
        <v>6</v>
      </c>
      <c r="K33" s="14">
        <v>7.3</v>
      </c>
      <c r="L33" s="1">
        <v>719</v>
      </c>
      <c r="M33" s="1">
        <v>17</v>
      </c>
      <c r="N33" s="1">
        <v>1.5</v>
      </c>
      <c r="O33" s="1">
        <v>1</v>
      </c>
    </row>
    <row r="34" spans="2:15" x14ac:dyDescent="0.4">
      <c r="B34" s="2">
        <v>7</v>
      </c>
      <c r="C34" s="7">
        <v>2</v>
      </c>
      <c r="D34" s="2">
        <v>130</v>
      </c>
      <c r="E34" s="2">
        <v>168</v>
      </c>
      <c r="F34" s="2">
        <v>239</v>
      </c>
      <c r="G34" s="4">
        <v>61.2</v>
      </c>
      <c r="H34" s="4">
        <v>82.7</v>
      </c>
      <c r="I34" s="7">
        <v>2</v>
      </c>
      <c r="J34" s="12">
        <v>5</v>
      </c>
      <c r="K34" s="14">
        <v>8.9</v>
      </c>
      <c r="L34" s="1">
        <v>655</v>
      </c>
      <c r="M34" s="1">
        <v>23.900000000000002</v>
      </c>
      <c r="N34" s="1">
        <v>1.5</v>
      </c>
      <c r="O34" s="1">
        <v>1</v>
      </c>
    </row>
    <row r="35" spans="2:15" x14ac:dyDescent="0.4">
      <c r="B35" s="2">
        <v>8</v>
      </c>
      <c r="C35" s="7">
        <v>2</v>
      </c>
      <c r="D35" s="2">
        <v>255</v>
      </c>
      <c r="E35" s="2">
        <v>190</v>
      </c>
      <c r="F35" s="2">
        <v>232</v>
      </c>
      <c r="G35" s="4">
        <v>52.8</v>
      </c>
      <c r="H35" s="4">
        <v>74.599999999999994</v>
      </c>
      <c r="I35" s="7">
        <v>3</v>
      </c>
      <c r="J35" s="12">
        <v>4</v>
      </c>
      <c r="K35" s="14">
        <v>8.6999999999999993</v>
      </c>
      <c r="L35" s="1">
        <v>799</v>
      </c>
      <c r="M35" s="1">
        <v>23.200000000000003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106</v>
      </c>
      <c r="E36" s="2">
        <v>79</v>
      </c>
      <c r="F36" s="2">
        <v>154</v>
      </c>
      <c r="G36" s="4">
        <v>66.400000000000006</v>
      </c>
      <c r="H36" s="4">
        <v>79</v>
      </c>
      <c r="I36" s="7">
        <v>2</v>
      </c>
      <c r="J36" s="12">
        <v>4</v>
      </c>
      <c r="K36" s="14">
        <v>6.9</v>
      </c>
      <c r="L36" s="1">
        <v>557</v>
      </c>
      <c r="M36" s="1">
        <v>15.4</v>
      </c>
      <c r="N36" s="1">
        <v>1.5</v>
      </c>
      <c r="O36" s="1">
        <v>1</v>
      </c>
    </row>
    <row r="37" spans="2:15" x14ac:dyDescent="0.4">
      <c r="B37" s="2">
        <v>10</v>
      </c>
      <c r="C37" s="7">
        <v>1</v>
      </c>
      <c r="D37" s="2">
        <v>118</v>
      </c>
      <c r="E37" s="2">
        <v>143</v>
      </c>
      <c r="F37" s="2">
        <v>272</v>
      </c>
      <c r="G37" s="4">
        <v>51.5</v>
      </c>
      <c r="H37" s="4">
        <v>63.7</v>
      </c>
      <c r="I37" s="7">
        <v>3</v>
      </c>
      <c r="J37" s="12">
        <v>4</v>
      </c>
      <c r="K37" s="14">
        <v>9.6999999999999993</v>
      </c>
      <c r="L37" s="1">
        <v>208</v>
      </c>
      <c r="M37" s="1">
        <v>27.200000000000003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220</v>
      </c>
      <c r="E38" s="2">
        <v>200</v>
      </c>
      <c r="F38" s="2">
        <v>153</v>
      </c>
      <c r="G38" s="4">
        <v>28.5</v>
      </c>
      <c r="H38" s="4">
        <v>48.5</v>
      </c>
      <c r="I38" s="7">
        <v>3</v>
      </c>
      <c r="J38" s="12">
        <v>5</v>
      </c>
      <c r="K38" s="14">
        <v>6.9</v>
      </c>
      <c r="L38" s="1">
        <v>510</v>
      </c>
      <c r="M38" s="1">
        <v>15.3</v>
      </c>
      <c r="N38" s="1">
        <v>1.5</v>
      </c>
      <c r="O38" s="1">
        <v>1</v>
      </c>
    </row>
    <row r="39" spans="2:15" x14ac:dyDescent="0.4">
      <c r="B39" s="2">
        <v>12</v>
      </c>
      <c r="C39" s="7">
        <v>1</v>
      </c>
      <c r="D39" s="2">
        <v>214</v>
      </c>
      <c r="E39" s="2">
        <v>234</v>
      </c>
      <c r="F39" s="2">
        <v>257</v>
      </c>
      <c r="G39" s="4">
        <v>23.2</v>
      </c>
      <c r="H39" s="4">
        <v>44.099999999999994</v>
      </c>
      <c r="I39" s="7">
        <v>3</v>
      </c>
      <c r="J39" s="12">
        <v>3</v>
      </c>
      <c r="K39" s="14">
        <v>9.3000000000000007</v>
      </c>
      <c r="L39" s="1">
        <v>226</v>
      </c>
      <c r="M39" s="1">
        <v>25.700000000000003</v>
      </c>
      <c r="N39" s="1">
        <v>1.5</v>
      </c>
      <c r="O39" s="1">
        <v>1</v>
      </c>
    </row>
    <row r="40" spans="2:15" x14ac:dyDescent="0.4">
      <c r="B40" s="2">
        <v>13</v>
      </c>
      <c r="C40" s="7">
        <v>3</v>
      </c>
      <c r="D40" s="2">
        <v>267</v>
      </c>
      <c r="E40" s="2">
        <v>211</v>
      </c>
      <c r="F40" s="2">
        <v>341</v>
      </c>
      <c r="G40" s="4">
        <v>44.9</v>
      </c>
      <c r="H40" s="4">
        <v>62</v>
      </c>
      <c r="I40" s="7">
        <v>4</v>
      </c>
      <c r="J40" s="12">
        <v>4</v>
      </c>
      <c r="K40" s="14">
        <v>11.5</v>
      </c>
      <c r="L40" s="1">
        <v>1007</v>
      </c>
      <c r="M40" s="1">
        <v>34.1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131</v>
      </c>
      <c r="E41" s="2">
        <v>121</v>
      </c>
      <c r="F41" s="2">
        <v>159</v>
      </c>
      <c r="G41" s="4">
        <v>62.6</v>
      </c>
      <c r="H41" s="4">
        <v>80.7</v>
      </c>
      <c r="I41" s="7">
        <v>2</v>
      </c>
      <c r="J41" s="12">
        <v>3</v>
      </c>
      <c r="K41" s="14">
        <v>7</v>
      </c>
      <c r="L41" s="1">
        <v>346</v>
      </c>
      <c r="M41" s="1">
        <v>15.9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217</v>
      </c>
      <c r="E42" s="2">
        <v>172</v>
      </c>
      <c r="F42" s="2">
        <v>124</v>
      </c>
      <c r="G42" s="4">
        <v>61.8</v>
      </c>
      <c r="H42" s="4">
        <v>74.5</v>
      </c>
      <c r="I42" s="7">
        <v>4</v>
      </c>
      <c r="J42" s="12">
        <v>6</v>
      </c>
      <c r="K42" s="14">
        <v>6.3</v>
      </c>
      <c r="L42" s="1">
        <v>989</v>
      </c>
      <c r="M42" s="1">
        <v>12.4</v>
      </c>
      <c r="N42" s="1">
        <v>1.5</v>
      </c>
      <c r="O42" s="1">
        <v>1</v>
      </c>
    </row>
    <row r="43" spans="2:15" x14ac:dyDescent="0.4">
      <c r="B43" s="2">
        <v>16</v>
      </c>
      <c r="C43" s="7">
        <v>2</v>
      </c>
      <c r="D43" s="2">
        <v>251</v>
      </c>
      <c r="E43" s="2">
        <v>275</v>
      </c>
      <c r="F43" s="2">
        <v>255</v>
      </c>
      <c r="G43" s="4">
        <v>69.5</v>
      </c>
      <c r="H43" s="4">
        <v>108.4</v>
      </c>
      <c r="I43" s="7">
        <v>2</v>
      </c>
      <c r="J43" s="12">
        <v>5</v>
      </c>
      <c r="K43" s="14">
        <v>9.3000000000000007</v>
      </c>
      <c r="L43" s="1">
        <v>145</v>
      </c>
      <c r="M43" s="1">
        <v>25.5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280</v>
      </c>
      <c r="E44" s="2">
        <v>241</v>
      </c>
      <c r="F44" s="2">
        <v>305</v>
      </c>
      <c r="G44" s="4">
        <v>46.9</v>
      </c>
      <c r="H44" s="4">
        <v>69.900000000000006</v>
      </c>
      <c r="I44" s="7">
        <v>3</v>
      </c>
      <c r="J44" s="12">
        <v>4</v>
      </c>
      <c r="K44" s="14">
        <v>10.6</v>
      </c>
      <c r="L44" s="1">
        <v>33</v>
      </c>
      <c r="M44" s="1">
        <v>30.5</v>
      </c>
      <c r="N44" s="1">
        <v>1.5</v>
      </c>
      <c r="O44" s="1">
        <v>1</v>
      </c>
    </row>
    <row r="45" spans="2:15" x14ac:dyDescent="0.4">
      <c r="B45" s="2">
        <v>18</v>
      </c>
      <c r="C45" s="7">
        <v>1</v>
      </c>
      <c r="D45" s="2">
        <v>264</v>
      </c>
      <c r="E45" s="2">
        <v>309</v>
      </c>
      <c r="F45" s="2">
        <v>264</v>
      </c>
      <c r="G45" s="4">
        <v>65.099999999999994</v>
      </c>
      <c r="H45" s="4">
        <v>104.3</v>
      </c>
      <c r="I45" s="7">
        <v>2</v>
      </c>
      <c r="J45" s="12">
        <v>3</v>
      </c>
      <c r="K45" s="14">
        <v>9.5</v>
      </c>
      <c r="L45" s="1">
        <v>929</v>
      </c>
      <c r="M45" s="1">
        <v>26.400000000000002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132</v>
      </c>
      <c r="E46" s="2">
        <v>97</v>
      </c>
      <c r="F46" s="2">
        <v>307</v>
      </c>
      <c r="G46" s="4">
        <v>26.3</v>
      </c>
      <c r="H46" s="4">
        <v>37</v>
      </c>
      <c r="I46" s="7">
        <v>3</v>
      </c>
      <c r="J46" s="12">
        <v>3</v>
      </c>
      <c r="K46" s="14">
        <v>10.6</v>
      </c>
      <c r="L46" s="1">
        <v>394</v>
      </c>
      <c r="M46" s="1">
        <v>30.700000000000003</v>
      </c>
      <c r="N46" s="1">
        <v>1.5</v>
      </c>
      <c r="O46" s="1">
        <v>1</v>
      </c>
    </row>
    <row r="47" spans="2:15" x14ac:dyDescent="0.4">
      <c r="B47" s="2">
        <v>20</v>
      </c>
      <c r="C47" s="7">
        <v>1</v>
      </c>
      <c r="D47" s="2">
        <v>145</v>
      </c>
      <c r="E47" s="2">
        <v>142</v>
      </c>
      <c r="F47" s="2">
        <v>240</v>
      </c>
      <c r="G47" s="4">
        <v>1.8</v>
      </c>
      <c r="H47" s="4">
        <v>21.2</v>
      </c>
      <c r="I47" s="7">
        <v>2</v>
      </c>
      <c r="J47" s="12">
        <v>2</v>
      </c>
      <c r="K47" s="14">
        <v>8.9</v>
      </c>
      <c r="L47" s="1">
        <v>292</v>
      </c>
      <c r="M47" s="1">
        <v>24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742F-753C-4E45-9036-E2298D2B51CC}">
  <sheetPr>
    <tabColor theme="4"/>
  </sheetPr>
  <dimension ref="A1:U53"/>
  <sheetViews>
    <sheetView workbookViewId="0">
      <selection activeCell="B4" sqref="B4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data_5!$G$28</f>
        <v>15.2</v>
      </c>
      <c r="C1" s="4">
        <f>data_5!$G$29</f>
        <v>33.4</v>
      </c>
      <c r="D1" s="4">
        <f>data_5!$G$30</f>
        <v>70.900000000000006</v>
      </c>
      <c r="E1" s="4">
        <f>data_5!$G$31</f>
        <v>26.6</v>
      </c>
      <c r="F1" s="4">
        <f>data_5!$G$32</f>
        <v>61.1</v>
      </c>
      <c r="G1" s="4">
        <f>data_5!$G$33</f>
        <v>20.3</v>
      </c>
      <c r="H1" s="4">
        <f>data_5!$G$34</f>
        <v>61.2</v>
      </c>
      <c r="I1" s="4">
        <f>data_5!$G$35</f>
        <v>52.8</v>
      </c>
      <c r="J1" s="4">
        <f>data_5!$G$36</f>
        <v>66.400000000000006</v>
      </c>
      <c r="K1" s="4">
        <f>data_5!$G$37</f>
        <v>51.5</v>
      </c>
      <c r="L1" s="4">
        <f>data_5!$G$38</f>
        <v>28.5</v>
      </c>
      <c r="M1" s="4">
        <f>data_5!$G$39</f>
        <v>23.2</v>
      </c>
      <c r="N1" s="4">
        <f>data_5!$G$40</f>
        <v>44.9</v>
      </c>
      <c r="O1" s="4">
        <f>data_5!$G$41</f>
        <v>62.6</v>
      </c>
      <c r="P1" s="4">
        <f>data_5!$G$42</f>
        <v>61.8</v>
      </c>
      <c r="Q1" s="4">
        <f>data_5!$G$43</f>
        <v>69.5</v>
      </c>
      <c r="R1" s="4">
        <f>data_5!$G$44</f>
        <v>46.9</v>
      </c>
      <c r="S1" s="4">
        <f>data_5!$G$45</f>
        <v>65.099999999999994</v>
      </c>
      <c r="T1" s="4">
        <f>data_5!$G$46</f>
        <v>26.3</v>
      </c>
      <c r="U1" s="4">
        <f>data_5!$G$47</f>
        <v>1.8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15.6</v>
      </c>
      <c r="C4" s="27">
        <v>33.1</v>
      </c>
      <c r="D4" s="27">
        <v>69.400000000000006</v>
      </c>
      <c r="E4" s="27">
        <v>24.9</v>
      </c>
      <c r="F4" s="27">
        <v>60.5</v>
      </c>
      <c r="G4" s="27">
        <v>22.9</v>
      </c>
      <c r="H4" s="27">
        <v>62.8</v>
      </c>
      <c r="I4" s="27">
        <v>50.7</v>
      </c>
      <c r="J4" s="27">
        <v>67.900000000000006</v>
      </c>
      <c r="K4" s="27">
        <v>50.6</v>
      </c>
      <c r="L4" s="27">
        <v>30.1</v>
      </c>
      <c r="M4" s="27">
        <v>25.4</v>
      </c>
      <c r="N4" s="27">
        <v>49.4</v>
      </c>
      <c r="O4" s="27">
        <v>64.400000000000006</v>
      </c>
      <c r="P4" s="27">
        <v>61.2</v>
      </c>
      <c r="Q4" s="27">
        <v>69.7</v>
      </c>
      <c r="R4" s="27">
        <v>43.7</v>
      </c>
      <c r="S4" s="27">
        <v>64.5</v>
      </c>
      <c r="T4" s="27">
        <v>27.1</v>
      </c>
      <c r="U4" s="27">
        <v>1.9</v>
      </c>
    </row>
    <row r="5" spans="1:21" x14ac:dyDescent="0.4">
      <c r="A5" s="1">
        <v>2</v>
      </c>
      <c r="B5" s="27">
        <v>16.899999999999999</v>
      </c>
      <c r="C5" s="27">
        <v>34.4</v>
      </c>
      <c r="D5" s="27">
        <v>70.3</v>
      </c>
      <c r="E5" s="27">
        <v>25.6</v>
      </c>
      <c r="F5" s="27">
        <v>58.7</v>
      </c>
      <c r="G5" s="27">
        <v>19.2</v>
      </c>
      <c r="H5" s="27">
        <v>61.3</v>
      </c>
      <c r="I5" s="27">
        <v>55</v>
      </c>
      <c r="J5" s="27">
        <v>66</v>
      </c>
      <c r="K5" s="27">
        <v>53.2</v>
      </c>
      <c r="L5" s="27">
        <v>27.5</v>
      </c>
      <c r="M5" s="27">
        <v>22.8</v>
      </c>
      <c r="N5" s="27">
        <v>43.7</v>
      </c>
      <c r="O5" s="27">
        <v>63.7</v>
      </c>
      <c r="P5" s="27">
        <v>60.5</v>
      </c>
      <c r="Q5" s="27">
        <v>69</v>
      </c>
      <c r="R5" s="27">
        <v>45.2</v>
      </c>
      <c r="S5" s="27">
        <v>65.7</v>
      </c>
      <c r="T5" s="27">
        <v>25.3</v>
      </c>
      <c r="U5" s="27">
        <v>4</v>
      </c>
    </row>
    <row r="6" spans="1:21" x14ac:dyDescent="0.4">
      <c r="A6" s="1">
        <v>3</v>
      </c>
      <c r="B6" s="27">
        <v>15.5</v>
      </c>
      <c r="C6" s="27">
        <v>37</v>
      </c>
      <c r="D6" s="27">
        <v>69.3</v>
      </c>
      <c r="E6" s="27">
        <v>28.5</v>
      </c>
      <c r="F6" s="27">
        <v>62.6</v>
      </c>
      <c r="G6" s="27">
        <v>18.3</v>
      </c>
      <c r="H6" s="27">
        <v>61.5</v>
      </c>
      <c r="I6" s="27">
        <v>56.8</v>
      </c>
      <c r="J6" s="27">
        <v>68.3</v>
      </c>
      <c r="K6" s="27">
        <v>52.5</v>
      </c>
      <c r="L6" s="27">
        <v>29.1</v>
      </c>
      <c r="M6" s="27">
        <v>23.1</v>
      </c>
      <c r="N6" s="27">
        <v>41</v>
      </c>
      <c r="O6" s="27">
        <v>62.3</v>
      </c>
      <c r="P6" s="27">
        <v>60.5</v>
      </c>
      <c r="Q6" s="27">
        <v>70.2</v>
      </c>
      <c r="R6" s="27">
        <v>46.7</v>
      </c>
      <c r="S6" s="27">
        <v>65.099999999999994</v>
      </c>
      <c r="T6" s="27">
        <v>29.1</v>
      </c>
      <c r="U6" s="27">
        <v>0.7</v>
      </c>
    </row>
    <row r="7" spans="1:21" x14ac:dyDescent="0.4">
      <c r="A7" s="1">
        <v>4</v>
      </c>
      <c r="B7" s="27">
        <v>16.5</v>
      </c>
      <c r="C7" s="27">
        <v>32.700000000000003</v>
      </c>
      <c r="D7" s="27">
        <v>72.2</v>
      </c>
      <c r="E7" s="27">
        <v>24.3</v>
      </c>
      <c r="F7" s="27">
        <v>60.6</v>
      </c>
      <c r="G7" s="27">
        <v>23.2</v>
      </c>
      <c r="H7" s="27">
        <v>61.1</v>
      </c>
      <c r="I7" s="27">
        <v>51.3</v>
      </c>
      <c r="J7" s="27">
        <v>67.2</v>
      </c>
      <c r="K7" s="27">
        <v>48.7</v>
      </c>
      <c r="L7" s="27">
        <v>28.5</v>
      </c>
      <c r="M7" s="27">
        <v>24.3</v>
      </c>
      <c r="N7" s="27">
        <v>45.8</v>
      </c>
      <c r="O7" s="27">
        <v>62.7</v>
      </c>
      <c r="P7" s="27">
        <v>62</v>
      </c>
      <c r="Q7" s="27">
        <v>68.099999999999994</v>
      </c>
      <c r="R7" s="27">
        <v>48.4</v>
      </c>
      <c r="S7" s="27">
        <v>63.7</v>
      </c>
      <c r="T7" s="27">
        <v>25.2</v>
      </c>
      <c r="U7" s="27">
        <v>0</v>
      </c>
    </row>
    <row r="8" spans="1:21" x14ac:dyDescent="0.4">
      <c r="A8" s="1">
        <v>5</v>
      </c>
      <c r="B8" s="27">
        <v>18.2</v>
      </c>
      <c r="C8" s="27">
        <v>31.8</v>
      </c>
      <c r="D8" s="27">
        <v>70.900000000000006</v>
      </c>
      <c r="E8" s="27">
        <v>24.9</v>
      </c>
      <c r="F8" s="27">
        <v>60.6</v>
      </c>
      <c r="G8" s="27">
        <v>18</v>
      </c>
      <c r="H8" s="27">
        <v>62</v>
      </c>
      <c r="I8" s="27">
        <v>51.8</v>
      </c>
      <c r="J8" s="27">
        <v>66.900000000000006</v>
      </c>
      <c r="K8" s="27">
        <v>50.2</v>
      </c>
      <c r="L8" s="27">
        <v>28.7</v>
      </c>
      <c r="M8" s="27">
        <v>23.9</v>
      </c>
      <c r="N8" s="27">
        <v>44.3</v>
      </c>
      <c r="O8" s="27">
        <v>62.9</v>
      </c>
      <c r="P8" s="27">
        <v>63.9</v>
      </c>
      <c r="Q8" s="27">
        <v>67.8</v>
      </c>
      <c r="R8" s="27">
        <v>45</v>
      </c>
      <c r="S8" s="27">
        <v>64.5</v>
      </c>
      <c r="T8" s="27">
        <v>26.3</v>
      </c>
      <c r="U8" s="27">
        <v>2.2000000000000002</v>
      </c>
    </row>
    <row r="9" spans="1:21" x14ac:dyDescent="0.4">
      <c r="A9" s="1">
        <v>6</v>
      </c>
      <c r="B9" s="27">
        <v>15.4</v>
      </c>
      <c r="C9" s="27">
        <v>33.700000000000003</v>
      </c>
      <c r="D9" s="27">
        <v>70.099999999999994</v>
      </c>
      <c r="E9" s="27">
        <v>27.4</v>
      </c>
      <c r="F9" s="27">
        <v>62.9</v>
      </c>
      <c r="G9" s="27">
        <v>19.5</v>
      </c>
      <c r="H9" s="27">
        <v>64.2</v>
      </c>
      <c r="I9" s="27">
        <v>54</v>
      </c>
      <c r="J9" s="27">
        <v>65.099999999999994</v>
      </c>
      <c r="K9" s="27">
        <v>51</v>
      </c>
      <c r="L9" s="27">
        <v>30.5</v>
      </c>
      <c r="M9" s="27">
        <v>21.3</v>
      </c>
      <c r="N9" s="27">
        <v>45.1</v>
      </c>
      <c r="O9" s="27">
        <v>61.2</v>
      </c>
      <c r="P9" s="27">
        <v>63.2</v>
      </c>
      <c r="Q9" s="27">
        <v>69.7</v>
      </c>
      <c r="R9" s="27">
        <v>49.7</v>
      </c>
      <c r="S9" s="27">
        <v>67.7</v>
      </c>
      <c r="T9" s="27">
        <v>25.5</v>
      </c>
      <c r="U9" s="27">
        <v>2.4</v>
      </c>
    </row>
    <row r="10" spans="1:21" x14ac:dyDescent="0.4">
      <c r="A10" s="1">
        <v>7</v>
      </c>
      <c r="B10" s="27">
        <v>17.3</v>
      </c>
      <c r="C10" s="27">
        <v>35.1</v>
      </c>
      <c r="D10" s="27">
        <v>66.3</v>
      </c>
      <c r="E10" s="27">
        <v>25.4</v>
      </c>
      <c r="F10" s="27">
        <v>62.2</v>
      </c>
      <c r="G10" s="27">
        <v>18.899999999999999</v>
      </c>
      <c r="H10" s="27">
        <v>58.5</v>
      </c>
      <c r="I10" s="27">
        <v>54.4</v>
      </c>
      <c r="J10" s="27">
        <v>67.8</v>
      </c>
      <c r="K10" s="27">
        <v>52.8</v>
      </c>
      <c r="L10" s="27">
        <v>27.2</v>
      </c>
      <c r="M10" s="27">
        <v>24.6</v>
      </c>
      <c r="N10" s="27">
        <v>44.9</v>
      </c>
      <c r="O10" s="27">
        <v>64.3</v>
      </c>
      <c r="P10" s="27">
        <v>58.2</v>
      </c>
      <c r="Q10" s="27">
        <v>66.3</v>
      </c>
      <c r="R10" s="27">
        <v>45.4</v>
      </c>
      <c r="S10" s="27">
        <v>63.2</v>
      </c>
      <c r="T10" s="27">
        <v>23.9</v>
      </c>
      <c r="U10" s="27">
        <v>1.2</v>
      </c>
    </row>
    <row r="11" spans="1:21" x14ac:dyDescent="0.4">
      <c r="A11" s="1">
        <v>8</v>
      </c>
      <c r="B11" s="27">
        <v>16.2</v>
      </c>
      <c r="C11" s="27">
        <v>33.5</v>
      </c>
      <c r="D11" s="27">
        <v>68.599999999999994</v>
      </c>
      <c r="E11" s="27">
        <v>25.7</v>
      </c>
      <c r="F11" s="27">
        <v>59.1</v>
      </c>
      <c r="G11" s="27">
        <v>20.100000000000001</v>
      </c>
      <c r="H11" s="27">
        <v>62.1</v>
      </c>
      <c r="I11" s="27">
        <v>54.3</v>
      </c>
      <c r="J11" s="27">
        <v>66.7</v>
      </c>
      <c r="K11" s="27">
        <v>51.9</v>
      </c>
      <c r="L11" s="27">
        <v>28.5</v>
      </c>
      <c r="M11" s="27">
        <v>23.5</v>
      </c>
      <c r="N11" s="27">
        <v>45.1</v>
      </c>
      <c r="O11" s="27">
        <v>60.8</v>
      </c>
      <c r="P11" s="27">
        <v>62.2</v>
      </c>
      <c r="Q11" s="27">
        <v>68.400000000000006</v>
      </c>
      <c r="R11" s="27">
        <v>48.4</v>
      </c>
      <c r="S11" s="27">
        <v>66.599999999999994</v>
      </c>
      <c r="T11" s="27">
        <v>24.8</v>
      </c>
      <c r="U11" s="27">
        <v>2.2000000000000002</v>
      </c>
    </row>
    <row r="12" spans="1:21" x14ac:dyDescent="0.4">
      <c r="A12" s="1">
        <v>9</v>
      </c>
      <c r="B12" s="27">
        <v>13.8</v>
      </c>
      <c r="C12" s="27">
        <v>36.700000000000003</v>
      </c>
      <c r="D12" s="27">
        <v>68.599999999999994</v>
      </c>
      <c r="E12" s="27">
        <v>25.8</v>
      </c>
      <c r="F12" s="27">
        <v>59.1</v>
      </c>
      <c r="G12" s="27">
        <v>19.3</v>
      </c>
      <c r="H12" s="27">
        <v>60.4</v>
      </c>
      <c r="I12" s="27">
        <v>54.9</v>
      </c>
      <c r="J12" s="27">
        <v>68</v>
      </c>
      <c r="K12" s="27">
        <v>50.7</v>
      </c>
      <c r="L12" s="27">
        <v>26.9</v>
      </c>
      <c r="M12" s="27">
        <v>24.7</v>
      </c>
      <c r="N12" s="27">
        <v>44.4</v>
      </c>
      <c r="O12" s="27">
        <v>62.6</v>
      </c>
      <c r="P12" s="27">
        <v>62.4</v>
      </c>
      <c r="Q12" s="27">
        <v>69.099999999999994</v>
      </c>
      <c r="R12" s="27">
        <v>46.5</v>
      </c>
      <c r="S12" s="27">
        <v>66.5</v>
      </c>
      <c r="T12" s="27">
        <v>24.6</v>
      </c>
      <c r="U12" s="27">
        <v>2.8</v>
      </c>
    </row>
    <row r="13" spans="1:21" x14ac:dyDescent="0.4">
      <c r="A13" s="1">
        <v>10</v>
      </c>
      <c r="B13" s="27">
        <v>17.3</v>
      </c>
      <c r="C13" s="27">
        <v>32.5</v>
      </c>
      <c r="D13" s="27">
        <v>70.2</v>
      </c>
      <c r="E13" s="27">
        <v>28.1</v>
      </c>
      <c r="F13" s="27">
        <v>61.7</v>
      </c>
      <c r="G13" s="27">
        <v>20.5</v>
      </c>
      <c r="H13" s="27">
        <v>61.3</v>
      </c>
      <c r="I13" s="27">
        <v>52.7</v>
      </c>
      <c r="J13" s="27">
        <v>67.7</v>
      </c>
      <c r="K13" s="27">
        <v>50.8</v>
      </c>
      <c r="L13" s="27">
        <v>27.7</v>
      </c>
      <c r="M13" s="27">
        <v>23.5</v>
      </c>
      <c r="N13" s="27">
        <v>42.6</v>
      </c>
      <c r="O13" s="27">
        <v>59.2</v>
      </c>
      <c r="P13" s="27">
        <v>63.9</v>
      </c>
      <c r="Q13" s="27">
        <v>68.5</v>
      </c>
      <c r="R13" s="27">
        <v>46.8</v>
      </c>
      <c r="S13" s="27">
        <v>64.900000000000006</v>
      </c>
      <c r="T13" s="27">
        <v>28.6</v>
      </c>
      <c r="U13" s="27">
        <v>0.4</v>
      </c>
    </row>
    <row r="14" spans="1:21" x14ac:dyDescent="0.4">
      <c r="A14" s="1">
        <v>11</v>
      </c>
      <c r="B14" s="27">
        <v>17.2</v>
      </c>
      <c r="C14" s="27">
        <v>34.700000000000003</v>
      </c>
      <c r="D14" s="27">
        <v>70.8</v>
      </c>
      <c r="E14" s="27">
        <v>28</v>
      </c>
      <c r="F14" s="27">
        <v>60.3</v>
      </c>
      <c r="G14" s="27">
        <v>19.600000000000001</v>
      </c>
      <c r="H14" s="27">
        <v>62.3</v>
      </c>
      <c r="I14" s="27">
        <v>53.6</v>
      </c>
      <c r="J14" s="27">
        <v>65.900000000000006</v>
      </c>
      <c r="K14" s="27">
        <v>51.1</v>
      </c>
      <c r="L14" s="27">
        <v>29.6</v>
      </c>
      <c r="M14" s="27">
        <v>23.1</v>
      </c>
      <c r="N14" s="27">
        <v>43.1</v>
      </c>
      <c r="O14" s="27">
        <v>63.4</v>
      </c>
      <c r="P14" s="27">
        <v>65.400000000000006</v>
      </c>
      <c r="Q14" s="27">
        <v>68.099999999999994</v>
      </c>
      <c r="R14" s="27">
        <v>46</v>
      </c>
      <c r="S14" s="27">
        <v>64.8</v>
      </c>
      <c r="T14" s="27">
        <v>24.4</v>
      </c>
      <c r="U14" s="27">
        <v>2.4</v>
      </c>
    </row>
    <row r="15" spans="1:21" x14ac:dyDescent="0.4">
      <c r="A15" s="1">
        <v>12</v>
      </c>
      <c r="B15" s="27">
        <v>15.4</v>
      </c>
      <c r="C15" s="27">
        <v>35.9</v>
      </c>
      <c r="D15" s="27">
        <v>72.2</v>
      </c>
      <c r="E15" s="27">
        <v>27.2</v>
      </c>
      <c r="F15" s="27">
        <v>61.6</v>
      </c>
      <c r="G15" s="27">
        <v>19.600000000000001</v>
      </c>
      <c r="H15" s="27">
        <v>60.1</v>
      </c>
      <c r="I15" s="27">
        <v>55.3</v>
      </c>
      <c r="J15" s="27">
        <v>68.5</v>
      </c>
      <c r="K15" s="27">
        <v>51.6</v>
      </c>
      <c r="L15" s="27">
        <v>29.6</v>
      </c>
      <c r="M15" s="27">
        <v>24.1</v>
      </c>
      <c r="N15" s="27">
        <v>44.1</v>
      </c>
      <c r="O15" s="27">
        <v>63</v>
      </c>
      <c r="P15" s="27">
        <v>60.7</v>
      </c>
      <c r="Q15" s="27">
        <v>68.900000000000006</v>
      </c>
      <c r="R15" s="27">
        <v>45.7</v>
      </c>
      <c r="S15" s="27">
        <v>62.4</v>
      </c>
      <c r="T15" s="27">
        <v>26.6</v>
      </c>
      <c r="U15" s="27">
        <v>4.0999999999999996</v>
      </c>
    </row>
    <row r="16" spans="1:21" x14ac:dyDescent="0.4">
      <c r="A16" s="1">
        <v>13</v>
      </c>
      <c r="B16" s="27">
        <v>15</v>
      </c>
      <c r="C16" s="27">
        <v>32.1</v>
      </c>
      <c r="D16" s="27">
        <v>67.599999999999994</v>
      </c>
      <c r="E16" s="27">
        <v>25.2</v>
      </c>
      <c r="F16" s="27">
        <v>61.8</v>
      </c>
      <c r="G16" s="27">
        <v>20.6</v>
      </c>
      <c r="H16" s="27">
        <v>60.8</v>
      </c>
      <c r="I16" s="27">
        <v>50.6</v>
      </c>
      <c r="J16" s="27">
        <v>66.400000000000006</v>
      </c>
      <c r="K16" s="27">
        <v>51</v>
      </c>
      <c r="L16" s="27">
        <v>27.8</v>
      </c>
      <c r="M16" s="27">
        <v>22.3</v>
      </c>
      <c r="N16" s="27">
        <v>46.4</v>
      </c>
      <c r="O16" s="27">
        <v>62.4</v>
      </c>
      <c r="P16" s="27">
        <v>60.5</v>
      </c>
      <c r="Q16" s="27">
        <v>67.900000000000006</v>
      </c>
      <c r="R16" s="27">
        <v>47</v>
      </c>
      <c r="S16" s="27">
        <v>64.099999999999994</v>
      </c>
      <c r="T16" s="27">
        <v>27.3</v>
      </c>
      <c r="U16" s="27">
        <v>3.9</v>
      </c>
    </row>
    <row r="17" spans="1:21" x14ac:dyDescent="0.4">
      <c r="A17" s="1">
        <v>14</v>
      </c>
      <c r="B17" s="27">
        <v>15</v>
      </c>
      <c r="C17" s="27">
        <v>36</v>
      </c>
      <c r="D17" s="27">
        <v>69.7</v>
      </c>
      <c r="E17" s="27">
        <v>25.4</v>
      </c>
      <c r="F17" s="27">
        <v>61.3</v>
      </c>
      <c r="G17" s="27">
        <v>21.5</v>
      </c>
      <c r="H17" s="27">
        <v>60.9</v>
      </c>
      <c r="I17" s="27">
        <v>53.6</v>
      </c>
      <c r="J17" s="27">
        <v>65.400000000000006</v>
      </c>
      <c r="K17" s="27">
        <v>50.7</v>
      </c>
      <c r="L17" s="27">
        <v>32.6</v>
      </c>
      <c r="M17" s="27">
        <v>23</v>
      </c>
      <c r="N17" s="27">
        <v>45</v>
      </c>
      <c r="O17" s="27">
        <v>61.8</v>
      </c>
      <c r="P17" s="27">
        <v>60.2</v>
      </c>
      <c r="Q17" s="27">
        <v>71.400000000000006</v>
      </c>
      <c r="R17" s="27">
        <v>47.1</v>
      </c>
      <c r="S17" s="27">
        <v>66.099999999999994</v>
      </c>
      <c r="T17" s="27">
        <v>26.6</v>
      </c>
      <c r="U17" s="27">
        <v>0.8</v>
      </c>
    </row>
    <row r="18" spans="1:21" x14ac:dyDescent="0.4">
      <c r="A18" s="1">
        <v>15</v>
      </c>
      <c r="B18" s="27">
        <v>15.6</v>
      </c>
      <c r="C18" s="27">
        <v>31</v>
      </c>
      <c r="D18" s="27">
        <v>70.099999999999994</v>
      </c>
      <c r="E18" s="27">
        <v>25.9</v>
      </c>
      <c r="F18" s="27">
        <v>63.7</v>
      </c>
      <c r="G18" s="27">
        <v>20.9</v>
      </c>
      <c r="H18" s="27">
        <v>59.2</v>
      </c>
      <c r="I18" s="27">
        <v>52</v>
      </c>
      <c r="J18" s="27">
        <v>66.5</v>
      </c>
      <c r="K18" s="27">
        <v>51.6</v>
      </c>
      <c r="L18" s="27">
        <v>29.4</v>
      </c>
      <c r="M18" s="27">
        <v>25.9</v>
      </c>
      <c r="N18" s="27">
        <v>43.4</v>
      </c>
      <c r="O18" s="27">
        <v>62.4</v>
      </c>
      <c r="P18" s="27">
        <v>60.5</v>
      </c>
      <c r="Q18" s="27">
        <v>69.099999999999994</v>
      </c>
      <c r="R18" s="27">
        <v>46.6</v>
      </c>
      <c r="S18" s="27">
        <v>64.099999999999994</v>
      </c>
      <c r="T18" s="27">
        <v>26.6</v>
      </c>
      <c r="U18" s="27">
        <v>3.1</v>
      </c>
    </row>
    <row r="19" spans="1:21" x14ac:dyDescent="0.4">
      <c r="A19" s="1">
        <v>16</v>
      </c>
      <c r="B19" s="27">
        <v>13.7</v>
      </c>
      <c r="C19" s="27">
        <v>34.5</v>
      </c>
      <c r="D19" s="27">
        <v>72.400000000000006</v>
      </c>
      <c r="E19" s="27">
        <v>25.7</v>
      </c>
      <c r="F19" s="27">
        <v>61.4</v>
      </c>
      <c r="G19" s="27">
        <v>20.5</v>
      </c>
      <c r="H19" s="27">
        <v>58.6</v>
      </c>
      <c r="I19" s="27">
        <v>52.5</v>
      </c>
      <c r="J19" s="27">
        <v>69.2</v>
      </c>
      <c r="K19" s="27">
        <v>51.6</v>
      </c>
      <c r="L19" s="27">
        <v>29.4</v>
      </c>
      <c r="M19" s="27">
        <v>25.4</v>
      </c>
      <c r="N19" s="27">
        <v>46</v>
      </c>
      <c r="O19" s="27">
        <v>62</v>
      </c>
      <c r="P19" s="27">
        <v>62.2</v>
      </c>
      <c r="Q19" s="27">
        <v>68.099999999999994</v>
      </c>
      <c r="R19" s="27">
        <v>44.1</v>
      </c>
      <c r="S19" s="27">
        <v>64.099999999999994</v>
      </c>
      <c r="T19" s="27">
        <v>25.7</v>
      </c>
      <c r="U19" s="27">
        <v>0.9</v>
      </c>
    </row>
    <row r="20" spans="1:21" x14ac:dyDescent="0.4">
      <c r="A20" s="1">
        <v>17</v>
      </c>
      <c r="B20" s="27">
        <v>13.7</v>
      </c>
      <c r="C20" s="27">
        <v>32.700000000000003</v>
      </c>
      <c r="D20" s="27">
        <v>72.2</v>
      </c>
      <c r="E20" s="27">
        <v>26.5</v>
      </c>
      <c r="F20" s="27">
        <v>61.8</v>
      </c>
      <c r="G20" s="27">
        <v>21.8</v>
      </c>
      <c r="H20" s="27">
        <v>61.5</v>
      </c>
      <c r="I20" s="27">
        <v>52.7</v>
      </c>
      <c r="J20" s="27">
        <v>65.7</v>
      </c>
      <c r="K20" s="27">
        <v>51.6</v>
      </c>
      <c r="L20" s="27">
        <v>27.5</v>
      </c>
      <c r="M20" s="27">
        <v>24.4</v>
      </c>
      <c r="N20" s="27">
        <v>44.8</v>
      </c>
      <c r="O20" s="27">
        <v>59.5</v>
      </c>
      <c r="P20" s="27">
        <v>60.7</v>
      </c>
      <c r="Q20" s="27">
        <v>66.8</v>
      </c>
      <c r="R20" s="27">
        <v>47.3</v>
      </c>
      <c r="S20" s="27">
        <v>64.2</v>
      </c>
      <c r="T20" s="27">
        <v>24.1</v>
      </c>
      <c r="U20" s="27">
        <v>2.8</v>
      </c>
    </row>
    <row r="21" spans="1:21" x14ac:dyDescent="0.4">
      <c r="A21" s="1">
        <v>18</v>
      </c>
      <c r="B21" s="27">
        <v>17.100000000000001</v>
      </c>
      <c r="C21" s="27">
        <v>35.1</v>
      </c>
      <c r="D21" s="27">
        <v>70.5</v>
      </c>
      <c r="E21" s="27">
        <v>30.4</v>
      </c>
      <c r="F21" s="27">
        <v>60.6</v>
      </c>
      <c r="G21" s="27">
        <v>20.100000000000001</v>
      </c>
      <c r="H21" s="27">
        <v>61.1</v>
      </c>
      <c r="I21" s="27">
        <v>53.9</v>
      </c>
      <c r="J21" s="27">
        <v>67.3</v>
      </c>
      <c r="K21" s="27">
        <v>50.6</v>
      </c>
      <c r="L21" s="27">
        <v>28.5</v>
      </c>
      <c r="M21" s="27">
        <v>24.2</v>
      </c>
      <c r="N21" s="27">
        <v>43.9</v>
      </c>
      <c r="O21" s="27">
        <v>64</v>
      </c>
      <c r="P21" s="27">
        <v>62.2</v>
      </c>
      <c r="Q21" s="27">
        <v>70.7</v>
      </c>
      <c r="R21" s="27">
        <v>46.9</v>
      </c>
      <c r="S21" s="27">
        <v>63.7</v>
      </c>
      <c r="T21" s="27">
        <v>26.1</v>
      </c>
      <c r="U21" s="27">
        <v>4</v>
      </c>
    </row>
    <row r="22" spans="1:21" x14ac:dyDescent="0.4">
      <c r="A22" s="1">
        <v>19</v>
      </c>
      <c r="B22" s="27">
        <v>15.1</v>
      </c>
      <c r="C22" s="27">
        <v>34.700000000000003</v>
      </c>
      <c r="D22" s="27">
        <v>69.3</v>
      </c>
      <c r="E22" s="27">
        <v>29.3</v>
      </c>
      <c r="F22" s="27">
        <v>60.1</v>
      </c>
      <c r="G22" s="27">
        <v>20.8</v>
      </c>
      <c r="H22" s="27">
        <v>58.5</v>
      </c>
      <c r="I22" s="27">
        <v>53.6</v>
      </c>
      <c r="J22" s="27">
        <v>68.2</v>
      </c>
      <c r="K22" s="27">
        <v>53.4</v>
      </c>
      <c r="L22" s="27">
        <v>30.7</v>
      </c>
      <c r="M22" s="27">
        <v>23.6</v>
      </c>
      <c r="N22" s="27">
        <v>44.8</v>
      </c>
      <c r="O22" s="27">
        <v>61.8</v>
      </c>
      <c r="P22" s="27">
        <v>63.1</v>
      </c>
      <c r="Q22" s="27">
        <v>70.7</v>
      </c>
      <c r="R22" s="27">
        <v>47.7</v>
      </c>
      <c r="S22" s="27">
        <v>64.900000000000006</v>
      </c>
      <c r="T22" s="27">
        <v>23.8</v>
      </c>
      <c r="U22" s="27">
        <v>0</v>
      </c>
    </row>
    <row r="23" spans="1:21" x14ac:dyDescent="0.4">
      <c r="A23" s="1">
        <v>20</v>
      </c>
      <c r="B23" s="27">
        <v>14.1</v>
      </c>
      <c r="C23" s="27">
        <v>35.200000000000003</v>
      </c>
      <c r="D23" s="27">
        <v>67.099999999999994</v>
      </c>
      <c r="E23" s="27">
        <v>24.9</v>
      </c>
      <c r="F23" s="27">
        <v>62.7</v>
      </c>
      <c r="G23" s="27">
        <v>19.899999999999999</v>
      </c>
      <c r="H23" s="27">
        <v>62.9</v>
      </c>
      <c r="I23" s="27">
        <v>54.8</v>
      </c>
      <c r="J23" s="27">
        <v>65.2</v>
      </c>
      <c r="K23" s="27">
        <v>50.1</v>
      </c>
      <c r="L23" s="27">
        <v>28.5</v>
      </c>
      <c r="M23" s="27">
        <v>24.9</v>
      </c>
      <c r="N23" s="27">
        <v>43.7</v>
      </c>
      <c r="O23" s="27">
        <v>64.2</v>
      </c>
      <c r="P23" s="27">
        <v>61.7</v>
      </c>
      <c r="Q23" s="27">
        <v>70</v>
      </c>
      <c r="R23" s="27">
        <v>45.3</v>
      </c>
      <c r="S23" s="27">
        <v>65.599999999999994</v>
      </c>
      <c r="T23" s="27">
        <v>25.5</v>
      </c>
      <c r="U23" s="27">
        <v>0</v>
      </c>
    </row>
    <row r="24" spans="1:21" x14ac:dyDescent="0.4">
      <c r="A24" s="1">
        <v>21</v>
      </c>
      <c r="B24" s="27">
        <v>15.8</v>
      </c>
      <c r="C24" s="27">
        <v>35.4</v>
      </c>
      <c r="D24" s="27">
        <v>69.7</v>
      </c>
      <c r="E24" s="27">
        <v>27.3</v>
      </c>
      <c r="F24" s="27">
        <v>61.2</v>
      </c>
      <c r="G24" s="27">
        <v>19</v>
      </c>
      <c r="H24" s="27">
        <v>61.4</v>
      </c>
      <c r="I24" s="27">
        <v>53.7</v>
      </c>
      <c r="J24" s="27">
        <v>66.8</v>
      </c>
      <c r="K24" s="27">
        <v>52.4</v>
      </c>
      <c r="L24" s="27">
        <v>26.7</v>
      </c>
      <c r="M24" s="27">
        <v>23.3</v>
      </c>
      <c r="N24" s="27">
        <v>43.2</v>
      </c>
      <c r="O24" s="27">
        <v>62.5</v>
      </c>
      <c r="P24" s="27">
        <v>59.3</v>
      </c>
      <c r="Q24" s="27">
        <v>69.900000000000006</v>
      </c>
      <c r="R24" s="27">
        <v>47.5</v>
      </c>
      <c r="S24" s="27">
        <v>63.7</v>
      </c>
      <c r="T24" s="27">
        <v>24</v>
      </c>
      <c r="U24" s="27">
        <v>1.8</v>
      </c>
    </row>
    <row r="25" spans="1:21" x14ac:dyDescent="0.4">
      <c r="A25" s="1">
        <v>22</v>
      </c>
      <c r="B25" s="27">
        <v>15.6</v>
      </c>
      <c r="C25" s="27">
        <v>36.700000000000003</v>
      </c>
      <c r="D25" s="27">
        <v>71</v>
      </c>
      <c r="E25" s="27">
        <v>23.7</v>
      </c>
      <c r="F25" s="27">
        <v>64.400000000000006</v>
      </c>
      <c r="G25" s="27">
        <v>19.8</v>
      </c>
      <c r="H25" s="27">
        <v>60.9</v>
      </c>
      <c r="I25" s="27">
        <v>54.5</v>
      </c>
      <c r="J25" s="27">
        <v>67.8</v>
      </c>
      <c r="K25" s="27">
        <v>51.2</v>
      </c>
      <c r="L25" s="27">
        <v>30.1</v>
      </c>
      <c r="M25" s="27">
        <v>20.8</v>
      </c>
      <c r="N25" s="27">
        <v>43.9</v>
      </c>
      <c r="O25" s="27">
        <v>61.3</v>
      </c>
      <c r="P25" s="27">
        <v>60.6</v>
      </c>
      <c r="Q25" s="27">
        <v>71.599999999999994</v>
      </c>
      <c r="R25" s="27">
        <v>45</v>
      </c>
      <c r="S25" s="27">
        <v>64.900000000000006</v>
      </c>
      <c r="T25" s="27">
        <v>25.7</v>
      </c>
      <c r="U25" s="27">
        <v>0.5</v>
      </c>
    </row>
    <row r="26" spans="1:21" x14ac:dyDescent="0.4">
      <c r="A26" s="1">
        <v>23</v>
      </c>
      <c r="B26" s="27">
        <v>13.8</v>
      </c>
      <c r="C26" s="27">
        <v>34.1</v>
      </c>
      <c r="D26" s="27">
        <v>69.900000000000006</v>
      </c>
      <c r="E26" s="27">
        <v>23</v>
      </c>
      <c r="F26" s="27">
        <v>61</v>
      </c>
      <c r="G26" s="27">
        <v>20.2</v>
      </c>
      <c r="H26" s="27">
        <v>61.7</v>
      </c>
      <c r="I26" s="27">
        <v>53.2</v>
      </c>
      <c r="J26" s="27">
        <v>68.2</v>
      </c>
      <c r="K26" s="27">
        <v>51.8</v>
      </c>
      <c r="L26" s="27">
        <v>27.2</v>
      </c>
      <c r="M26" s="27">
        <v>23.1</v>
      </c>
      <c r="N26" s="27">
        <v>43.7</v>
      </c>
      <c r="O26" s="27">
        <v>60.2</v>
      </c>
      <c r="P26" s="27">
        <v>63.8</v>
      </c>
      <c r="Q26" s="27">
        <v>70.3</v>
      </c>
      <c r="R26" s="27">
        <v>47.7</v>
      </c>
      <c r="S26" s="27">
        <v>65.2</v>
      </c>
      <c r="T26" s="27">
        <v>26.3</v>
      </c>
      <c r="U26" s="27">
        <v>0.4</v>
      </c>
    </row>
    <row r="27" spans="1:21" x14ac:dyDescent="0.4">
      <c r="A27" s="1">
        <v>24</v>
      </c>
      <c r="B27" s="27">
        <v>16.2</v>
      </c>
      <c r="C27" s="27">
        <v>35.200000000000003</v>
      </c>
      <c r="D27" s="27">
        <v>70.5</v>
      </c>
      <c r="E27" s="27">
        <v>25.4</v>
      </c>
      <c r="F27" s="27">
        <v>59.8</v>
      </c>
      <c r="G27" s="27">
        <v>19</v>
      </c>
      <c r="H27" s="27">
        <v>61.8</v>
      </c>
      <c r="I27" s="27">
        <v>52.6</v>
      </c>
      <c r="J27" s="27">
        <v>67.2</v>
      </c>
      <c r="K27" s="27">
        <v>53.6</v>
      </c>
      <c r="L27" s="27">
        <v>28.9</v>
      </c>
      <c r="M27" s="27">
        <v>23.3</v>
      </c>
      <c r="N27" s="27">
        <v>43.5</v>
      </c>
      <c r="O27" s="27">
        <v>60</v>
      </c>
      <c r="P27" s="27">
        <v>61.4</v>
      </c>
      <c r="Q27" s="27">
        <v>72</v>
      </c>
      <c r="R27" s="27">
        <v>48.1</v>
      </c>
      <c r="S27" s="27">
        <v>65.8</v>
      </c>
      <c r="T27" s="27">
        <v>26.4</v>
      </c>
      <c r="U27" s="27">
        <v>1.8</v>
      </c>
    </row>
    <row r="28" spans="1:21" x14ac:dyDescent="0.4">
      <c r="A28" s="1">
        <v>25</v>
      </c>
      <c r="B28" s="27">
        <v>15.4</v>
      </c>
      <c r="C28" s="27">
        <v>33.6</v>
      </c>
      <c r="D28" s="27">
        <v>70.7</v>
      </c>
      <c r="E28" s="27">
        <v>25.8</v>
      </c>
      <c r="F28" s="27">
        <v>60.2</v>
      </c>
      <c r="G28" s="27">
        <v>19</v>
      </c>
      <c r="H28" s="27">
        <v>60.8</v>
      </c>
      <c r="I28" s="27">
        <v>50.9</v>
      </c>
      <c r="J28" s="27">
        <v>67.5</v>
      </c>
      <c r="K28" s="27">
        <v>51.6</v>
      </c>
      <c r="L28" s="27">
        <v>26.1</v>
      </c>
      <c r="M28" s="27">
        <v>21.6</v>
      </c>
      <c r="N28" s="27">
        <v>45.9</v>
      </c>
      <c r="O28" s="27">
        <v>63.4</v>
      </c>
      <c r="P28" s="27">
        <v>60.8</v>
      </c>
      <c r="Q28" s="27">
        <v>68.599999999999994</v>
      </c>
      <c r="R28" s="27">
        <v>48.6</v>
      </c>
      <c r="S28" s="27">
        <v>65.099999999999994</v>
      </c>
      <c r="T28" s="27">
        <v>24.8</v>
      </c>
      <c r="U28" s="27">
        <v>2.5</v>
      </c>
    </row>
    <row r="29" spans="1:21" x14ac:dyDescent="0.4">
      <c r="A29" s="1">
        <v>26</v>
      </c>
      <c r="B29" s="27">
        <v>14.5</v>
      </c>
      <c r="C29" s="27">
        <v>31.9</v>
      </c>
      <c r="D29" s="27">
        <v>74.7</v>
      </c>
      <c r="E29" s="27">
        <v>28.3</v>
      </c>
      <c r="F29" s="27">
        <v>62.8</v>
      </c>
      <c r="G29" s="27">
        <v>18.7</v>
      </c>
      <c r="H29" s="27">
        <v>63.8</v>
      </c>
      <c r="I29" s="27">
        <v>50.5</v>
      </c>
      <c r="J29" s="27">
        <v>68.2</v>
      </c>
      <c r="K29" s="27">
        <v>49.7</v>
      </c>
      <c r="L29" s="27">
        <v>29.4</v>
      </c>
      <c r="M29" s="27">
        <v>22.1</v>
      </c>
      <c r="N29" s="27">
        <v>45</v>
      </c>
      <c r="O29" s="27">
        <v>64.3</v>
      </c>
      <c r="P29" s="27">
        <v>61.4</v>
      </c>
      <c r="Q29" s="27">
        <v>70.599999999999994</v>
      </c>
      <c r="R29" s="27">
        <v>46.1</v>
      </c>
      <c r="S29" s="27">
        <v>65.2</v>
      </c>
      <c r="T29" s="27">
        <v>28.8</v>
      </c>
      <c r="U29" s="27">
        <v>0</v>
      </c>
    </row>
    <row r="30" spans="1:21" x14ac:dyDescent="0.4">
      <c r="A30" s="1">
        <v>27</v>
      </c>
      <c r="B30" s="27">
        <v>16.899999999999999</v>
      </c>
      <c r="C30" s="27">
        <v>34.4</v>
      </c>
      <c r="D30" s="27">
        <v>70.8</v>
      </c>
      <c r="E30" s="27">
        <v>25.3</v>
      </c>
      <c r="F30" s="27">
        <v>60.4</v>
      </c>
      <c r="G30" s="27">
        <v>21.1</v>
      </c>
      <c r="H30" s="27">
        <v>59.2</v>
      </c>
      <c r="I30" s="27">
        <v>53.4</v>
      </c>
      <c r="J30" s="27">
        <v>68.2</v>
      </c>
      <c r="K30" s="27">
        <v>51.1</v>
      </c>
      <c r="L30" s="27">
        <v>28</v>
      </c>
      <c r="M30" s="27">
        <v>26.4</v>
      </c>
      <c r="N30" s="27">
        <v>44.7</v>
      </c>
      <c r="O30" s="27">
        <v>62.8</v>
      </c>
      <c r="P30" s="27">
        <v>61.1</v>
      </c>
      <c r="Q30" s="27">
        <v>69</v>
      </c>
      <c r="R30" s="27">
        <v>47.5</v>
      </c>
      <c r="S30" s="27">
        <v>62.9</v>
      </c>
      <c r="T30" s="27">
        <v>26.2</v>
      </c>
      <c r="U30" s="27">
        <v>1.1000000000000001</v>
      </c>
    </row>
    <row r="31" spans="1:21" x14ac:dyDescent="0.4">
      <c r="A31" s="1">
        <v>28</v>
      </c>
      <c r="B31" s="27">
        <v>15.9</v>
      </c>
      <c r="C31" s="27">
        <v>32</v>
      </c>
      <c r="D31" s="27">
        <v>71.099999999999994</v>
      </c>
      <c r="E31" s="27">
        <v>26.8</v>
      </c>
      <c r="F31" s="27">
        <v>61.2</v>
      </c>
      <c r="G31" s="27">
        <v>20.7</v>
      </c>
      <c r="H31" s="27">
        <v>59</v>
      </c>
      <c r="I31" s="27">
        <v>52.7</v>
      </c>
      <c r="J31" s="27">
        <v>66.599999999999994</v>
      </c>
      <c r="K31" s="27">
        <v>50.3</v>
      </c>
      <c r="L31" s="27">
        <v>28.2</v>
      </c>
      <c r="M31" s="27">
        <v>22.9</v>
      </c>
      <c r="N31" s="27">
        <v>43.9</v>
      </c>
      <c r="O31" s="27">
        <v>64.3</v>
      </c>
      <c r="P31" s="27">
        <v>60.3</v>
      </c>
      <c r="Q31" s="27">
        <v>67.400000000000006</v>
      </c>
      <c r="R31" s="27">
        <v>48.9</v>
      </c>
      <c r="S31" s="27">
        <v>65.400000000000006</v>
      </c>
      <c r="T31" s="27">
        <v>25.3</v>
      </c>
      <c r="U31" s="27">
        <v>4.9000000000000004</v>
      </c>
    </row>
    <row r="32" spans="1:21" x14ac:dyDescent="0.4">
      <c r="A32" s="1">
        <v>29</v>
      </c>
      <c r="B32" s="27">
        <v>16.600000000000001</v>
      </c>
      <c r="C32" s="27">
        <v>35.4</v>
      </c>
      <c r="D32" s="27">
        <v>71.5</v>
      </c>
      <c r="E32" s="27">
        <v>23.9</v>
      </c>
      <c r="F32" s="27">
        <v>59.5</v>
      </c>
      <c r="G32" s="27">
        <v>16.3</v>
      </c>
      <c r="H32" s="27">
        <v>59.6</v>
      </c>
      <c r="I32" s="27">
        <v>51.6</v>
      </c>
      <c r="J32" s="27">
        <v>65</v>
      </c>
      <c r="K32" s="27">
        <v>50.2</v>
      </c>
      <c r="L32" s="27">
        <v>28</v>
      </c>
      <c r="M32" s="27">
        <v>24.3</v>
      </c>
      <c r="N32" s="27">
        <v>43.9</v>
      </c>
      <c r="O32" s="27">
        <v>64.5</v>
      </c>
      <c r="P32" s="27">
        <v>63.1</v>
      </c>
      <c r="Q32" s="27">
        <v>68.400000000000006</v>
      </c>
      <c r="R32" s="27">
        <v>45.5</v>
      </c>
      <c r="S32" s="27">
        <v>64.599999999999994</v>
      </c>
      <c r="T32" s="27">
        <v>27.8</v>
      </c>
      <c r="U32" s="27">
        <v>1.2</v>
      </c>
    </row>
    <row r="33" spans="1:21" x14ac:dyDescent="0.4">
      <c r="A33" s="1">
        <v>30</v>
      </c>
      <c r="B33" s="27">
        <v>14.7</v>
      </c>
      <c r="C33" s="27">
        <v>33.1</v>
      </c>
      <c r="D33" s="27">
        <v>73.3</v>
      </c>
      <c r="E33" s="27">
        <v>25.6</v>
      </c>
      <c r="F33" s="27">
        <v>62.8</v>
      </c>
      <c r="G33" s="27">
        <v>19.600000000000001</v>
      </c>
      <c r="H33" s="27">
        <v>60.6</v>
      </c>
      <c r="I33" s="27">
        <v>51.1</v>
      </c>
      <c r="J33" s="27">
        <v>67.5</v>
      </c>
      <c r="K33" s="27">
        <v>51.9</v>
      </c>
      <c r="L33" s="27">
        <v>30.2</v>
      </c>
      <c r="M33" s="27">
        <v>20.100000000000001</v>
      </c>
      <c r="N33" s="27">
        <v>47.1</v>
      </c>
      <c r="O33" s="27">
        <v>62.3</v>
      </c>
      <c r="P33" s="27">
        <v>60</v>
      </c>
      <c r="Q33" s="27">
        <v>66.900000000000006</v>
      </c>
      <c r="R33" s="27">
        <v>47.4</v>
      </c>
      <c r="S33" s="27">
        <v>65.3</v>
      </c>
      <c r="T33" s="27">
        <v>24.2</v>
      </c>
      <c r="U33" s="27">
        <v>0.7</v>
      </c>
    </row>
    <row r="34" spans="1:21" x14ac:dyDescent="0.4">
      <c r="A34" s="1">
        <v>31</v>
      </c>
      <c r="B34" s="27">
        <v>14.3</v>
      </c>
      <c r="C34" s="27">
        <v>31</v>
      </c>
      <c r="D34" s="27">
        <v>70.5</v>
      </c>
      <c r="E34" s="27">
        <v>29</v>
      </c>
      <c r="F34" s="27">
        <v>61</v>
      </c>
      <c r="G34" s="27">
        <v>20.6</v>
      </c>
      <c r="H34" s="27">
        <v>62.2</v>
      </c>
      <c r="I34" s="27">
        <v>54.7</v>
      </c>
      <c r="J34" s="27">
        <v>66</v>
      </c>
      <c r="K34" s="27">
        <v>51.1</v>
      </c>
      <c r="L34" s="27">
        <v>28.4</v>
      </c>
      <c r="M34" s="27">
        <v>23.9</v>
      </c>
      <c r="N34" s="27">
        <v>42.7</v>
      </c>
      <c r="O34" s="27">
        <v>63.2</v>
      </c>
      <c r="P34" s="27">
        <v>59.2</v>
      </c>
      <c r="Q34" s="27">
        <v>67.7</v>
      </c>
      <c r="R34" s="27">
        <v>45.6</v>
      </c>
      <c r="S34" s="27">
        <v>66</v>
      </c>
      <c r="T34" s="27">
        <v>25.2</v>
      </c>
      <c r="U34" s="27">
        <v>1</v>
      </c>
    </row>
    <row r="35" spans="1:21" x14ac:dyDescent="0.4">
      <c r="A35" s="1">
        <v>32</v>
      </c>
      <c r="B35" s="27">
        <v>14.8</v>
      </c>
      <c r="C35" s="27">
        <v>34.5</v>
      </c>
      <c r="D35" s="27">
        <v>73.8</v>
      </c>
      <c r="E35" s="27">
        <v>25</v>
      </c>
      <c r="F35" s="27">
        <v>61.8</v>
      </c>
      <c r="G35" s="27">
        <v>18.2</v>
      </c>
      <c r="H35" s="27">
        <v>60</v>
      </c>
      <c r="I35" s="27">
        <v>52.3</v>
      </c>
      <c r="J35" s="27">
        <v>64.900000000000006</v>
      </c>
      <c r="K35" s="27">
        <v>52.2</v>
      </c>
      <c r="L35" s="27">
        <v>29.5</v>
      </c>
      <c r="M35" s="27">
        <v>22.6</v>
      </c>
      <c r="N35" s="27">
        <v>44.1</v>
      </c>
      <c r="O35" s="27">
        <v>61.6</v>
      </c>
      <c r="P35" s="27">
        <v>60.1</v>
      </c>
      <c r="Q35" s="27">
        <v>70.2</v>
      </c>
      <c r="R35" s="27">
        <v>46.7</v>
      </c>
      <c r="S35" s="27">
        <v>65.3</v>
      </c>
      <c r="T35" s="27">
        <v>25.6</v>
      </c>
      <c r="U35" s="27">
        <v>4.0999999999999996</v>
      </c>
    </row>
    <row r="36" spans="1:21" x14ac:dyDescent="0.4">
      <c r="A36" s="1">
        <v>33</v>
      </c>
      <c r="B36" s="27">
        <v>12.8</v>
      </c>
      <c r="C36" s="27">
        <v>33.1</v>
      </c>
      <c r="D36" s="27">
        <v>73.2</v>
      </c>
      <c r="E36" s="27">
        <v>25.3</v>
      </c>
      <c r="F36" s="27">
        <v>64.2</v>
      </c>
      <c r="G36" s="27">
        <v>19.399999999999999</v>
      </c>
      <c r="H36" s="27">
        <v>60.2</v>
      </c>
      <c r="I36" s="27">
        <v>51.5</v>
      </c>
      <c r="J36" s="27">
        <v>64.8</v>
      </c>
      <c r="K36" s="27">
        <v>53.6</v>
      </c>
      <c r="L36" s="27">
        <v>30.2</v>
      </c>
      <c r="M36" s="27">
        <v>24.9</v>
      </c>
      <c r="N36" s="27">
        <v>44.6</v>
      </c>
      <c r="O36" s="27">
        <v>63.5</v>
      </c>
      <c r="P36" s="27">
        <v>58.5</v>
      </c>
      <c r="Q36" s="27">
        <v>70.7</v>
      </c>
      <c r="R36" s="27">
        <v>47.5</v>
      </c>
      <c r="S36" s="27">
        <v>64.400000000000006</v>
      </c>
      <c r="T36" s="27">
        <v>26.7</v>
      </c>
      <c r="U36" s="27">
        <v>0</v>
      </c>
    </row>
    <row r="37" spans="1:21" x14ac:dyDescent="0.4">
      <c r="A37" s="1">
        <v>34</v>
      </c>
      <c r="B37" s="27">
        <v>13.4</v>
      </c>
      <c r="C37" s="27">
        <v>37.200000000000003</v>
      </c>
      <c r="D37" s="27">
        <v>71.7</v>
      </c>
      <c r="E37" s="27">
        <v>27.7</v>
      </c>
      <c r="F37" s="27">
        <v>62</v>
      </c>
      <c r="G37" s="27">
        <v>21.5</v>
      </c>
      <c r="H37" s="27">
        <v>58.1</v>
      </c>
      <c r="I37" s="27">
        <v>52.8</v>
      </c>
      <c r="J37" s="27">
        <v>67.900000000000006</v>
      </c>
      <c r="K37" s="27">
        <v>51.2</v>
      </c>
      <c r="L37" s="27">
        <v>30.4</v>
      </c>
      <c r="M37" s="27">
        <v>23.7</v>
      </c>
      <c r="N37" s="27">
        <v>43.7</v>
      </c>
      <c r="O37" s="27">
        <v>63.8</v>
      </c>
      <c r="P37" s="27">
        <v>62</v>
      </c>
      <c r="Q37" s="27">
        <v>72.099999999999994</v>
      </c>
      <c r="R37" s="27">
        <v>46.6</v>
      </c>
      <c r="S37" s="27">
        <v>65.099999999999994</v>
      </c>
      <c r="T37" s="27">
        <v>28.2</v>
      </c>
      <c r="U37" s="27">
        <v>2.1</v>
      </c>
    </row>
    <row r="38" spans="1:21" x14ac:dyDescent="0.4">
      <c r="A38" s="1">
        <v>35</v>
      </c>
      <c r="B38" s="27">
        <v>14.4</v>
      </c>
      <c r="C38" s="27">
        <v>32</v>
      </c>
      <c r="D38" s="27">
        <v>71.599999999999994</v>
      </c>
      <c r="E38" s="27">
        <v>26.9</v>
      </c>
      <c r="F38" s="27">
        <v>59.3</v>
      </c>
      <c r="G38" s="27">
        <v>20.8</v>
      </c>
      <c r="H38" s="27">
        <v>60.4</v>
      </c>
      <c r="I38" s="27">
        <v>50.8</v>
      </c>
      <c r="J38" s="27">
        <v>66.099999999999994</v>
      </c>
      <c r="K38" s="27">
        <v>54.4</v>
      </c>
      <c r="L38" s="27">
        <v>27.2</v>
      </c>
      <c r="M38" s="27">
        <v>24.1</v>
      </c>
      <c r="N38" s="27">
        <v>44.5</v>
      </c>
      <c r="O38" s="27">
        <v>64.8</v>
      </c>
      <c r="P38" s="27">
        <v>62.1</v>
      </c>
      <c r="Q38" s="27">
        <v>68.3</v>
      </c>
      <c r="R38" s="27">
        <v>46.9</v>
      </c>
      <c r="S38" s="27">
        <v>62.9</v>
      </c>
      <c r="T38" s="27">
        <v>28.4</v>
      </c>
      <c r="U38" s="27">
        <v>2.1</v>
      </c>
    </row>
    <row r="39" spans="1:21" x14ac:dyDescent="0.4">
      <c r="A39" s="1">
        <v>36</v>
      </c>
      <c r="B39" s="27">
        <v>17.8</v>
      </c>
      <c r="C39" s="27">
        <v>32.799999999999997</v>
      </c>
      <c r="D39" s="27">
        <v>70</v>
      </c>
      <c r="E39" s="27">
        <v>24.8</v>
      </c>
      <c r="F39" s="27">
        <v>57.4</v>
      </c>
      <c r="G39" s="27">
        <v>20.7</v>
      </c>
      <c r="H39" s="27">
        <v>64.3</v>
      </c>
      <c r="I39" s="27">
        <v>48.8</v>
      </c>
      <c r="J39" s="27">
        <v>65.599999999999994</v>
      </c>
      <c r="K39" s="27">
        <v>51</v>
      </c>
      <c r="L39" s="27">
        <v>31.6</v>
      </c>
      <c r="M39" s="27">
        <v>25.1</v>
      </c>
      <c r="N39" s="27">
        <v>43.5</v>
      </c>
      <c r="O39" s="27">
        <v>62.6</v>
      </c>
      <c r="P39" s="27">
        <v>58.5</v>
      </c>
      <c r="Q39" s="27">
        <v>69.900000000000006</v>
      </c>
      <c r="R39" s="27">
        <v>47.9</v>
      </c>
      <c r="S39" s="27">
        <v>64.8</v>
      </c>
      <c r="T39" s="27">
        <v>25.7</v>
      </c>
      <c r="U39" s="27">
        <v>0</v>
      </c>
    </row>
    <row r="40" spans="1:21" x14ac:dyDescent="0.4">
      <c r="A40" s="1">
        <v>37</v>
      </c>
      <c r="B40" s="27">
        <v>16.100000000000001</v>
      </c>
      <c r="C40" s="27">
        <v>32.5</v>
      </c>
      <c r="D40" s="27">
        <v>72</v>
      </c>
      <c r="E40" s="27">
        <v>28.9</v>
      </c>
      <c r="F40" s="27">
        <v>60.4</v>
      </c>
      <c r="G40" s="27">
        <v>19.3</v>
      </c>
      <c r="H40" s="27">
        <v>64.8</v>
      </c>
      <c r="I40" s="27">
        <v>56.5</v>
      </c>
      <c r="J40" s="27">
        <v>64.8</v>
      </c>
      <c r="K40" s="27">
        <v>52.7</v>
      </c>
      <c r="L40" s="27">
        <v>25.8</v>
      </c>
      <c r="M40" s="27">
        <v>23.7</v>
      </c>
      <c r="N40" s="27">
        <v>44.6</v>
      </c>
      <c r="O40" s="27">
        <v>60.9</v>
      </c>
      <c r="P40" s="27">
        <v>62.8</v>
      </c>
      <c r="Q40" s="27">
        <v>67.099999999999994</v>
      </c>
      <c r="R40" s="27">
        <v>46.4</v>
      </c>
      <c r="S40" s="27">
        <v>64.5</v>
      </c>
      <c r="T40" s="27">
        <v>26.2</v>
      </c>
      <c r="U40" s="27">
        <v>2</v>
      </c>
    </row>
    <row r="41" spans="1:21" x14ac:dyDescent="0.4">
      <c r="A41" s="1">
        <v>38</v>
      </c>
      <c r="B41" s="27">
        <v>14.8</v>
      </c>
      <c r="C41" s="27">
        <v>33.700000000000003</v>
      </c>
      <c r="D41" s="27">
        <v>72.2</v>
      </c>
      <c r="E41" s="27">
        <v>27.5</v>
      </c>
      <c r="F41" s="27">
        <v>60.5</v>
      </c>
      <c r="G41" s="27">
        <v>23.3</v>
      </c>
      <c r="H41" s="27">
        <v>61.8</v>
      </c>
      <c r="I41" s="27">
        <v>52.6</v>
      </c>
      <c r="J41" s="27">
        <v>68.400000000000006</v>
      </c>
      <c r="K41" s="27">
        <v>48.6</v>
      </c>
      <c r="L41" s="27">
        <v>26.4</v>
      </c>
      <c r="M41" s="27">
        <v>24.4</v>
      </c>
      <c r="N41" s="27">
        <v>45.5</v>
      </c>
      <c r="O41" s="27">
        <v>59.6</v>
      </c>
      <c r="P41" s="27">
        <v>66.099999999999994</v>
      </c>
      <c r="Q41" s="27">
        <v>68.599999999999994</v>
      </c>
      <c r="R41" s="27">
        <v>45.3</v>
      </c>
      <c r="S41" s="27">
        <v>68.099999999999994</v>
      </c>
      <c r="T41" s="27">
        <v>28.2</v>
      </c>
      <c r="U41" s="27">
        <v>3.3</v>
      </c>
    </row>
    <row r="42" spans="1:21" x14ac:dyDescent="0.4">
      <c r="A42" s="1">
        <v>39</v>
      </c>
      <c r="B42" s="27">
        <v>17</v>
      </c>
      <c r="C42" s="27">
        <v>33.6</v>
      </c>
      <c r="D42" s="27">
        <v>71.8</v>
      </c>
      <c r="E42" s="27">
        <v>25.4</v>
      </c>
      <c r="F42" s="27">
        <v>61.4</v>
      </c>
      <c r="G42" s="27">
        <v>17.600000000000001</v>
      </c>
      <c r="H42" s="27">
        <v>63</v>
      </c>
      <c r="I42" s="27">
        <v>55.1</v>
      </c>
      <c r="J42" s="27">
        <v>66.599999999999994</v>
      </c>
      <c r="K42" s="27">
        <v>51.8</v>
      </c>
      <c r="L42" s="27">
        <v>28.3</v>
      </c>
      <c r="M42" s="27">
        <v>24.1</v>
      </c>
      <c r="N42" s="27">
        <v>44.8</v>
      </c>
      <c r="O42" s="27">
        <v>58.8</v>
      </c>
      <c r="P42" s="27">
        <v>59.8</v>
      </c>
      <c r="Q42" s="27">
        <v>71.5</v>
      </c>
      <c r="R42" s="27">
        <v>47.4</v>
      </c>
      <c r="S42" s="27">
        <v>64.099999999999994</v>
      </c>
      <c r="T42" s="27">
        <v>24.5</v>
      </c>
      <c r="U42" s="27">
        <v>2.2999999999999998</v>
      </c>
    </row>
    <row r="43" spans="1:21" x14ac:dyDescent="0.4">
      <c r="A43" s="1">
        <v>40</v>
      </c>
      <c r="B43" s="27">
        <v>15</v>
      </c>
      <c r="C43" s="27">
        <v>32.9</v>
      </c>
      <c r="D43" s="27">
        <v>70.900000000000006</v>
      </c>
      <c r="E43" s="27">
        <v>28.1</v>
      </c>
      <c r="F43" s="27">
        <v>65.2</v>
      </c>
      <c r="G43" s="27">
        <v>19.2</v>
      </c>
      <c r="H43" s="27">
        <v>62.7</v>
      </c>
      <c r="I43" s="27">
        <v>54.1</v>
      </c>
      <c r="J43" s="27">
        <v>65.3</v>
      </c>
      <c r="K43" s="27">
        <v>49.8</v>
      </c>
      <c r="L43" s="27">
        <v>25.2</v>
      </c>
      <c r="M43" s="27">
        <v>20.7</v>
      </c>
      <c r="N43" s="27">
        <v>45.1</v>
      </c>
      <c r="O43" s="27">
        <v>63.3</v>
      </c>
      <c r="P43" s="27">
        <v>61.6</v>
      </c>
      <c r="Q43" s="27">
        <v>69.8</v>
      </c>
      <c r="R43" s="27">
        <v>46</v>
      </c>
      <c r="S43" s="27">
        <v>61.9</v>
      </c>
      <c r="T43" s="27">
        <v>24.7</v>
      </c>
      <c r="U43" s="27">
        <v>0.8</v>
      </c>
    </row>
    <row r="44" spans="1:21" x14ac:dyDescent="0.4">
      <c r="A44" s="1">
        <v>41</v>
      </c>
      <c r="B44" s="27">
        <v>14.8</v>
      </c>
      <c r="C44" s="27">
        <v>32</v>
      </c>
      <c r="D44" s="27">
        <v>70.900000000000006</v>
      </c>
      <c r="E44" s="27">
        <v>25.5</v>
      </c>
      <c r="F44" s="27">
        <v>61.6</v>
      </c>
      <c r="G44" s="27">
        <v>19.600000000000001</v>
      </c>
      <c r="H44" s="27">
        <v>60.4</v>
      </c>
      <c r="I44" s="27">
        <v>53.1</v>
      </c>
      <c r="J44" s="27">
        <v>67.2</v>
      </c>
      <c r="K44" s="27">
        <v>48.4</v>
      </c>
      <c r="L44" s="27">
        <v>26.3</v>
      </c>
      <c r="M44" s="27">
        <v>25.7</v>
      </c>
      <c r="N44" s="27">
        <v>44.3</v>
      </c>
      <c r="O44" s="27">
        <v>60.2</v>
      </c>
      <c r="P44" s="27">
        <v>63.1</v>
      </c>
      <c r="Q44" s="27">
        <v>67.900000000000006</v>
      </c>
      <c r="R44" s="27">
        <v>46.6</v>
      </c>
      <c r="S44" s="27">
        <v>65.099999999999994</v>
      </c>
      <c r="T44" s="27">
        <v>26.2</v>
      </c>
      <c r="U44" s="27">
        <v>5.4</v>
      </c>
    </row>
    <row r="45" spans="1:21" x14ac:dyDescent="0.4">
      <c r="A45" s="1">
        <v>42</v>
      </c>
      <c r="B45" s="27">
        <v>16.8</v>
      </c>
      <c r="C45" s="27">
        <v>35</v>
      </c>
      <c r="D45" s="27">
        <v>71.7</v>
      </c>
      <c r="E45" s="27">
        <v>26.6</v>
      </c>
      <c r="F45" s="27">
        <v>60.6</v>
      </c>
      <c r="G45" s="27">
        <v>21.4</v>
      </c>
      <c r="H45" s="27">
        <v>60.9</v>
      </c>
      <c r="I45" s="27">
        <v>51.3</v>
      </c>
      <c r="J45" s="27">
        <v>65</v>
      </c>
      <c r="K45" s="27">
        <v>54.3</v>
      </c>
      <c r="L45" s="27">
        <v>29</v>
      </c>
      <c r="M45" s="27">
        <v>20.5</v>
      </c>
      <c r="N45" s="27">
        <v>43.5</v>
      </c>
      <c r="O45" s="27">
        <v>61.4</v>
      </c>
      <c r="P45" s="27">
        <v>59.9</v>
      </c>
      <c r="Q45" s="27">
        <v>67.7</v>
      </c>
      <c r="R45" s="27">
        <v>50</v>
      </c>
      <c r="S45" s="27">
        <v>67.400000000000006</v>
      </c>
      <c r="T45" s="27">
        <v>26.5</v>
      </c>
      <c r="U45" s="27">
        <v>7</v>
      </c>
    </row>
    <row r="46" spans="1:21" x14ac:dyDescent="0.4">
      <c r="A46" s="1">
        <v>43</v>
      </c>
      <c r="B46" s="27">
        <v>13.4</v>
      </c>
      <c r="C46" s="27">
        <v>31.9</v>
      </c>
      <c r="D46" s="27">
        <v>69.8</v>
      </c>
      <c r="E46" s="27">
        <v>25.4</v>
      </c>
      <c r="F46" s="27">
        <v>63.7</v>
      </c>
      <c r="G46" s="27">
        <v>20.5</v>
      </c>
      <c r="H46" s="27">
        <v>59.8</v>
      </c>
      <c r="I46" s="27">
        <v>52.6</v>
      </c>
      <c r="J46" s="27">
        <v>67.099999999999994</v>
      </c>
      <c r="K46" s="27">
        <v>49.9</v>
      </c>
      <c r="L46" s="27">
        <v>28.4</v>
      </c>
      <c r="M46" s="27">
        <v>22.3</v>
      </c>
      <c r="N46" s="27">
        <v>44.7</v>
      </c>
      <c r="O46" s="27">
        <v>61.5</v>
      </c>
      <c r="P46" s="27">
        <v>62.2</v>
      </c>
      <c r="Q46" s="27">
        <v>68.3</v>
      </c>
      <c r="R46" s="27">
        <v>46.1</v>
      </c>
      <c r="S46" s="27">
        <v>65.099999999999994</v>
      </c>
      <c r="T46" s="27">
        <v>26.3</v>
      </c>
      <c r="U46" s="27">
        <v>1.2</v>
      </c>
    </row>
    <row r="47" spans="1:21" x14ac:dyDescent="0.4">
      <c r="A47" s="1">
        <v>44</v>
      </c>
      <c r="B47" s="27">
        <v>16.3</v>
      </c>
      <c r="C47" s="27">
        <v>32.299999999999997</v>
      </c>
      <c r="D47" s="27">
        <v>70.2</v>
      </c>
      <c r="E47" s="27">
        <v>28.2</v>
      </c>
      <c r="F47" s="27">
        <v>57.9</v>
      </c>
      <c r="G47" s="27">
        <v>20.7</v>
      </c>
      <c r="H47" s="27">
        <v>59.7</v>
      </c>
      <c r="I47" s="27">
        <v>51.6</v>
      </c>
      <c r="J47" s="27">
        <v>65.7</v>
      </c>
      <c r="K47" s="27">
        <v>51.7</v>
      </c>
      <c r="L47" s="27">
        <v>27.2</v>
      </c>
      <c r="M47" s="27">
        <v>23.2</v>
      </c>
      <c r="N47" s="27">
        <v>45.3</v>
      </c>
      <c r="O47" s="27">
        <v>65.900000000000006</v>
      </c>
      <c r="P47" s="27">
        <v>60.3</v>
      </c>
      <c r="Q47" s="27">
        <v>68</v>
      </c>
      <c r="R47" s="27">
        <v>48.6</v>
      </c>
      <c r="S47" s="27">
        <v>65.7</v>
      </c>
      <c r="T47" s="27">
        <v>24.8</v>
      </c>
      <c r="U47" s="27">
        <v>2.2000000000000002</v>
      </c>
    </row>
    <row r="48" spans="1:21" x14ac:dyDescent="0.4">
      <c r="A48" s="1">
        <v>45</v>
      </c>
      <c r="B48" s="27">
        <v>14.9</v>
      </c>
      <c r="C48" s="27">
        <v>32.200000000000003</v>
      </c>
      <c r="D48" s="27">
        <v>70.3</v>
      </c>
      <c r="E48" s="27">
        <v>25.5</v>
      </c>
      <c r="F48" s="27">
        <v>63</v>
      </c>
      <c r="G48" s="27">
        <v>20.7</v>
      </c>
      <c r="H48" s="27">
        <v>60.9</v>
      </c>
      <c r="I48" s="27">
        <v>55</v>
      </c>
      <c r="J48" s="27">
        <v>66.099999999999994</v>
      </c>
      <c r="K48" s="27">
        <v>49.8</v>
      </c>
      <c r="L48" s="27">
        <v>28.7</v>
      </c>
      <c r="M48" s="27">
        <v>20.3</v>
      </c>
      <c r="N48" s="27">
        <v>44.2</v>
      </c>
      <c r="O48" s="27">
        <v>62</v>
      </c>
      <c r="P48" s="27">
        <v>61.1</v>
      </c>
      <c r="Q48" s="27">
        <v>67.7</v>
      </c>
      <c r="R48" s="27">
        <v>45.6</v>
      </c>
      <c r="S48" s="27">
        <v>66.5</v>
      </c>
      <c r="T48" s="27">
        <v>24.6</v>
      </c>
      <c r="U48" s="27">
        <v>1.9</v>
      </c>
    </row>
    <row r="49" spans="1:21" x14ac:dyDescent="0.4">
      <c r="A49" s="1">
        <v>46</v>
      </c>
      <c r="B49" s="27">
        <v>14</v>
      </c>
      <c r="C49" s="27">
        <v>33.1</v>
      </c>
      <c r="D49" s="27">
        <v>70.3</v>
      </c>
      <c r="E49" s="27">
        <v>25.4</v>
      </c>
      <c r="F49" s="27">
        <v>62.3</v>
      </c>
      <c r="G49" s="27">
        <v>18</v>
      </c>
      <c r="H49" s="27">
        <v>60.2</v>
      </c>
      <c r="I49" s="27">
        <v>52.1</v>
      </c>
      <c r="J49" s="27">
        <v>66.5</v>
      </c>
      <c r="K49" s="27">
        <v>52.9</v>
      </c>
      <c r="L49" s="27">
        <v>27.9</v>
      </c>
      <c r="M49" s="27">
        <v>22.9</v>
      </c>
      <c r="N49" s="27">
        <v>45.4</v>
      </c>
      <c r="O49" s="27">
        <v>61.3</v>
      </c>
      <c r="P49" s="27">
        <v>62.9</v>
      </c>
      <c r="Q49" s="27">
        <v>69.099999999999994</v>
      </c>
      <c r="R49" s="27">
        <v>44.9</v>
      </c>
      <c r="S49" s="27">
        <v>65.3</v>
      </c>
      <c r="T49" s="27">
        <v>24.3</v>
      </c>
      <c r="U49" s="27">
        <v>2.4</v>
      </c>
    </row>
    <row r="50" spans="1:21" x14ac:dyDescent="0.4">
      <c r="A50" s="1">
        <v>47</v>
      </c>
      <c r="B50" s="27">
        <v>14.9</v>
      </c>
      <c r="C50" s="27">
        <v>35.6</v>
      </c>
      <c r="D50" s="27">
        <v>71.8</v>
      </c>
      <c r="E50" s="27">
        <v>26.5</v>
      </c>
      <c r="F50" s="27">
        <v>62.7</v>
      </c>
      <c r="G50" s="27">
        <v>20.6</v>
      </c>
      <c r="H50" s="27">
        <v>58.4</v>
      </c>
      <c r="I50" s="27">
        <v>53.8</v>
      </c>
      <c r="J50" s="27">
        <v>65.3</v>
      </c>
      <c r="K50" s="27">
        <v>50.9</v>
      </c>
      <c r="L50" s="27">
        <v>30.3</v>
      </c>
      <c r="M50" s="27">
        <v>23.8</v>
      </c>
      <c r="N50" s="27">
        <v>47.2</v>
      </c>
      <c r="O50" s="27">
        <v>62.9</v>
      </c>
      <c r="P50" s="27">
        <v>60.7</v>
      </c>
      <c r="Q50" s="27">
        <v>71</v>
      </c>
      <c r="R50" s="27">
        <v>50.9</v>
      </c>
      <c r="S50" s="27">
        <v>65.3</v>
      </c>
      <c r="T50" s="27">
        <v>26.9</v>
      </c>
      <c r="U50" s="27">
        <v>0</v>
      </c>
    </row>
    <row r="51" spans="1:21" x14ac:dyDescent="0.4">
      <c r="A51" s="1">
        <v>48</v>
      </c>
      <c r="B51" s="27">
        <v>13.7</v>
      </c>
      <c r="C51" s="27">
        <v>35.200000000000003</v>
      </c>
      <c r="D51" s="27">
        <v>71.8</v>
      </c>
      <c r="E51" s="27">
        <v>27</v>
      </c>
      <c r="F51" s="27">
        <v>61.4</v>
      </c>
      <c r="G51" s="27">
        <v>19.7</v>
      </c>
      <c r="H51" s="27">
        <v>61.1</v>
      </c>
      <c r="I51" s="27">
        <v>53.8</v>
      </c>
      <c r="J51" s="27">
        <v>68.7</v>
      </c>
      <c r="K51" s="27">
        <v>51.3</v>
      </c>
      <c r="L51" s="27">
        <v>29.4</v>
      </c>
      <c r="M51" s="27">
        <v>25</v>
      </c>
      <c r="N51" s="27">
        <v>46</v>
      </c>
      <c r="O51" s="27">
        <v>61.4</v>
      </c>
      <c r="P51" s="27">
        <v>61.4</v>
      </c>
      <c r="Q51" s="27">
        <v>71.599999999999994</v>
      </c>
      <c r="R51" s="27">
        <v>46.3</v>
      </c>
      <c r="S51" s="27">
        <v>63.9</v>
      </c>
      <c r="T51" s="27">
        <v>24</v>
      </c>
      <c r="U51" s="27">
        <v>2</v>
      </c>
    </row>
    <row r="52" spans="1:21" x14ac:dyDescent="0.4">
      <c r="A52" s="1">
        <v>49</v>
      </c>
      <c r="B52" s="27">
        <v>17.7</v>
      </c>
      <c r="C52" s="27">
        <v>33.1</v>
      </c>
      <c r="D52" s="27">
        <v>71</v>
      </c>
      <c r="E52" s="27">
        <v>25.9</v>
      </c>
      <c r="F52" s="27">
        <v>60.9</v>
      </c>
      <c r="G52" s="27">
        <v>21</v>
      </c>
      <c r="H52" s="27">
        <v>63.2</v>
      </c>
      <c r="I52" s="27">
        <v>51.6</v>
      </c>
      <c r="J52" s="27">
        <v>65.900000000000006</v>
      </c>
      <c r="K52" s="27">
        <v>53.8</v>
      </c>
      <c r="L52" s="27">
        <v>28.4</v>
      </c>
      <c r="M52" s="27">
        <v>22</v>
      </c>
      <c r="N52" s="27">
        <v>43.9</v>
      </c>
      <c r="O52" s="27">
        <v>60.5</v>
      </c>
      <c r="P52" s="27">
        <v>62.8</v>
      </c>
      <c r="Q52" s="27">
        <v>72.8</v>
      </c>
      <c r="R52" s="27">
        <v>45.9</v>
      </c>
      <c r="S52" s="27">
        <v>64</v>
      </c>
      <c r="T52" s="27">
        <v>27.9</v>
      </c>
      <c r="U52" s="27">
        <v>4.7</v>
      </c>
    </row>
    <row r="53" spans="1:21" x14ac:dyDescent="0.4">
      <c r="A53" s="1">
        <v>50</v>
      </c>
      <c r="B53" s="27">
        <v>15</v>
      </c>
      <c r="C53" s="27">
        <v>36.4</v>
      </c>
      <c r="D53" s="27">
        <v>70.400000000000006</v>
      </c>
      <c r="E53" s="27">
        <v>26.3</v>
      </c>
      <c r="F53" s="27">
        <v>61.3</v>
      </c>
      <c r="G53" s="27">
        <v>17.5</v>
      </c>
      <c r="H53" s="27">
        <v>61.7</v>
      </c>
      <c r="I53" s="27">
        <v>51.4</v>
      </c>
      <c r="J53" s="27">
        <v>67.8</v>
      </c>
      <c r="K53" s="27">
        <v>51.4</v>
      </c>
      <c r="L53" s="27">
        <v>27.8</v>
      </c>
      <c r="M53" s="27">
        <v>23.3</v>
      </c>
      <c r="N53" s="27">
        <v>46.6</v>
      </c>
      <c r="O53" s="27">
        <v>62.3</v>
      </c>
      <c r="P53" s="27">
        <v>59.7</v>
      </c>
      <c r="Q53" s="27">
        <v>70.3</v>
      </c>
      <c r="R53" s="27">
        <v>46.2</v>
      </c>
      <c r="S53" s="27">
        <v>68.2</v>
      </c>
      <c r="T53" s="27">
        <v>26.1</v>
      </c>
      <c r="U53" s="27">
        <v>0.2</v>
      </c>
    </row>
  </sheetData>
  <phoneticPr fontId="1" type="noConversion"/>
  <conditionalFormatting sqref="B4:U53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EA7D-CDF5-4047-9F7E-6A6C754D3843}">
  <sheetPr>
    <tabColor theme="4"/>
  </sheetPr>
  <dimension ref="A1:U53"/>
  <sheetViews>
    <sheetView workbookViewId="0">
      <selection sqref="A1:A1048576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9</v>
      </c>
      <c r="C4" s="26">
        <v>11</v>
      </c>
      <c r="D4" s="26">
        <v>11</v>
      </c>
      <c r="E4" s="26">
        <v>9</v>
      </c>
      <c r="F4" s="26">
        <v>9</v>
      </c>
      <c r="G4" s="26">
        <v>9</v>
      </c>
      <c r="H4" s="26">
        <v>10</v>
      </c>
      <c r="I4" s="26">
        <v>10</v>
      </c>
      <c r="J4" s="26">
        <v>10</v>
      </c>
      <c r="K4" s="26">
        <v>11</v>
      </c>
      <c r="L4" s="26">
        <v>9</v>
      </c>
      <c r="M4" s="26">
        <v>9</v>
      </c>
      <c r="N4" s="26">
        <v>9</v>
      </c>
      <c r="O4" s="26">
        <v>9</v>
      </c>
      <c r="P4" s="26">
        <v>10</v>
      </c>
      <c r="Q4" s="26">
        <v>8</v>
      </c>
      <c r="R4" s="26">
        <v>9</v>
      </c>
      <c r="S4" s="26">
        <v>10</v>
      </c>
      <c r="T4" s="26">
        <v>10</v>
      </c>
      <c r="U4" s="26">
        <v>12</v>
      </c>
    </row>
    <row r="5" spans="1:21" x14ac:dyDescent="0.4">
      <c r="A5" s="1">
        <v>2</v>
      </c>
      <c r="B5" s="26">
        <v>10</v>
      </c>
      <c r="C5" s="26">
        <v>10</v>
      </c>
      <c r="D5" s="26">
        <v>10</v>
      </c>
      <c r="E5" s="26">
        <v>11</v>
      </c>
      <c r="F5" s="26">
        <v>8</v>
      </c>
      <c r="G5" s="26">
        <v>11</v>
      </c>
      <c r="H5" s="26">
        <v>10</v>
      </c>
      <c r="I5" s="26">
        <v>11</v>
      </c>
      <c r="J5" s="26">
        <v>11</v>
      </c>
      <c r="K5" s="26">
        <v>10</v>
      </c>
      <c r="L5" s="26">
        <v>8</v>
      </c>
      <c r="M5" s="26">
        <v>10</v>
      </c>
      <c r="N5" s="26">
        <v>9</v>
      </c>
      <c r="O5" s="26">
        <v>12</v>
      </c>
      <c r="P5" s="26">
        <v>10</v>
      </c>
      <c r="Q5" s="26">
        <v>11</v>
      </c>
      <c r="R5" s="26">
        <v>11</v>
      </c>
      <c r="S5" s="26">
        <v>11</v>
      </c>
      <c r="T5" s="26">
        <v>10</v>
      </c>
      <c r="U5" s="26">
        <v>9</v>
      </c>
    </row>
    <row r="6" spans="1:21" x14ac:dyDescent="0.4">
      <c r="A6" s="1">
        <v>3</v>
      </c>
      <c r="B6" s="26">
        <v>10</v>
      </c>
      <c r="C6" s="26">
        <v>9</v>
      </c>
      <c r="D6" s="26">
        <v>11</v>
      </c>
      <c r="E6" s="26">
        <v>9</v>
      </c>
      <c r="F6" s="26">
        <v>10</v>
      </c>
      <c r="G6" s="26">
        <v>12</v>
      </c>
      <c r="H6" s="26">
        <v>10</v>
      </c>
      <c r="I6" s="26">
        <v>11</v>
      </c>
      <c r="J6" s="26">
        <v>9</v>
      </c>
      <c r="K6" s="26">
        <v>10</v>
      </c>
      <c r="L6" s="26">
        <v>12</v>
      </c>
      <c r="M6" s="26">
        <v>10</v>
      </c>
      <c r="N6" s="26">
        <v>11</v>
      </c>
      <c r="O6" s="26">
        <v>9</v>
      </c>
      <c r="P6" s="26">
        <v>10</v>
      </c>
      <c r="Q6" s="26">
        <v>9</v>
      </c>
      <c r="R6" s="26">
        <v>9</v>
      </c>
      <c r="S6" s="26">
        <v>12</v>
      </c>
      <c r="T6" s="26">
        <v>9</v>
      </c>
      <c r="U6" s="26">
        <v>10</v>
      </c>
    </row>
    <row r="7" spans="1:21" x14ac:dyDescent="0.4">
      <c r="A7" s="1">
        <v>4</v>
      </c>
      <c r="B7" s="26">
        <v>10</v>
      </c>
      <c r="C7" s="26">
        <v>12</v>
      </c>
      <c r="D7" s="26">
        <v>10</v>
      </c>
      <c r="E7" s="26">
        <v>10</v>
      </c>
      <c r="F7" s="26">
        <v>9</v>
      </c>
      <c r="G7" s="26">
        <v>8</v>
      </c>
      <c r="H7" s="26">
        <v>10</v>
      </c>
      <c r="I7" s="26">
        <v>10</v>
      </c>
      <c r="J7" s="26">
        <v>9</v>
      </c>
      <c r="K7" s="26">
        <v>10</v>
      </c>
      <c r="L7" s="26">
        <v>8</v>
      </c>
      <c r="M7" s="26">
        <v>12</v>
      </c>
      <c r="N7" s="26">
        <v>8</v>
      </c>
      <c r="O7" s="26">
        <v>11</v>
      </c>
      <c r="P7" s="26">
        <v>10</v>
      </c>
      <c r="Q7" s="26">
        <v>12</v>
      </c>
      <c r="R7" s="26">
        <v>10</v>
      </c>
      <c r="S7" s="26">
        <v>10</v>
      </c>
      <c r="T7" s="26">
        <v>10</v>
      </c>
      <c r="U7" s="26">
        <v>10</v>
      </c>
    </row>
    <row r="8" spans="1:21" x14ac:dyDescent="0.4">
      <c r="A8" s="1">
        <v>5</v>
      </c>
      <c r="B8" s="26">
        <v>9</v>
      </c>
      <c r="C8" s="26">
        <v>10</v>
      </c>
      <c r="D8" s="26">
        <v>11</v>
      </c>
      <c r="E8" s="26">
        <v>11</v>
      </c>
      <c r="F8" s="26">
        <v>9</v>
      </c>
      <c r="G8" s="26">
        <v>9</v>
      </c>
      <c r="H8" s="26">
        <v>10</v>
      </c>
      <c r="I8" s="26">
        <v>9</v>
      </c>
      <c r="J8" s="26">
        <v>11</v>
      </c>
      <c r="K8" s="26">
        <v>11</v>
      </c>
      <c r="L8" s="26">
        <v>10</v>
      </c>
      <c r="M8" s="26">
        <v>10</v>
      </c>
      <c r="N8" s="26">
        <v>10</v>
      </c>
      <c r="O8" s="26">
        <v>9</v>
      </c>
      <c r="P8" s="26">
        <v>8</v>
      </c>
      <c r="Q8" s="26">
        <v>11</v>
      </c>
      <c r="R8" s="26">
        <v>8</v>
      </c>
      <c r="S8" s="26">
        <v>11</v>
      </c>
      <c r="T8" s="26">
        <v>11</v>
      </c>
      <c r="U8" s="26">
        <v>7</v>
      </c>
    </row>
    <row r="9" spans="1:21" x14ac:dyDescent="0.4">
      <c r="A9" s="1">
        <v>6</v>
      </c>
      <c r="B9" s="26">
        <v>9</v>
      </c>
      <c r="C9" s="26">
        <v>11</v>
      </c>
      <c r="D9" s="26">
        <v>9</v>
      </c>
      <c r="E9" s="26">
        <v>9</v>
      </c>
      <c r="F9" s="26">
        <v>10</v>
      </c>
      <c r="G9" s="26">
        <v>9</v>
      </c>
      <c r="H9" s="26">
        <v>10</v>
      </c>
      <c r="I9" s="26">
        <v>9</v>
      </c>
      <c r="J9" s="26">
        <v>10</v>
      </c>
      <c r="K9" s="26">
        <v>10</v>
      </c>
      <c r="L9" s="26">
        <v>11</v>
      </c>
      <c r="M9" s="26">
        <v>10</v>
      </c>
      <c r="N9" s="26">
        <v>8</v>
      </c>
      <c r="O9" s="26">
        <v>9</v>
      </c>
      <c r="P9" s="26">
        <v>10</v>
      </c>
      <c r="Q9" s="26">
        <v>10</v>
      </c>
      <c r="R9" s="26">
        <v>10</v>
      </c>
      <c r="S9" s="26">
        <v>11</v>
      </c>
      <c r="T9" s="26">
        <v>9</v>
      </c>
      <c r="U9" s="26">
        <v>10</v>
      </c>
    </row>
    <row r="10" spans="1:21" x14ac:dyDescent="0.4">
      <c r="A10" s="1">
        <v>7</v>
      </c>
      <c r="B10" s="26">
        <v>10</v>
      </c>
      <c r="C10" s="26">
        <v>8</v>
      </c>
      <c r="D10" s="26">
        <v>9</v>
      </c>
      <c r="E10" s="26">
        <v>10</v>
      </c>
      <c r="F10" s="26">
        <v>9</v>
      </c>
      <c r="G10" s="26">
        <v>10</v>
      </c>
      <c r="H10" s="26">
        <v>8</v>
      </c>
      <c r="I10" s="26">
        <v>10</v>
      </c>
      <c r="J10" s="26">
        <v>9</v>
      </c>
      <c r="K10" s="26">
        <v>12</v>
      </c>
      <c r="L10" s="26">
        <v>11</v>
      </c>
      <c r="M10" s="26">
        <v>11</v>
      </c>
      <c r="N10" s="26">
        <v>9</v>
      </c>
      <c r="O10" s="26">
        <v>10</v>
      </c>
      <c r="P10" s="26">
        <v>9</v>
      </c>
      <c r="Q10" s="26">
        <v>9</v>
      </c>
      <c r="R10" s="26">
        <v>11</v>
      </c>
      <c r="S10" s="26">
        <v>10</v>
      </c>
      <c r="T10" s="26">
        <v>9</v>
      </c>
      <c r="U10" s="26">
        <v>11</v>
      </c>
    </row>
    <row r="11" spans="1:21" x14ac:dyDescent="0.4">
      <c r="A11" s="1">
        <v>8</v>
      </c>
      <c r="B11" s="26">
        <v>10</v>
      </c>
      <c r="C11" s="26">
        <v>10</v>
      </c>
      <c r="D11" s="26">
        <v>11</v>
      </c>
      <c r="E11" s="26">
        <v>11</v>
      </c>
      <c r="F11" s="26">
        <v>10</v>
      </c>
      <c r="G11" s="26">
        <v>10</v>
      </c>
      <c r="H11" s="26">
        <v>10</v>
      </c>
      <c r="I11" s="26">
        <v>9</v>
      </c>
      <c r="J11" s="26">
        <v>9</v>
      </c>
      <c r="K11" s="26">
        <v>10</v>
      </c>
      <c r="L11" s="26">
        <v>10</v>
      </c>
      <c r="M11" s="26">
        <v>11</v>
      </c>
      <c r="N11" s="26">
        <v>12</v>
      </c>
      <c r="O11" s="26">
        <v>10</v>
      </c>
      <c r="P11" s="26">
        <v>12</v>
      </c>
      <c r="Q11" s="26">
        <v>9</v>
      </c>
      <c r="R11" s="26">
        <v>10</v>
      </c>
      <c r="S11" s="26">
        <v>12</v>
      </c>
      <c r="T11" s="26">
        <v>7</v>
      </c>
      <c r="U11" s="26">
        <v>10</v>
      </c>
    </row>
    <row r="12" spans="1:21" x14ac:dyDescent="0.4">
      <c r="A12" s="1">
        <v>9</v>
      </c>
      <c r="B12" s="26">
        <v>10</v>
      </c>
      <c r="C12" s="26">
        <v>11</v>
      </c>
      <c r="D12" s="26">
        <v>8</v>
      </c>
      <c r="E12" s="26">
        <v>9</v>
      </c>
      <c r="F12" s="26">
        <v>10</v>
      </c>
      <c r="G12" s="26">
        <v>11</v>
      </c>
      <c r="H12" s="26">
        <v>10</v>
      </c>
      <c r="I12" s="26">
        <v>10</v>
      </c>
      <c r="J12" s="26">
        <v>8</v>
      </c>
      <c r="K12" s="26">
        <v>10</v>
      </c>
      <c r="L12" s="26">
        <v>11</v>
      </c>
      <c r="M12" s="26">
        <v>10</v>
      </c>
      <c r="N12" s="26">
        <v>10</v>
      </c>
      <c r="O12" s="26">
        <v>9</v>
      </c>
      <c r="P12" s="26">
        <v>10</v>
      </c>
      <c r="Q12" s="26">
        <v>12</v>
      </c>
      <c r="R12" s="26">
        <v>10</v>
      </c>
      <c r="S12" s="26">
        <v>10</v>
      </c>
      <c r="T12" s="26">
        <v>9</v>
      </c>
      <c r="U12" s="26">
        <v>10</v>
      </c>
    </row>
    <row r="13" spans="1:21" x14ac:dyDescent="0.4">
      <c r="A13" s="1">
        <v>10</v>
      </c>
      <c r="B13" s="26">
        <v>10</v>
      </c>
      <c r="C13" s="26">
        <v>10</v>
      </c>
      <c r="D13" s="26">
        <v>10</v>
      </c>
      <c r="E13" s="26">
        <v>10</v>
      </c>
      <c r="F13" s="26">
        <v>10</v>
      </c>
      <c r="G13" s="26">
        <v>9</v>
      </c>
      <c r="H13" s="26">
        <v>9</v>
      </c>
      <c r="I13" s="26">
        <v>13</v>
      </c>
      <c r="J13" s="26">
        <v>10</v>
      </c>
      <c r="K13" s="26">
        <v>11</v>
      </c>
      <c r="L13" s="26">
        <v>9</v>
      </c>
      <c r="M13" s="26">
        <v>11</v>
      </c>
      <c r="N13" s="26">
        <v>10</v>
      </c>
      <c r="O13" s="26">
        <v>9</v>
      </c>
      <c r="P13" s="26">
        <v>11</v>
      </c>
      <c r="Q13" s="26">
        <v>10</v>
      </c>
      <c r="R13" s="26">
        <v>9</v>
      </c>
      <c r="S13" s="26">
        <v>11</v>
      </c>
      <c r="T13" s="26">
        <v>8</v>
      </c>
      <c r="U13" s="26">
        <v>8</v>
      </c>
    </row>
    <row r="14" spans="1:21" x14ac:dyDescent="0.4">
      <c r="A14" s="1">
        <v>11</v>
      </c>
      <c r="B14" s="26">
        <v>11</v>
      </c>
      <c r="C14" s="26">
        <v>10</v>
      </c>
      <c r="D14" s="26">
        <v>12</v>
      </c>
      <c r="E14" s="26">
        <v>11</v>
      </c>
      <c r="F14" s="26">
        <v>10</v>
      </c>
      <c r="G14" s="26">
        <v>8</v>
      </c>
      <c r="H14" s="26">
        <v>10</v>
      </c>
      <c r="I14" s="26">
        <v>11</v>
      </c>
      <c r="J14" s="26">
        <v>11</v>
      </c>
      <c r="K14" s="26">
        <v>9</v>
      </c>
      <c r="L14" s="26">
        <v>10</v>
      </c>
      <c r="M14" s="26">
        <v>10</v>
      </c>
      <c r="N14" s="26">
        <v>10</v>
      </c>
      <c r="O14" s="26">
        <v>10</v>
      </c>
      <c r="P14" s="26">
        <v>12</v>
      </c>
      <c r="Q14" s="26">
        <v>10</v>
      </c>
      <c r="R14" s="26">
        <v>9</v>
      </c>
      <c r="S14" s="26">
        <v>10</v>
      </c>
      <c r="T14" s="26">
        <v>10</v>
      </c>
      <c r="U14" s="26">
        <v>9</v>
      </c>
    </row>
    <row r="15" spans="1:21" x14ac:dyDescent="0.4">
      <c r="A15" s="1">
        <v>12</v>
      </c>
      <c r="B15" s="26">
        <v>10</v>
      </c>
      <c r="C15" s="26">
        <v>10</v>
      </c>
      <c r="D15" s="26">
        <v>10</v>
      </c>
      <c r="E15" s="26">
        <v>11</v>
      </c>
      <c r="F15" s="26">
        <v>9</v>
      </c>
      <c r="G15" s="26">
        <v>11</v>
      </c>
      <c r="H15" s="26">
        <v>12</v>
      </c>
      <c r="I15" s="26">
        <v>11</v>
      </c>
      <c r="J15" s="26">
        <v>11</v>
      </c>
      <c r="K15" s="26">
        <v>11</v>
      </c>
      <c r="L15" s="26">
        <v>9</v>
      </c>
      <c r="M15" s="26">
        <v>10</v>
      </c>
      <c r="N15" s="26">
        <v>9</v>
      </c>
      <c r="O15" s="26">
        <v>9</v>
      </c>
      <c r="P15" s="26">
        <v>10</v>
      </c>
      <c r="Q15" s="26">
        <v>10</v>
      </c>
      <c r="R15" s="26">
        <v>10</v>
      </c>
      <c r="S15" s="26">
        <v>9</v>
      </c>
      <c r="T15" s="26">
        <v>12</v>
      </c>
      <c r="U15" s="26">
        <v>10</v>
      </c>
    </row>
    <row r="16" spans="1:21" x14ac:dyDescent="0.4">
      <c r="A16" s="1">
        <v>13</v>
      </c>
      <c r="B16" s="26">
        <v>9</v>
      </c>
      <c r="C16" s="26">
        <v>9</v>
      </c>
      <c r="D16" s="26">
        <v>12</v>
      </c>
      <c r="E16" s="26">
        <v>11</v>
      </c>
      <c r="F16" s="26">
        <v>10</v>
      </c>
      <c r="G16" s="26">
        <v>11</v>
      </c>
      <c r="H16" s="26">
        <v>10</v>
      </c>
      <c r="I16" s="26">
        <v>10</v>
      </c>
      <c r="J16" s="26">
        <v>10</v>
      </c>
      <c r="K16" s="26">
        <v>11</v>
      </c>
      <c r="L16" s="26">
        <v>9</v>
      </c>
      <c r="M16" s="26">
        <v>10</v>
      </c>
      <c r="N16" s="26">
        <v>10</v>
      </c>
      <c r="O16" s="26">
        <v>9</v>
      </c>
      <c r="P16" s="26">
        <v>11</v>
      </c>
      <c r="Q16" s="26">
        <v>10</v>
      </c>
      <c r="R16" s="26">
        <v>10</v>
      </c>
      <c r="S16" s="26">
        <v>12</v>
      </c>
      <c r="T16" s="26">
        <v>9</v>
      </c>
      <c r="U16" s="26">
        <v>11</v>
      </c>
    </row>
    <row r="17" spans="1:21" x14ac:dyDescent="0.4">
      <c r="A17" s="1">
        <v>14</v>
      </c>
      <c r="B17" s="26">
        <v>10</v>
      </c>
      <c r="C17" s="26">
        <v>10</v>
      </c>
      <c r="D17" s="26">
        <v>10</v>
      </c>
      <c r="E17" s="26">
        <v>10</v>
      </c>
      <c r="F17" s="26">
        <v>10</v>
      </c>
      <c r="G17" s="26">
        <v>11</v>
      </c>
      <c r="H17" s="26">
        <v>10</v>
      </c>
      <c r="I17" s="26">
        <v>11</v>
      </c>
      <c r="J17" s="26">
        <v>8</v>
      </c>
      <c r="K17" s="26">
        <v>10</v>
      </c>
      <c r="L17" s="26">
        <v>11</v>
      </c>
      <c r="M17" s="26">
        <v>11</v>
      </c>
      <c r="N17" s="26">
        <v>10</v>
      </c>
      <c r="O17" s="26">
        <v>9</v>
      </c>
      <c r="P17" s="26">
        <v>10</v>
      </c>
      <c r="Q17" s="26">
        <v>10</v>
      </c>
      <c r="R17" s="26">
        <v>11</v>
      </c>
      <c r="S17" s="26">
        <v>11</v>
      </c>
      <c r="T17" s="26">
        <v>11</v>
      </c>
      <c r="U17" s="26">
        <v>11</v>
      </c>
    </row>
    <row r="18" spans="1:21" x14ac:dyDescent="0.4">
      <c r="A18" s="1">
        <v>15</v>
      </c>
      <c r="B18" s="26">
        <v>12</v>
      </c>
      <c r="C18" s="26">
        <v>11</v>
      </c>
      <c r="D18" s="26">
        <v>11</v>
      </c>
      <c r="E18" s="26">
        <v>11</v>
      </c>
      <c r="F18" s="26">
        <v>11</v>
      </c>
      <c r="G18" s="26">
        <v>10</v>
      </c>
      <c r="H18" s="26">
        <v>8</v>
      </c>
      <c r="I18" s="26">
        <v>10</v>
      </c>
      <c r="J18" s="26">
        <v>9</v>
      </c>
      <c r="K18" s="26">
        <v>10</v>
      </c>
      <c r="L18" s="26">
        <v>10</v>
      </c>
      <c r="M18" s="26">
        <v>10</v>
      </c>
      <c r="N18" s="26">
        <v>10</v>
      </c>
      <c r="O18" s="26">
        <v>11</v>
      </c>
      <c r="P18" s="26">
        <v>10</v>
      </c>
      <c r="Q18" s="26">
        <v>9</v>
      </c>
      <c r="R18" s="26">
        <v>8</v>
      </c>
      <c r="S18" s="26">
        <v>10</v>
      </c>
      <c r="T18" s="26">
        <v>11</v>
      </c>
      <c r="U18" s="26">
        <v>10</v>
      </c>
    </row>
    <row r="19" spans="1:21" x14ac:dyDescent="0.4">
      <c r="A19" s="1">
        <v>16</v>
      </c>
      <c r="B19" s="26">
        <v>11</v>
      </c>
      <c r="C19" s="26">
        <v>9</v>
      </c>
      <c r="D19" s="26">
        <v>10</v>
      </c>
      <c r="E19" s="26">
        <v>9</v>
      </c>
      <c r="F19" s="26">
        <v>11</v>
      </c>
      <c r="G19" s="26">
        <v>7</v>
      </c>
      <c r="H19" s="26">
        <v>10</v>
      </c>
      <c r="I19" s="26">
        <v>10</v>
      </c>
      <c r="J19" s="26">
        <v>8</v>
      </c>
      <c r="K19" s="26">
        <v>9</v>
      </c>
      <c r="L19" s="26">
        <v>10</v>
      </c>
      <c r="M19" s="26">
        <v>11</v>
      </c>
      <c r="N19" s="26">
        <v>12</v>
      </c>
      <c r="O19" s="26">
        <v>9</v>
      </c>
      <c r="P19" s="26">
        <v>9</v>
      </c>
      <c r="Q19" s="26">
        <v>9</v>
      </c>
      <c r="R19" s="26">
        <v>11</v>
      </c>
      <c r="S19" s="26">
        <v>9</v>
      </c>
      <c r="T19" s="26">
        <v>9</v>
      </c>
      <c r="U19" s="26">
        <v>11</v>
      </c>
    </row>
    <row r="20" spans="1:21" x14ac:dyDescent="0.4">
      <c r="A20" s="1">
        <v>17</v>
      </c>
      <c r="B20" s="26">
        <v>8</v>
      </c>
      <c r="C20" s="26">
        <v>9</v>
      </c>
      <c r="D20" s="26">
        <v>11</v>
      </c>
      <c r="E20" s="26">
        <v>10</v>
      </c>
      <c r="F20" s="26">
        <v>9</v>
      </c>
      <c r="G20" s="26">
        <v>11</v>
      </c>
      <c r="H20" s="26">
        <v>11</v>
      </c>
      <c r="I20" s="26">
        <v>9</v>
      </c>
      <c r="J20" s="26">
        <v>11</v>
      </c>
      <c r="K20" s="26">
        <v>10</v>
      </c>
      <c r="L20" s="26">
        <v>10</v>
      </c>
      <c r="M20" s="26">
        <v>10</v>
      </c>
      <c r="N20" s="26">
        <v>10</v>
      </c>
      <c r="O20" s="26">
        <v>10</v>
      </c>
      <c r="P20" s="26">
        <v>11</v>
      </c>
      <c r="Q20" s="26">
        <v>11</v>
      </c>
      <c r="R20" s="26">
        <v>11</v>
      </c>
      <c r="S20" s="26">
        <v>9</v>
      </c>
      <c r="T20" s="26">
        <v>11</v>
      </c>
      <c r="U20" s="26">
        <v>9</v>
      </c>
    </row>
    <row r="21" spans="1:21" x14ac:dyDescent="0.4">
      <c r="A21" s="1">
        <v>18</v>
      </c>
      <c r="B21" s="26">
        <v>10</v>
      </c>
      <c r="C21" s="26">
        <v>10</v>
      </c>
      <c r="D21" s="26">
        <v>9</v>
      </c>
      <c r="E21" s="26">
        <v>11</v>
      </c>
      <c r="F21" s="26">
        <v>10</v>
      </c>
      <c r="G21" s="26">
        <v>9</v>
      </c>
      <c r="H21" s="26">
        <v>11</v>
      </c>
      <c r="I21" s="26">
        <v>8</v>
      </c>
      <c r="J21" s="26">
        <v>9</v>
      </c>
      <c r="K21" s="26">
        <v>10</v>
      </c>
      <c r="L21" s="26">
        <v>9</v>
      </c>
      <c r="M21" s="26">
        <v>11</v>
      </c>
      <c r="N21" s="26">
        <v>10</v>
      </c>
      <c r="O21" s="26">
        <v>9</v>
      </c>
      <c r="P21" s="26">
        <v>10</v>
      </c>
      <c r="Q21" s="26">
        <v>8</v>
      </c>
      <c r="R21" s="26">
        <v>9</v>
      </c>
      <c r="S21" s="26">
        <v>11</v>
      </c>
      <c r="T21" s="26">
        <v>10</v>
      </c>
      <c r="U21" s="26">
        <v>9</v>
      </c>
    </row>
    <row r="22" spans="1:21" x14ac:dyDescent="0.4">
      <c r="A22" s="1">
        <v>19</v>
      </c>
      <c r="B22" s="26">
        <v>9</v>
      </c>
      <c r="C22" s="26">
        <v>10</v>
      </c>
      <c r="D22" s="26">
        <v>9</v>
      </c>
      <c r="E22" s="26">
        <v>9</v>
      </c>
      <c r="F22" s="26">
        <v>11</v>
      </c>
      <c r="G22" s="26">
        <v>9</v>
      </c>
      <c r="H22" s="26">
        <v>9</v>
      </c>
      <c r="I22" s="26">
        <v>9</v>
      </c>
      <c r="J22" s="26">
        <v>11</v>
      </c>
      <c r="K22" s="26">
        <v>10</v>
      </c>
      <c r="L22" s="26">
        <v>9</v>
      </c>
      <c r="M22" s="26">
        <v>10</v>
      </c>
      <c r="N22" s="26">
        <v>10</v>
      </c>
      <c r="O22" s="26">
        <v>9</v>
      </c>
      <c r="P22" s="26">
        <v>9</v>
      </c>
      <c r="Q22" s="26">
        <v>10</v>
      </c>
      <c r="R22" s="26">
        <v>10</v>
      </c>
      <c r="S22" s="26">
        <v>9</v>
      </c>
      <c r="T22" s="26">
        <v>9</v>
      </c>
      <c r="U22" s="26">
        <v>10</v>
      </c>
    </row>
    <row r="23" spans="1:21" x14ac:dyDescent="0.4">
      <c r="A23" s="1">
        <v>20</v>
      </c>
      <c r="B23" s="26">
        <v>10</v>
      </c>
      <c r="C23" s="26">
        <v>10</v>
      </c>
      <c r="D23" s="26">
        <v>9</v>
      </c>
      <c r="E23" s="26">
        <v>8</v>
      </c>
      <c r="F23" s="26">
        <v>11</v>
      </c>
      <c r="G23" s="26">
        <v>12</v>
      </c>
      <c r="H23" s="26">
        <v>11</v>
      </c>
      <c r="I23" s="26">
        <v>9</v>
      </c>
      <c r="J23" s="26">
        <v>11</v>
      </c>
      <c r="K23" s="26">
        <v>11</v>
      </c>
      <c r="L23" s="26">
        <v>11</v>
      </c>
      <c r="M23" s="26">
        <v>11</v>
      </c>
      <c r="N23" s="26">
        <v>8</v>
      </c>
      <c r="O23" s="26">
        <v>10</v>
      </c>
      <c r="P23" s="26">
        <v>12</v>
      </c>
      <c r="Q23" s="26">
        <v>10</v>
      </c>
      <c r="R23" s="26">
        <v>9</v>
      </c>
      <c r="S23" s="26">
        <v>10</v>
      </c>
      <c r="T23" s="26">
        <v>10</v>
      </c>
      <c r="U23" s="26">
        <v>10</v>
      </c>
    </row>
    <row r="24" spans="1:21" x14ac:dyDescent="0.4">
      <c r="A24" s="1">
        <v>21</v>
      </c>
      <c r="B24" s="26">
        <v>8</v>
      </c>
      <c r="C24" s="26">
        <v>10</v>
      </c>
      <c r="D24" s="26">
        <v>9</v>
      </c>
      <c r="E24" s="26">
        <v>10</v>
      </c>
      <c r="F24" s="26">
        <v>10</v>
      </c>
      <c r="G24" s="26">
        <v>9</v>
      </c>
      <c r="H24" s="26">
        <v>8</v>
      </c>
      <c r="I24" s="26">
        <v>10</v>
      </c>
      <c r="J24" s="26">
        <v>10</v>
      </c>
      <c r="K24" s="26">
        <v>9</v>
      </c>
      <c r="L24" s="26">
        <v>9</v>
      </c>
      <c r="M24" s="26">
        <v>11</v>
      </c>
      <c r="N24" s="26">
        <v>11</v>
      </c>
      <c r="O24" s="26">
        <v>9</v>
      </c>
      <c r="P24" s="26">
        <v>11</v>
      </c>
      <c r="Q24" s="26">
        <v>9</v>
      </c>
      <c r="R24" s="26">
        <v>11</v>
      </c>
      <c r="S24" s="26">
        <v>9</v>
      </c>
      <c r="T24" s="26">
        <v>11</v>
      </c>
      <c r="U24" s="26">
        <v>10</v>
      </c>
    </row>
    <row r="25" spans="1:21" x14ac:dyDescent="0.4">
      <c r="A25" s="1">
        <v>22</v>
      </c>
      <c r="B25" s="26">
        <v>9</v>
      </c>
      <c r="C25" s="26">
        <v>9</v>
      </c>
      <c r="D25" s="26">
        <v>8</v>
      </c>
      <c r="E25" s="26">
        <v>11</v>
      </c>
      <c r="F25" s="26">
        <v>8</v>
      </c>
      <c r="G25" s="26">
        <v>10</v>
      </c>
      <c r="H25" s="26">
        <v>9</v>
      </c>
      <c r="I25" s="26">
        <v>9</v>
      </c>
      <c r="J25" s="26">
        <v>10</v>
      </c>
      <c r="K25" s="26">
        <v>9</v>
      </c>
      <c r="L25" s="26">
        <v>10</v>
      </c>
      <c r="M25" s="26">
        <v>9</v>
      </c>
      <c r="N25" s="26">
        <v>10</v>
      </c>
      <c r="O25" s="26">
        <v>9</v>
      </c>
      <c r="P25" s="26">
        <v>10</v>
      </c>
      <c r="Q25" s="26">
        <v>10</v>
      </c>
      <c r="R25" s="26">
        <v>11</v>
      </c>
      <c r="S25" s="26">
        <v>10</v>
      </c>
      <c r="T25" s="26">
        <v>10</v>
      </c>
      <c r="U25" s="26">
        <v>11</v>
      </c>
    </row>
    <row r="26" spans="1:21" x14ac:dyDescent="0.4">
      <c r="A26" s="1">
        <v>23</v>
      </c>
      <c r="B26" s="26">
        <v>11</v>
      </c>
      <c r="C26" s="26">
        <v>10</v>
      </c>
      <c r="D26" s="26">
        <v>9</v>
      </c>
      <c r="E26" s="26">
        <v>9</v>
      </c>
      <c r="F26" s="26">
        <v>11</v>
      </c>
      <c r="G26" s="26">
        <v>11</v>
      </c>
      <c r="H26" s="26">
        <v>10</v>
      </c>
      <c r="I26" s="26">
        <v>11</v>
      </c>
      <c r="J26" s="26">
        <v>10</v>
      </c>
      <c r="K26" s="26">
        <v>10</v>
      </c>
      <c r="L26" s="26">
        <v>10</v>
      </c>
      <c r="M26" s="26">
        <v>10</v>
      </c>
      <c r="N26" s="26">
        <v>10</v>
      </c>
      <c r="O26" s="26">
        <v>11</v>
      </c>
      <c r="P26" s="26">
        <v>10</v>
      </c>
      <c r="Q26" s="26">
        <v>10</v>
      </c>
      <c r="R26" s="26">
        <v>10</v>
      </c>
      <c r="S26" s="26">
        <v>11</v>
      </c>
      <c r="T26" s="26">
        <v>10</v>
      </c>
      <c r="U26" s="26">
        <v>9</v>
      </c>
    </row>
    <row r="27" spans="1:21" x14ac:dyDescent="0.4">
      <c r="A27" s="1">
        <v>24</v>
      </c>
      <c r="B27" s="26">
        <v>9</v>
      </c>
      <c r="C27" s="26">
        <v>10</v>
      </c>
      <c r="D27" s="26">
        <v>11</v>
      </c>
      <c r="E27" s="26">
        <v>10</v>
      </c>
      <c r="F27" s="26">
        <v>9</v>
      </c>
      <c r="G27" s="26">
        <v>10</v>
      </c>
      <c r="H27" s="26">
        <v>11</v>
      </c>
      <c r="I27" s="26">
        <v>11</v>
      </c>
      <c r="J27" s="26">
        <v>11</v>
      </c>
      <c r="K27" s="26">
        <v>8</v>
      </c>
      <c r="L27" s="26">
        <v>10</v>
      </c>
      <c r="M27" s="26">
        <v>12</v>
      </c>
      <c r="N27" s="26">
        <v>10</v>
      </c>
      <c r="O27" s="26">
        <v>10</v>
      </c>
      <c r="P27" s="26">
        <v>9</v>
      </c>
      <c r="Q27" s="26">
        <v>11</v>
      </c>
      <c r="R27" s="26">
        <v>10</v>
      </c>
      <c r="S27" s="26">
        <v>9</v>
      </c>
      <c r="T27" s="26">
        <v>11</v>
      </c>
      <c r="U27" s="26">
        <v>9</v>
      </c>
    </row>
    <row r="28" spans="1:21" x14ac:dyDescent="0.4">
      <c r="A28" s="1">
        <v>25</v>
      </c>
      <c r="B28" s="26">
        <v>11</v>
      </c>
      <c r="C28" s="26">
        <v>9</v>
      </c>
      <c r="D28" s="26">
        <v>8</v>
      </c>
      <c r="E28" s="26">
        <v>10</v>
      </c>
      <c r="F28" s="26">
        <v>10</v>
      </c>
      <c r="G28" s="26">
        <v>9</v>
      </c>
      <c r="H28" s="26">
        <v>10</v>
      </c>
      <c r="I28" s="26">
        <v>10</v>
      </c>
      <c r="J28" s="26">
        <v>10</v>
      </c>
      <c r="K28" s="26">
        <v>9</v>
      </c>
      <c r="L28" s="26">
        <v>13</v>
      </c>
      <c r="M28" s="26">
        <v>11</v>
      </c>
      <c r="N28" s="26">
        <v>9</v>
      </c>
      <c r="O28" s="26">
        <v>11</v>
      </c>
      <c r="P28" s="26">
        <v>9</v>
      </c>
      <c r="Q28" s="26">
        <v>8</v>
      </c>
      <c r="R28" s="26">
        <v>12</v>
      </c>
      <c r="S28" s="26">
        <v>11</v>
      </c>
      <c r="T28" s="26">
        <v>9</v>
      </c>
      <c r="U28" s="26">
        <v>11</v>
      </c>
    </row>
    <row r="29" spans="1:21" x14ac:dyDescent="0.4">
      <c r="A29" s="1">
        <v>26</v>
      </c>
      <c r="B29" s="26">
        <v>11</v>
      </c>
      <c r="C29" s="26">
        <v>8</v>
      </c>
      <c r="D29" s="26">
        <v>9</v>
      </c>
      <c r="E29" s="26">
        <v>9</v>
      </c>
      <c r="F29" s="26">
        <v>9</v>
      </c>
      <c r="G29" s="26">
        <v>9</v>
      </c>
      <c r="H29" s="26">
        <v>10</v>
      </c>
      <c r="I29" s="26">
        <v>10</v>
      </c>
      <c r="J29" s="26">
        <v>9</v>
      </c>
      <c r="K29" s="26">
        <v>11</v>
      </c>
      <c r="L29" s="26">
        <v>11</v>
      </c>
      <c r="M29" s="26">
        <v>10</v>
      </c>
      <c r="N29" s="26">
        <v>11</v>
      </c>
      <c r="O29" s="26">
        <v>10</v>
      </c>
      <c r="P29" s="26">
        <v>10</v>
      </c>
      <c r="Q29" s="26">
        <v>10</v>
      </c>
      <c r="R29" s="26">
        <v>9</v>
      </c>
      <c r="S29" s="26">
        <v>10</v>
      </c>
      <c r="T29" s="26">
        <v>9</v>
      </c>
      <c r="U29" s="26">
        <v>9</v>
      </c>
    </row>
    <row r="30" spans="1:21" x14ac:dyDescent="0.4">
      <c r="A30" s="1">
        <v>27</v>
      </c>
      <c r="B30" s="26">
        <v>9</v>
      </c>
      <c r="C30" s="26">
        <v>10</v>
      </c>
      <c r="D30" s="26">
        <v>9</v>
      </c>
      <c r="E30" s="26">
        <v>9</v>
      </c>
      <c r="F30" s="26">
        <v>12</v>
      </c>
      <c r="G30" s="26">
        <v>11</v>
      </c>
      <c r="H30" s="26">
        <v>10</v>
      </c>
      <c r="I30" s="26">
        <v>11</v>
      </c>
      <c r="J30" s="26">
        <v>11</v>
      </c>
      <c r="K30" s="26">
        <v>12</v>
      </c>
      <c r="L30" s="26">
        <v>10</v>
      </c>
      <c r="M30" s="26">
        <v>11</v>
      </c>
      <c r="N30" s="26">
        <v>9</v>
      </c>
      <c r="O30" s="26">
        <v>12</v>
      </c>
      <c r="P30" s="26">
        <v>10</v>
      </c>
      <c r="Q30" s="26">
        <v>9</v>
      </c>
      <c r="R30" s="26">
        <v>10</v>
      </c>
      <c r="S30" s="26">
        <v>11</v>
      </c>
      <c r="T30" s="26">
        <v>8</v>
      </c>
      <c r="U30" s="26">
        <v>10</v>
      </c>
    </row>
    <row r="31" spans="1:21" x14ac:dyDescent="0.4">
      <c r="A31" s="1">
        <v>28</v>
      </c>
      <c r="B31" s="26">
        <v>9</v>
      </c>
      <c r="C31" s="26">
        <v>10</v>
      </c>
      <c r="D31" s="26">
        <v>11</v>
      </c>
      <c r="E31" s="26">
        <v>8</v>
      </c>
      <c r="F31" s="26">
        <v>10</v>
      </c>
      <c r="G31" s="26">
        <v>9</v>
      </c>
      <c r="H31" s="26">
        <v>9</v>
      </c>
      <c r="I31" s="26">
        <v>11</v>
      </c>
      <c r="J31" s="26">
        <v>9</v>
      </c>
      <c r="K31" s="26">
        <v>10</v>
      </c>
      <c r="L31" s="26">
        <v>10</v>
      </c>
      <c r="M31" s="26">
        <v>10</v>
      </c>
      <c r="N31" s="26">
        <v>9</v>
      </c>
      <c r="O31" s="26">
        <v>9</v>
      </c>
      <c r="P31" s="26">
        <v>10</v>
      </c>
      <c r="Q31" s="26">
        <v>10</v>
      </c>
      <c r="R31" s="26">
        <v>10</v>
      </c>
      <c r="S31" s="26">
        <v>10</v>
      </c>
      <c r="T31" s="26">
        <v>10</v>
      </c>
      <c r="U31" s="26">
        <v>10</v>
      </c>
    </row>
    <row r="32" spans="1:21" x14ac:dyDescent="0.4">
      <c r="A32" s="1">
        <v>29</v>
      </c>
      <c r="B32" s="26">
        <v>11</v>
      </c>
      <c r="C32" s="26">
        <v>10</v>
      </c>
      <c r="D32" s="26">
        <v>11</v>
      </c>
      <c r="E32" s="26">
        <v>9</v>
      </c>
      <c r="F32" s="26">
        <v>11</v>
      </c>
      <c r="G32" s="26">
        <v>10</v>
      </c>
      <c r="H32" s="26">
        <v>10</v>
      </c>
      <c r="I32" s="26">
        <v>9</v>
      </c>
      <c r="J32" s="26">
        <v>10</v>
      </c>
      <c r="K32" s="26">
        <v>10</v>
      </c>
      <c r="L32" s="26">
        <v>10</v>
      </c>
      <c r="M32" s="26">
        <v>8</v>
      </c>
      <c r="N32" s="26">
        <v>11</v>
      </c>
      <c r="O32" s="26">
        <v>11</v>
      </c>
      <c r="P32" s="26">
        <v>11</v>
      </c>
      <c r="Q32" s="26">
        <v>12</v>
      </c>
      <c r="R32" s="26">
        <v>10</v>
      </c>
      <c r="S32" s="26">
        <v>10</v>
      </c>
      <c r="T32" s="26">
        <v>8</v>
      </c>
      <c r="U32" s="26">
        <v>10</v>
      </c>
    </row>
    <row r="33" spans="1:21" x14ac:dyDescent="0.4">
      <c r="A33" s="1">
        <v>30</v>
      </c>
      <c r="B33" s="26">
        <v>10</v>
      </c>
      <c r="C33" s="26">
        <v>9</v>
      </c>
      <c r="D33" s="26">
        <v>10</v>
      </c>
      <c r="E33" s="26">
        <v>10</v>
      </c>
      <c r="F33" s="26">
        <v>10</v>
      </c>
      <c r="G33" s="26">
        <v>8</v>
      </c>
      <c r="H33" s="26">
        <v>11</v>
      </c>
      <c r="I33" s="26">
        <v>9</v>
      </c>
      <c r="J33" s="26">
        <v>11</v>
      </c>
      <c r="K33" s="26">
        <v>10</v>
      </c>
      <c r="L33" s="26">
        <v>10</v>
      </c>
      <c r="M33" s="26">
        <v>10</v>
      </c>
      <c r="N33" s="26">
        <v>10</v>
      </c>
      <c r="O33" s="26">
        <v>11</v>
      </c>
      <c r="P33" s="26">
        <v>11</v>
      </c>
      <c r="Q33" s="26">
        <v>11</v>
      </c>
      <c r="R33" s="26">
        <v>8</v>
      </c>
      <c r="S33" s="26">
        <v>11</v>
      </c>
      <c r="T33" s="26">
        <v>9</v>
      </c>
      <c r="U33" s="26">
        <v>10</v>
      </c>
    </row>
    <row r="34" spans="1:21" x14ac:dyDescent="0.4">
      <c r="A34" s="1">
        <v>31</v>
      </c>
      <c r="B34" s="26">
        <v>10</v>
      </c>
      <c r="C34" s="26">
        <v>11</v>
      </c>
      <c r="D34" s="26">
        <v>9</v>
      </c>
      <c r="E34" s="26">
        <v>10</v>
      </c>
      <c r="F34" s="26">
        <v>11</v>
      </c>
      <c r="G34" s="26">
        <v>11</v>
      </c>
      <c r="H34" s="26">
        <v>10</v>
      </c>
      <c r="I34" s="26">
        <v>9</v>
      </c>
      <c r="J34" s="26">
        <v>10</v>
      </c>
      <c r="K34" s="26">
        <v>10</v>
      </c>
      <c r="L34" s="26">
        <v>10</v>
      </c>
      <c r="M34" s="26">
        <v>9</v>
      </c>
      <c r="N34" s="26">
        <v>11</v>
      </c>
      <c r="O34" s="26">
        <v>11</v>
      </c>
      <c r="P34" s="26">
        <v>8</v>
      </c>
      <c r="Q34" s="26">
        <v>10</v>
      </c>
      <c r="R34" s="26">
        <v>11</v>
      </c>
      <c r="S34" s="26">
        <v>10</v>
      </c>
      <c r="T34" s="26">
        <v>10</v>
      </c>
      <c r="U34" s="26">
        <v>12</v>
      </c>
    </row>
    <row r="35" spans="1:21" x14ac:dyDescent="0.4">
      <c r="A35" s="1">
        <v>32</v>
      </c>
      <c r="B35" s="26">
        <v>11</v>
      </c>
      <c r="C35" s="26">
        <v>11</v>
      </c>
      <c r="D35" s="26">
        <v>11</v>
      </c>
      <c r="E35" s="26">
        <v>9</v>
      </c>
      <c r="F35" s="26">
        <v>8</v>
      </c>
      <c r="G35" s="26">
        <v>9</v>
      </c>
      <c r="H35" s="26">
        <v>9</v>
      </c>
      <c r="I35" s="26">
        <v>10</v>
      </c>
      <c r="J35" s="26">
        <v>10</v>
      </c>
      <c r="K35" s="26">
        <v>12</v>
      </c>
      <c r="L35" s="26">
        <v>10</v>
      </c>
      <c r="M35" s="26">
        <v>9</v>
      </c>
      <c r="N35" s="26">
        <v>8</v>
      </c>
      <c r="O35" s="26">
        <v>10</v>
      </c>
      <c r="P35" s="26">
        <v>10</v>
      </c>
      <c r="Q35" s="26">
        <v>11</v>
      </c>
      <c r="R35" s="26">
        <v>10</v>
      </c>
      <c r="S35" s="26">
        <v>9</v>
      </c>
      <c r="T35" s="26">
        <v>9</v>
      </c>
      <c r="U35" s="26">
        <v>10</v>
      </c>
    </row>
    <row r="36" spans="1:21" x14ac:dyDescent="0.4">
      <c r="A36" s="1">
        <v>33</v>
      </c>
      <c r="B36" s="26">
        <v>10</v>
      </c>
      <c r="C36" s="26">
        <v>12</v>
      </c>
      <c r="D36" s="26">
        <v>12</v>
      </c>
      <c r="E36" s="26">
        <v>9</v>
      </c>
      <c r="F36" s="26">
        <v>10</v>
      </c>
      <c r="G36" s="26">
        <v>9</v>
      </c>
      <c r="H36" s="26">
        <v>10</v>
      </c>
      <c r="I36" s="26">
        <v>11</v>
      </c>
      <c r="J36" s="26">
        <v>10</v>
      </c>
      <c r="K36" s="26">
        <v>8</v>
      </c>
      <c r="L36" s="26">
        <v>9</v>
      </c>
      <c r="M36" s="26">
        <v>10</v>
      </c>
      <c r="N36" s="26">
        <v>10</v>
      </c>
      <c r="O36" s="26">
        <v>9</v>
      </c>
      <c r="P36" s="26">
        <v>10</v>
      </c>
      <c r="Q36" s="26">
        <v>10</v>
      </c>
      <c r="R36" s="26">
        <v>10</v>
      </c>
      <c r="S36" s="26">
        <v>11</v>
      </c>
      <c r="T36" s="26">
        <v>12</v>
      </c>
      <c r="U36" s="26">
        <v>11</v>
      </c>
    </row>
    <row r="37" spans="1:21" x14ac:dyDescent="0.4">
      <c r="A37" s="1">
        <v>34</v>
      </c>
      <c r="B37" s="26">
        <v>9</v>
      </c>
      <c r="C37" s="26">
        <v>9</v>
      </c>
      <c r="D37" s="26">
        <v>10</v>
      </c>
      <c r="E37" s="26">
        <v>9</v>
      </c>
      <c r="F37" s="26">
        <v>10</v>
      </c>
      <c r="G37" s="26">
        <v>10</v>
      </c>
      <c r="H37" s="26">
        <v>8</v>
      </c>
      <c r="I37" s="26">
        <v>10</v>
      </c>
      <c r="J37" s="26">
        <v>11</v>
      </c>
      <c r="K37" s="26">
        <v>11</v>
      </c>
      <c r="L37" s="26">
        <v>9</v>
      </c>
      <c r="M37" s="26">
        <v>9</v>
      </c>
      <c r="N37" s="26">
        <v>11</v>
      </c>
      <c r="O37" s="26">
        <v>11</v>
      </c>
      <c r="P37" s="26">
        <v>8</v>
      </c>
      <c r="Q37" s="26">
        <v>10</v>
      </c>
      <c r="R37" s="26">
        <v>9</v>
      </c>
      <c r="S37" s="26">
        <v>9</v>
      </c>
      <c r="T37" s="26">
        <v>8</v>
      </c>
      <c r="U37" s="26">
        <v>10</v>
      </c>
    </row>
    <row r="38" spans="1:21" x14ac:dyDescent="0.4">
      <c r="A38" s="1">
        <v>35</v>
      </c>
      <c r="B38" s="26">
        <v>10</v>
      </c>
      <c r="C38" s="26">
        <v>10</v>
      </c>
      <c r="D38" s="26">
        <v>10</v>
      </c>
      <c r="E38" s="26">
        <v>11</v>
      </c>
      <c r="F38" s="26">
        <v>9</v>
      </c>
      <c r="G38" s="26">
        <v>12</v>
      </c>
      <c r="H38" s="26">
        <v>8</v>
      </c>
      <c r="I38" s="26">
        <v>10</v>
      </c>
      <c r="J38" s="26">
        <v>8</v>
      </c>
      <c r="K38" s="26">
        <v>9</v>
      </c>
      <c r="L38" s="26">
        <v>10</v>
      </c>
      <c r="M38" s="26">
        <v>10</v>
      </c>
      <c r="N38" s="26">
        <v>12</v>
      </c>
      <c r="O38" s="26">
        <v>10</v>
      </c>
      <c r="P38" s="26">
        <v>10</v>
      </c>
      <c r="Q38" s="26">
        <v>9</v>
      </c>
      <c r="R38" s="26">
        <v>11</v>
      </c>
      <c r="S38" s="26">
        <v>10</v>
      </c>
      <c r="T38" s="26">
        <v>11</v>
      </c>
      <c r="U38" s="26">
        <v>12</v>
      </c>
    </row>
    <row r="39" spans="1:21" x14ac:dyDescent="0.4">
      <c r="A39" s="1">
        <v>36</v>
      </c>
      <c r="B39" s="26">
        <v>10</v>
      </c>
      <c r="C39" s="26">
        <v>9</v>
      </c>
      <c r="D39" s="26">
        <v>10</v>
      </c>
      <c r="E39" s="26">
        <v>10</v>
      </c>
      <c r="F39" s="26">
        <v>10</v>
      </c>
      <c r="G39" s="26">
        <v>11</v>
      </c>
      <c r="H39" s="26">
        <v>11</v>
      </c>
      <c r="I39" s="26">
        <v>8</v>
      </c>
      <c r="J39" s="26">
        <v>10</v>
      </c>
      <c r="K39" s="26">
        <v>9</v>
      </c>
      <c r="L39" s="26">
        <v>11</v>
      </c>
      <c r="M39" s="26">
        <v>11</v>
      </c>
      <c r="N39" s="26">
        <v>10</v>
      </c>
      <c r="O39" s="26">
        <v>8</v>
      </c>
      <c r="P39" s="26">
        <v>10</v>
      </c>
      <c r="Q39" s="26">
        <v>9</v>
      </c>
      <c r="R39" s="26">
        <v>9</v>
      </c>
      <c r="S39" s="26">
        <v>11</v>
      </c>
      <c r="T39" s="26">
        <v>11</v>
      </c>
      <c r="U39" s="26">
        <v>10</v>
      </c>
    </row>
    <row r="40" spans="1:21" x14ac:dyDescent="0.4">
      <c r="A40" s="1">
        <v>37</v>
      </c>
      <c r="B40" s="26">
        <v>10</v>
      </c>
      <c r="C40" s="26">
        <v>11</v>
      </c>
      <c r="D40" s="26">
        <v>9</v>
      </c>
      <c r="E40" s="26">
        <v>9</v>
      </c>
      <c r="F40" s="26">
        <v>10</v>
      </c>
      <c r="G40" s="26">
        <v>10</v>
      </c>
      <c r="H40" s="26">
        <v>10</v>
      </c>
      <c r="I40" s="26">
        <v>10</v>
      </c>
      <c r="J40" s="26">
        <v>10</v>
      </c>
      <c r="K40" s="26">
        <v>9</v>
      </c>
      <c r="L40" s="26">
        <v>9</v>
      </c>
      <c r="M40" s="26">
        <v>11</v>
      </c>
      <c r="N40" s="26">
        <v>8</v>
      </c>
      <c r="O40" s="26">
        <v>9</v>
      </c>
      <c r="P40" s="26">
        <v>9</v>
      </c>
      <c r="Q40" s="26">
        <v>10</v>
      </c>
      <c r="R40" s="26">
        <v>10</v>
      </c>
      <c r="S40" s="26">
        <v>8</v>
      </c>
      <c r="T40" s="26">
        <v>9</v>
      </c>
      <c r="U40" s="26">
        <v>9</v>
      </c>
    </row>
    <row r="41" spans="1:21" x14ac:dyDescent="0.4">
      <c r="A41" s="1">
        <v>38</v>
      </c>
      <c r="B41" s="26">
        <v>10</v>
      </c>
      <c r="C41" s="26">
        <v>11</v>
      </c>
      <c r="D41" s="26">
        <v>9</v>
      </c>
      <c r="E41" s="26">
        <v>9</v>
      </c>
      <c r="F41" s="26">
        <v>10</v>
      </c>
      <c r="G41" s="26">
        <v>9</v>
      </c>
      <c r="H41" s="26">
        <v>9</v>
      </c>
      <c r="I41" s="26">
        <v>9</v>
      </c>
      <c r="J41" s="26">
        <v>11</v>
      </c>
      <c r="K41" s="26">
        <v>11</v>
      </c>
      <c r="L41" s="26">
        <v>10</v>
      </c>
      <c r="M41" s="26">
        <v>8</v>
      </c>
      <c r="N41" s="26">
        <v>11</v>
      </c>
      <c r="O41" s="26">
        <v>9</v>
      </c>
      <c r="P41" s="26">
        <v>9</v>
      </c>
      <c r="Q41" s="26">
        <v>11</v>
      </c>
      <c r="R41" s="26">
        <v>9</v>
      </c>
      <c r="S41" s="26">
        <v>10</v>
      </c>
      <c r="T41" s="26">
        <v>11</v>
      </c>
      <c r="U41" s="26">
        <v>10</v>
      </c>
    </row>
    <row r="42" spans="1:21" x14ac:dyDescent="0.4">
      <c r="A42" s="1">
        <v>39</v>
      </c>
      <c r="B42" s="26">
        <v>11</v>
      </c>
      <c r="C42" s="26">
        <v>10</v>
      </c>
      <c r="D42" s="26">
        <v>11</v>
      </c>
      <c r="E42" s="26">
        <v>9</v>
      </c>
      <c r="F42" s="26">
        <v>10</v>
      </c>
      <c r="G42" s="26">
        <v>10</v>
      </c>
      <c r="H42" s="26">
        <v>11</v>
      </c>
      <c r="I42" s="26">
        <v>9</v>
      </c>
      <c r="J42" s="26">
        <v>11</v>
      </c>
      <c r="K42" s="26">
        <v>11</v>
      </c>
      <c r="L42" s="26">
        <v>10</v>
      </c>
      <c r="M42" s="26">
        <v>9</v>
      </c>
      <c r="N42" s="26">
        <v>9</v>
      </c>
      <c r="O42" s="26">
        <v>11</v>
      </c>
      <c r="P42" s="26">
        <v>10</v>
      </c>
      <c r="Q42" s="26">
        <v>9</v>
      </c>
      <c r="R42" s="26">
        <v>11</v>
      </c>
      <c r="S42" s="26">
        <v>10</v>
      </c>
      <c r="T42" s="26">
        <v>11</v>
      </c>
      <c r="U42" s="26">
        <v>9</v>
      </c>
    </row>
    <row r="43" spans="1:21" x14ac:dyDescent="0.4">
      <c r="A43" s="1">
        <v>40</v>
      </c>
      <c r="B43" s="26">
        <v>10</v>
      </c>
      <c r="C43" s="26">
        <v>9</v>
      </c>
      <c r="D43" s="26">
        <v>10</v>
      </c>
      <c r="E43" s="26">
        <v>10</v>
      </c>
      <c r="F43" s="26">
        <v>9</v>
      </c>
      <c r="G43" s="26">
        <v>10</v>
      </c>
      <c r="H43" s="26">
        <v>10</v>
      </c>
      <c r="I43" s="26">
        <v>11</v>
      </c>
      <c r="J43" s="26">
        <v>11</v>
      </c>
      <c r="K43" s="26">
        <v>11</v>
      </c>
      <c r="L43" s="26">
        <v>11</v>
      </c>
      <c r="M43" s="26">
        <v>9</v>
      </c>
      <c r="N43" s="26">
        <v>9</v>
      </c>
      <c r="O43" s="26">
        <v>10</v>
      </c>
      <c r="P43" s="26">
        <v>10</v>
      </c>
      <c r="Q43" s="26">
        <v>10</v>
      </c>
      <c r="R43" s="26">
        <v>9</v>
      </c>
      <c r="S43" s="26">
        <v>8</v>
      </c>
      <c r="T43" s="26">
        <v>10</v>
      </c>
      <c r="U43" s="26">
        <v>10</v>
      </c>
    </row>
    <row r="44" spans="1:21" x14ac:dyDescent="0.4">
      <c r="A44" s="1">
        <v>41</v>
      </c>
      <c r="B44" s="26">
        <v>10</v>
      </c>
      <c r="C44" s="26">
        <v>10</v>
      </c>
      <c r="D44" s="26">
        <v>11</v>
      </c>
      <c r="E44" s="26">
        <v>10</v>
      </c>
      <c r="F44" s="26">
        <v>9</v>
      </c>
      <c r="G44" s="26">
        <v>10</v>
      </c>
      <c r="H44" s="26">
        <v>9</v>
      </c>
      <c r="I44" s="26">
        <v>11</v>
      </c>
      <c r="J44" s="26">
        <v>9</v>
      </c>
      <c r="K44" s="26">
        <v>11</v>
      </c>
      <c r="L44" s="26">
        <v>10</v>
      </c>
      <c r="M44" s="26">
        <v>11</v>
      </c>
      <c r="N44" s="26">
        <v>10</v>
      </c>
      <c r="O44" s="26">
        <v>10</v>
      </c>
      <c r="P44" s="26">
        <v>11</v>
      </c>
      <c r="Q44" s="26">
        <v>9</v>
      </c>
      <c r="R44" s="26">
        <v>10</v>
      </c>
      <c r="S44" s="26">
        <v>9</v>
      </c>
      <c r="T44" s="26">
        <v>10</v>
      </c>
      <c r="U44" s="26">
        <v>10</v>
      </c>
    </row>
    <row r="45" spans="1:21" x14ac:dyDescent="0.4">
      <c r="A45" s="1">
        <v>42</v>
      </c>
      <c r="B45" s="26">
        <v>9</v>
      </c>
      <c r="C45" s="26">
        <v>8</v>
      </c>
      <c r="D45" s="26">
        <v>8</v>
      </c>
      <c r="E45" s="26">
        <v>9</v>
      </c>
      <c r="F45" s="26">
        <v>11</v>
      </c>
      <c r="G45" s="26">
        <v>11</v>
      </c>
      <c r="H45" s="26">
        <v>10</v>
      </c>
      <c r="I45" s="26">
        <v>10</v>
      </c>
      <c r="J45" s="26">
        <v>10</v>
      </c>
      <c r="K45" s="26">
        <v>9</v>
      </c>
      <c r="L45" s="26">
        <v>9</v>
      </c>
      <c r="M45" s="26">
        <v>9</v>
      </c>
      <c r="N45" s="26">
        <v>11</v>
      </c>
      <c r="O45" s="26">
        <v>9</v>
      </c>
      <c r="P45" s="26">
        <v>9</v>
      </c>
      <c r="Q45" s="26">
        <v>8</v>
      </c>
      <c r="R45" s="26">
        <v>11</v>
      </c>
      <c r="S45" s="26">
        <v>10</v>
      </c>
      <c r="T45" s="26">
        <v>10</v>
      </c>
      <c r="U45" s="26">
        <v>10</v>
      </c>
    </row>
    <row r="46" spans="1:21" x14ac:dyDescent="0.4">
      <c r="A46" s="1">
        <v>43</v>
      </c>
      <c r="B46" s="26">
        <v>11</v>
      </c>
      <c r="C46" s="26">
        <v>11</v>
      </c>
      <c r="D46" s="26">
        <v>9</v>
      </c>
      <c r="E46" s="26">
        <v>10</v>
      </c>
      <c r="F46" s="26">
        <v>8</v>
      </c>
      <c r="G46" s="26">
        <v>9</v>
      </c>
      <c r="H46" s="26">
        <v>10</v>
      </c>
      <c r="I46" s="26">
        <v>11</v>
      </c>
      <c r="J46" s="26">
        <v>11</v>
      </c>
      <c r="K46" s="26">
        <v>12</v>
      </c>
      <c r="L46" s="26">
        <v>11</v>
      </c>
      <c r="M46" s="26">
        <v>10</v>
      </c>
      <c r="N46" s="26">
        <v>11</v>
      </c>
      <c r="O46" s="26">
        <v>10</v>
      </c>
      <c r="P46" s="26">
        <v>10</v>
      </c>
      <c r="Q46" s="26">
        <v>10</v>
      </c>
      <c r="R46" s="26">
        <v>9</v>
      </c>
      <c r="S46" s="26">
        <v>10</v>
      </c>
      <c r="T46" s="26">
        <v>9</v>
      </c>
      <c r="U46" s="26">
        <v>10</v>
      </c>
    </row>
    <row r="47" spans="1:21" x14ac:dyDescent="0.4">
      <c r="A47" s="1">
        <v>44</v>
      </c>
      <c r="B47" s="26">
        <v>9</v>
      </c>
      <c r="C47" s="26">
        <v>11</v>
      </c>
      <c r="D47" s="26">
        <v>9</v>
      </c>
      <c r="E47" s="26">
        <v>9</v>
      </c>
      <c r="F47" s="26">
        <v>10</v>
      </c>
      <c r="G47" s="26">
        <v>10</v>
      </c>
      <c r="H47" s="26">
        <v>9</v>
      </c>
      <c r="I47" s="26">
        <v>10</v>
      </c>
      <c r="J47" s="26">
        <v>10</v>
      </c>
      <c r="K47" s="26">
        <v>10</v>
      </c>
      <c r="L47" s="26">
        <v>10</v>
      </c>
      <c r="M47" s="26">
        <v>10</v>
      </c>
      <c r="N47" s="26">
        <v>10</v>
      </c>
      <c r="O47" s="26">
        <v>10</v>
      </c>
      <c r="P47" s="26">
        <v>10</v>
      </c>
      <c r="Q47" s="26">
        <v>11</v>
      </c>
      <c r="R47" s="26">
        <v>11</v>
      </c>
      <c r="S47" s="26">
        <v>10</v>
      </c>
      <c r="T47" s="26">
        <v>9</v>
      </c>
      <c r="U47" s="26">
        <v>10</v>
      </c>
    </row>
    <row r="48" spans="1:21" x14ac:dyDescent="0.4">
      <c r="A48" s="1">
        <v>45</v>
      </c>
      <c r="B48" s="26">
        <v>10</v>
      </c>
      <c r="C48" s="26">
        <v>10</v>
      </c>
      <c r="D48" s="26">
        <v>10</v>
      </c>
      <c r="E48" s="26">
        <v>10</v>
      </c>
      <c r="F48" s="26">
        <v>10</v>
      </c>
      <c r="G48" s="26">
        <v>9</v>
      </c>
      <c r="H48" s="26">
        <v>10</v>
      </c>
      <c r="I48" s="26">
        <v>11</v>
      </c>
      <c r="J48" s="26">
        <v>11</v>
      </c>
      <c r="K48" s="26">
        <v>10</v>
      </c>
      <c r="L48" s="26">
        <v>12</v>
      </c>
      <c r="M48" s="26">
        <v>9</v>
      </c>
      <c r="N48" s="26">
        <v>8</v>
      </c>
      <c r="O48" s="26">
        <v>9</v>
      </c>
      <c r="P48" s="26">
        <v>10</v>
      </c>
      <c r="Q48" s="26">
        <v>10</v>
      </c>
      <c r="R48" s="26">
        <v>11</v>
      </c>
      <c r="S48" s="26">
        <v>10</v>
      </c>
      <c r="T48" s="26">
        <v>9</v>
      </c>
      <c r="U48" s="26">
        <v>11</v>
      </c>
    </row>
    <row r="49" spans="1:21" x14ac:dyDescent="0.4">
      <c r="A49" s="1">
        <v>46</v>
      </c>
      <c r="B49" s="26">
        <v>11</v>
      </c>
      <c r="C49" s="26">
        <v>10</v>
      </c>
      <c r="D49" s="26">
        <v>9</v>
      </c>
      <c r="E49" s="26">
        <v>11</v>
      </c>
      <c r="F49" s="26">
        <v>10</v>
      </c>
      <c r="G49" s="26">
        <v>9</v>
      </c>
      <c r="H49" s="26">
        <v>11</v>
      </c>
      <c r="I49" s="26">
        <v>9</v>
      </c>
      <c r="J49" s="26">
        <v>9</v>
      </c>
      <c r="K49" s="26">
        <v>10</v>
      </c>
      <c r="L49" s="26">
        <v>10</v>
      </c>
      <c r="M49" s="26">
        <v>10</v>
      </c>
      <c r="N49" s="26">
        <v>12</v>
      </c>
      <c r="O49" s="26">
        <v>9</v>
      </c>
      <c r="P49" s="26">
        <v>10</v>
      </c>
      <c r="Q49" s="26">
        <v>11</v>
      </c>
      <c r="R49" s="26">
        <v>10</v>
      </c>
      <c r="S49" s="26">
        <v>11</v>
      </c>
      <c r="T49" s="26">
        <v>9</v>
      </c>
      <c r="U49" s="26">
        <v>10</v>
      </c>
    </row>
    <row r="50" spans="1:21" x14ac:dyDescent="0.4">
      <c r="A50" s="1">
        <v>47</v>
      </c>
      <c r="B50" s="26">
        <v>12</v>
      </c>
      <c r="C50" s="26">
        <v>10</v>
      </c>
      <c r="D50" s="26">
        <v>11</v>
      </c>
      <c r="E50" s="26">
        <v>10</v>
      </c>
      <c r="F50" s="26">
        <v>10</v>
      </c>
      <c r="G50" s="26">
        <v>10</v>
      </c>
      <c r="H50" s="26">
        <v>12</v>
      </c>
      <c r="I50" s="26">
        <v>10</v>
      </c>
      <c r="J50" s="26">
        <v>8</v>
      </c>
      <c r="K50" s="26">
        <v>10</v>
      </c>
      <c r="L50" s="26">
        <v>9</v>
      </c>
      <c r="M50" s="26">
        <v>10</v>
      </c>
      <c r="N50" s="26">
        <v>9</v>
      </c>
      <c r="O50" s="26">
        <v>9</v>
      </c>
      <c r="P50" s="26">
        <v>8</v>
      </c>
      <c r="Q50" s="26">
        <v>10</v>
      </c>
      <c r="R50" s="26">
        <v>10</v>
      </c>
      <c r="S50" s="26">
        <v>11</v>
      </c>
      <c r="T50" s="26">
        <v>9</v>
      </c>
      <c r="U50" s="26">
        <v>10</v>
      </c>
    </row>
    <row r="51" spans="1:21" x14ac:dyDescent="0.4">
      <c r="A51" s="1">
        <v>48</v>
      </c>
      <c r="B51" s="26">
        <v>9</v>
      </c>
      <c r="C51" s="26">
        <v>11</v>
      </c>
      <c r="D51" s="26">
        <v>10</v>
      </c>
      <c r="E51" s="26">
        <v>10</v>
      </c>
      <c r="F51" s="26">
        <v>9</v>
      </c>
      <c r="G51" s="26">
        <v>9</v>
      </c>
      <c r="H51" s="26">
        <v>10</v>
      </c>
      <c r="I51" s="26">
        <v>8</v>
      </c>
      <c r="J51" s="26">
        <v>10</v>
      </c>
      <c r="K51" s="26">
        <v>9</v>
      </c>
      <c r="L51" s="26">
        <v>12</v>
      </c>
      <c r="M51" s="26">
        <v>12</v>
      </c>
      <c r="N51" s="26">
        <v>10</v>
      </c>
      <c r="O51" s="26">
        <v>13</v>
      </c>
      <c r="P51" s="26">
        <v>10</v>
      </c>
      <c r="Q51" s="26">
        <v>10</v>
      </c>
      <c r="R51" s="26">
        <v>10</v>
      </c>
      <c r="S51" s="26">
        <v>10</v>
      </c>
      <c r="T51" s="26">
        <v>10</v>
      </c>
      <c r="U51" s="26">
        <v>9</v>
      </c>
    </row>
    <row r="52" spans="1:21" x14ac:dyDescent="0.4">
      <c r="A52" s="1">
        <v>49</v>
      </c>
      <c r="B52" s="26">
        <v>12</v>
      </c>
      <c r="C52" s="26">
        <v>8</v>
      </c>
      <c r="D52" s="26">
        <v>10</v>
      </c>
      <c r="E52" s="26">
        <v>10</v>
      </c>
      <c r="F52" s="26">
        <v>11</v>
      </c>
      <c r="G52" s="26">
        <v>9</v>
      </c>
      <c r="H52" s="26">
        <v>9</v>
      </c>
      <c r="I52" s="26">
        <v>12</v>
      </c>
      <c r="J52" s="26">
        <v>10</v>
      </c>
      <c r="K52" s="26">
        <v>11</v>
      </c>
      <c r="L52" s="26">
        <v>11</v>
      </c>
      <c r="M52" s="26">
        <v>11</v>
      </c>
      <c r="N52" s="26">
        <v>11</v>
      </c>
      <c r="O52" s="26">
        <v>10</v>
      </c>
      <c r="P52" s="26">
        <v>9</v>
      </c>
      <c r="Q52" s="26">
        <v>9</v>
      </c>
      <c r="R52" s="26">
        <v>9</v>
      </c>
      <c r="S52" s="26">
        <v>12</v>
      </c>
      <c r="T52" s="26">
        <v>9</v>
      </c>
      <c r="U52" s="26">
        <v>10</v>
      </c>
    </row>
    <row r="53" spans="1:21" x14ac:dyDescent="0.4">
      <c r="A53" s="1">
        <v>50</v>
      </c>
      <c r="B53" s="26">
        <v>11</v>
      </c>
      <c r="C53" s="26">
        <v>9</v>
      </c>
      <c r="D53" s="26">
        <v>11</v>
      </c>
      <c r="E53" s="26">
        <v>10</v>
      </c>
      <c r="F53" s="26">
        <v>11</v>
      </c>
      <c r="G53" s="26">
        <v>10</v>
      </c>
      <c r="H53" s="26">
        <v>10</v>
      </c>
      <c r="I53" s="26">
        <v>11</v>
      </c>
      <c r="J53" s="26">
        <v>10</v>
      </c>
      <c r="K53" s="26">
        <v>11</v>
      </c>
      <c r="L53" s="26">
        <v>10</v>
      </c>
      <c r="M53" s="26">
        <v>9</v>
      </c>
      <c r="N53" s="26">
        <v>9</v>
      </c>
      <c r="O53" s="26">
        <v>11</v>
      </c>
      <c r="P53" s="26">
        <v>11</v>
      </c>
      <c r="Q53" s="26">
        <v>10</v>
      </c>
      <c r="R53" s="26">
        <v>10</v>
      </c>
      <c r="S53" s="26">
        <v>8</v>
      </c>
      <c r="T53" s="26">
        <v>11</v>
      </c>
      <c r="U53" s="26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BD14-E917-4B1B-B2D4-7B09EC5894F4}">
  <sheetPr codeName="Sheet12">
    <tabColor theme="9"/>
  </sheetPr>
  <dimension ref="A2:S47"/>
  <sheetViews>
    <sheetView zoomScaleNormal="100" workbookViewId="0">
      <selection activeCell="C2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0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0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0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0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0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0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0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0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3</v>
      </c>
      <c r="D28" s="2">
        <v>240</v>
      </c>
      <c r="E28" s="2">
        <v>265</v>
      </c>
      <c r="F28" s="2">
        <v>133</v>
      </c>
      <c r="G28" s="4">
        <v>46.3</v>
      </c>
      <c r="H28" s="4">
        <v>69.099999999999994</v>
      </c>
      <c r="I28" s="7">
        <v>3</v>
      </c>
      <c r="J28" s="12">
        <v>3</v>
      </c>
      <c r="K28" s="14">
        <v>6.5</v>
      </c>
      <c r="L28" s="1">
        <v>462</v>
      </c>
      <c r="M28" s="1">
        <v>13.3</v>
      </c>
      <c r="N28" s="1">
        <v>1.5</v>
      </c>
      <c r="O28" s="1">
        <v>1</v>
      </c>
    </row>
    <row r="29" spans="1:15" x14ac:dyDescent="0.4">
      <c r="B29" s="2">
        <v>2</v>
      </c>
      <c r="C29" s="7">
        <v>3</v>
      </c>
      <c r="D29" s="2">
        <v>264</v>
      </c>
      <c r="E29" s="2">
        <v>270</v>
      </c>
      <c r="F29" s="2">
        <v>330</v>
      </c>
      <c r="G29" s="4">
        <v>6.8</v>
      </c>
      <c r="H29" s="4">
        <v>31.8</v>
      </c>
      <c r="I29" s="7">
        <v>3</v>
      </c>
      <c r="J29" s="12">
        <v>3</v>
      </c>
      <c r="K29" s="14">
        <v>11.2</v>
      </c>
      <c r="L29" s="1">
        <v>1163</v>
      </c>
      <c r="M29" s="1">
        <v>33</v>
      </c>
      <c r="N29" s="1">
        <v>1.5</v>
      </c>
      <c r="O29" s="1">
        <v>1</v>
      </c>
    </row>
    <row r="30" spans="1:15" x14ac:dyDescent="0.4">
      <c r="B30" s="2">
        <v>3</v>
      </c>
      <c r="C30" s="7">
        <v>3</v>
      </c>
      <c r="D30" s="2">
        <v>283</v>
      </c>
      <c r="E30" s="2">
        <v>353</v>
      </c>
      <c r="F30" s="2">
        <v>186</v>
      </c>
      <c r="G30" s="4">
        <v>19.399999999999999</v>
      </c>
      <c r="H30" s="4">
        <v>49.3</v>
      </c>
      <c r="I30" s="7">
        <v>3</v>
      </c>
      <c r="J30" s="12">
        <v>3</v>
      </c>
      <c r="K30" s="14">
        <v>7.6</v>
      </c>
      <c r="L30" s="1">
        <v>1088</v>
      </c>
      <c r="M30" s="1">
        <v>18.600000000000001</v>
      </c>
      <c r="N30" s="1">
        <v>1.5</v>
      </c>
      <c r="O30" s="1">
        <v>1</v>
      </c>
    </row>
    <row r="31" spans="1:15" x14ac:dyDescent="0.4">
      <c r="B31" s="2">
        <v>4</v>
      </c>
      <c r="C31" s="7">
        <v>2</v>
      </c>
      <c r="D31" s="2">
        <v>291</v>
      </c>
      <c r="E31" s="2">
        <v>266</v>
      </c>
      <c r="F31" s="2">
        <v>191</v>
      </c>
      <c r="G31" s="4">
        <v>22.2</v>
      </c>
      <c r="H31" s="4">
        <v>61.2</v>
      </c>
      <c r="I31" s="7">
        <v>2</v>
      </c>
      <c r="J31" s="12">
        <v>4</v>
      </c>
      <c r="K31" s="14">
        <v>7.7</v>
      </c>
      <c r="L31" s="1">
        <v>694</v>
      </c>
      <c r="M31" s="1">
        <v>19.100000000000001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113</v>
      </c>
      <c r="E32" s="2">
        <v>95</v>
      </c>
      <c r="F32" s="2">
        <v>167</v>
      </c>
      <c r="G32" s="4">
        <v>39.4</v>
      </c>
      <c r="H32" s="4">
        <v>46.699999999999996</v>
      </c>
      <c r="I32" s="7">
        <v>4</v>
      </c>
      <c r="J32" s="12">
        <v>6</v>
      </c>
      <c r="K32" s="14">
        <v>7.2</v>
      </c>
      <c r="L32" s="1">
        <v>1066</v>
      </c>
      <c r="M32" s="1">
        <v>16.7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231</v>
      </c>
      <c r="E33" s="2">
        <v>173</v>
      </c>
      <c r="F33" s="2">
        <v>270</v>
      </c>
      <c r="G33" s="4">
        <v>35.4</v>
      </c>
      <c r="H33" s="4">
        <v>53.2</v>
      </c>
      <c r="I33" s="7">
        <v>3</v>
      </c>
      <c r="J33" s="12">
        <v>6</v>
      </c>
      <c r="K33" s="14">
        <v>9.6999999999999993</v>
      </c>
      <c r="L33" s="1">
        <v>1036</v>
      </c>
      <c r="M33" s="1">
        <v>27</v>
      </c>
      <c r="N33" s="1">
        <v>1.5</v>
      </c>
      <c r="O33" s="1">
        <v>1</v>
      </c>
    </row>
    <row r="34" spans="2:15" x14ac:dyDescent="0.4">
      <c r="B34" s="2">
        <v>7</v>
      </c>
      <c r="C34" s="7">
        <v>3</v>
      </c>
      <c r="D34" s="2">
        <v>296</v>
      </c>
      <c r="E34" s="2">
        <v>258</v>
      </c>
      <c r="F34" s="2">
        <v>264</v>
      </c>
      <c r="G34" s="4">
        <v>30.5</v>
      </c>
      <c r="H34" s="4">
        <v>57.2</v>
      </c>
      <c r="I34" s="7">
        <v>3</v>
      </c>
      <c r="J34" s="12">
        <v>3</v>
      </c>
      <c r="K34" s="14">
        <v>9.5</v>
      </c>
      <c r="L34" s="1">
        <v>1120</v>
      </c>
      <c r="M34" s="1">
        <v>26.400000000000002</v>
      </c>
      <c r="N34" s="1">
        <v>1.5</v>
      </c>
      <c r="O34" s="1">
        <v>1</v>
      </c>
    </row>
    <row r="35" spans="2:15" x14ac:dyDescent="0.4">
      <c r="B35" s="2">
        <v>8</v>
      </c>
      <c r="C35" s="7">
        <v>2</v>
      </c>
      <c r="D35" s="2">
        <v>150</v>
      </c>
      <c r="E35" s="2">
        <v>148</v>
      </c>
      <c r="F35" s="2">
        <v>219</v>
      </c>
      <c r="G35" s="4">
        <v>66.8</v>
      </c>
      <c r="H35" s="4">
        <v>80.2</v>
      </c>
      <c r="I35" s="7">
        <v>3</v>
      </c>
      <c r="J35" s="12">
        <v>3</v>
      </c>
      <c r="K35" s="14">
        <v>8.4</v>
      </c>
      <c r="L35" s="1">
        <v>928</v>
      </c>
      <c r="M35" s="1">
        <v>21.900000000000002</v>
      </c>
      <c r="N35" s="1">
        <v>1.5</v>
      </c>
      <c r="O35" s="1">
        <v>1</v>
      </c>
    </row>
    <row r="36" spans="2:15" x14ac:dyDescent="0.4">
      <c r="B36" s="2">
        <v>9</v>
      </c>
      <c r="C36" s="7">
        <v>3</v>
      </c>
      <c r="D36" s="2">
        <v>114</v>
      </c>
      <c r="E36" s="2">
        <v>89</v>
      </c>
      <c r="F36" s="2">
        <v>332</v>
      </c>
      <c r="G36" s="4">
        <v>36.799999999999997</v>
      </c>
      <c r="H36" s="4">
        <v>50.4</v>
      </c>
      <c r="I36" s="7">
        <v>2</v>
      </c>
      <c r="J36" s="12">
        <v>2</v>
      </c>
      <c r="K36" s="14">
        <v>11.3</v>
      </c>
      <c r="L36" s="1">
        <v>1053</v>
      </c>
      <c r="M36" s="1">
        <v>33.200000000000003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274</v>
      </c>
      <c r="E37" s="2">
        <v>312</v>
      </c>
      <c r="F37" s="2">
        <v>304</v>
      </c>
      <c r="G37" s="4">
        <v>25.8</v>
      </c>
      <c r="H37" s="4">
        <v>53.900000000000006</v>
      </c>
      <c r="I37" s="7">
        <v>3</v>
      </c>
      <c r="J37" s="12">
        <v>4</v>
      </c>
      <c r="K37" s="14">
        <v>10.5</v>
      </c>
      <c r="L37" s="1">
        <v>582</v>
      </c>
      <c r="M37" s="1">
        <v>30.400000000000002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259</v>
      </c>
      <c r="E38" s="2">
        <v>330</v>
      </c>
      <c r="F38" s="2">
        <v>125</v>
      </c>
      <c r="G38" s="4">
        <v>12.4</v>
      </c>
      <c r="H38" s="4">
        <v>33.9</v>
      </c>
      <c r="I38" s="7">
        <v>4</v>
      </c>
      <c r="J38" s="12">
        <v>4</v>
      </c>
      <c r="K38" s="14">
        <v>6.3</v>
      </c>
      <c r="L38" s="1">
        <v>791</v>
      </c>
      <c r="M38" s="1">
        <v>12.5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247</v>
      </c>
      <c r="E39" s="2">
        <v>273</v>
      </c>
      <c r="F39" s="2">
        <v>210</v>
      </c>
      <c r="G39" s="4">
        <v>60.5</v>
      </c>
      <c r="H39" s="4">
        <v>84.5</v>
      </c>
      <c r="I39" s="7">
        <v>3</v>
      </c>
      <c r="J39" s="12">
        <v>5</v>
      </c>
      <c r="K39" s="14">
        <v>8.1999999999999993</v>
      </c>
      <c r="L39" s="1">
        <v>913</v>
      </c>
      <c r="M39" s="1">
        <v>21</v>
      </c>
      <c r="N39" s="1">
        <v>1.5</v>
      </c>
      <c r="O39" s="1">
        <v>1</v>
      </c>
    </row>
    <row r="40" spans="2:15" x14ac:dyDescent="0.4">
      <c r="B40" s="2">
        <v>13</v>
      </c>
      <c r="C40" s="7">
        <v>2</v>
      </c>
      <c r="D40" s="2">
        <v>154</v>
      </c>
      <c r="E40" s="2">
        <v>155</v>
      </c>
      <c r="F40" s="2">
        <v>322</v>
      </c>
      <c r="G40" s="4">
        <v>19.7</v>
      </c>
      <c r="H40" s="4">
        <v>41.3</v>
      </c>
      <c r="I40" s="7">
        <v>2</v>
      </c>
      <c r="J40" s="12">
        <v>5</v>
      </c>
      <c r="K40" s="14">
        <v>11</v>
      </c>
      <c r="L40" s="1">
        <v>60</v>
      </c>
      <c r="M40" s="1">
        <v>32.200000000000003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220</v>
      </c>
      <c r="E41" s="2">
        <v>250</v>
      </c>
      <c r="F41" s="2">
        <v>255</v>
      </c>
      <c r="G41" s="4">
        <v>51.9</v>
      </c>
      <c r="H41" s="4">
        <v>83</v>
      </c>
      <c r="I41" s="7">
        <v>2</v>
      </c>
      <c r="J41" s="12">
        <v>4</v>
      </c>
      <c r="K41" s="14">
        <v>9.3000000000000007</v>
      </c>
      <c r="L41" s="1">
        <v>461</v>
      </c>
      <c r="M41" s="1">
        <v>25.5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263</v>
      </c>
      <c r="E42" s="2">
        <v>303</v>
      </c>
      <c r="F42" s="2">
        <v>287</v>
      </c>
      <c r="G42" s="4">
        <v>6.7</v>
      </c>
      <c r="H42" s="4">
        <v>43.5</v>
      </c>
      <c r="I42" s="7">
        <v>2</v>
      </c>
      <c r="J42" s="12">
        <v>2</v>
      </c>
      <c r="K42" s="14">
        <v>10.1</v>
      </c>
      <c r="L42" s="1">
        <v>990</v>
      </c>
      <c r="M42" s="1">
        <v>28.700000000000003</v>
      </c>
      <c r="N42" s="1">
        <v>1.5</v>
      </c>
      <c r="O42" s="1">
        <v>1</v>
      </c>
    </row>
    <row r="43" spans="2:15" x14ac:dyDescent="0.4">
      <c r="B43" s="2">
        <v>16</v>
      </c>
      <c r="C43" s="7">
        <v>3</v>
      </c>
      <c r="D43" s="2">
        <v>108</v>
      </c>
      <c r="E43" s="2">
        <v>89</v>
      </c>
      <c r="F43" s="2">
        <v>165</v>
      </c>
      <c r="G43" s="4">
        <v>55.3</v>
      </c>
      <c r="H43" s="4">
        <v>64.3</v>
      </c>
      <c r="I43" s="7">
        <v>3</v>
      </c>
      <c r="J43" s="12">
        <v>6</v>
      </c>
      <c r="K43" s="14">
        <v>7.2</v>
      </c>
      <c r="L43" s="1">
        <v>172</v>
      </c>
      <c r="M43" s="1">
        <v>16.5</v>
      </c>
      <c r="N43" s="1">
        <v>1.5</v>
      </c>
      <c r="O43" s="1">
        <v>1</v>
      </c>
    </row>
    <row r="44" spans="2:15" x14ac:dyDescent="0.4">
      <c r="B44" s="2">
        <v>17</v>
      </c>
      <c r="C44" s="7">
        <v>2</v>
      </c>
      <c r="D44" s="2">
        <v>206</v>
      </c>
      <c r="E44" s="2">
        <v>144</v>
      </c>
      <c r="F44" s="2">
        <v>321</v>
      </c>
      <c r="G44" s="4">
        <v>2.6</v>
      </c>
      <c r="H44" s="4">
        <v>15.4</v>
      </c>
      <c r="I44" s="7">
        <v>4</v>
      </c>
      <c r="J44" s="12">
        <v>4</v>
      </c>
      <c r="K44" s="14">
        <v>11</v>
      </c>
      <c r="L44" s="1">
        <v>780</v>
      </c>
      <c r="M44" s="1">
        <v>32.1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257</v>
      </c>
      <c r="E45" s="2">
        <v>242</v>
      </c>
      <c r="F45" s="2">
        <v>195</v>
      </c>
      <c r="G45" s="4">
        <v>60.2</v>
      </c>
      <c r="H45" s="4">
        <v>83.5</v>
      </c>
      <c r="I45" s="7">
        <v>3</v>
      </c>
      <c r="J45" s="12">
        <v>5</v>
      </c>
      <c r="K45" s="14">
        <v>7.8</v>
      </c>
      <c r="L45" s="1">
        <v>346</v>
      </c>
      <c r="M45" s="1">
        <v>19.5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245</v>
      </c>
      <c r="E46" s="2">
        <v>274</v>
      </c>
      <c r="F46" s="2">
        <v>292</v>
      </c>
      <c r="G46" s="4">
        <v>61.2</v>
      </c>
      <c r="H46" s="4">
        <v>84.9</v>
      </c>
      <c r="I46" s="7">
        <v>3</v>
      </c>
      <c r="J46" s="12">
        <v>6</v>
      </c>
      <c r="K46" s="14">
        <v>10.199999999999999</v>
      </c>
      <c r="L46" s="1">
        <v>582</v>
      </c>
      <c r="M46" s="1">
        <v>29.200000000000003</v>
      </c>
      <c r="N46" s="1">
        <v>1.5</v>
      </c>
      <c r="O46" s="1">
        <v>1</v>
      </c>
    </row>
    <row r="47" spans="2:15" x14ac:dyDescent="0.4">
      <c r="B47" s="2">
        <v>20</v>
      </c>
      <c r="C47" s="7">
        <v>1</v>
      </c>
      <c r="D47" s="2">
        <v>239</v>
      </c>
      <c r="E47" s="2">
        <v>196</v>
      </c>
      <c r="F47" s="2">
        <v>184</v>
      </c>
      <c r="G47" s="4">
        <v>15.9</v>
      </c>
      <c r="H47" s="4">
        <v>31.1</v>
      </c>
      <c r="I47" s="7">
        <v>4</v>
      </c>
      <c r="J47" s="12">
        <v>4</v>
      </c>
      <c r="K47" s="14">
        <v>7.6</v>
      </c>
      <c r="L47" s="1">
        <v>1047</v>
      </c>
      <c r="M47" s="1">
        <v>18.400000000000002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9F2B-170B-447E-B761-55FD67A0D23F}">
  <sheetPr>
    <tabColor theme="9"/>
  </sheetPr>
  <dimension ref="A1:U53"/>
  <sheetViews>
    <sheetView workbookViewId="0">
      <selection activeCell="W12" sqref="W12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data_6!$G$28</f>
        <v>46.3</v>
      </c>
      <c r="C1" s="4">
        <f>data_6!$G$29</f>
        <v>6.8</v>
      </c>
      <c r="D1" s="4">
        <f>data_6!$G$30</f>
        <v>19.399999999999999</v>
      </c>
      <c r="E1" s="4">
        <f>data_6!$G$31</f>
        <v>22.2</v>
      </c>
      <c r="F1" s="4">
        <f>data_6!$G$32</f>
        <v>39.4</v>
      </c>
      <c r="G1" s="4">
        <f>data_6!$G$33</f>
        <v>35.4</v>
      </c>
      <c r="H1" s="4">
        <f>data_6!$G$34</f>
        <v>30.5</v>
      </c>
      <c r="I1" s="4">
        <f>data_6!$G$35</f>
        <v>66.8</v>
      </c>
      <c r="J1" s="4">
        <f>data_6!$G$36</f>
        <v>36.799999999999997</v>
      </c>
      <c r="K1" s="4">
        <f>data_6!$G$37</f>
        <v>25.8</v>
      </c>
      <c r="L1" s="4">
        <f>data_6!$G$38</f>
        <v>12.4</v>
      </c>
      <c r="M1" s="4">
        <f>data_6!$G$39</f>
        <v>60.5</v>
      </c>
      <c r="N1" s="4">
        <f>data_6!$G$40</f>
        <v>19.7</v>
      </c>
      <c r="O1" s="4">
        <f>data_6!$G$41</f>
        <v>51.9</v>
      </c>
      <c r="P1" s="4">
        <f>data_6!$G$42</f>
        <v>6.7</v>
      </c>
      <c r="Q1" s="4">
        <f>data_6!$G$43</f>
        <v>55.3</v>
      </c>
      <c r="R1" s="4">
        <f>data_6!$G$44</f>
        <v>2.6</v>
      </c>
      <c r="S1" s="4">
        <f>data_6!$G$45</f>
        <v>60.2</v>
      </c>
      <c r="T1" s="4">
        <f>data_6!$G$46</f>
        <v>61.2</v>
      </c>
      <c r="U1" s="4">
        <f>data_6!$G$47</f>
        <v>15.9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49.3</v>
      </c>
      <c r="C4" s="27">
        <v>4.0999999999999996</v>
      </c>
      <c r="D4" s="27">
        <v>22.5</v>
      </c>
      <c r="E4" s="27">
        <v>23.5</v>
      </c>
      <c r="F4" s="27">
        <v>40.700000000000003</v>
      </c>
      <c r="G4" s="27">
        <v>33.700000000000003</v>
      </c>
      <c r="H4" s="27">
        <v>29.8</v>
      </c>
      <c r="I4" s="27">
        <v>68.900000000000006</v>
      </c>
      <c r="J4" s="27">
        <v>38.5</v>
      </c>
      <c r="K4" s="27">
        <v>26.3</v>
      </c>
      <c r="L4" s="27">
        <v>14.4</v>
      </c>
      <c r="M4" s="27">
        <v>59.9</v>
      </c>
      <c r="N4" s="27">
        <v>16.399999999999999</v>
      </c>
      <c r="O4" s="27">
        <v>49.8</v>
      </c>
      <c r="P4" s="27">
        <v>7.1</v>
      </c>
      <c r="Q4" s="27">
        <v>55.4</v>
      </c>
      <c r="R4" s="27">
        <v>3.4</v>
      </c>
      <c r="S4" s="27">
        <v>58.4</v>
      </c>
      <c r="T4" s="27">
        <v>57.8</v>
      </c>
      <c r="U4" s="27">
        <v>16.5</v>
      </c>
    </row>
    <row r="5" spans="1:21" x14ac:dyDescent="0.4">
      <c r="A5" s="1">
        <v>2</v>
      </c>
      <c r="B5" s="27">
        <v>46.6</v>
      </c>
      <c r="C5" s="27">
        <v>9.1999999999999993</v>
      </c>
      <c r="D5" s="27">
        <v>18.3</v>
      </c>
      <c r="E5" s="27">
        <v>21.9</v>
      </c>
      <c r="F5" s="27">
        <v>39.200000000000003</v>
      </c>
      <c r="G5" s="27">
        <v>36.9</v>
      </c>
      <c r="H5" s="27">
        <v>32</v>
      </c>
      <c r="I5" s="27">
        <v>68.400000000000006</v>
      </c>
      <c r="J5" s="27">
        <v>34.4</v>
      </c>
      <c r="K5" s="27">
        <v>28.9</v>
      </c>
      <c r="L5" s="27">
        <v>12.7</v>
      </c>
      <c r="M5" s="27">
        <v>62.7</v>
      </c>
      <c r="N5" s="27">
        <v>19.600000000000001</v>
      </c>
      <c r="O5" s="27">
        <v>51.2</v>
      </c>
      <c r="P5" s="27">
        <v>6.2</v>
      </c>
      <c r="Q5" s="27">
        <v>55.1</v>
      </c>
      <c r="R5" s="27">
        <v>2.5</v>
      </c>
      <c r="S5" s="27">
        <v>59.2</v>
      </c>
      <c r="T5" s="27">
        <v>60</v>
      </c>
      <c r="U5" s="27">
        <v>15.4</v>
      </c>
    </row>
    <row r="6" spans="1:21" x14ac:dyDescent="0.4">
      <c r="A6" s="1">
        <v>3</v>
      </c>
      <c r="B6" s="27">
        <v>45</v>
      </c>
      <c r="C6" s="27">
        <v>5.0999999999999996</v>
      </c>
      <c r="D6" s="27">
        <v>20.2</v>
      </c>
      <c r="E6" s="27">
        <v>21.6</v>
      </c>
      <c r="F6" s="27">
        <v>41.1</v>
      </c>
      <c r="G6" s="27">
        <v>35.700000000000003</v>
      </c>
      <c r="H6" s="27">
        <v>30.6</v>
      </c>
      <c r="I6" s="27">
        <v>66</v>
      </c>
      <c r="J6" s="27">
        <v>38.200000000000003</v>
      </c>
      <c r="K6" s="27">
        <v>27.8</v>
      </c>
      <c r="L6" s="27">
        <v>13.5</v>
      </c>
      <c r="M6" s="27">
        <v>61.6</v>
      </c>
      <c r="N6" s="27">
        <v>19.600000000000001</v>
      </c>
      <c r="O6" s="27">
        <v>51</v>
      </c>
      <c r="P6" s="27">
        <v>4</v>
      </c>
      <c r="Q6" s="27">
        <v>58.8</v>
      </c>
      <c r="R6" s="27">
        <v>0.8</v>
      </c>
      <c r="S6" s="27">
        <v>62.5</v>
      </c>
      <c r="T6" s="27">
        <v>61.3</v>
      </c>
      <c r="U6" s="27">
        <v>16.899999999999999</v>
      </c>
    </row>
    <row r="7" spans="1:21" x14ac:dyDescent="0.4">
      <c r="A7" s="1">
        <v>4</v>
      </c>
      <c r="B7" s="27">
        <v>46</v>
      </c>
      <c r="C7" s="27">
        <v>6.6</v>
      </c>
      <c r="D7" s="27">
        <v>16.8</v>
      </c>
      <c r="E7" s="27">
        <v>25.4</v>
      </c>
      <c r="F7" s="27">
        <v>42.8</v>
      </c>
      <c r="G7" s="27">
        <v>34.200000000000003</v>
      </c>
      <c r="H7" s="27">
        <v>28.5</v>
      </c>
      <c r="I7" s="27">
        <v>68.7</v>
      </c>
      <c r="J7" s="27">
        <v>38.6</v>
      </c>
      <c r="K7" s="27">
        <v>24.1</v>
      </c>
      <c r="L7" s="27">
        <v>13.8</v>
      </c>
      <c r="M7" s="27">
        <v>58.8</v>
      </c>
      <c r="N7" s="27">
        <v>17.600000000000001</v>
      </c>
      <c r="O7" s="27">
        <v>52.5</v>
      </c>
      <c r="P7" s="27">
        <v>5.3</v>
      </c>
      <c r="Q7" s="27">
        <v>54.8</v>
      </c>
      <c r="R7" s="27">
        <v>4.4000000000000004</v>
      </c>
      <c r="S7" s="27">
        <v>60.6</v>
      </c>
      <c r="T7" s="27">
        <v>63.5</v>
      </c>
      <c r="U7" s="27">
        <v>16.5</v>
      </c>
    </row>
    <row r="8" spans="1:21" x14ac:dyDescent="0.4">
      <c r="A8" s="1">
        <v>5</v>
      </c>
      <c r="B8" s="27">
        <v>46.1</v>
      </c>
      <c r="C8" s="27">
        <v>4.2</v>
      </c>
      <c r="D8" s="27">
        <v>19.2</v>
      </c>
      <c r="E8" s="27">
        <v>23.7</v>
      </c>
      <c r="F8" s="27">
        <v>39.200000000000003</v>
      </c>
      <c r="G8" s="27">
        <v>32.700000000000003</v>
      </c>
      <c r="H8" s="27">
        <v>30.7</v>
      </c>
      <c r="I8" s="27">
        <v>67.7</v>
      </c>
      <c r="J8" s="27">
        <v>36.9</v>
      </c>
      <c r="K8" s="27">
        <v>25.2</v>
      </c>
      <c r="L8" s="27">
        <v>13.6</v>
      </c>
      <c r="M8" s="27">
        <v>58.4</v>
      </c>
      <c r="N8" s="27">
        <v>18.600000000000001</v>
      </c>
      <c r="O8" s="27">
        <v>50.6</v>
      </c>
      <c r="P8" s="27">
        <v>5.5</v>
      </c>
      <c r="Q8" s="27">
        <v>54</v>
      </c>
      <c r="R8" s="27">
        <v>5.4</v>
      </c>
      <c r="S8" s="27">
        <v>60</v>
      </c>
      <c r="T8" s="27">
        <v>62.1</v>
      </c>
      <c r="U8" s="27">
        <v>17.399999999999999</v>
      </c>
    </row>
    <row r="9" spans="1:21" x14ac:dyDescent="0.4">
      <c r="A9" s="1">
        <v>6</v>
      </c>
      <c r="B9" s="27">
        <v>47.1</v>
      </c>
      <c r="C9" s="27">
        <v>7.1</v>
      </c>
      <c r="D9" s="27">
        <v>18.8</v>
      </c>
      <c r="E9" s="27">
        <v>19.600000000000001</v>
      </c>
      <c r="F9" s="27">
        <v>41.8</v>
      </c>
      <c r="G9" s="27">
        <v>33.700000000000003</v>
      </c>
      <c r="H9" s="27">
        <v>33.299999999999997</v>
      </c>
      <c r="I9" s="27">
        <v>65.8</v>
      </c>
      <c r="J9" s="27">
        <v>36.700000000000003</v>
      </c>
      <c r="K9" s="27">
        <v>23.9</v>
      </c>
      <c r="L9" s="27">
        <v>12.6</v>
      </c>
      <c r="M9" s="27">
        <v>60.2</v>
      </c>
      <c r="N9" s="27">
        <v>18.3</v>
      </c>
      <c r="O9" s="27">
        <v>52.8</v>
      </c>
      <c r="P9" s="27">
        <v>5.0999999999999996</v>
      </c>
      <c r="Q9" s="27">
        <v>52.6</v>
      </c>
      <c r="R9" s="27">
        <v>3.2</v>
      </c>
      <c r="S9" s="27">
        <v>58</v>
      </c>
      <c r="T9" s="27">
        <v>63.3</v>
      </c>
      <c r="U9" s="27">
        <v>14.6</v>
      </c>
    </row>
    <row r="10" spans="1:21" x14ac:dyDescent="0.4">
      <c r="A10" s="1">
        <v>7</v>
      </c>
      <c r="B10" s="27">
        <v>45.6</v>
      </c>
      <c r="C10" s="27">
        <v>6.7</v>
      </c>
      <c r="D10" s="27">
        <v>17.2</v>
      </c>
      <c r="E10" s="27">
        <v>23</v>
      </c>
      <c r="F10" s="27">
        <v>39.6</v>
      </c>
      <c r="G10" s="27">
        <v>32.700000000000003</v>
      </c>
      <c r="H10" s="27">
        <v>33.4</v>
      </c>
      <c r="I10" s="27">
        <v>66.5</v>
      </c>
      <c r="J10" s="27">
        <v>35.9</v>
      </c>
      <c r="K10" s="27">
        <v>26.6</v>
      </c>
      <c r="L10" s="27">
        <v>13.5</v>
      </c>
      <c r="M10" s="27">
        <v>60.7</v>
      </c>
      <c r="N10" s="27">
        <v>18.2</v>
      </c>
      <c r="O10" s="27">
        <v>54.8</v>
      </c>
      <c r="P10" s="27">
        <v>8.9</v>
      </c>
      <c r="Q10" s="27">
        <v>51.4</v>
      </c>
      <c r="R10" s="27">
        <v>3.5</v>
      </c>
      <c r="S10" s="27">
        <v>59.7</v>
      </c>
      <c r="T10" s="27">
        <v>59.6</v>
      </c>
      <c r="U10" s="27">
        <v>15.1</v>
      </c>
    </row>
    <row r="11" spans="1:21" x14ac:dyDescent="0.4">
      <c r="A11" s="1">
        <v>8</v>
      </c>
      <c r="B11" s="27">
        <v>47.5</v>
      </c>
      <c r="C11" s="27">
        <v>9.1999999999999993</v>
      </c>
      <c r="D11" s="27">
        <v>19.2</v>
      </c>
      <c r="E11" s="27">
        <v>22.8</v>
      </c>
      <c r="F11" s="27">
        <v>41.5</v>
      </c>
      <c r="G11" s="27">
        <v>34.200000000000003</v>
      </c>
      <c r="H11" s="27">
        <v>29.3</v>
      </c>
      <c r="I11" s="27">
        <v>67.599999999999994</v>
      </c>
      <c r="J11" s="27">
        <v>40.1</v>
      </c>
      <c r="K11" s="27">
        <v>24.6</v>
      </c>
      <c r="L11" s="27">
        <v>12.2</v>
      </c>
      <c r="M11" s="27">
        <v>60.2</v>
      </c>
      <c r="N11" s="27">
        <v>18.899999999999999</v>
      </c>
      <c r="O11" s="27">
        <v>52.9</v>
      </c>
      <c r="P11" s="27">
        <v>5.6</v>
      </c>
      <c r="Q11" s="27">
        <v>56.1</v>
      </c>
      <c r="R11" s="27">
        <v>1.1000000000000001</v>
      </c>
      <c r="S11" s="27">
        <v>59.5</v>
      </c>
      <c r="T11" s="27">
        <v>64.3</v>
      </c>
      <c r="U11" s="27">
        <v>18.7</v>
      </c>
    </row>
    <row r="12" spans="1:21" x14ac:dyDescent="0.4">
      <c r="A12" s="1">
        <v>9</v>
      </c>
      <c r="B12" s="27">
        <v>45.8</v>
      </c>
      <c r="C12" s="27">
        <v>4.9000000000000004</v>
      </c>
      <c r="D12" s="27">
        <v>19.399999999999999</v>
      </c>
      <c r="E12" s="27">
        <v>22.9</v>
      </c>
      <c r="F12" s="27">
        <v>39.5</v>
      </c>
      <c r="G12" s="27">
        <v>36.9</v>
      </c>
      <c r="H12" s="27">
        <v>30.8</v>
      </c>
      <c r="I12" s="27">
        <v>64.8</v>
      </c>
      <c r="J12" s="27">
        <v>35.6</v>
      </c>
      <c r="K12" s="27">
        <v>26.7</v>
      </c>
      <c r="L12" s="27">
        <v>14.6</v>
      </c>
      <c r="M12" s="27">
        <v>58.4</v>
      </c>
      <c r="N12" s="27">
        <v>19.7</v>
      </c>
      <c r="O12" s="27">
        <v>49.1</v>
      </c>
      <c r="P12" s="27">
        <v>9</v>
      </c>
      <c r="Q12" s="27">
        <v>55.1</v>
      </c>
      <c r="R12" s="27">
        <v>1.6</v>
      </c>
      <c r="S12" s="27">
        <v>61.4</v>
      </c>
      <c r="T12" s="27">
        <v>63.3</v>
      </c>
      <c r="U12" s="27">
        <v>16.5</v>
      </c>
    </row>
    <row r="13" spans="1:21" x14ac:dyDescent="0.4">
      <c r="A13" s="1">
        <v>10</v>
      </c>
      <c r="B13" s="27">
        <v>48.2</v>
      </c>
      <c r="C13" s="27">
        <v>7.7</v>
      </c>
      <c r="D13" s="27">
        <v>16.3</v>
      </c>
      <c r="E13" s="27">
        <v>23</v>
      </c>
      <c r="F13" s="27">
        <v>38.4</v>
      </c>
      <c r="G13" s="27">
        <v>34.200000000000003</v>
      </c>
      <c r="H13" s="27">
        <v>31.4</v>
      </c>
      <c r="I13" s="27">
        <v>65.400000000000006</v>
      </c>
      <c r="J13" s="27">
        <v>37</v>
      </c>
      <c r="K13" s="27">
        <v>26.3</v>
      </c>
      <c r="L13" s="27">
        <v>13.4</v>
      </c>
      <c r="M13" s="27">
        <v>60</v>
      </c>
      <c r="N13" s="27">
        <v>16.100000000000001</v>
      </c>
      <c r="O13" s="27">
        <v>52.2</v>
      </c>
      <c r="P13" s="27">
        <v>7.2</v>
      </c>
      <c r="Q13" s="27">
        <v>53.8</v>
      </c>
      <c r="R13" s="27">
        <v>0</v>
      </c>
      <c r="S13" s="27">
        <v>62.4</v>
      </c>
      <c r="T13" s="27">
        <v>60.8</v>
      </c>
      <c r="U13" s="27">
        <v>16.3</v>
      </c>
    </row>
    <row r="14" spans="1:21" x14ac:dyDescent="0.4">
      <c r="A14" s="1">
        <v>11</v>
      </c>
      <c r="B14" s="27">
        <v>46.4</v>
      </c>
      <c r="C14" s="27">
        <v>6.1</v>
      </c>
      <c r="D14" s="27">
        <v>21.4</v>
      </c>
      <c r="E14" s="27">
        <v>22.8</v>
      </c>
      <c r="F14" s="27">
        <v>38.5</v>
      </c>
      <c r="G14" s="27">
        <v>30.1</v>
      </c>
      <c r="H14" s="27">
        <v>31.3</v>
      </c>
      <c r="I14" s="27">
        <v>67.900000000000006</v>
      </c>
      <c r="J14" s="27">
        <v>36.1</v>
      </c>
      <c r="K14" s="27">
        <v>27.7</v>
      </c>
      <c r="L14" s="27">
        <v>12.4</v>
      </c>
      <c r="M14" s="27">
        <v>61.1</v>
      </c>
      <c r="N14" s="27">
        <v>22.4</v>
      </c>
      <c r="O14" s="27">
        <v>50.4</v>
      </c>
      <c r="P14" s="27">
        <v>7</v>
      </c>
      <c r="Q14" s="27">
        <v>54</v>
      </c>
      <c r="R14" s="27">
        <v>2.8</v>
      </c>
      <c r="S14" s="27">
        <v>61.1</v>
      </c>
      <c r="T14" s="27">
        <v>59.5</v>
      </c>
      <c r="U14" s="27">
        <v>16.5</v>
      </c>
    </row>
    <row r="15" spans="1:21" x14ac:dyDescent="0.4">
      <c r="A15" s="1">
        <v>12</v>
      </c>
      <c r="B15" s="27">
        <v>48.1</v>
      </c>
      <c r="C15" s="27">
        <v>6.3</v>
      </c>
      <c r="D15" s="27">
        <v>18.2</v>
      </c>
      <c r="E15" s="27">
        <v>22.1</v>
      </c>
      <c r="F15" s="27">
        <v>41.8</v>
      </c>
      <c r="G15" s="27">
        <v>37.200000000000003</v>
      </c>
      <c r="H15" s="27">
        <v>31.2</v>
      </c>
      <c r="I15" s="27">
        <v>67.2</v>
      </c>
      <c r="J15" s="27">
        <v>34.1</v>
      </c>
      <c r="K15" s="27">
        <v>23.5</v>
      </c>
      <c r="L15" s="27">
        <v>14.6</v>
      </c>
      <c r="M15" s="27">
        <v>60</v>
      </c>
      <c r="N15" s="27">
        <v>19.8</v>
      </c>
      <c r="O15" s="27">
        <v>52.2</v>
      </c>
      <c r="P15" s="27">
        <v>6.8</v>
      </c>
      <c r="Q15" s="27">
        <v>52.3</v>
      </c>
      <c r="R15" s="27">
        <v>2.9</v>
      </c>
      <c r="S15" s="27">
        <v>61.9</v>
      </c>
      <c r="T15" s="27">
        <v>62.5</v>
      </c>
      <c r="U15" s="27">
        <v>17</v>
      </c>
    </row>
    <row r="16" spans="1:21" x14ac:dyDescent="0.4">
      <c r="A16" s="1">
        <v>13</v>
      </c>
      <c r="B16" s="27">
        <v>46.6</v>
      </c>
      <c r="C16" s="27">
        <v>4.9000000000000004</v>
      </c>
      <c r="D16" s="27">
        <v>17.8</v>
      </c>
      <c r="E16" s="27">
        <v>23.3</v>
      </c>
      <c r="F16" s="27">
        <v>39.299999999999997</v>
      </c>
      <c r="G16" s="27">
        <v>34</v>
      </c>
      <c r="H16" s="27">
        <v>29.3</v>
      </c>
      <c r="I16" s="27">
        <v>66.400000000000006</v>
      </c>
      <c r="J16" s="27">
        <v>36.700000000000003</v>
      </c>
      <c r="K16" s="27">
        <v>26.3</v>
      </c>
      <c r="L16" s="27">
        <v>12.9</v>
      </c>
      <c r="M16" s="27">
        <v>60.6</v>
      </c>
      <c r="N16" s="27">
        <v>17.8</v>
      </c>
      <c r="O16" s="27">
        <v>53.6</v>
      </c>
      <c r="P16" s="27">
        <v>7.8</v>
      </c>
      <c r="Q16" s="27">
        <v>55.2</v>
      </c>
      <c r="R16" s="27">
        <v>2.6</v>
      </c>
      <c r="S16" s="27">
        <v>60.7</v>
      </c>
      <c r="T16" s="27">
        <v>63.2</v>
      </c>
      <c r="U16" s="27">
        <v>15.1</v>
      </c>
    </row>
    <row r="17" spans="1:21" x14ac:dyDescent="0.4">
      <c r="A17" s="1">
        <v>14</v>
      </c>
      <c r="B17" s="27">
        <v>46.5</v>
      </c>
      <c r="C17" s="27">
        <v>7</v>
      </c>
      <c r="D17" s="27">
        <v>18.600000000000001</v>
      </c>
      <c r="E17" s="27">
        <v>21.6</v>
      </c>
      <c r="F17" s="27">
        <v>40.700000000000003</v>
      </c>
      <c r="G17" s="27">
        <v>35.1</v>
      </c>
      <c r="H17" s="27">
        <v>31.3</v>
      </c>
      <c r="I17" s="27">
        <v>64.7</v>
      </c>
      <c r="J17" s="27">
        <v>37.200000000000003</v>
      </c>
      <c r="K17" s="27">
        <v>27.9</v>
      </c>
      <c r="L17" s="27">
        <v>14.9</v>
      </c>
      <c r="M17" s="27">
        <v>59.6</v>
      </c>
      <c r="N17" s="27">
        <v>20.399999999999999</v>
      </c>
      <c r="O17" s="27">
        <v>51.5</v>
      </c>
      <c r="P17" s="27">
        <v>4</v>
      </c>
      <c r="Q17" s="27">
        <v>52.9</v>
      </c>
      <c r="R17" s="27">
        <v>0.9</v>
      </c>
      <c r="S17" s="27">
        <v>60.1</v>
      </c>
      <c r="T17" s="27">
        <v>60.1</v>
      </c>
      <c r="U17" s="27">
        <v>17.899999999999999</v>
      </c>
    </row>
    <row r="18" spans="1:21" x14ac:dyDescent="0.4">
      <c r="A18" s="1">
        <v>15</v>
      </c>
      <c r="B18" s="27">
        <v>43.9</v>
      </c>
      <c r="C18" s="27">
        <v>6</v>
      </c>
      <c r="D18" s="27">
        <v>18.899999999999999</v>
      </c>
      <c r="E18" s="27">
        <v>22</v>
      </c>
      <c r="F18" s="27">
        <v>41.7</v>
      </c>
      <c r="G18" s="27">
        <v>35.1</v>
      </c>
      <c r="H18" s="27">
        <v>28.4</v>
      </c>
      <c r="I18" s="27">
        <v>67</v>
      </c>
      <c r="J18" s="27">
        <v>37.700000000000003</v>
      </c>
      <c r="K18" s="27">
        <v>25.4</v>
      </c>
      <c r="L18" s="27">
        <v>14.6</v>
      </c>
      <c r="M18" s="27">
        <v>60.7</v>
      </c>
      <c r="N18" s="27">
        <v>19.3</v>
      </c>
      <c r="O18" s="27">
        <v>50.6</v>
      </c>
      <c r="P18" s="27">
        <v>10.6</v>
      </c>
      <c r="Q18" s="27">
        <v>53.4</v>
      </c>
      <c r="R18" s="27">
        <v>3.3</v>
      </c>
      <c r="S18" s="27">
        <v>60.8</v>
      </c>
      <c r="T18" s="27">
        <v>61.8</v>
      </c>
      <c r="U18" s="27">
        <v>15.7</v>
      </c>
    </row>
    <row r="19" spans="1:21" x14ac:dyDescent="0.4">
      <c r="A19" s="1">
        <v>16</v>
      </c>
      <c r="B19" s="27">
        <v>46.8</v>
      </c>
      <c r="C19" s="27">
        <v>5.8</v>
      </c>
      <c r="D19" s="27">
        <v>21.3</v>
      </c>
      <c r="E19" s="27">
        <v>20.9</v>
      </c>
      <c r="F19" s="27">
        <v>41.6</v>
      </c>
      <c r="G19" s="27">
        <v>36.6</v>
      </c>
      <c r="H19" s="27">
        <v>32.4</v>
      </c>
      <c r="I19" s="27">
        <v>67.3</v>
      </c>
      <c r="J19" s="27">
        <v>36</v>
      </c>
      <c r="K19" s="27">
        <v>26.8</v>
      </c>
      <c r="L19" s="27">
        <v>13.2</v>
      </c>
      <c r="M19" s="27">
        <v>59.4</v>
      </c>
      <c r="N19" s="27">
        <v>18.100000000000001</v>
      </c>
      <c r="O19" s="27">
        <v>52.8</v>
      </c>
      <c r="P19" s="27">
        <v>8.1</v>
      </c>
      <c r="Q19" s="27">
        <v>55.3</v>
      </c>
      <c r="R19" s="27">
        <v>1.7</v>
      </c>
      <c r="S19" s="27">
        <v>61</v>
      </c>
      <c r="T19" s="27">
        <v>58.9</v>
      </c>
      <c r="U19" s="27">
        <v>13.7</v>
      </c>
    </row>
    <row r="20" spans="1:21" x14ac:dyDescent="0.4">
      <c r="A20" s="1">
        <v>17</v>
      </c>
      <c r="B20" s="27">
        <v>47.1</v>
      </c>
      <c r="C20" s="27">
        <v>8.1</v>
      </c>
      <c r="D20" s="27">
        <v>18.899999999999999</v>
      </c>
      <c r="E20" s="27">
        <v>18.8</v>
      </c>
      <c r="F20" s="27">
        <v>40.1</v>
      </c>
      <c r="G20" s="27">
        <v>36.6</v>
      </c>
      <c r="H20" s="27">
        <v>33</v>
      </c>
      <c r="I20" s="27">
        <v>65.8</v>
      </c>
      <c r="J20" s="27">
        <v>34.799999999999997</v>
      </c>
      <c r="K20" s="27">
        <v>27.8</v>
      </c>
      <c r="L20" s="27">
        <v>11.4</v>
      </c>
      <c r="M20" s="27">
        <v>58.8</v>
      </c>
      <c r="N20" s="27">
        <v>21.6</v>
      </c>
      <c r="O20" s="27">
        <v>53.2</v>
      </c>
      <c r="P20" s="27">
        <v>6.6</v>
      </c>
      <c r="Q20" s="27">
        <v>50.7</v>
      </c>
      <c r="R20" s="27">
        <v>3.5</v>
      </c>
      <c r="S20" s="27">
        <v>59.4</v>
      </c>
      <c r="T20" s="27">
        <v>60.2</v>
      </c>
      <c r="U20" s="27">
        <v>16</v>
      </c>
    </row>
    <row r="21" spans="1:21" x14ac:dyDescent="0.4">
      <c r="A21" s="1">
        <v>18</v>
      </c>
      <c r="B21" s="27">
        <v>48.5</v>
      </c>
      <c r="C21" s="27">
        <v>6.6</v>
      </c>
      <c r="D21" s="27">
        <v>19.2</v>
      </c>
      <c r="E21" s="27">
        <v>23.7</v>
      </c>
      <c r="F21" s="27">
        <v>38.4</v>
      </c>
      <c r="G21" s="27">
        <v>36.799999999999997</v>
      </c>
      <c r="H21" s="27">
        <v>26.3</v>
      </c>
      <c r="I21" s="27">
        <v>67</v>
      </c>
      <c r="J21" s="27">
        <v>36.4</v>
      </c>
      <c r="K21" s="27">
        <v>24.1</v>
      </c>
      <c r="L21" s="27">
        <v>11.3</v>
      </c>
      <c r="M21" s="27">
        <v>58.7</v>
      </c>
      <c r="N21" s="27">
        <v>20.2</v>
      </c>
      <c r="O21" s="27">
        <v>50.9</v>
      </c>
      <c r="P21" s="27">
        <v>6.7</v>
      </c>
      <c r="Q21" s="27">
        <v>58.4</v>
      </c>
      <c r="R21" s="27">
        <v>0.5</v>
      </c>
      <c r="S21" s="27">
        <v>61.1</v>
      </c>
      <c r="T21" s="27">
        <v>59.9</v>
      </c>
      <c r="U21" s="27">
        <v>15.8</v>
      </c>
    </row>
    <row r="22" spans="1:21" x14ac:dyDescent="0.4">
      <c r="A22" s="1">
        <v>19</v>
      </c>
      <c r="B22" s="27">
        <v>47.4</v>
      </c>
      <c r="C22" s="27">
        <v>6</v>
      </c>
      <c r="D22" s="27">
        <v>19.7</v>
      </c>
      <c r="E22" s="27">
        <v>20.8</v>
      </c>
      <c r="F22" s="27">
        <v>39</v>
      </c>
      <c r="G22" s="27">
        <v>34.6</v>
      </c>
      <c r="H22" s="27">
        <v>30.5</v>
      </c>
      <c r="I22" s="27">
        <v>65.2</v>
      </c>
      <c r="J22" s="27">
        <v>34.299999999999997</v>
      </c>
      <c r="K22" s="27">
        <v>23.9</v>
      </c>
      <c r="L22" s="27">
        <v>12.4</v>
      </c>
      <c r="M22" s="27">
        <v>59.2</v>
      </c>
      <c r="N22" s="27">
        <v>20.399999999999999</v>
      </c>
      <c r="O22" s="27">
        <v>52.5</v>
      </c>
      <c r="P22" s="27">
        <v>6.8</v>
      </c>
      <c r="Q22" s="27">
        <v>56.4</v>
      </c>
      <c r="R22" s="27">
        <v>3.3</v>
      </c>
      <c r="S22" s="27">
        <v>57.1</v>
      </c>
      <c r="T22" s="27">
        <v>63.2</v>
      </c>
      <c r="U22" s="27">
        <v>16</v>
      </c>
    </row>
    <row r="23" spans="1:21" x14ac:dyDescent="0.4">
      <c r="A23" s="1">
        <v>20</v>
      </c>
      <c r="B23" s="27">
        <v>50.5</v>
      </c>
      <c r="C23" s="27">
        <v>10.5</v>
      </c>
      <c r="D23" s="27">
        <v>18</v>
      </c>
      <c r="E23" s="27">
        <v>20.8</v>
      </c>
      <c r="F23" s="27">
        <v>39.4</v>
      </c>
      <c r="G23" s="27">
        <v>35.5</v>
      </c>
      <c r="H23" s="27">
        <v>30.2</v>
      </c>
      <c r="I23" s="27">
        <v>65.5</v>
      </c>
      <c r="J23" s="27">
        <v>38.700000000000003</v>
      </c>
      <c r="K23" s="27">
        <v>25.7</v>
      </c>
      <c r="L23" s="27">
        <v>11.4</v>
      </c>
      <c r="M23" s="27">
        <v>61.1</v>
      </c>
      <c r="N23" s="27">
        <v>21</v>
      </c>
      <c r="O23" s="27">
        <v>53</v>
      </c>
      <c r="P23" s="27">
        <v>6.2</v>
      </c>
      <c r="Q23" s="27">
        <v>54.6</v>
      </c>
      <c r="R23" s="27">
        <v>3</v>
      </c>
      <c r="S23" s="27">
        <v>61.2</v>
      </c>
      <c r="T23" s="27">
        <v>61.6</v>
      </c>
      <c r="U23" s="27">
        <v>18</v>
      </c>
    </row>
    <row r="24" spans="1:21" x14ac:dyDescent="0.4">
      <c r="A24" s="1">
        <v>21</v>
      </c>
      <c r="B24" s="27">
        <v>46.8</v>
      </c>
      <c r="C24" s="27">
        <v>7.1</v>
      </c>
      <c r="D24" s="27">
        <v>20.2</v>
      </c>
      <c r="E24" s="27">
        <v>26.2</v>
      </c>
      <c r="F24" s="27">
        <v>41.6</v>
      </c>
      <c r="G24" s="27">
        <v>34.5</v>
      </c>
      <c r="H24" s="27">
        <v>30.2</v>
      </c>
      <c r="I24" s="27">
        <v>67</v>
      </c>
      <c r="J24" s="27">
        <v>38</v>
      </c>
      <c r="K24" s="27">
        <v>25.2</v>
      </c>
      <c r="L24" s="27">
        <v>11.2</v>
      </c>
      <c r="M24" s="27">
        <v>59.1</v>
      </c>
      <c r="N24" s="27">
        <v>22</v>
      </c>
      <c r="O24" s="27">
        <v>51.5</v>
      </c>
      <c r="P24" s="27">
        <v>6.9</v>
      </c>
      <c r="Q24" s="27">
        <v>56.4</v>
      </c>
      <c r="R24" s="27">
        <v>1.5</v>
      </c>
      <c r="S24" s="27">
        <v>60.3</v>
      </c>
      <c r="T24" s="27">
        <v>63.8</v>
      </c>
      <c r="U24" s="27">
        <v>16.399999999999999</v>
      </c>
    </row>
    <row r="25" spans="1:21" x14ac:dyDescent="0.4">
      <c r="A25" s="1">
        <v>22</v>
      </c>
      <c r="B25" s="27">
        <v>45.3</v>
      </c>
      <c r="C25" s="27">
        <v>7.5</v>
      </c>
      <c r="D25" s="27">
        <v>19.2</v>
      </c>
      <c r="E25" s="27">
        <v>23.2</v>
      </c>
      <c r="F25" s="27">
        <v>37.200000000000003</v>
      </c>
      <c r="G25" s="27">
        <v>39.6</v>
      </c>
      <c r="H25" s="27">
        <v>30.6</v>
      </c>
      <c r="I25" s="27">
        <v>66.8</v>
      </c>
      <c r="J25" s="27">
        <v>36.299999999999997</v>
      </c>
      <c r="K25" s="27">
        <v>24.1</v>
      </c>
      <c r="L25" s="27">
        <v>11.9</v>
      </c>
      <c r="M25" s="27">
        <v>59.4</v>
      </c>
      <c r="N25" s="27">
        <v>21.3</v>
      </c>
      <c r="O25" s="27">
        <v>52.5</v>
      </c>
      <c r="P25" s="27">
        <v>6.7</v>
      </c>
      <c r="Q25" s="27">
        <v>56.8</v>
      </c>
      <c r="R25" s="27">
        <v>0</v>
      </c>
      <c r="S25" s="27">
        <v>59.8</v>
      </c>
      <c r="T25" s="27">
        <v>59.1</v>
      </c>
      <c r="U25" s="27">
        <v>17.3</v>
      </c>
    </row>
    <row r="26" spans="1:21" x14ac:dyDescent="0.4">
      <c r="A26" s="1">
        <v>23</v>
      </c>
      <c r="B26" s="27">
        <v>46</v>
      </c>
      <c r="C26" s="27">
        <v>7.7</v>
      </c>
      <c r="D26" s="27">
        <v>17.899999999999999</v>
      </c>
      <c r="E26" s="27">
        <v>22</v>
      </c>
      <c r="F26" s="27">
        <v>39.1</v>
      </c>
      <c r="G26" s="27">
        <v>36.799999999999997</v>
      </c>
      <c r="H26" s="27">
        <v>33.200000000000003</v>
      </c>
      <c r="I26" s="27">
        <v>69.2</v>
      </c>
      <c r="J26" s="27">
        <v>37.200000000000003</v>
      </c>
      <c r="K26" s="27">
        <v>25.1</v>
      </c>
      <c r="L26" s="27">
        <v>10.199999999999999</v>
      </c>
      <c r="M26" s="27">
        <v>59.9</v>
      </c>
      <c r="N26" s="27">
        <v>17.899999999999999</v>
      </c>
      <c r="O26" s="27">
        <v>53.8</v>
      </c>
      <c r="P26" s="27">
        <v>5.6</v>
      </c>
      <c r="Q26" s="27">
        <v>54.3</v>
      </c>
      <c r="R26" s="27">
        <v>0</v>
      </c>
      <c r="S26" s="27">
        <v>63</v>
      </c>
      <c r="T26" s="27">
        <v>61.5</v>
      </c>
      <c r="U26" s="27">
        <v>13.1</v>
      </c>
    </row>
    <row r="27" spans="1:21" x14ac:dyDescent="0.4">
      <c r="A27" s="1">
        <v>24</v>
      </c>
      <c r="B27" s="27">
        <v>45.5</v>
      </c>
      <c r="C27" s="27">
        <v>5.7</v>
      </c>
      <c r="D27" s="27">
        <v>18.899999999999999</v>
      </c>
      <c r="E27" s="27">
        <v>19.899999999999999</v>
      </c>
      <c r="F27" s="27">
        <v>37.9</v>
      </c>
      <c r="G27" s="27">
        <v>36.299999999999997</v>
      </c>
      <c r="H27" s="27">
        <v>31</v>
      </c>
      <c r="I27" s="27">
        <v>66.099999999999994</v>
      </c>
      <c r="J27" s="27">
        <v>36.700000000000003</v>
      </c>
      <c r="K27" s="27">
        <v>29.4</v>
      </c>
      <c r="L27" s="27">
        <v>12.7</v>
      </c>
      <c r="M27" s="27">
        <v>61.2</v>
      </c>
      <c r="N27" s="27">
        <v>20.399999999999999</v>
      </c>
      <c r="O27" s="27">
        <v>50.3</v>
      </c>
      <c r="P27" s="27">
        <v>9.6</v>
      </c>
      <c r="Q27" s="27">
        <v>53.6</v>
      </c>
      <c r="R27" s="27">
        <v>5.9</v>
      </c>
      <c r="S27" s="27">
        <v>58.2</v>
      </c>
      <c r="T27" s="27">
        <v>64</v>
      </c>
      <c r="U27" s="27">
        <v>15.2</v>
      </c>
    </row>
    <row r="28" spans="1:21" x14ac:dyDescent="0.4">
      <c r="A28" s="1">
        <v>25</v>
      </c>
      <c r="B28" s="27">
        <v>43.3</v>
      </c>
      <c r="C28" s="27">
        <v>7.6</v>
      </c>
      <c r="D28" s="27">
        <v>19.100000000000001</v>
      </c>
      <c r="E28" s="27">
        <v>21.6</v>
      </c>
      <c r="F28" s="27">
        <v>42.3</v>
      </c>
      <c r="G28" s="27">
        <v>36.5</v>
      </c>
      <c r="H28" s="27">
        <v>32.1</v>
      </c>
      <c r="I28" s="27">
        <v>67.7</v>
      </c>
      <c r="J28" s="27">
        <v>36.5</v>
      </c>
      <c r="K28" s="27">
        <v>26.1</v>
      </c>
      <c r="L28" s="27">
        <v>10.8</v>
      </c>
      <c r="M28" s="27">
        <v>60.6</v>
      </c>
      <c r="N28" s="27">
        <v>20.6</v>
      </c>
      <c r="O28" s="27">
        <v>52.8</v>
      </c>
      <c r="P28" s="27">
        <v>7.3</v>
      </c>
      <c r="Q28" s="27">
        <v>58.1</v>
      </c>
      <c r="R28" s="27">
        <v>3.4</v>
      </c>
      <c r="S28" s="27">
        <v>61.5</v>
      </c>
      <c r="T28" s="27">
        <v>62.9</v>
      </c>
      <c r="U28" s="27">
        <v>17.3</v>
      </c>
    </row>
    <row r="29" spans="1:21" x14ac:dyDescent="0.4">
      <c r="A29" s="1">
        <v>26</v>
      </c>
      <c r="B29" s="27">
        <v>48.7</v>
      </c>
      <c r="C29" s="27">
        <v>5.7</v>
      </c>
      <c r="D29" s="27">
        <v>19.600000000000001</v>
      </c>
      <c r="E29" s="27">
        <v>21.4</v>
      </c>
      <c r="F29" s="27">
        <v>40</v>
      </c>
      <c r="G29" s="27">
        <v>35.4</v>
      </c>
      <c r="H29" s="27">
        <v>32.1</v>
      </c>
      <c r="I29" s="27">
        <v>67.5</v>
      </c>
      <c r="J29" s="27">
        <v>36.299999999999997</v>
      </c>
      <c r="K29" s="27">
        <v>27</v>
      </c>
      <c r="L29" s="27">
        <v>11.8</v>
      </c>
      <c r="M29" s="27">
        <v>59.1</v>
      </c>
      <c r="N29" s="27">
        <v>22.7</v>
      </c>
      <c r="O29" s="27">
        <v>50.5</v>
      </c>
      <c r="P29" s="27">
        <v>5.2</v>
      </c>
      <c r="Q29" s="27">
        <v>53.7</v>
      </c>
      <c r="R29" s="27">
        <v>3</v>
      </c>
      <c r="S29" s="27">
        <v>59.2</v>
      </c>
      <c r="T29" s="27">
        <v>61</v>
      </c>
      <c r="U29" s="27">
        <v>15.8</v>
      </c>
    </row>
    <row r="30" spans="1:21" x14ac:dyDescent="0.4">
      <c r="A30" s="1">
        <v>27</v>
      </c>
      <c r="B30" s="27">
        <v>44.9</v>
      </c>
      <c r="C30" s="27">
        <v>5.6</v>
      </c>
      <c r="D30" s="27">
        <v>18.8</v>
      </c>
      <c r="E30" s="27">
        <v>22.7</v>
      </c>
      <c r="F30" s="27">
        <v>40.1</v>
      </c>
      <c r="G30" s="27">
        <v>34.799999999999997</v>
      </c>
      <c r="H30" s="27">
        <v>29.7</v>
      </c>
      <c r="I30" s="27">
        <v>69.400000000000006</v>
      </c>
      <c r="J30" s="27">
        <v>37.9</v>
      </c>
      <c r="K30" s="27">
        <v>26.3</v>
      </c>
      <c r="L30" s="27">
        <v>14.8</v>
      </c>
      <c r="M30" s="27">
        <v>60.6</v>
      </c>
      <c r="N30" s="27">
        <v>20.9</v>
      </c>
      <c r="O30" s="27">
        <v>50.7</v>
      </c>
      <c r="P30" s="27">
        <v>8.5</v>
      </c>
      <c r="Q30" s="27">
        <v>57.1</v>
      </c>
      <c r="R30" s="27">
        <v>4.9000000000000004</v>
      </c>
      <c r="S30" s="27">
        <v>58.8</v>
      </c>
      <c r="T30" s="27">
        <v>60.6</v>
      </c>
      <c r="U30" s="27">
        <v>14</v>
      </c>
    </row>
    <row r="31" spans="1:21" x14ac:dyDescent="0.4">
      <c r="A31" s="1">
        <v>28</v>
      </c>
      <c r="B31" s="27">
        <v>46.1</v>
      </c>
      <c r="C31" s="27">
        <v>4.2</v>
      </c>
      <c r="D31" s="27">
        <v>18.2</v>
      </c>
      <c r="E31" s="27">
        <v>21.2</v>
      </c>
      <c r="F31" s="27">
        <v>40.200000000000003</v>
      </c>
      <c r="G31" s="27">
        <v>37.4</v>
      </c>
      <c r="H31" s="27">
        <v>31.1</v>
      </c>
      <c r="I31" s="27">
        <v>67.8</v>
      </c>
      <c r="J31" s="27">
        <v>36.799999999999997</v>
      </c>
      <c r="K31" s="27">
        <v>24.5</v>
      </c>
      <c r="L31" s="27">
        <v>10.199999999999999</v>
      </c>
      <c r="M31" s="27">
        <v>63.2</v>
      </c>
      <c r="N31" s="27">
        <v>19.2</v>
      </c>
      <c r="O31" s="27">
        <v>49.4</v>
      </c>
      <c r="P31" s="27">
        <v>9.1999999999999993</v>
      </c>
      <c r="Q31" s="27">
        <v>58</v>
      </c>
      <c r="R31" s="27">
        <v>3</v>
      </c>
      <c r="S31" s="27">
        <v>59.5</v>
      </c>
      <c r="T31" s="27">
        <v>59.4</v>
      </c>
      <c r="U31" s="27">
        <v>18.8</v>
      </c>
    </row>
    <row r="32" spans="1:21" x14ac:dyDescent="0.4">
      <c r="A32" s="1">
        <v>29</v>
      </c>
      <c r="B32" s="27">
        <v>44.5</v>
      </c>
      <c r="C32" s="27">
        <v>6.5</v>
      </c>
      <c r="D32" s="27">
        <v>20.6</v>
      </c>
      <c r="E32" s="27">
        <v>22.5</v>
      </c>
      <c r="F32" s="27">
        <v>35.6</v>
      </c>
      <c r="G32" s="27">
        <v>33.9</v>
      </c>
      <c r="H32" s="27">
        <v>30.2</v>
      </c>
      <c r="I32" s="27">
        <v>65.400000000000006</v>
      </c>
      <c r="J32" s="27">
        <v>39.1</v>
      </c>
      <c r="K32" s="27">
        <v>27.2</v>
      </c>
      <c r="L32" s="27">
        <v>12.4</v>
      </c>
      <c r="M32" s="27">
        <v>59.1</v>
      </c>
      <c r="N32" s="27">
        <v>16.8</v>
      </c>
      <c r="O32" s="27">
        <v>50.8</v>
      </c>
      <c r="P32" s="27">
        <v>6</v>
      </c>
      <c r="Q32" s="27">
        <v>55.7</v>
      </c>
      <c r="R32" s="27">
        <v>4.5</v>
      </c>
      <c r="S32" s="27">
        <v>58.5</v>
      </c>
      <c r="T32" s="27">
        <v>59.8</v>
      </c>
      <c r="U32" s="27">
        <v>18.899999999999999</v>
      </c>
    </row>
    <row r="33" spans="1:21" x14ac:dyDescent="0.4">
      <c r="A33" s="1">
        <v>30</v>
      </c>
      <c r="B33" s="27">
        <v>47.7</v>
      </c>
      <c r="C33" s="27">
        <v>8</v>
      </c>
      <c r="D33" s="27">
        <v>17.2</v>
      </c>
      <c r="E33" s="27">
        <v>22.8</v>
      </c>
      <c r="F33" s="27">
        <v>38.5</v>
      </c>
      <c r="G33" s="27">
        <v>34.9</v>
      </c>
      <c r="H33" s="27">
        <v>30.3</v>
      </c>
      <c r="I33" s="27">
        <v>67.5</v>
      </c>
      <c r="J33" s="27">
        <v>37.200000000000003</v>
      </c>
      <c r="K33" s="27">
        <v>24.9</v>
      </c>
      <c r="L33" s="27">
        <v>12.2</v>
      </c>
      <c r="M33" s="27">
        <v>61.6</v>
      </c>
      <c r="N33" s="27">
        <v>19.899999999999999</v>
      </c>
      <c r="O33" s="27">
        <v>52.3</v>
      </c>
      <c r="P33" s="27">
        <v>6</v>
      </c>
      <c r="Q33" s="27">
        <v>55.3</v>
      </c>
      <c r="R33" s="27">
        <v>4.0999999999999996</v>
      </c>
      <c r="S33" s="27">
        <v>59.1</v>
      </c>
      <c r="T33" s="27">
        <v>59.7</v>
      </c>
      <c r="U33" s="27">
        <v>16</v>
      </c>
    </row>
    <row r="34" spans="1:21" x14ac:dyDescent="0.4">
      <c r="A34" s="1">
        <v>31</v>
      </c>
      <c r="B34" s="27">
        <v>45.8</v>
      </c>
      <c r="C34" s="27">
        <v>2.7</v>
      </c>
      <c r="D34" s="27">
        <v>19.8</v>
      </c>
      <c r="E34" s="27">
        <v>22.6</v>
      </c>
      <c r="F34" s="27">
        <v>37.9</v>
      </c>
      <c r="G34" s="27">
        <v>35.5</v>
      </c>
      <c r="H34" s="27">
        <v>28.7</v>
      </c>
      <c r="I34" s="27">
        <v>64.7</v>
      </c>
      <c r="J34" s="27">
        <v>35.299999999999997</v>
      </c>
      <c r="K34" s="27">
        <v>26.1</v>
      </c>
      <c r="L34" s="27">
        <v>12.2</v>
      </c>
      <c r="M34" s="27">
        <v>59.2</v>
      </c>
      <c r="N34" s="27">
        <v>20</v>
      </c>
      <c r="O34" s="27">
        <v>50.6</v>
      </c>
      <c r="P34" s="27">
        <v>7.6</v>
      </c>
      <c r="Q34" s="27">
        <v>54.5</v>
      </c>
      <c r="R34" s="27">
        <v>1.8</v>
      </c>
      <c r="S34" s="27">
        <v>59.7</v>
      </c>
      <c r="T34" s="27">
        <v>60.6</v>
      </c>
      <c r="U34" s="27">
        <v>15</v>
      </c>
    </row>
    <row r="35" spans="1:21" x14ac:dyDescent="0.4">
      <c r="A35" s="1">
        <v>32</v>
      </c>
      <c r="B35" s="27">
        <v>47.5</v>
      </c>
      <c r="C35" s="27">
        <v>6</v>
      </c>
      <c r="D35" s="27">
        <v>19.899999999999999</v>
      </c>
      <c r="E35" s="27">
        <v>20.8</v>
      </c>
      <c r="F35" s="27">
        <v>41.6</v>
      </c>
      <c r="G35" s="27">
        <v>34</v>
      </c>
      <c r="H35" s="27">
        <v>30</v>
      </c>
      <c r="I35" s="27">
        <v>65.099999999999994</v>
      </c>
      <c r="J35" s="27">
        <v>38.299999999999997</v>
      </c>
      <c r="K35" s="27">
        <v>24.5</v>
      </c>
      <c r="L35" s="27">
        <v>13.4</v>
      </c>
      <c r="M35" s="27">
        <v>60.7</v>
      </c>
      <c r="N35" s="27">
        <v>18.899999999999999</v>
      </c>
      <c r="O35" s="27">
        <v>53</v>
      </c>
      <c r="P35" s="27">
        <v>8.5</v>
      </c>
      <c r="Q35" s="27">
        <v>54.9</v>
      </c>
      <c r="R35" s="27">
        <v>3.4</v>
      </c>
      <c r="S35" s="27">
        <v>61.5</v>
      </c>
      <c r="T35" s="27">
        <v>61.6</v>
      </c>
      <c r="U35" s="27">
        <v>16.2</v>
      </c>
    </row>
    <row r="36" spans="1:21" x14ac:dyDescent="0.4">
      <c r="A36" s="1">
        <v>33</v>
      </c>
      <c r="B36" s="27">
        <v>46.2</v>
      </c>
      <c r="C36" s="27">
        <v>5</v>
      </c>
      <c r="D36" s="27">
        <v>17.8</v>
      </c>
      <c r="E36" s="27">
        <v>18.399999999999999</v>
      </c>
      <c r="F36" s="27">
        <v>38.1</v>
      </c>
      <c r="G36" s="27">
        <v>37.299999999999997</v>
      </c>
      <c r="H36" s="27">
        <v>28.4</v>
      </c>
      <c r="I36" s="27">
        <v>65.2</v>
      </c>
      <c r="J36" s="27">
        <v>35.200000000000003</v>
      </c>
      <c r="K36" s="27">
        <v>28.9</v>
      </c>
      <c r="L36" s="27">
        <v>13.4</v>
      </c>
      <c r="M36" s="27">
        <v>60.3</v>
      </c>
      <c r="N36" s="27">
        <v>18.5</v>
      </c>
      <c r="O36" s="27">
        <v>54.2</v>
      </c>
      <c r="P36" s="27">
        <v>6.9</v>
      </c>
      <c r="Q36" s="27">
        <v>54.5</v>
      </c>
      <c r="R36" s="27">
        <v>3</v>
      </c>
      <c r="S36" s="27">
        <v>61</v>
      </c>
      <c r="T36" s="27">
        <v>60.4</v>
      </c>
      <c r="U36" s="27">
        <v>16.899999999999999</v>
      </c>
    </row>
    <row r="37" spans="1:21" x14ac:dyDescent="0.4">
      <c r="A37" s="1">
        <v>34</v>
      </c>
      <c r="B37" s="27">
        <v>46</v>
      </c>
      <c r="C37" s="27">
        <v>5.6</v>
      </c>
      <c r="D37" s="27">
        <v>20.6</v>
      </c>
      <c r="E37" s="27">
        <v>23</v>
      </c>
      <c r="F37" s="27">
        <v>37.1</v>
      </c>
      <c r="G37" s="27">
        <v>34.700000000000003</v>
      </c>
      <c r="H37" s="27">
        <v>28.6</v>
      </c>
      <c r="I37" s="27">
        <v>68.5</v>
      </c>
      <c r="J37" s="27">
        <v>37.200000000000003</v>
      </c>
      <c r="K37" s="27">
        <v>26.7</v>
      </c>
      <c r="L37" s="27">
        <v>14.3</v>
      </c>
      <c r="M37" s="27">
        <v>62.5</v>
      </c>
      <c r="N37" s="27">
        <v>18.8</v>
      </c>
      <c r="O37" s="27">
        <v>51.6</v>
      </c>
      <c r="P37" s="27">
        <v>7.2</v>
      </c>
      <c r="Q37" s="27">
        <v>57.7</v>
      </c>
      <c r="R37" s="27">
        <v>4.5999999999999996</v>
      </c>
      <c r="S37" s="27">
        <v>60.9</v>
      </c>
      <c r="T37" s="27">
        <v>64.900000000000006</v>
      </c>
      <c r="U37" s="27">
        <v>17.600000000000001</v>
      </c>
    </row>
    <row r="38" spans="1:21" x14ac:dyDescent="0.4">
      <c r="A38" s="1">
        <v>35</v>
      </c>
      <c r="B38" s="27">
        <v>47.1</v>
      </c>
      <c r="C38" s="27">
        <v>5.2</v>
      </c>
      <c r="D38" s="27">
        <v>17.7</v>
      </c>
      <c r="E38" s="27">
        <v>21.9</v>
      </c>
      <c r="F38" s="27">
        <v>40.9</v>
      </c>
      <c r="G38" s="27">
        <v>34.200000000000003</v>
      </c>
      <c r="H38" s="27">
        <v>30.7</v>
      </c>
      <c r="I38" s="27">
        <v>65.900000000000006</v>
      </c>
      <c r="J38" s="27">
        <v>35.1</v>
      </c>
      <c r="K38" s="27">
        <v>24.8</v>
      </c>
      <c r="L38" s="27">
        <v>12.9</v>
      </c>
      <c r="M38" s="27">
        <v>61.7</v>
      </c>
      <c r="N38" s="27">
        <v>21</v>
      </c>
      <c r="O38" s="27">
        <v>51.8</v>
      </c>
      <c r="P38" s="27">
        <v>9.3000000000000007</v>
      </c>
      <c r="Q38" s="27">
        <v>56.2</v>
      </c>
      <c r="R38" s="27">
        <v>3.4</v>
      </c>
      <c r="S38" s="27">
        <v>61.8</v>
      </c>
      <c r="T38" s="27">
        <v>60.5</v>
      </c>
      <c r="U38" s="27">
        <v>16.2</v>
      </c>
    </row>
    <row r="39" spans="1:21" x14ac:dyDescent="0.4">
      <c r="A39" s="1">
        <v>36</v>
      </c>
      <c r="B39" s="27">
        <v>46.4</v>
      </c>
      <c r="C39" s="27">
        <v>6.3</v>
      </c>
      <c r="D39" s="27">
        <v>21.1</v>
      </c>
      <c r="E39" s="27">
        <v>23</v>
      </c>
      <c r="F39" s="27">
        <v>37.1</v>
      </c>
      <c r="G39" s="27">
        <v>33.4</v>
      </c>
      <c r="H39" s="27">
        <v>29.2</v>
      </c>
      <c r="I39" s="27">
        <v>65.7</v>
      </c>
      <c r="J39" s="27">
        <v>32.700000000000003</v>
      </c>
      <c r="K39" s="27">
        <v>26.3</v>
      </c>
      <c r="L39" s="27">
        <v>15.4</v>
      </c>
      <c r="M39" s="27">
        <v>60.5</v>
      </c>
      <c r="N39" s="27">
        <v>19.5</v>
      </c>
      <c r="O39" s="27">
        <v>53.5</v>
      </c>
      <c r="P39" s="27">
        <v>5.9</v>
      </c>
      <c r="Q39" s="27">
        <v>55.4</v>
      </c>
      <c r="R39" s="27">
        <v>5.3</v>
      </c>
      <c r="S39" s="27">
        <v>59.6</v>
      </c>
      <c r="T39" s="27">
        <v>62.3</v>
      </c>
      <c r="U39" s="27">
        <v>15.8</v>
      </c>
    </row>
    <row r="40" spans="1:21" x14ac:dyDescent="0.4">
      <c r="A40" s="1">
        <v>37</v>
      </c>
      <c r="B40" s="27">
        <v>48</v>
      </c>
      <c r="C40" s="27">
        <v>4.0999999999999996</v>
      </c>
      <c r="D40" s="27">
        <v>19.7</v>
      </c>
      <c r="E40" s="27">
        <v>26.5</v>
      </c>
      <c r="F40" s="27">
        <v>39.700000000000003</v>
      </c>
      <c r="G40" s="27">
        <v>36</v>
      </c>
      <c r="H40" s="27">
        <v>29.6</v>
      </c>
      <c r="I40" s="27">
        <v>67.900000000000006</v>
      </c>
      <c r="J40" s="27">
        <v>37.799999999999997</v>
      </c>
      <c r="K40" s="27">
        <v>25.7</v>
      </c>
      <c r="L40" s="27">
        <v>12.4</v>
      </c>
      <c r="M40" s="27">
        <v>61.3</v>
      </c>
      <c r="N40" s="27">
        <v>20.5</v>
      </c>
      <c r="O40" s="27">
        <v>51.2</v>
      </c>
      <c r="P40" s="27">
        <v>4.9000000000000004</v>
      </c>
      <c r="Q40" s="27">
        <v>54</v>
      </c>
      <c r="R40" s="27">
        <v>3.7</v>
      </c>
      <c r="S40" s="27">
        <v>58.5</v>
      </c>
      <c r="T40" s="27">
        <v>60.4</v>
      </c>
      <c r="U40" s="27">
        <v>17.3</v>
      </c>
    </row>
    <row r="41" spans="1:21" x14ac:dyDescent="0.4">
      <c r="A41" s="1">
        <v>38</v>
      </c>
      <c r="B41" s="27">
        <v>45.8</v>
      </c>
      <c r="C41" s="27">
        <v>6.9</v>
      </c>
      <c r="D41" s="27">
        <v>20.5</v>
      </c>
      <c r="E41" s="27">
        <v>20.6</v>
      </c>
      <c r="F41" s="27">
        <v>40.5</v>
      </c>
      <c r="G41" s="27">
        <v>35.299999999999997</v>
      </c>
      <c r="H41" s="27">
        <v>32.6</v>
      </c>
      <c r="I41" s="27">
        <v>67.599999999999994</v>
      </c>
      <c r="J41" s="27">
        <v>34.1</v>
      </c>
      <c r="K41" s="27">
        <v>26.5</v>
      </c>
      <c r="L41" s="27">
        <v>13.5</v>
      </c>
      <c r="M41" s="27">
        <v>62.4</v>
      </c>
      <c r="N41" s="27">
        <v>19.7</v>
      </c>
      <c r="O41" s="27">
        <v>50.1</v>
      </c>
      <c r="P41" s="27">
        <v>7.2</v>
      </c>
      <c r="Q41" s="27">
        <v>56.2</v>
      </c>
      <c r="R41" s="27">
        <v>2.2999999999999998</v>
      </c>
      <c r="S41" s="27">
        <v>63.7</v>
      </c>
      <c r="T41" s="27">
        <v>62.2</v>
      </c>
      <c r="U41" s="27">
        <v>13.4</v>
      </c>
    </row>
    <row r="42" spans="1:21" x14ac:dyDescent="0.4">
      <c r="A42" s="1">
        <v>39</v>
      </c>
      <c r="B42" s="27">
        <v>43.9</v>
      </c>
      <c r="C42" s="27">
        <v>6.6</v>
      </c>
      <c r="D42" s="27">
        <v>20.2</v>
      </c>
      <c r="E42" s="27">
        <v>21.8</v>
      </c>
      <c r="F42" s="27">
        <v>38.5</v>
      </c>
      <c r="G42" s="27">
        <v>32.6</v>
      </c>
      <c r="H42" s="27">
        <v>31.4</v>
      </c>
      <c r="I42" s="27">
        <v>64.900000000000006</v>
      </c>
      <c r="J42" s="27">
        <v>36.799999999999997</v>
      </c>
      <c r="K42" s="27">
        <v>22.8</v>
      </c>
      <c r="L42" s="27">
        <v>10.199999999999999</v>
      </c>
      <c r="M42" s="27">
        <v>58.1</v>
      </c>
      <c r="N42" s="27">
        <v>18.3</v>
      </c>
      <c r="O42" s="27">
        <v>49.3</v>
      </c>
      <c r="P42" s="27">
        <v>6.6</v>
      </c>
      <c r="Q42" s="27">
        <v>55.4</v>
      </c>
      <c r="R42" s="27">
        <v>1.2</v>
      </c>
      <c r="S42" s="27">
        <v>60.9</v>
      </c>
      <c r="T42" s="27">
        <v>64.599999999999994</v>
      </c>
      <c r="U42" s="27">
        <v>14</v>
      </c>
    </row>
    <row r="43" spans="1:21" x14ac:dyDescent="0.4">
      <c r="A43" s="1">
        <v>40</v>
      </c>
      <c r="B43" s="27">
        <v>46.3</v>
      </c>
      <c r="C43" s="27">
        <v>4.5999999999999996</v>
      </c>
      <c r="D43" s="27">
        <v>19.100000000000001</v>
      </c>
      <c r="E43" s="27">
        <v>21.8</v>
      </c>
      <c r="F43" s="27">
        <v>39.5</v>
      </c>
      <c r="G43" s="27">
        <v>33.799999999999997</v>
      </c>
      <c r="H43" s="27">
        <v>32.4</v>
      </c>
      <c r="I43" s="27">
        <v>68.099999999999994</v>
      </c>
      <c r="J43" s="27">
        <v>34.700000000000003</v>
      </c>
      <c r="K43" s="27">
        <v>27.2</v>
      </c>
      <c r="L43" s="27">
        <v>10.5</v>
      </c>
      <c r="M43" s="27">
        <v>63</v>
      </c>
      <c r="N43" s="27">
        <v>20.2</v>
      </c>
      <c r="O43" s="27">
        <v>49</v>
      </c>
      <c r="P43" s="27">
        <v>6.7</v>
      </c>
      <c r="Q43" s="27">
        <v>52.1</v>
      </c>
      <c r="R43" s="27">
        <v>0.7</v>
      </c>
      <c r="S43" s="27">
        <v>57.5</v>
      </c>
      <c r="T43" s="27">
        <v>59</v>
      </c>
      <c r="U43" s="27">
        <v>15</v>
      </c>
    </row>
    <row r="44" spans="1:21" x14ac:dyDescent="0.4">
      <c r="A44" s="1">
        <v>41</v>
      </c>
      <c r="B44" s="27">
        <v>45.4</v>
      </c>
      <c r="C44" s="27">
        <v>6.1</v>
      </c>
      <c r="D44" s="27">
        <v>20.6</v>
      </c>
      <c r="E44" s="27">
        <v>23.1</v>
      </c>
      <c r="F44" s="27">
        <v>42.5</v>
      </c>
      <c r="G44" s="27">
        <v>33.700000000000003</v>
      </c>
      <c r="H44" s="27">
        <v>31.7</v>
      </c>
      <c r="I44" s="27">
        <v>68.5</v>
      </c>
      <c r="J44" s="27">
        <v>38.5</v>
      </c>
      <c r="K44" s="27">
        <v>25.3</v>
      </c>
      <c r="L44" s="27">
        <v>11.7</v>
      </c>
      <c r="M44" s="27">
        <v>60.8</v>
      </c>
      <c r="N44" s="27">
        <v>15.9</v>
      </c>
      <c r="O44" s="27">
        <v>49.1</v>
      </c>
      <c r="P44" s="27">
        <v>8.8000000000000007</v>
      </c>
      <c r="Q44" s="27">
        <v>56.5</v>
      </c>
      <c r="R44" s="27">
        <v>6.3</v>
      </c>
      <c r="S44" s="27">
        <v>58</v>
      </c>
      <c r="T44" s="27">
        <v>62.6</v>
      </c>
      <c r="U44" s="27">
        <v>14.1</v>
      </c>
    </row>
    <row r="45" spans="1:21" x14ac:dyDescent="0.4">
      <c r="A45" s="1">
        <v>42</v>
      </c>
      <c r="B45" s="27">
        <v>47.6</v>
      </c>
      <c r="C45" s="27">
        <v>6.5</v>
      </c>
      <c r="D45" s="27">
        <v>19.100000000000001</v>
      </c>
      <c r="E45" s="27">
        <v>22.5</v>
      </c>
      <c r="F45" s="27">
        <v>39.5</v>
      </c>
      <c r="G45" s="27">
        <v>34.9</v>
      </c>
      <c r="H45" s="27">
        <v>31.9</v>
      </c>
      <c r="I45" s="27">
        <v>66</v>
      </c>
      <c r="J45" s="27">
        <v>35.299999999999997</v>
      </c>
      <c r="K45" s="27">
        <v>25.9</v>
      </c>
      <c r="L45" s="27">
        <v>12.6</v>
      </c>
      <c r="M45" s="27">
        <v>57.7</v>
      </c>
      <c r="N45" s="27">
        <v>17.5</v>
      </c>
      <c r="O45" s="27">
        <v>53.4</v>
      </c>
      <c r="P45" s="27">
        <v>7.1</v>
      </c>
      <c r="Q45" s="27">
        <v>56.5</v>
      </c>
      <c r="R45" s="27">
        <v>2.1</v>
      </c>
      <c r="S45" s="27">
        <v>58.7</v>
      </c>
      <c r="T45" s="27">
        <v>61.6</v>
      </c>
      <c r="U45" s="27">
        <v>15.1</v>
      </c>
    </row>
    <row r="46" spans="1:21" x14ac:dyDescent="0.4">
      <c r="A46" s="1">
        <v>43</v>
      </c>
      <c r="B46" s="27">
        <v>48.1</v>
      </c>
      <c r="C46" s="27">
        <v>4.2</v>
      </c>
      <c r="D46" s="27">
        <v>19.5</v>
      </c>
      <c r="E46" s="27">
        <v>20.3</v>
      </c>
      <c r="F46" s="27">
        <v>39.9</v>
      </c>
      <c r="G46" s="27">
        <v>33.299999999999997</v>
      </c>
      <c r="H46" s="27">
        <v>28.9</v>
      </c>
      <c r="I46" s="27">
        <v>66.3</v>
      </c>
      <c r="J46" s="27">
        <v>37.5</v>
      </c>
      <c r="K46" s="27">
        <v>27.5</v>
      </c>
      <c r="L46" s="27">
        <v>12.8</v>
      </c>
      <c r="M46" s="27">
        <v>60.7</v>
      </c>
      <c r="N46" s="27">
        <v>17.2</v>
      </c>
      <c r="O46" s="27">
        <v>51.4</v>
      </c>
      <c r="P46" s="27">
        <v>5.0999999999999996</v>
      </c>
      <c r="Q46" s="27">
        <v>57.1</v>
      </c>
      <c r="R46" s="27">
        <v>2.7</v>
      </c>
      <c r="S46" s="27">
        <v>60.2</v>
      </c>
      <c r="T46" s="27">
        <v>61.1</v>
      </c>
      <c r="U46" s="27">
        <v>15.5</v>
      </c>
    </row>
    <row r="47" spans="1:21" x14ac:dyDescent="0.4">
      <c r="A47" s="1">
        <v>44</v>
      </c>
      <c r="B47" s="27">
        <v>46.3</v>
      </c>
      <c r="C47" s="27">
        <v>4.8</v>
      </c>
      <c r="D47" s="27">
        <v>18.8</v>
      </c>
      <c r="E47" s="27">
        <v>19.7</v>
      </c>
      <c r="F47" s="27">
        <v>38.799999999999997</v>
      </c>
      <c r="G47" s="27">
        <v>34.299999999999997</v>
      </c>
      <c r="H47" s="27">
        <v>33.200000000000003</v>
      </c>
      <c r="I47" s="27">
        <v>64.7</v>
      </c>
      <c r="J47" s="27">
        <v>39.200000000000003</v>
      </c>
      <c r="K47" s="27">
        <v>23.1</v>
      </c>
      <c r="L47" s="27">
        <v>12</v>
      </c>
      <c r="M47" s="27">
        <v>58</v>
      </c>
      <c r="N47" s="27">
        <v>19.7</v>
      </c>
      <c r="O47" s="27">
        <v>52.6</v>
      </c>
      <c r="P47" s="27">
        <v>6.6</v>
      </c>
      <c r="Q47" s="27">
        <v>55.7</v>
      </c>
      <c r="R47" s="27">
        <v>4.5999999999999996</v>
      </c>
      <c r="S47" s="27">
        <v>60.1</v>
      </c>
      <c r="T47" s="27">
        <v>60</v>
      </c>
      <c r="U47" s="27">
        <v>16.100000000000001</v>
      </c>
    </row>
    <row r="48" spans="1:21" x14ac:dyDescent="0.4">
      <c r="A48" s="1">
        <v>45</v>
      </c>
      <c r="B48" s="27">
        <v>48.6</v>
      </c>
      <c r="C48" s="27">
        <v>7.8</v>
      </c>
      <c r="D48" s="27">
        <v>19</v>
      </c>
      <c r="E48" s="27">
        <v>22.8</v>
      </c>
      <c r="F48" s="27">
        <v>38.700000000000003</v>
      </c>
      <c r="G48" s="27">
        <v>34.700000000000003</v>
      </c>
      <c r="H48" s="27">
        <v>29</v>
      </c>
      <c r="I48" s="27">
        <v>66.8</v>
      </c>
      <c r="J48" s="27">
        <v>40</v>
      </c>
      <c r="K48" s="27">
        <v>27.2</v>
      </c>
      <c r="L48" s="27">
        <v>12.6</v>
      </c>
      <c r="M48" s="27">
        <v>62.9</v>
      </c>
      <c r="N48" s="27">
        <v>17.899999999999999</v>
      </c>
      <c r="O48" s="27">
        <v>51.1</v>
      </c>
      <c r="P48" s="27">
        <v>9.4</v>
      </c>
      <c r="Q48" s="27">
        <v>53.6</v>
      </c>
      <c r="R48" s="27">
        <v>4.2</v>
      </c>
      <c r="S48" s="27">
        <v>58.3</v>
      </c>
      <c r="T48" s="27">
        <v>60.8</v>
      </c>
      <c r="U48" s="27">
        <v>15.8</v>
      </c>
    </row>
    <row r="49" spans="1:21" x14ac:dyDescent="0.4">
      <c r="A49" s="1">
        <v>46</v>
      </c>
      <c r="B49" s="27">
        <v>47.8</v>
      </c>
      <c r="C49" s="27">
        <v>6.2</v>
      </c>
      <c r="D49" s="27">
        <v>19</v>
      </c>
      <c r="E49" s="27">
        <v>22.3</v>
      </c>
      <c r="F49" s="27">
        <v>38.4</v>
      </c>
      <c r="G49" s="27">
        <v>37.299999999999997</v>
      </c>
      <c r="H49" s="27">
        <v>30.5</v>
      </c>
      <c r="I49" s="27">
        <v>67.2</v>
      </c>
      <c r="J49" s="27">
        <v>39.200000000000003</v>
      </c>
      <c r="K49" s="27">
        <v>23.4</v>
      </c>
      <c r="L49" s="27">
        <v>10.3</v>
      </c>
      <c r="M49" s="27">
        <v>57</v>
      </c>
      <c r="N49" s="27">
        <v>21.3</v>
      </c>
      <c r="O49" s="27">
        <v>52.2</v>
      </c>
      <c r="P49" s="27">
        <v>5.6</v>
      </c>
      <c r="Q49" s="27">
        <v>55</v>
      </c>
      <c r="R49" s="27">
        <v>2.7</v>
      </c>
      <c r="S49" s="27">
        <v>59.4</v>
      </c>
      <c r="T49" s="27">
        <v>60.4</v>
      </c>
      <c r="U49" s="27">
        <v>16.5</v>
      </c>
    </row>
    <row r="50" spans="1:21" x14ac:dyDescent="0.4">
      <c r="A50" s="1">
        <v>47</v>
      </c>
      <c r="B50" s="27">
        <v>49.4</v>
      </c>
      <c r="C50" s="27">
        <v>6.3</v>
      </c>
      <c r="D50" s="27">
        <v>21.6</v>
      </c>
      <c r="E50" s="27">
        <v>20.8</v>
      </c>
      <c r="F50" s="27">
        <v>38.6</v>
      </c>
      <c r="G50" s="27">
        <v>36.5</v>
      </c>
      <c r="H50" s="27">
        <v>32</v>
      </c>
      <c r="I50" s="27">
        <v>66.900000000000006</v>
      </c>
      <c r="J50" s="27">
        <v>35.700000000000003</v>
      </c>
      <c r="K50" s="27">
        <v>25.7</v>
      </c>
      <c r="L50" s="27">
        <v>11.5</v>
      </c>
      <c r="M50" s="27">
        <v>58.9</v>
      </c>
      <c r="N50" s="27">
        <v>19</v>
      </c>
      <c r="O50" s="27">
        <v>50.6</v>
      </c>
      <c r="P50" s="27">
        <v>5.9</v>
      </c>
      <c r="Q50" s="27">
        <v>54.5</v>
      </c>
      <c r="R50" s="27">
        <v>3.7</v>
      </c>
      <c r="S50" s="27">
        <v>61.9</v>
      </c>
      <c r="T50" s="27">
        <v>64</v>
      </c>
      <c r="U50" s="27">
        <v>15.9</v>
      </c>
    </row>
    <row r="51" spans="1:21" x14ac:dyDescent="0.4">
      <c r="A51" s="1">
        <v>48</v>
      </c>
      <c r="B51" s="27">
        <v>44.9</v>
      </c>
      <c r="C51" s="27">
        <v>6.2</v>
      </c>
      <c r="D51" s="27">
        <v>19.899999999999999</v>
      </c>
      <c r="E51" s="27">
        <v>20.399999999999999</v>
      </c>
      <c r="F51" s="27">
        <v>38.9</v>
      </c>
      <c r="G51" s="27">
        <v>37.4</v>
      </c>
      <c r="H51" s="27">
        <v>30</v>
      </c>
      <c r="I51" s="27">
        <v>68.099999999999994</v>
      </c>
      <c r="J51" s="27">
        <v>38.200000000000003</v>
      </c>
      <c r="K51" s="27">
        <v>23.1</v>
      </c>
      <c r="L51" s="27">
        <v>13.5</v>
      </c>
      <c r="M51" s="27">
        <v>60.1</v>
      </c>
      <c r="N51" s="27">
        <v>20.399999999999999</v>
      </c>
      <c r="O51" s="27">
        <v>50.1</v>
      </c>
      <c r="P51" s="27">
        <v>5.5</v>
      </c>
      <c r="Q51" s="27">
        <v>56.8</v>
      </c>
      <c r="R51" s="27">
        <v>1.6</v>
      </c>
      <c r="S51" s="27">
        <v>59.7</v>
      </c>
      <c r="T51" s="27">
        <v>60.3</v>
      </c>
      <c r="U51" s="27">
        <v>13.9</v>
      </c>
    </row>
    <row r="52" spans="1:21" x14ac:dyDescent="0.4">
      <c r="A52" s="1">
        <v>49</v>
      </c>
      <c r="B52" s="27">
        <v>46.6</v>
      </c>
      <c r="C52" s="27">
        <v>7.3</v>
      </c>
      <c r="D52" s="27">
        <v>18</v>
      </c>
      <c r="E52" s="27">
        <v>24.4</v>
      </c>
      <c r="F52" s="27">
        <v>42.6</v>
      </c>
      <c r="G52" s="27">
        <v>36.200000000000003</v>
      </c>
      <c r="H52" s="27">
        <v>30.1</v>
      </c>
      <c r="I52" s="27">
        <v>70</v>
      </c>
      <c r="J52" s="27">
        <v>37.9</v>
      </c>
      <c r="K52" s="27">
        <v>23.6</v>
      </c>
      <c r="L52" s="27">
        <v>12.9</v>
      </c>
      <c r="M52" s="27">
        <v>61.1</v>
      </c>
      <c r="N52" s="27">
        <v>20.399999999999999</v>
      </c>
      <c r="O52" s="27">
        <v>54.2</v>
      </c>
      <c r="P52" s="27">
        <v>8.1999999999999993</v>
      </c>
      <c r="Q52" s="27">
        <v>52.1</v>
      </c>
      <c r="R52" s="27">
        <v>2.7</v>
      </c>
      <c r="S52" s="27">
        <v>59.6</v>
      </c>
      <c r="T52" s="27">
        <v>62.5</v>
      </c>
      <c r="U52" s="27">
        <v>20.3</v>
      </c>
    </row>
    <row r="53" spans="1:21" x14ac:dyDescent="0.4">
      <c r="A53" s="1">
        <v>50</v>
      </c>
      <c r="B53" s="27">
        <v>47.1</v>
      </c>
      <c r="C53" s="27">
        <v>8.9</v>
      </c>
      <c r="D53" s="27">
        <v>19.5</v>
      </c>
      <c r="E53" s="27">
        <v>21.8</v>
      </c>
      <c r="F53" s="27">
        <v>40.200000000000003</v>
      </c>
      <c r="G53" s="27">
        <v>35.5</v>
      </c>
      <c r="H53" s="27">
        <v>28.5</v>
      </c>
      <c r="I53" s="27">
        <v>67.2</v>
      </c>
      <c r="J53" s="27">
        <v>38.4</v>
      </c>
      <c r="K53" s="27">
        <v>24.1</v>
      </c>
      <c r="L53" s="27">
        <v>13.7</v>
      </c>
      <c r="M53" s="27">
        <v>59.5</v>
      </c>
      <c r="N53" s="27">
        <v>21.4</v>
      </c>
      <c r="O53" s="27">
        <v>53.7</v>
      </c>
      <c r="P53" s="27">
        <v>5.5</v>
      </c>
      <c r="Q53" s="27">
        <v>54.7</v>
      </c>
      <c r="R53" s="27">
        <v>0</v>
      </c>
      <c r="S53" s="27">
        <v>60.1</v>
      </c>
      <c r="T53" s="27">
        <v>61.8</v>
      </c>
      <c r="U53" s="27">
        <v>17.100000000000001</v>
      </c>
    </row>
  </sheetData>
  <phoneticPr fontId="1" type="noConversion"/>
  <conditionalFormatting sqref="B4:U53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FFC000"/>
  </sheetPr>
  <dimension ref="A1:U53"/>
  <sheetViews>
    <sheetView workbookViewId="0">
      <selection activeCell="C14" sqref="C14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 ca="1">data_0!$G$28</f>
        <v>1.9</v>
      </c>
      <c r="C1" s="4">
        <f ca="1">data_0!$G$29</f>
        <v>67.8</v>
      </c>
      <c r="D1" s="4">
        <f ca="1">data_0!$G$30</f>
        <v>50.9</v>
      </c>
      <c r="E1" s="4">
        <f ca="1">data_0!$G$31</f>
        <v>66</v>
      </c>
      <c r="F1" s="4">
        <f ca="1">data_0!$G$32</f>
        <v>41.2</v>
      </c>
      <c r="G1" s="4">
        <f ca="1">data_0!$G$33</f>
        <v>61.5</v>
      </c>
      <c r="H1" s="4">
        <f ca="1">data_0!$G$34</f>
        <v>67.900000000000006</v>
      </c>
      <c r="I1" s="4">
        <f ca="1">data_0!$G$35</f>
        <v>46.5</v>
      </c>
      <c r="J1" s="4">
        <f ca="1">data_0!$G$36</f>
        <v>18.399999999999999</v>
      </c>
      <c r="K1" s="4">
        <f ca="1">data_0!$G$37</f>
        <v>34.9</v>
      </c>
      <c r="L1" s="4">
        <f ca="1">data_0!$G$38</f>
        <v>35.4</v>
      </c>
      <c r="M1" s="4">
        <f ca="1">data_0!$G$39</f>
        <v>57.2</v>
      </c>
      <c r="N1" s="4">
        <f ca="1">data_0!$G$40</f>
        <v>10.4</v>
      </c>
      <c r="O1" s="4">
        <f ca="1">data_0!$G$41</f>
        <v>40</v>
      </c>
      <c r="P1" s="4">
        <f ca="1">data_0!$G$42</f>
        <v>11.6</v>
      </c>
      <c r="Q1" s="4">
        <f ca="1">data_0!$G$43</f>
        <v>11.4</v>
      </c>
      <c r="R1" s="4">
        <f ca="1">data_0!$G$44</f>
        <v>14.9</v>
      </c>
      <c r="S1" s="4">
        <f ca="1">data_0!$G$45</f>
        <v>25.1</v>
      </c>
      <c r="T1" s="4">
        <f ca="1">data_0!$G$46</f>
        <v>67</v>
      </c>
      <c r="U1" s="4">
        <f ca="1">data_0!$G$47</f>
        <v>55.1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f t="shared" ref="B4:B33" ca="1" si="0">MAX(0,ROUND(_xlfn.NORM.INV(RAND(),B$1,B$2),1))</f>
        <v>1.2</v>
      </c>
      <c r="C4" s="27">
        <f t="shared" ref="C4:U17" ca="1" si="1">MAX(0,ROUND(_xlfn.NORM.INV(RAND(),C$1,C$2),1))</f>
        <v>69.2</v>
      </c>
      <c r="D4" s="27">
        <f t="shared" ca="1" si="1"/>
        <v>49.8</v>
      </c>
      <c r="E4" s="27">
        <f t="shared" ca="1" si="1"/>
        <v>66.5</v>
      </c>
      <c r="F4" s="27">
        <f t="shared" ca="1" si="1"/>
        <v>41.5</v>
      </c>
      <c r="G4" s="27">
        <f t="shared" ca="1" si="1"/>
        <v>61.1</v>
      </c>
      <c r="H4" s="27">
        <f t="shared" ca="1" si="1"/>
        <v>68.8</v>
      </c>
      <c r="I4" s="27">
        <f t="shared" ca="1" si="1"/>
        <v>47.3</v>
      </c>
      <c r="J4" s="27">
        <f t="shared" ca="1" si="1"/>
        <v>17.600000000000001</v>
      </c>
      <c r="K4" s="27">
        <f t="shared" ca="1" si="1"/>
        <v>34.799999999999997</v>
      </c>
      <c r="L4" s="27">
        <f t="shared" ca="1" si="1"/>
        <v>36.1</v>
      </c>
      <c r="M4" s="27">
        <f t="shared" ca="1" si="1"/>
        <v>58.3</v>
      </c>
      <c r="N4" s="27">
        <f t="shared" ca="1" si="1"/>
        <v>13.1</v>
      </c>
      <c r="O4" s="27">
        <f t="shared" ca="1" si="1"/>
        <v>39.5</v>
      </c>
      <c r="P4" s="27">
        <f t="shared" ca="1" si="1"/>
        <v>11.6</v>
      </c>
      <c r="Q4" s="27">
        <f t="shared" ca="1" si="1"/>
        <v>12</v>
      </c>
      <c r="R4" s="27">
        <f t="shared" ca="1" si="1"/>
        <v>16.3</v>
      </c>
      <c r="S4" s="27">
        <f t="shared" ca="1" si="1"/>
        <v>24.7</v>
      </c>
      <c r="T4" s="27">
        <f t="shared" ca="1" si="1"/>
        <v>65.900000000000006</v>
      </c>
      <c r="U4" s="27">
        <f t="shared" ca="1" si="1"/>
        <v>54.5</v>
      </c>
    </row>
    <row r="5" spans="1:21" x14ac:dyDescent="0.4">
      <c r="A5" s="1">
        <v>2</v>
      </c>
      <c r="B5" s="27">
        <f t="shared" ca="1" si="0"/>
        <v>0.5</v>
      </c>
      <c r="C5" s="27">
        <f t="shared" ca="1" si="1"/>
        <v>68.900000000000006</v>
      </c>
      <c r="D5" s="27">
        <f t="shared" ca="1" si="1"/>
        <v>50.1</v>
      </c>
      <c r="E5" s="27">
        <f t="shared" ca="1" si="1"/>
        <v>67.7</v>
      </c>
      <c r="F5" s="27">
        <f t="shared" ca="1" si="1"/>
        <v>39.1</v>
      </c>
      <c r="G5" s="27">
        <f t="shared" ca="1" si="1"/>
        <v>57.1</v>
      </c>
      <c r="H5" s="27">
        <f t="shared" ca="1" si="1"/>
        <v>67.8</v>
      </c>
      <c r="I5" s="27">
        <f t="shared" ca="1" si="1"/>
        <v>44.5</v>
      </c>
      <c r="J5" s="27">
        <f t="shared" ca="1" si="1"/>
        <v>18.3</v>
      </c>
      <c r="K5" s="27">
        <f t="shared" ca="1" si="1"/>
        <v>32.799999999999997</v>
      </c>
      <c r="L5" s="27">
        <f t="shared" ca="1" si="1"/>
        <v>34.299999999999997</v>
      </c>
      <c r="M5" s="27">
        <f t="shared" ca="1" si="1"/>
        <v>59.3</v>
      </c>
      <c r="N5" s="27">
        <f t="shared" ca="1" si="1"/>
        <v>11.7</v>
      </c>
      <c r="O5" s="27">
        <f t="shared" ca="1" si="1"/>
        <v>38</v>
      </c>
      <c r="P5" s="27">
        <f t="shared" ca="1" si="1"/>
        <v>12.6</v>
      </c>
      <c r="Q5" s="27">
        <f t="shared" ca="1" si="1"/>
        <v>13.1</v>
      </c>
      <c r="R5" s="27">
        <f t="shared" ca="1" si="1"/>
        <v>13.4</v>
      </c>
      <c r="S5" s="27">
        <f t="shared" ca="1" si="1"/>
        <v>25.8</v>
      </c>
      <c r="T5" s="27">
        <f t="shared" ca="1" si="1"/>
        <v>67.3</v>
      </c>
      <c r="U5" s="27">
        <f t="shared" ca="1" si="1"/>
        <v>55.3</v>
      </c>
    </row>
    <row r="6" spans="1:21" x14ac:dyDescent="0.4">
      <c r="A6" s="1">
        <v>3</v>
      </c>
      <c r="B6" s="27">
        <f t="shared" ca="1" si="0"/>
        <v>3</v>
      </c>
      <c r="C6" s="27">
        <f t="shared" ca="1" si="1"/>
        <v>66.5</v>
      </c>
      <c r="D6" s="27">
        <f t="shared" ca="1" si="1"/>
        <v>52</v>
      </c>
      <c r="E6" s="27">
        <f t="shared" ca="1" si="1"/>
        <v>65.7</v>
      </c>
      <c r="F6" s="27">
        <f t="shared" ca="1" si="1"/>
        <v>38.9</v>
      </c>
      <c r="G6" s="27">
        <f t="shared" ca="1" si="1"/>
        <v>64.599999999999994</v>
      </c>
      <c r="H6" s="27">
        <f t="shared" ca="1" si="1"/>
        <v>69.3</v>
      </c>
      <c r="I6" s="27">
        <f t="shared" ca="1" si="1"/>
        <v>46.4</v>
      </c>
      <c r="J6" s="27">
        <f t="shared" ca="1" si="1"/>
        <v>18.100000000000001</v>
      </c>
      <c r="K6" s="27">
        <f t="shared" ca="1" si="1"/>
        <v>35.1</v>
      </c>
      <c r="L6" s="27">
        <f t="shared" ca="1" si="1"/>
        <v>35</v>
      </c>
      <c r="M6" s="27">
        <f t="shared" ca="1" si="1"/>
        <v>59.4</v>
      </c>
      <c r="N6" s="27">
        <f t="shared" ca="1" si="1"/>
        <v>12</v>
      </c>
      <c r="O6" s="27">
        <f t="shared" ca="1" si="1"/>
        <v>41.4</v>
      </c>
      <c r="P6" s="27">
        <f t="shared" ca="1" si="1"/>
        <v>12.9</v>
      </c>
      <c r="Q6" s="27">
        <f t="shared" ca="1" si="1"/>
        <v>14.8</v>
      </c>
      <c r="R6" s="27">
        <f t="shared" ca="1" si="1"/>
        <v>17.100000000000001</v>
      </c>
      <c r="S6" s="27">
        <f t="shared" ca="1" si="1"/>
        <v>24.8</v>
      </c>
      <c r="T6" s="27">
        <f t="shared" ca="1" si="1"/>
        <v>66.2</v>
      </c>
      <c r="U6" s="27">
        <f t="shared" ca="1" si="1"/>
        <v>54.2</v>
      </c>
    </row>
    <row r="7" spans="1:21" x14ac:dyDescent="0.4">
      <c r="A7" s="1">
        <v>4</v>
      </c>
      <c r="B7" s="27">
        <f t="shared" ca="1" si="0"/>
        <v>3.2</v>
      </c>
      <c r="C7" s="27">
        <f t="shared" ca="1" si="1"/>
        <v>66.5</v>
      </c>
      <c r="D7" s="27">
        <f t="shared" ca="1" si="1"/>
        <v>48.8</v>
      </c>
      <c r="E7" s="27">
        <f t="shared" ca="1" si="1"/>
        <v>64.099999999999994</v>
      </c>
      <c r="F7" s="27">
        <f t="shared" ca="1" si="1"/>
        <v>40.1</v>
      </c>
      <c r="G7" s="27">
        <f t="shared" ca="1" si="1"/>
        <v>60.7</v>
      </c>
      <c r="H7" s="27">
        <f t="shared" ca="1" si="1"/>
        <v>67.5</v>
      </c>
      <c r="I7" s="27">
        <f t="shared" ca="1" si="1"/>
        <v>48.8</v>
      </c>
      <c r="J7" s="27">
        <f t="shared" ca="1" si="1"/>
        <v>16.600000000000001</v>
      </c>
      <c r="K7" s="27">
        <f t="shared" ca="1" si="1"/>
        <v>33.6</v>
      </c>
      <c r="L7" s="27">
        <f t="shared" ca="1" si="1"/>
        <v>36.799999999999997</v>
      </c>
      <c r="M7" s="27">
        <f t="shared" ca="1" si="1"/>
        <v>57.3</v>
      </c>
      <c r="N7" s="27">
        <f t="shared" ca="1" si="1"/>
        <v>10</v>
      </c>
      <c r="O7" s="27">
        <f t="shared" ca="1" si="1"/>
        <v>41.9</v>
      </c>
      <c r="P7" s="27">
        <f t="shared" ca="1" si="1"/>
        <v>10</v>
      </c>
      <c r="Q7" s="27">
        <f t="shared" ca="1" si="1"/>
        <v>9.9</v>
      </c>
      <c r="R7" s="27">
        <f t="shared" ca="1" si="1"/>
        <v>14.2</v>
      </c>
      <c r="S7" s="27">
        <f t="shared" ca="1" si="1"/>
        <v>25</v>
      </c>
      <c r="T7" s="27">
        <f t="shared" ca="1" si="1"/>
        <v>64.900000000000006</v>
      </c>
      <c r="U7" s="27">
        <f t="shared" ca="1" si="1"/>
        <v>53.7</v>
      </c>
    </row>
    <row r="8" spans="1:21" x14ac:dyDescent="0.4">
      <c r="A8" s="1">
        <v>5</v>
      </c>
      <c r="B8" s="27">
        <f t="shared" ca="1" si="0"/>
        <v>0.5</v>
      </c>
      <c r="C8" s="27">
        <f t="shared" ca="1" si="1"/>
        <v>67.3</v>
      </c>
      <c r="D8" s="27">
        <f t="shared" ca="1" si="1"/>
        <v>47.9</v>
      </c>
      <c r="E8" s="27">
        <f t="shared" ca="1" si="1"/>
        <v>67.8</v>
      </c>
      <c r="F8" s="27">
        <f t="shared" ca="1" si="1"/>
        <v>41.4</v>
      </c>
      <c r="G8" s="27">
        <f t="shared" ca="1" si="1"/>
        <v>59.9</v>
      </c>
      <c r="H8" s="27">
        <f t="shared" ca="1" si="1"/>
        <v>67</v>
      </c>
      <c r="I8" s="27">
        <f t="shared" ca="1" si="1"/>
        <v>48.1</v>
      </c>
      <c r="J8" s="27">
        <f t="shared" ca="1" si="1"/>
        <v>18.2</v>
      </c>
      <c r="K8" s="27">
        <f t="shared" ca="1" si="1"/>
        <v>34.4</v>
      </c>
      <c r="L8" s="27">
        <f t="shared" ca="1" si="1"/>
        <v>37.299999999999997</v>
      </c>
      <c r="M8" s="27">
        <f t="shared" ca="1" si="1"/>
        <v>55.6</v>
      </c>
      <c r="N8" s="27">
        <f t="shared" ca="1" si="1"/>
        <v>11.2</v>
      </c>
      <c r="O8" s="27">
        <f t="shared" ca="1" si="1"/>
        <v>39</v>
      </c>
      <c r="P8" s="27">
        <f t="shared" ca="1" si="1"/>
        <v>10.7</v>
      </c>
      <c r="Q8" s="27">
        <f t="shared" ca="1" si="1"/>
        <v>9.8000000000000007</v>
      </c>
      <c r="R8" s="27">
        <f t="shared" ca="1" si="1"/>
        <v>15.1</v>
      </c>
      <c r="S8" s="27">
        <f t="shared" ca="1" si="1"/>
        <v>23.7</v>
      </c>
      <c r="T8" s="27">
        <f t="shared" ca="1" si="1"/>
        <v>67.099999999999994</v>
      </c>
      <c r="U8" s="27">
        <f t="shared" ca="1" si="1"/>
        <v>54.7</v>
      </c>
    </row>
    <row r="9" spans="1:21" x14ac:dyDescent="0.4">
      <c r="A9" s="1">
        <v>6</v>
      </c>
      <c r="B9" s="27">
        <f t="shared" ca="1" si="0"/>
        <v>0.9</v>
      </c>
      <c r="C9" s="27">
        <f t="shared" ca="1" si="1"/>
        <v>65.599999999999994</v>
      </c>
      <c r="D9" s="27">
        <f t="shared" ca="1" si="1"/>
        <v>51.2</v>
      </c>
      <c r="E9" s="27">
        <f t="shared" ca="1" si="1"/>
        <v>65</v>
      </c>
      <c r="F9" s="27">
        <f t="shared" ca="1" si="1"/>
        <v>38.799999999999997</v>
      </c>
      <c r="G9" s="27">
        <f t="shared" ca="1" si="1"/>
        <v>62.7</v>
      </c>
      <c r="H9" s="27">
        <f t="shared" ca="1" si="1"/>
        <v>68.3</v>
      </c>
      <c r="I9" s="27">
        <f t="shared" ca="1" si="1"/>
        <v>48</v>
      </c>
      <c r="J9" s="27">
        <f t="shared" ca="1" si="1"/>
        <v>18.399999999999999</v>
      </c>
      <c r="K9" s="27">
        <f t="shared" ca="1" si="1"/>
        <v>32.299999999999997</v>
      </c>
      <c r="L9" s="27">
        <f t="shared" ca="1" si="1"/>
        <v>31.4</v>
      </c>
      <c r="M9" s="27">
        <f t="shared" ca="1" si="1"/>
        <v>56.1</v>
      </c>
      <c r="N9" s="27">
        <f t="shared" ca="1" si="1"/>
        <v>13.5</v>
      </c>
      <c r="O9" s="27">
        <f t="shared" ca="1" si="1"/>
        <v>38.5</v>
      </c>
      <c r="P9" s="27">
        <f t="shared" ca="1" si="1"/>
        <v>13.1</v>
      </c>
      <c r="Q9" s="27">
        <f t="shared" ca="1" si="1"/>
        <v>12.2</v>
      </c>
      <c r="R9" s="27">
        <f t="shared" ca="1" si="1"/>
        <v>12.9</v>
      </c>
      <c r="S9" s="27">
        <f t="shared" ca="1" si="1"/>
        <v>22.8</v>
      </c>
      <c r="T9" s="27">
        <f t="shared" ca="1" si="1"/>
        <v>65.900000000000006</v>
      </c>
      <c r="U9" s="27">
        <f t="shared" ca="1" si="1"/>
        <v>54.5</v>
      </c>
    </row>
    <row r="10" spans="1:21" x14ac:dyDescent="0.4">
      <c r="A10" s="1">
        <v>7</v>
      </c>
      <c r="B10" s="27">
        <f t="shared" ca="1" si="0"/>
        <v>3.1</v>
      </c>
      <c r="C10" s="27">
        <f t="shared" ca="1" si="1"/>
        <v>71</v>
      </c>
      <c r="D10" s="27">
        <f t="shared" ca="1" si="1"/>
        <v>50.8</v>
      </c>
      <c r="E10" s="27">
        <f t="shared" ca="1" si="1"/>
        <v>66.900000000000006</v>
      </c>
      <c r="F10" s="27">
        <f t="shared" ca="1" si="1"/>
        <v>40.6</v>
      </c>
      <c r="G10" s="27">
        <f t="shared" ca="1" si="1"/>
        <v>61.8</v>
      </c>
      <c r="H10" s="27">
        <f t="shared" ca="1" si="1"/>
        <v>68.900000000000006</v>
      </c>
      <c r="I10" s="27">
        <f t="shared" ca="1" si="1"/>
        <v>47.1</v>
      </c>
      <c r="J10" s="27">
        <f t="shared" ca="1" si="1"/>
        <v>17.3</v>
      </c>
      <c r="K10" s="27">
        <f t="shared" ca="1" si="1"/>
        <v>37</v>
      </c>
      <c r="L10" s="27">
        <f t="shared" ca="1" si="1"/>
        <v>36.4</v>
      </c>
      <c r="M10" s="27">
        <f t="shared" ca="1" si="1"/>
        <v>57.6</v>
      </c>
      <c r="N10" s="27">
        <f t="shared" ca="1" si="1"/>
        <v>10.9</v>
      </c>
      <c r="O10" s="27">
        <f t="shared" ca="1" si="1"/>
        <v>41</v>
      </c>
      <c r="P10" s="27">
        <f t="shared" ca="1" si="1"/>
        <v>11.9</v>
      </c>
      <c r="Q10" s="27">
        <f t="shared" ca="1" si="1"/>
        <v>11.2</v>
      </c>
      <c r="R10" s="27">
        <f t="shared" ca="1" si="1"/>
        <v>14</v>
      </c>
      <c r="S10" s="27">
        <f t="shared" ca="1" si="1"/>
        <v>24.8</v>
      </c>
      <c r="T10" s="27">
        <f t="shared" ca="1" si="1"/>
        <v>66.3</v>
      </c>
      <c r="U10" s="27">
        <f t="shared" ca="1" si="1"/>
        <v>53.6</v>
      </c>
    </row>
    <row r="11" spans="1:21" x14ac:dyDescent="0.4">
      <c r="A11" s="1">
        <v>8</v>
      </c>
      <c r="B11" s="27">
        <f t="shared" ca="1" si="0"/>
        <v>0</v>
      </c>
      <c r="C11" s="27">
        <f t="shared" ca="1" si="1"/>
        <v>68.8</v>
      </c>
      <c r="D11" s="27">
        <f t="shared" ca="1" si="1"/>
        <v>49.4</v>
      </c>
      <c r="E11" s="27">
        <f t="shared" ca="1" si="1"/>
        <v>67.7</v>
      </c>
      <c r="F11" s="27">
        <f t="shared" ca="1" si="1"/>
        <v>40</v>
      </c>
      <c r="G11" s="27">
        <f t="shared" ca="1" si="1"/>
        <v>60.9</v>
      </c>
      <c r="H11" s="27">
        <f t="shared" ca="1" si="1"/>
        <v>68.5</v>
      </c>
      <c r="I11" s="27">
        <f t="shared" ca="1" si="1"/>
        <v>47.1</v>
      </c>
      <c r="J11" s="27">
        <f t="shared" ca="1" si="1"/>
        <v>18.7</v>
      </c>
      <c r="K11" s="27">
        <f t="shared" ca="1" si="1"/>
        <v>33</v>
      </c>
      <c r="L11" s="27">
        <f t="shared" ca="1" si="1"/>
        <v>34.299999999999997</v>
      </c>
      <c r="M11" s="27">
        <f t="shared" ca="1" si="1"/>
        <v>58.7</v>
      </c>
      <c r="N11" s="27">
        <f t="shared" ca="1" si="1"/>
        <v>10.8</v>
      </c>
      <c r="O11" s="27">
        <f t="shared" ca="1" si="1"/>
        <v>42.1</v>
      </c>
      <c r="P11" s="27">
        <f t="shared" ca="1" si="1"/>
        <v>11.3</v>
      </c>
      <c r="Q11" s="27">
        <f t="shared" ca="1" si="1"/>
        <v>11.9</v>
      </c>
      <c r="R11" s="27">
        <f t="shared" ca="1" si="1"/>
        <v>13.8</v>
      </c>
      <c r="S11" s="27">
        <f t="shared" ca="1" si="1"/>
        <v>25.1</v>
      </c>
      <c r="T11" s="27">
        <f t="shared" ca="1" si="1"/>
        <v>64.900000000000006</v>
      </c>
      <c r="U11" s="27">
        <f t="shared" ca="1" si="1"/>
        <v>55.6</v>
      </c>
    </row>
    <row r="12" spans="1:21" x14ac:dyDescent="0.4">
      <c r="A12" s="1">
        <v>9</v>
      </c>
      <c r="B12" s="27">
        <f t="shared" ca="1" si="0"/>
        <v>2.6</v>
      </c>
      <c r="C12" s="27">
        <f t="shared" ca="1" si="1"/>
        <v>68.400000000000006</v>
      </c>
      <c r="D12" s="27">
        <f t="shared" ca="1" si="1"/>
        <v>51.4</v>
      </c>
      <c r="E12" s="27">
        <f t="shared" ca="1" si="1"/>
        <v>68.8</v>
      </c>
      <c r="F12" s="27">
        <f t="shared" ca="1" si="1"/>
        <v>40.200000000000003</v>
      </c>
      <c r="G12" s="27">
        <f t="shared" ca="1" si="1"/>
        <v>62.6</v>
      </c>
      <c r="H12" s="27">
        <f t="shared" ca="1" si="1"/>
        <v>66.599999999999994</v>
      </c>
      <c r="I12" s="27">
        <f t="shared" ca="1" si="1"/>
        <v>48.1</v>
      </c>
      <c r="J12" s="27">
        <f t="shared" ca="1" si="1"/>
        <v>18.8</v>
      </c>
      <c r="K12" s="27">
        <f t="shared" ca="1" si="1"/>
        <v>32.799999999999997</v>
      </c>
      <c r="L12" s="27">
        <f t="shared" ca="1" si="1"/>
        <v>36.700000000000003</v>
      </c>
      <c r="M12" s="27">
        <f t="shared" ca="1" si="1"/>
        <v>58.5</v>
      </c>
      <c r="N12" s="27">
        <f t="shared" ca="1" si="1"/>
        <v>10.1</v>
      </c>
      <c r="O12" s="27">
        <f t="shared" ca="1" si="1"/>
        <v>37.6</v>
      </c>
      <c r="P12" s="27">
        <f t="shared" ca="1" si="1"/>
        <v>10.199999999999999</v>
      </c>
      <c r="Q12" s="27">
        <f t="shared" ca="1" si="1"/>
        <v>11.1</v>
      </c>
      <c r="R12" s="27">
        <f t="shared" ca="1" si="1"/>
        <v>12.9</v>
      </c>
      <c r="S12" s="27">
        <f t="shared" ca="1" si="1"/>
        <v>27.8</v>
      </c>
      <c r="T12" s="27">
        <f t="shared" ca="1" si="1"/>
        <v>64.099999999999994</v>
      </c>
      <c r="U12" s="27">
        <f t="shared" ca="1" si="1"/>
        <v>54.3</v>
      </c>
    </row>
    <row r="13" spans="1:21" x14ac:dyDescent="0.4">
      <c r="A13" s="1">
        <v>10</v>
      </c>
      <c r="B13" s="27">
        <f t="shared" ca="1" si="0"/>
        <v>4</v>
      </c>
      <c r="C13" s="27">
        <f t="shared" ca="1" si="1"/>
        <v>66.400000000000006</v>
      </c>
      <c r="D13" s="27">
        <f t="shared" ca="1" si="1"/>
        <v>49.6</v>
      </c>
      <c r="E13" s="27">
        <f t="shared" ca="1" si="1"/>
        <v>66.400000000000006</v>
      </c>
      <c r="F13" s="27">
        <f t="shared" ca="1" si="1"/>
        <v>40.6</v>
      </c>
      <c r="G13" s="27">
        <f t="shared" ca="1" si="1"/>
        <v>62.4</v>
      </c>
      <c r="H13" s="27">
        <f t="shared" ca="1" si="1"/>
        <v>67.400000000000006</v>
      </c>
      <c r="I13" s="27">
        <f t="shared" ca="1" si="1"/>
        <v>45.1</v>
      </c>
      <c r="J13" s="27">
        <f t="shared" ca="1" si="1"/>
        <v>19.399999999999999</v>
      </c>
      <c r="K13" s="27">
        <f t="shared" ca="1" si="1"/>
        <v>34.700000000000003</v>
      </c>
      <c r="L13" s="27">
        <f t="shared" ca="1" si="1"/>
        <v>37</v>
      </c>
      <c r="M13" s="27">
        <f t="shared" ca="1" si="1"/>
        <v>56.7</v>
      </c>
      <c r="N13" s="27">
        <f t="shared" ca="1" si="1"/>
        <v>11.5</v>
      </c>
      <c r="O13" s="27">
        <f t="shared" ca="1" si="1"/>
        <v>38.200000000000003</v>
      </c>
      <c r="P13" s="27">
        <f t="shared" ca="1" si="1"/>
        <v>12.4</v>
      </c>
      <c r="Q13" s="27">
        <f t="shared" ca="1" si="1"/>
        <v>12.3</v>
      </c>
      <c r="R13" s="27">
        <f t="shared" ca="1" si="1"/>
        <v>13</v>
      </c>
      <c r="S13" s="27">
        <f t="shared" ca="1" si="1"/>
        <v>24.3</v>
      </c>
      <c r="T13" s="27">
        <f t="shared" ca="1" si="1"/>
        <v>67.099999999999994</v>
      </c>
      <c r="U13" s="27">
        <f t="shared" ca="1" si="1"/>
        <v>54.5</v>
      </c>
    </row>
    <row r="14" spans="1:21" x14ac:dyDescent="0.4">
      <c r="A14" s="1">
        <v>11</v>
      </c>
      <c r="B14" s="27">
        <f t="shared" ca="1" si="0"/>
        <v>5.3</v>
      </c>
      <c r="C14" s="27">
        <f t="shared" ca="1" si="1"/>
        <v>70.7</v>
      </c>
      <c r="D14" s="27">
        <f t="shared" ca="1" si="1"/>
        <v>49.8</v>
      </c>
      <c r="E14" s="27">
        <f t="shared" ca="1" si="1"/>
        <v>64.7</v>
      </c>
      <c r="F14" s="27">
        <f t="shared" ca="1" si="1"/>
        <v>40.9</v>
      </c>
      <c r="G14" s="27">
        <f t="shared" ca="1" si="1"/>
        <v>60.4</v>
      </c>
      <c r="H14" s="27">
        <f t="shared" ca="1" si="1"/>
        <v>67</v>
      </c>
      <c r="I14" s="27">
        <f t="shared" ca="1" si="1"/>
        <v>48.1</v>
      </c>
      <c r="J14" s="27">
        <f t="shared" ca="1" si="1"/>
        <v>17.399999999999999</v>
      </c>
      <c r="K14" s="27">
        <f t="shared" ca="1" si="1"/>
        <v>35.1</v>
      </c>
      <c r="L14" s="27">
        <f t="shared" ca="1" si="1"/>
        <v>37.799999999999997</v>
      </c>
      <c r="M14" s="27">
        <f t="shared" ca="1" si="1"/>
        <v>59.1</v>
      </c>
      <c r="N14" s="27">
        <f t="shared" ca="1" si="1"/>
        <v>9.8000000000000007</v>
      </c>
      <c r="O14" s="27">
        <f t="shared" ca="1" si="1"/>
        <v>39.9</v>
      </c>
      <c r="P14" s="27">
        <f t="shared" ca="1" si="1"/>
        <v>11.3</v>
      </c>
      <c r="Q14" s="27">
        <f t="shared" ca="1" si="1"/>
        <v>12.6</v>
      </c>
      <c r="R14" s="27">
        <f t="shared" ca="1" si="1"/>
        <v>14.3</v>
      </c>
      <c r="S14" s="27">
        <f t="shared" ca="1" si="1"/>
        <v>25.8</v>
      </c>
      <c r="T14" s="27">
        <f t="shared" ca="1" si="1"/>
        <v>66.2</v>
      </c>
      <c r="U14" s="27">
        <f t="shared" ca="1" si="1"/>
        <v>52.6</v>
      </c>
    </row>
    <row r="15" spans="1:21" x14ac:dyDescent="0.4">
      <c r="A15" s="1">
        <v>12</v>
      </c>
      <c r="B15" s="27">
        <f t="shared" ca="1" si="0"/>
        <v>0.3</v>
      </c>
      <c r="C15" s="27">
        <f t="shared" ca="1" si="1"/>
        <v>67.3</v>
      </c>
      <c r="D15" s="27">
        <f t="shared" ca="1" si="1"/>
        <v>52.6</v>
      </c>
      <c r="E15" s="27">
        <f t="shared" ca="1" si="1"/>
        <v>62.7</v>
      </c>
      <c r="F15" s="27">
        <f t="shared" ca="1" si="1"/>
        <v>41.8</v>
      </c>
      <c r="G15" s="27">
        <f t="shared" ca="1" si="1"/>
        <v>62.1</v>
      </c>
      <c r="H15" s="27">
        <f t="shared" ca="1" si="1"/>
        <v>65.5</v>
      </c>
      <c r="I15" s="27">
        <f t="shared" ca="1" si="1"/>
        <v>46.7</v>
      </c>
      <c r="J15" s="27">
        <f t="shared" ca="1" si="1"/>
        <v>16.899999999999999</v>
      </c>
      <c r="K15" s="27">
        <f t="shared" ca="1" si="1"/>
        <v>37.799999999999997</v>
      </c>
      <c r="L15" s="27">
        <f t="shared" ca="1" si="1"/>
        <v>34.9</v>
      </c>
      <c r="M15" s="27">
        <f t="shared" ca="1" si="1"/>
        <v>56.8</v>
      </c>
      <c r="N15" s="27">
        <f t="shared" ca="1" si="1"/>
        <v>11.3</v>
      </c>
      <c r="O15" s="27">
        <f t="shared" ca="1" si="1"/>
        <v>39.1</v>
      </c>
      <c r="P15" s="27">
        <f t="shared" ca="1" si="1"/>
        <v>12.7</v>
      </c>
      <c r="Q15" s="27">
        <f t="shared" ca="1" si="1"/>
        <v>13.9</v>
      </c>
      <c r="R15" s="27">
        <f t="shared" ca="1" si="1"/>
        <v>15.9</v>
      </c>
      <c r="S15" s="27">
        <f t="shared" ca="1" si="1"/>
        <v>22.8</v>
      </c>
      <c r="T15" s="27">
        <f t="shared" ca="1" si="1"/>
        <v>66.8</v>
      </c>
      <c r="U15" s="27">
        <f t="shared" ca="1" si="1"/>
        <v>56.4</v>
      </c>
    </row>
    <row r="16" spans="1:21" x14ac:dyDescent="0.4">
      <c r="A16" s="1">
        <v>13</v>
      </c>
      <c r="B16" s="27">
        <f t="shared" ca="1" si="0"/>
        <v>3.6</v>
      </c>
      <c r="C16" s="27">
        <f t="shared" ca="1" si="1"/>
        <v>68.400000000000006</v>
      </c>
      <c r="D16" s="27">
        <f t="shared" ca="1" si="1"/>
        <v>49.1</v>
      </c>
      <c r="E16" s="27">
        <f t="shared" ca="1" si="1"/>
        <v>63.7</v>
      </c>
      <c r="F16" s="27">
        <f t="shared" ca="1" si="1"/>
        <v>40.700000000000003</v>
      </c>
      <c r="G16" s="27">
        <f t="shared" ca="1" si="1"/>
        <v>63.2</v>
      </c>
      <c r="H16" s="27">
        <f t="shared" ca="1" si="1"/>
        <v>66.5</v>
      </c>
      <c r="I16" s="27">
        <f t="shared" ca="1" si="1"/>
        <v>47.3</v>
      </c>
      <c r="J16" s="27">
        <f t="shared" ca="1" si="1"/>
        <v>18.100000000000001</v>
      </c>
      <c r="K16" s="27">
        <f t="shared" ca="1" si="1"/>
        <v>35.5</v>
      </c>
      <c r="L16" s="27">
        <f t="shared" ca="1" si="1"/>
        <v>37</v>
      </c>
      <c r="M16" s="27">
        <f t="shared" ca="1" si="1"/>
        <v>56.5</v>
      </c>
      <c r="N16" s="27">
        <f t="shared" ca="1" si="1"/>
        <v>8.1999999999999993</v>
      </c>
      <c r="O16" s="27">
        <f t="shared" ca="1" si="1"/>
        <v>39.799999999999997</v>
      </c>
      <c r="P16" s="27">
        <f t="shared" ca="1" si="1"/>
        <v>11.3</v>
      </c>
      <c r="Q16" s="27">
        <f t="shared" ca="1" si="1"/>
        <v>12.7</v>
      </c>
      <c r="R16" s="27">
        <f t="shared" ca="1" si="1"/>
        <v>16.2</v>
      </c>
      <c r="S16" s="27">
        <f t="shared" ca="1" si="1"/>
        <v>25.5</v>
      </c>
      <c r="T16" s="27">
        <f t="shared" ca="1" si="1"/>
        <v>65.2</v>
      </c>
      <c r="U16" s="27">
        <f t="shared" ca="1" si="1"/>
        <v>53.9</v>
      </c>
    </row>
    <row r="17" spans="1:21" x14ac:dyDescent="0.4">
      <c r="A17" s="1">
        <v>14</v>
      </c>
      <c r="B17" s="27">
        <f t="shared" ca="1" si="0"/>
        <v>2.5</v>
      </c>
      <c r="C17" s="27">
        <f t="shared" ca="1" si="1"/>
        <v>71.5</v>
      </c>
      <c r="D17" s="27">
        <f t="shared" ca="1" si="1"/>
        <v>51.2</v>
      </c>
      <c r="E17" s="27">
        <f t="shared" ca="1" si="1"/>
        <v>65.400000000000006</v>
      </c>
      <c r="F17" s="27">
        <f t="shared" ca="1" si="1"/>
        <v>41</v>
      </c>
      <c r="G17" s="27">
        <f t="shared" ca="1" si="1"/>
        <v>61.6</v>
      </c>
      <c r="H17" s="27">
        <f t="shared" ca="1" si="1"/>
        <v>67.099999999999994</v>
      </c>
      <c r="I17" s="27">
        <f t="shared" ca="1" si="1"/>
        <v>44.3</v>
      </c>
      <c r="J17" s="27">
        <f t="shared" ca="1" si="1"/>
        <v>19.5</v>
      </c>
      <c r="K17" s="27">
        <f t="shared" ref="K17:U26" ca="1" si="2">MAX(0,ROUND(_xlfn.NORM.INV(RAND(),K$1,K$2),1))</f>
        <v>31.3</v>
      </c>
      <c r="L17" s="27">
        <f t="shared" ca="1" si="2"/>
        <v>36.4</v>
      </c>
      <c r="M17" s="27">
        <f t="shared" ca="1" si="2"/>
        <v>60.4</v>
      </c>
      <c r="N17" s="27">
        <f t="shared" ca="1" si="2"/>
        <v>10.5</v>
      </c>
      <c r="O17" s="27">
        <f t="shared" ca="1" si="2"/>
        <v>39.9</v>
      </c>
      <c r="P17" s="27">
        <f t="shared" ca="1" si="2"/>
        <v>10.199999999999999</v>
      </c>
      <c r="Q17" s="27">
        <f t="shared" ca="1" si="2"/>
        <v>13.8</v>
      </c>
      <c r="R17" s="27">
        <f t="shared" ca="1" si="2"/>
        <v>14.6</v>
      </c>
      <c r="S17" s="27">
        <f t="shared" ca="1" si="2"/>
        <v>25.3</v>
      </c>
      <c r="T17" s="27">
        <f t="shared" ca="1" si="2"/>
        <v>67.5</v>
      </c>
      <c r="U17" s="27">
        <f t="shared" ca="1" si="2"/>
        <v>53</v>
      </c>
    </row>
    <row r="18" spans="1:21" x14ac:dyDescent="0.4">
      <c r="A18" s="1">
        <v>15</v>
      </c>
      <c r="B18" s="27">
        <f t="shared" ca="1" si="0"/>
        <v>0</v>
      </c>
      <c r="C18" s="27">
        <f t="shared" ref="C18:J27" ca="1" si="3">MAX(0,ROUND(_xlfn.NORM.INV(RAND(),C$1,C$2),1))</f>
        <v>69.599999999999994</v>
      </c>
      <c r="D18" s="27">
        <f t="shared" ca="1" si="3"/>
        <v>50.9</v>
      </c>
      <c r="E18" s="27">
        <f t="shared" ca="1" si="3"/>
        <v>68.5</v>
      </c>
      <c r="F18" s="27">
        <f t="shared" ca="1" si="3"/>
        <v>40.1</v>
      </c>
      <c r="G18" s="27">
        <f t="shared" ca="1" si="3"/>
        <v>60.6</v>
      </c>
      <c r="H18" s="27">
        <f t="shared" ca="1" si="3"/>
        <v>66.900000000000006</v>
      </c>
      <c r="I18" s="27">
        <f t="shared" ca="1" si="3"/>
        <v>47.9</v>
      </c>
      <c r="J18" s="27">
        <f t="shared" ca="1" si="3"/>
        <v>16.7</v>
      </c>
      <c r="K18" s="27">
        <f t="shared" ca="1" si="2"/>
        <v>36.299999999999997</v>
      </c>
      <c r="L18" s="27">
        <f t="shared" ca="1" si="2"/>
        <v>38.200000000000003</v>
      </c>
      <c r="M18" s="27">
        <f t="shared" ca="1" si="2"/>
        <v>55.1</v>
      </c>
      <c r="N18" s="27">
        <f t="shared" ca="1" si="2"/>
        <v>8.5</v>
      </c>
      <c r="O18" s="27">
        <f t="shared" ca="1" si="2"/>
        <v>40.9</v>
      </c>
      <c r="P18" s="27">
        <f t="shared" ca="1" si="2"/>
        <v>12.4</v>
      </c>
      <c r="Q18" s="27">
        <f t="shared" ca="1" si="2"/>
        <v>12.3</v>
      </c>
      <c r="R18" s="27">
        <f t="shared" ca="1" si="2"/>
        <v>16.2</v>
      </c>
      <c r="S18" s="27">
        <f t="shared" ca="1" si="2"/>
        <v>26.5</v>
      </c>
      <c r="T18" s="27">
        <f t="shared" ca="1" si="2"/>
        <v>66.7</v>
      </c>
      <c r="U18" s="27">
        <f t="shared" ca="1" si="2"/>
        <v>54.3</v>
      </c>
    </row>
    <row r="19" spans="1:21" x14ac:dyDescent="0.4">
      <c r="A19" s="1">
        <v>16</v>
      </c>
      <c r="B19" s="27">
        <f t="shared" ca="1" si="0"/>
        <v>0.7</v>
      </c>
      <c r="C19" s="27">
        <f t="shared" ca="1" si="3"/>
        <v>68.8</v>
      </c>
      <c r="D19" s="27">
        <f t="shared" ca="1" si="3"/>
        <v>50.6</v>
      </c>
      <c r="E19" s="27">
        <f t="shared" ca="1" si="3"/>
        <v>64.099999999999994</v>
      </c>
      <c r="F19" s="27">
        <f t="shared" ca="1" si="3"/>
        <v>40.5</v>
      </c>
      <c r="G19" s="27">
        <f t="shared" ca="1" si="3"/>
        <v>62</v>
      </c>
      <c r="H19" s="27">
        <f t="shared" ca="1" si="3"/>
        <v>67.599999999999994</v>
      </c>
      <c r="I19" s="27">
        <f t="shared" ca="1" si="3"/>
        <v>47.7</v>
      </c>
      <c r="J19" s="27">
        <f t="shared" ca="1" si="3"/>
        <v>18.2</v>
      </c>
      <c r="K19" s="27">
        <f t="shared" ca="1" si="2"/>
        <v>34.4</v>
      </c>
      <c r="L19" s="27">
        <f t="shared" ca="1" si="2"/>
        <v>36.200000000000003</v>
      </c>
      <c r="M19" s="27">
        <f t="shared" ca="1" si="2"/>
        <v>57.7</v>
      </c>
      <c r="N19" s="27">
        <f t="shared" ca="1" si="2"/>
        <v>12.4</v>
      </c>
      <c r="O19" s="27">
        <f t="shared" ca="1" si="2"/>
        <v>39.1</v>
      </c>
      <c r="P19" s="27">
        <f t="shared" ca="1" si="2"/>
        <v>12.3</v>
      </c>
      <c r="Q19" s="27">
        <f t="shared" ca="1" si="2"/>
        <v>9.8000000000000007</v>
      </c>
      <c r="R19" s="27">
        <f t="shared" ca="1" si="2"/>
        <v>13.5</v>
      </c>
      <c r="S19" s="27">
        <f t="shared" ca="1" si="2"/>
        <v>24.7</v>
      </c>
      <c r="T19" s="27">
        <f t="shared" ca="1" si="2"/>
        <v>65.7</v>
      </c>
      <c r="U19" s="27">
        <f t="shared" ca="1" si="2"/>
        <v>53.9</v>
      </c>
    </row>
    <row r="20" spans="1:21" x14ac:dyDescent="0.4">
      <c r="A20" s="1">
        <v>17</v>
      </c>
      <c r="B20" s="27">
        <f t="shared" ca="1" si="0"/>
        <v>4.2</v>
      </c>
      <c r="C20" s="27">
        <f t="shared" ca="1" si="3"/>
        <v>66.7</v>
      </c>
      <c r="D20" s="27">
        <f t="shared" ca="1" si="3"/>
        <v>47.2</v>
      </c>
      <c r="E20" s="27">
        <f t="shared" ca="1" si="3"/>
        <v>67.2</v>
      </c>
      <c r="F20" s="27">
        <f t="shared" ca="1" si="3"/>
        <v>40.9</v>
      </c>
      <c r="G20" s="27">
        <f t="shared" ca="1" si="3"/>
        <v>58.5</v>
      </c>
      <c r="H20" s="27">
        <f t="shared" ca="1" si="3"/>
        <v>67.2</v>
      </c>
      <c r="I20" s="27">
        <f t="shared" ca="1" si="3"/>
        <v>46.2</v>
      </c>
      <c r="J20" s="27">
        <f t="shared" ca="1" si="3"/>
        <v>17.600000000000001</v>
      </c>
      <c r="K20" s="27">
        <f t="shared" ca="1" si="2"/>
        <v>34.9</v>
      </c>
      <c r="L20" s="27">
        <f t="shared" ca="1" si="2"/>
        <v>34.9</v>
      </c>
      <c r="M20" s="27">
        <f t="shared" ca="1" si="2"/>
        <v>57.9</v>
      </c>
      <c r="N20" s="27">
        <f t="shared" ca="1" si="2"/>
        <v>12.2</v>
      </c>
      <c r="O20" s="27">
        <f t="shared" ca="1" si="2"/>
        <v>37.700000000000003</v>
      </c>
      <c r="P20" s="27">
        <f t="shared" ca="1" si="2"/>
        <v>12.9</v>
      </c>
      <c r="Q20" s="27">
        <f t="shared" ca="1" si="2"/>
        <v>12</v>
      </c>
      <c r="R20" s="27">
        <f t="shared" ca="1" si="2"/>
        <v>12.9</v>
      </c>
      <c r="S20" s="27">
        <f t="shared" ca="1" si="2"/>
        <v>25</v>
      </c>
      <c r="T20" s="27">
        <f t="shared" ca="1" si="2"/>
        <v>66.5</v>
      </c>
      <c r="U20" s="27">
        <f t="shared" ca="1" si="2"/>
        <v>54.1</v>
      </c>
    </row>
    <row r="21" spans="1:21" x14ac:dyDescent="0.4">
      <c r="A21" s="1">
        <v>18</v>
      </c>
      <c r="B21" s="27">
        <f t="shared" ca="1" si="0"/>
        <v>3.5</v>
      </c>
      <c r="C21" s="27">
        <f t="shared" ca="1" si="3"/>
        <v>66.900000000000006</v>
      </c>
      <c r="D21" s="27">
        <f t="shared" ca="1" si="3"/>
        <v>50.2</v>
      </c>
      <c r="E21" s="27">
        <f t="shared" ca="1" si="3"/>
        <v>67.099999999999994</v>
      </c>
      <c r="F21" s="27">
        <f t="shared" ca="1" si="3"/>
        <v>40.799999999999997</v>
      </c>
      <c r="G21" s="27">
        <f t="shared" ca="1" si="3"/>
        <v>58.6</v>
      </c>
      <c r="H21" s="27">
        <f t="shared" ca="1" si="3"/>
        <v>65.3</v>
      </c>
      <c r="I21" s="27">
        <f t="shared" ca="1" si="3"/>
        <v>45.9</v>
      </c>
      <c r="J21" s="27">
        <f t="shared" ca="1" si="3"/>
        <v>17.7</v>
      </c>
      <c r="K21" s="27">
        <f t="shared" ca="1" si="2"/>
        <v>34</v>
      </c>
      <c r="L21" s="27">
        <f t="shared" ca="1" si="2"/>
        <v>39.4</v>
      </c>
      <c r="M21" s="27">
        <f t="shared" ca="1" si="2"/>
        <v>56.8</v>
      </c>
      <c r="N21" s="27">
        <f t="shared" ca="1" si="2"/>
        <v>13.2</v>
      </c>
      <c r="O21" s="27">
        <f t="shared" ca="1" si="2"/>
        <v>40.799999999999997</v>
      </c>
      <c r="P21" s="27">
        <f t="shared" ca="1" si="2"/>
        <v>10.7</v>
      </c>
      <c r="Q21" s="27">
        <f t="shared" ca="1" si="2"/>
        <v>9.8000000000000007</v>
      </c>
      <c r="R21" s="27">
        <f t="shared" ca="1" si="2"/>
        <v>16.8</v>
      </c>
      <c r="S21" s="27">
        <f t="shared" ca="1" si="2"/>
        <v>22.2</v>
      </c>
      <c r="T21" s="27">
        <f t="shared" ca="1" si="2"/>
        <v>68.2</v>
      </c>
      <c r="U21" s="27">
        <f t="shared" ca="1" si="2"/>
        <v>57.4</v>
      </c>
    </row>
    <row r="22" spans="1:21" x14ac:dyDescent="0.4">
      <c r="A22" s="1">
        <v>19</v>
      </c>
      <c r="B22" s="27">
        <f t="shared" ca="1" si="0"/>
        <v>5.9</v>
      </c>
      <c r="C22" s="27">
        <f t="shared" ca="1" si="3"/>
        <v>68</v>
      </c>
      <c r="D22" s="27">
        <f t="shared" ca="1" si="3"/>
        <v>50.1</v>
      </c>
      <c r="E22" s="27">
        <f t="shared" ca="1" si="3"/>
        <v>66.400000000000006</v>
      </c>
      <c r="F22" s="27">
        <f t="shared" ca="1" si="3"/>
        <v>39.5</v>
      </c>
      <c r="G22" s="27">
        <f t="shared" ca="1" si="3"/>
        <v>61.2</v>
      </c>
      <c r="H22" s="27">
        <f t="shared" ca="1" si="3"/>
        <v>68.7</v>
      </c>
      <c r="I22" s="27">
        <f t="shared" ca="1" si="3"/>
        <v>47.5</v>
      </c>
      <c r="J22" s="27">
        <f t="shared" ca="1" si="3"/>
        <v>18.5</v>
      </c>
      <c r="K22" s="27">
        <f t="shared" ca="1" si="2"/>
        <v>36</v>
      </c>
      <c r="L22" s="27">
        <f t="shared" ca="1" si="2"/>
        <v>30.9</v>
      </c>
      <c r="M22" s="27">
        <f t="shared" ca="1" si="2"/>
        <v>56.4</v>
      </c>
      <c r="N22" s="27">
        <f t="shared" ca="1" si="2"/>
        <v>10.3</v>
      </c>
      <c r="O22" s="27">
        <f t="shared" ca="1" si="2"/>
        <v>39.299999999999997</v>
      </c>
      <c r="P22" s="27">
        <f t="shared" ca="1" si="2"/>
        <v>10.6</v>
      </c>
      <c r="Q22" s="27">
        <f t="shared" ca="1" si="2"/>
        <v>10.4</v>
      </c>
      <c r="R22" s="27">
        <f t="shared" ca="1" si="2"/>
        <v>14</v>
      </c>
      <c r="S22" s="27">
        <f t="shared" ca="1" si="2"/>
        <v>22.9</v>
      </c>
      <c r="T22" s="27">
        <f t="shared" ca="1" si="2"/>
        <v>65.7</v>
      </c>
      <c r="U22" s="27">
        <f t="shared" ca="1" si="2"/>
        <v>53.6</v>
      </c>
    </row>
    <row r="23" spans="1:21" x14ac:dyDescent="0.4">
      <c r="A23" s="1">
        <v>20</v>
      </c>
      <c r="B23" s="27">
        <f t="shared" ca="1" si="0"/>
        <v>0.7</v>
      </c>
      <c r="C23" s="27">
        <f t="shared" ca="1" si="3"/>
        <v>67.2</v>
      </c>
      <c r="D23" s="27">
        <f t="shared" ca="1" si="3"/>
        <v>52.1</v>
      </c>
      <c r="E23" s="27">
        <f t="shared" ca="1" si="3"/>
        <v>69.3</v>
      </c>
      <c r="F23" s="27">
        <f t="shared" ca="1" si="3"/>
        <v>41.5</v>
      </c>
      <c r="G23" s="27">
        <f t="shared" ca="1" si="3"/>
        <v>61.2</v>
      </c>
      <c r="H23" s="27">
        <f t="shared" ca="1" si="3"/>
        <v>69.5</v>
      </c>
      <c r="I23" s="27">
        <f t="shared" ca="1" si="3"/>
        <v>46.8</v>
      </c>
      <c r="J23" s="27">
        <f t="shared" ca="1" si="3"/>
        <v>16.7</v>
      </c>
      <c r="K23" s="27">
        <f t="shared" ca="1" si="2"/>
        <v>32.9</v>
      </c>
      <c r="L23" s="27">
        <f t="shared" ca="1" si="2"/>
        <v>37.200000000000003</v>
      </c>
      <c r="M23" s="27">
        <f t="shared" ca="1" si="2"/>
        <v>54.5</v>
      </c>
      <c r="N23" s="27">
        <f t="shared" ca="1" si="2"/>
        <v>8.6999999999999993</v>
      </c>
      <c r="O23" s="27">
        <f t="shared" ca="1" si="2"/>
        <v>39.5</v>
      </c>
      <c r="P23" s="27">
        <f t="shared" ca="1" si="2"/>
        <v>10.7</v>
      </c>
      <c r="Q23" s="27">
        <f t="shared" ca="1" si="2"/>
        <v>14.9</v>
      </c>
      <c r="R23" s="27">
        <f t="shared" ca="1" si="2"/>
        <v>14.6</v>
      </c>
      <c r="S23" s="27">
        <f t="shared" ca="1" si="2"/>
        <v>22.8</v>
      </c>
      <c r="T23" s="27">
        <f t="shared" ca="1" si="2"/>
        <v>66.099999999999994</v>
      </c>
      <c r="U23" s="27">
        <f t="shared" ca="1" si="2"/>
        <v>54.6</v>
      </c>
    </row>
    <row r="24" spans="1:21" x14ac:dyDescent="0.4">
      <c r="A24" s="1">
        <v>21</v>
      </c>
      <c r="B24" s="27">
        <f t="shared" ca="1" si="0"/>
        <v>0</v>
      </c>
      <c r="C24" s="27">
        <f t="shared" ca="1" si="3"/>
        <v>67.599999999999994</v>
      </c>
      <c r="D24" s="27">
        <f t="shared" ca="1" si="3"/>
        <v>52.1</v>
      </c>
      <c r="E24" s="27">
        <f t="shared" ca="1" si="3"/>
        <v>67.900000000000006</v>
      </c>
      <c r="F24" s="27">
        <f t="shared" ca="1" si="3"/>
        <v>39.700000000000003</v>
      </c>
      <c r="G24" s="27">
        <f t="shared" ca="1" si="3"/>
        <v>62</v>
      </c>
      <c r="H24" s="27">
        <f t="shared" ca="1" si="3"/>
        <v>69.599999999999994</v>
      </c>
      <c r="I24" s="27">
        <f t="shared" ca="1" si="3"/>
        <v>45.1</v>
      </c>
      <c r="J24" s="27">
        <f t="shared" ca="1" si="3"/>
        <v>16.899999999999999</v>
      </c>
      <c r="K24" s="27">
        <f t="shared" ca="1" si="2"/>
        <v>35.299999999999997</v>
      </c>
      <c r="L24" s="27">
        <f t="shared" ca="1" si="2"/>
        <v>34.700000000000003</v>
      </c>
      <c r="M24" s="27">
        <f t="shared" ca="1" si="2"/>
        <v>55.6</v>
      </c>
      <c r="N24" s="27">
        <f t="shared" ca="1" si="2"/>
        <v>9.9</v>
      </c>
      <c r="O24" s="27">
        <f t="shared" ca="1" si="2"/>
        <v>40.700000000000003</v>
      </c>
      <c r="P24" s="27">
        <f t="shared" ca="1" si="2"/>
        <v>11.9</v>
      </c>
      <c r="Q24" s="27">
        <f t="shared" ca="1" si="2"/>
        <v>11</v>
      </c>
      <c r="R24" s="27">
        <f t="shared" ca="1" si="2"/>
        <v>12.2</v>
      </c>
      <c r="S24" s="27">
        <f t="shared" ca="1" si="2"/>
        <v>26.9</v>
      </c>
      <c r="T24" s="27">
        <f t="shared" ca="1" si="2"/>
        <v>69.099999999999994</v>
      </c>
      <c r="U24" s="27">
        <f t="shared" ca="1" si="2"/>
        <v>57.8</v>
      </c>
    </row>
    <row r="25" spans="1:21" x14ac:dyDescent="0.4">
      <c r="A25" s="1">
        <v>22</v>
      </c>
      <c r="B25" s="27">
        <f t="shared" ca="1" si="0"/>
        <v>0</v>
      </c>
      <c r="C25" s="27">
        <f t="shared" ca="1" si="3"/>
        <v>69.5</v>
      </c>
      <c r="D25" s="27">
        <f t="shared" ca="1" si="3"/>
        <v>51.4</v>
      </c>
      <c r="E25" s="27">
        <f t="shared" ca="1" si="3"/>
        <v>67.5</v>
      </c>
      <c r="F25" s="27">
        <f t="shared" ca="1" si="3"/>
        <v>42.5</v>
      </c>
      <c r="G25" s="27">
        <f t="shared" ca="1" si="3"/>
        <v>60.6</v>
      </c>
      <c r="H25" s="27">
        <f t="shared" ca="1" si="3"/>
        <v>69.099999999999994</v>
      </c>
      <c r="I25" s="27">
        <f t="shared" ca="1" si="3"/>
        <v>45.4</v>
      </c>
      <c r="J25" s="27">
        <f t="shared" ca="1" si="3"/>
        <v>20.5</v>
      </c>
      <c r="K25" s="27">
        <f t="shared" ca="1" si="2"/>
        <v>38</v>
      </c>
      <c r="L25" s="27">
        <f t="shared" ca="1" si="2"/>
        <v>35.4</v>
      </c>
      <c r="M25" s="27">
        <f t="shared" ca="1" si="2"/>
        <v>59.5</v>
      </c>
      <c r="N25" s="27">
        <f t="shared" ca="1" si="2"/>
        <v>9.8000000000000007</v>
      </c>
      <c r="O25" s="27">
        <f t="shared" ca="1" si="2"/>
        <v>39.6</v>
      </c>
      <c r="P25" s="27">
        <f t="shared" ca="1" si="2"/>
        <v>12.7</v>
      </c>
      <c r="Q25" s="27">
        <f t="shared" ca="1" si="2"/>
        <v>9.3000000000000007</v>
      </c>
      <c r="R25" s="27">
        <f t="shared" ca="1" si="2"/>
        <v>12.1</v>
      </c>
      <c r="S25" s="27">
        <f t="shared" ca="1" si="2"/>
        <v>22</v>
      </c>
      <c r="T25" s="27">
        <f t="shared" ca="1" si="2"/>
        <v>64.900000000000006</v>
      </c>
      <c r="U25" s="27">
        <f t="shared" ca="1" si="2"/>
        <v>53.7</v>
      </c>
    </row>
    <row r="26" spans="1:21" x14ac:dyDescent="0.4">
      <c r="A26" s="1">
        <v>23</v>
      </c>
      <c r="B26" s="27">
        <f t="shared" ca="1" si="0"/>
        <v>1.1000000000000001</v>
      </c>
      <c r="C26" s="27">
        <f t="shared" ca="1" si="3"/>
        <v>68.8</v>
      </c>
      <c r="D26" s="27">
        <f t="shared" ca="1" si="3"/>
        <v>48.2</v>
      </c>
      <c r="E26" s="27">
        <f t="shared" ca="1" si="3"/>
        <v>69.5</v>
      </c>
      <c r="F26" s="27">
        <f t="shared" ca="1" si="3"/>
        <v>39.700000000000003</v>
      </c>
      <c r="G26" s="27">
        <f t="shared" ca="1" si="3"/>
        <v>60.2</v>
      </c>
      <c r="H26" s="27">
        <f t="shared" ca="1" si="3"/>
        <v>65.900000000000006</v>
      </c>
      <c r="I26" s="27">
        <f t="shared" ca="1" si="3"/>
        <v>47.2</v>
      </c>
      <c r="J26" s="27">
        <f t="shared" ca="1" si="3"/>
        <v>17.899999999999999</v>
      </c>
      <c r="K26" s="27">
        <f t="shared" ca="1" si="2"/>
        <v>35.299999999999997</v>
      </c>
      <c r="L26" s="27">
        <f t="shared" ca="1" si="2"/>
        <v>36.4</v>
      </c>
      <c r="M26" s="27">
        <f t="shared" ca="1" si="2"/>
        <v>56.6</v>
      </c>
      <c r="N26" s="27">
        <f t="shared" ca="1" si="2"/>
        <v>10.3</v>
      </c>
      <c r="O26" s="27">
        <f t="shared" ca="1" si="2"/>
        <v>41.5</v>
      </c>
      <c r="P26" s="27">
        <f t="shared" ca="1" si="2"/>
        <v>8.9</v>
      </c>
      <c r="Q26" s="27">
        <f t="shared" ca="1" si="2"/>
        <v>12.7</v>
      </c>
      <c r="R26" s="27">
        <f t="shared" ca="1" si="2"/>
        <v>14.2</v>
      </c>
      <c r="S26" s="27">
        <f t="shared" ca="1" si="2"/>
        <v>24.6</v>
      </c>
      <c r="T26" s="27">
        <f t="shared" ca="1" si="2"/>
        <v>67.099999999999994</v>
      </c>
      <c r="U26" s="27">
        <f t="shared" ca="1" si="2"/>
        <v>53.7</v>
      </c>
    </row>
    <row r="27" spans="1:21" x14ac:dyDescent="0.4">
      <c r="A27" s="1">
        <v>24</v>
      </c>
      <c r="B27" s="27">
        <f t="shared" ca="1" si="0"/>
        <v>2.2000000000000002</v>
      </c>
      <c r="C27" s="27">
        <f t="shared" ca="1" si="3"/>
        <v>66.900000000000006</v>
      </c>
      <c r="D27" s="27">
        <f t="shared" ca="1" si="3"/>
        <v>49.7</v>
      </c>
      <c r="E27" s="27">
        <f t="shared" ca="1" si="3"/>
        <v>66</v>
      </c>
      <c r="F27" s="27">
        <f t="shared" ca="1" si="3"/>
        <v>40.9</v>
      </c>
      <c r="G27" s="27">
        <f t="shared" ca="1" si="3"/>
        <v>61.2</v>
      </c>
      <c r="H27" s="27">
        <f t="shared" ca="1" si="3"/>
        <v>68.400000000000006</v>
      </c>
      <c r="I27" s="27">
        <f t="shared" ca="1" si="3"/>
        <v>47.7</v>
      </c>
      <c r="J27" s="27">
        <f t="shared" ca="1" si="3"/>
        <v>19.899999999999999</v>
      </c>
      <c r="K27" s="27">
        <f t="shared" ref="K27:U33" ca="1" si="4">MAX(0,ROUND(_xlfn.NORM.INV(RAND(),K$1,K$2),1))</f>
        <v>34.799999999999997</v>
      </c>
      <c r="L27" s="27">
        <f t="shared" ca="1" si="4"/>
        <v>34.6</v>
      </c>
      <c r="M27" s="27">
        <f t="shared" ca="1" si="4"/>
        <v>55.5</v>
      </c>
      <c r="N27" s="27">
        <f t="shared" ca="1" si="4"/>
        <v>10.6</v>
      </c>
      <c r="O27" s="27">
        <f t="shared" ca="1" si="4"/>
        <v>38.5</v>
      </c>
      <c r="P27" s="27">
        <f t="shared" ca="1" si="4"/>
        <v>11</v>
      </c>
      <c r="Q27" s="27">
        <f t="shared" ca="1" si="4"/>
        <v>11.6</v>
      </c>
      <c r="R27" s="27">
        <f t="shared" ca="1" si="4"/>
        <v>15.9</v>
      </c>
      <c r="S27" s="27">
        <f t="shared" ca="1" si="4"/>
        <v>22.7</v>
      </c>
      <c r="T27" s="27">
        <f t="shared" ca="1" si="4"/>
        <v>67.099999999999994</v>
      </c>
      <c r="U27" s="27">
        <f t="shared" ca="1" si="4"/>
        <v>54.5</v>
      </c>
    </row>
    <row r="28" spans="1:21" x14ac:dyDescent="0.4">
      <c r="A28" s="1">
        <v>25</v>
      </c>
      <c r="B28" s="27">
        <f t="shared" ca="1" si="0"/>
        <v>2</v>
      </c>
      <c r="C28" s="27">
        <f t="shared" ref="C28:J33" ca="1" si="5">MAX(0,ROUND(_xlfn.NORM.INV(RAND(),C$1,C$2),1))</f>
        <v>67.3</v>
      </c>
      <c r="D28" s="27">
        <f t="shared" ca="1" si="5"/>
        <v>50.9</v>
      </c>
      <c r="E28" s="27">
        <f t="shared" ca="1" si="5"/>
        <v>65</v>
      </c>
      <c r="F28" s="27">
        <f t="shared" ca="1" si="5"/>
        <v>40.200000000000003</v>
      </c>
      <c r="G28" s="27">
        <f t="shared" ca="1" si="5"/>
        <v>61.4</v>
      </c>
      <c r="H28" s="27">
        <f t="shared" ca="1" si="5"/>
        <v>66.3</v>
      </c>
      <c r="I28" s="27">
        <f t="shared" ca="1" si="5"/>
        <v>44.7</v>
      </c>
      <c r="J28" s="27">
        <f t="shared" ca="1" si="5"/>
        <v>20.2</v>
      </c>
      <c r="K28" s="27">
        <f t="shared" ca="1" si="4"/>
        <v>32.5</v>
      </c>
      <c r="L28" s="27">
        <f t="shared" ca="1" si="4"/>
        <v>34.6</v>
      </c>
      <c r="M28" s="27">
        <f t="shared" ca="1" si="4"/>
        <v>58.5</v>
      </c>
      <c r="N28" s="27">
        <f t="shared" ca="1" si="4"/>
        <v>9.9</v>
      </c>
      <c r="O28" s="27">
        <f t="shared" ca="1" si="4"/>
        <v>39.6</v>
      </c>
      <c r="P28" s="27">
        <f t="shared" ca="1" si="4"/>
        <v>14.3</v>
      </c>
      <c r="Q28" s="27">
        <f t="shared" ca="1" si="4"/>
        <v>11.1</v>
      </c>
      <c r="R28" s="27">
        <f t="shared" ca="1" si="4"/>
        <v>13.5</v>
      </c>
      <c r="S28" s="27">
        <f t="shared" ca="1" si="4"/>
        <v>24.8</v>
      </c>
      <c r="T28" s="27">
        <f t="shared" ca="1" si="4"/>
        <v>65.7</v>
      </c>
      <c r="U28" s="27">
        <f t="shared" ca="1" si="4"/>
        <v>54.9</v>
      </c>
    </row>
    <row r="29" spans="1:21" x14ac:dyDescent="0.4">
      <c r="A29" s="1">
        <v>26</v>
      </c>
      <c r="B29" s="27">
        <f t="shared" ca="1" si="0"/>
        <v>1.3</v>
      </c>
      <c r="C29" s="27">
        <f t="shared" ca="1" si="5"/>
        <v>68.599999999999994</v>
      </c>
      <c r="D29" s="27">
        <f t="shared" ca="1" si="5"/>
        <v>53</v>
      </c>
      <c r="E29" s="27">
        <f t="shared" ca="1" si="5"/>
        <v>65.3</v>
      </c>
      <c r="F29" s="27">
        <f t="shared" ca="1" si="5"/>
        <v>43.4</v>
      </c>
      <c r="G29" s="27">
        <f t="shared" ca="1" si="5"/>
        <v>60.7</v>
      </c>
      <c r="H29" s="27">
        <f t="shared" ca="1" si="5"/>
        <v>66.599999999999994</v>
      </c>
      <c r="I29" s="27">
        <f t="shared" ca="1" si="5"/>
        <v>45.1</v>
      </c>
      <c r="J29" s="27">
        <f t="shared" ca="1" si="5"/>
        <v>19.8</v>
      </c>
      <c r="K29" s="27">
        <f t="shared" ca="1" si="4"/>
        <v>34.299999999999997</v>
      </c>
      <c r="L29" s="27">
        <f t="shared" ca="1" si="4"/>
        <v>36.6</v>
      </c>
      <c r="M29" s="27">
        <f t="shared" ca="1" si="4"/>
        <v>56</v>
      </c>
      <c r="N29" s="27">
        <f t="shared" ca="1" si="4"/>
        <v>8.1999999999999993</v>
      </c>
      <c r="O29" s="27">
        <f t="shared" ca="1" si="4"/>
        <v>36.6</v>
      </c>
      <c r="P29" s="27">
        <f t="shared" ca="1" si="4"/>
        <v>10.1</v>
      </c>
      <c r="Q29" s="27">
        <f t="shared" ca="1" si="4"/>
        <v>12</v>
      </c>
      <c r="R29" s="27">
        <f t="shared" ca="1" si="4"/>
        <v>15.3</v>
      </c>
      <c r="S29" s="27">
        <f t="shared" ca="1" si="4"/>
        <v>25.4</v>
      </c>
      <c r="T29" s="27">
        <f t="shared" ca="1" si="4"/>
        <v>68.599999999999994</v>
      </c>
      <c r="U29" s="27">
        <f t="shared" ca="1" si="4"/>
        <v>54.5</v>
      </c>
    </row>
    <row r="30" spans="1:21" x14ac:dyDescent="0.4">
      <c r="A30" s="1">
        <v>27</v>
      </c>
      <c r="B30" s="27">
        <f t="shared" ca="1" si="0"/>
        <v>2.1</v>
      </c>
      <c r="C30" s="27">
        <f t="shared" ca="1" si="5"/>
        <v>67.3</v>
      </c>
      <c r="D30" s="27">
        <f t="shared" ca="1" si="5"/>
        <v>49.8</v>
      </c>
      <c r="E30" s="27">
        <f t="shared" ca="1" si="5"/>
        <v>65.2</v>
      </c>
      <c r="F30" s="27">
        <f t="shared" ca="1" si="5"/>
        <v>42.4</v>
      </c>
      <c r="G30" s="27">
        <f t="shared" ca="1" si="5"/>
        <v>60.4</v>
      </c>
      <c r="H30" s="27">
        <f t="shared" ca="1" si="5"/>
        <v>67.2</v>
      </c>
      <c r="I30" s="27">
        <f t="shared" ca="1" si="5"/>
        <v>46.3</v>
      </c>
      <c r="J30" s="27">
        <f t="shared" ca="1" si="5"/>
        <v>20.2</v>
      </c>
      <c r="K30" s="27">
        <f t="shared" ca="1" si="4"/>
        <v>34.1</v>
      </c>
      <c r="L30" s="27">
        <f t="shared" ca="1" si="4"/>
        <v>34.4</v>
      </c>
      <c r="M30" s="27">
        <f t="shared" ca="1" si="4"/>
        <v>58.6</v>
      </c>
      <c r="N30" s="27">
        <f t="shared" ca="1" si="4"/>
        <v>9.8000000000000007</v>
      </c>
      <c r="O30" s="27">
        <f t="shared" ca="1" si="4"/>
        <v>38.9</v>
      </c>
      <c r="P30" s="27">
        <f t="shared" ca="1" si="4"/>
        <v>11.3</v>
      </c>
      <c r="Q30" s="27">
        <f t="shared" ca="1" si="4"/>
        <v>11.7</v>
      </c>
      <c r="R30" s="27">
        <f t="shared" ca="1" si="4"/>
        <v>14.4</v>
      </c>
      <c r="S30" s="27">
        <f t="shared" ca="1" si="4"/>
        <v>22.8</v>
      </c>
      <c r="T30" s="27">
        <f t="shared" ca="1" si="4"/>
        <v>65.5</v>
      </c>
      <c r="U30" s="27">
        <f t="shared" ca="1" si="4"/>
        <v>55.5</v>
      </c>
    </row>
    <row r="31" spans="1:21" x14ac:dyDescent="0.4">
      <c r="A31" s="1">
        <v>28</v>
      </c>
      <c r="B31" s="27">
        <f t="shared" ca="1" si="0"/>
        <v>0.7</v>
      </c>
      <c r="C31" s="27">
        <f t="shared" ca="1" si="5"/>
        <v>68.2</v>
      </c>
      <c r="D31" s="27">
        <f t="shared" ca="1" si="5"/>
        <v>51.9</v>
      </c>
      <c r="E31" s="27">
        <f t="shared" ca="1" si="5"/>
        <v>63.4</v>
      </c>
      <c r="F31" s="27">
        <f t="shared" ca="1" si="5"/>
        <v>37.700000000000003</v>
      </c>
      <c r="G31" s="27">
        <f t="shared" ca="1" si="5"/>
        <v>60.8</v>
      </c>
      <c r="H31" s="27">
        <f t="shared" ca="1" si="5"/>
        <v>67.099999999999994</v>
      </c>
      <c r="I31" s="27">
        <f t="shared" ca="1" si="5"/>
        <v>46.6</v>
      </c>
      <c r="J31" s="27">
        <f t="shared" ca="1" si="5"/>
        <v>18.5</v>
      </c>
      <c r="K31" s="27">
        <f t="shared" ca="1" si="4"/>
        <v>34</v>
      </c>
      <c r="L31" s="27">
        <f t="shared" ca="1" si="4"/>
        <v>35.299999999999997</v>
      </c>
      <c r="M31" s="27">
        <f t="shared" ca="1" si="4"/>
        <v>56.8</v>
      </c>
      <c r="N31" s="27">
        <f t="shared" ca="1" si="4"/>
        <v>7.9</v>
      </c>
      <c r="O31" s="27">
        <f t="shared" ca="1" si="4"/>
        <v>39</v>
      </c>
      <c r="P31" s="27">
        <f t="shared" ca="1" si="4"/>
        <v>10</v>
      </c>
      <c r="Q31" s="27">
        <f t="shared" ca="1" si="4"/>
        <v>12.4</v>
      </c>
      <c r="R31" s="27">
        <f t="shared" ca="1" si="4"/>
        <v>15.2</v>
      </c>
      <c r="S31" s="27">
        <f t="shared" ca="1" si="4"/>
        <v>25.2</v>
      </c>
      <c r="T31" s="27">
        <f t="shared" ca="1" si="4"/>
        <v>69.099999999999994</v>
      </c>
      <c r="U31" s="27">
        <f t="shared" ca="1" si="4"/>
        <v>55.6</v>
      </c>
    </row>
    <row r="32" spans="1:21" x14ac:dyDescent="0.4">
      <c r="A32" s="1">
        <v>29</v>
      </c>
      <c r="B32" s="27">
        <f t="shared" ca="1" si="0"/>
        <v>1.9</v>
      </c>
      <c r="C32" s="27">
        <f t="shared" ca="1" si="5"/>
        <v>67.3</v>
      </c>
      <c r="D32" s="27">
        <f t="shared" ca="1" si="5"/>
        <v>50.3</v>
      </c>
      <c r="E32" s="27">
        <f t="shared" ca="1" si="5"/>
        <v>66.3</v>
      </c>
      <c r="F32" s="27">
        <f t="shared" ca="1" si="5"/>
        <v>40.799999999999997</v>
      </c>
      <c r="G32" s="27">
        <f t="shared" ca="1" si="5"/>
        <v>62</v>
      </c>
      <c r="H32" s="27">
        <f t="shared" ca="1" si="5"/>
        <v>65.099999999999994</v>
      </c>
      <c r="I32" s="27">
        <f t="shared" ca="1" si="5"/>
        <v>46.1</v>
      </c>
      <c r="J32" s="27">
        <f t="shared" ca="1" si="5"/>
        <v>20</v>
      </c>
      <c r="K32" s="27">
        <f t="shared" ca="1" si="4"/>
        <v>34.6</v>
      </c>
      <c r="L32" s="27">
        <f t="shared" ca="1" si="4"/>
        <v>33.4</v>
      </c>
      <c r="M32" s="27">
        <f t="shared" ca="1" si="4"/>
        <v>56</v>
      </c>
      <c r="N32" s="27">
        <f t="shared" ca="1" si="4"/>
        <v>10</v>
      </c>
      <c r="O32" s="27">
        <f t="shared" ca="1" si="4"/>
        <v>39.200000000000003</v>
      </c>
      <c r="P32" s="27">
        <f t="shared" ca="1" si="4"/>
        <v>9.1</v>
      </c>
      <c r="Q32" s="27">
        <f t="shared" ca="1" si="4"/>
        <v>9.1</v>
      </c>
      <c r="R32" s="27">
        <f t="shared" ca="1" si="4"/>
        <v>16.8</v>
      </c>
      <c r="S32" s="27">
        <f t="shared" ca="1" si="4"/>
        <v>25.3</v>
      </c>
      <c r="T32" s="27">
        <f t="shared" ca="1" si="4"/>
        <v>66.7</v>
      </c>
      <c r="U32" s="27">
        <f t="shared" ca="1" si="4"/>
        <v>54.5</v>
      </c>
    </row>
    <row r="33" spans="1:21" x14ac:dyDescent="0.4">
      <c r="A33" s="1">
        <v>30</v>
      </c>
      <c r="B33" s="27">
        <f t="shared" ca="1" si="0"/>
        <v>3.5</v>
      </c>
      <c r="C33" s="27">
        <f t="shared" ca="1" si="5"/>
        <v>70.400000000000006</v>
      </c>
      <c r="D33" s="27">
        <f t="shared" ca="1" si="5"/>
        <v>49.2</v>
      </c>
      <c r="E33" s="27">
        <f t="shared" ca="1" si="5"/>
        <v>63.9</v>
      </c>
      <c r="F33" s="27">
        <f t="shared" ca="1" si="5"/>
        <v>43.3</v>
      </c>
      <c r="G33" s="27">
        <f t="shared" ca="1" si="5"/>
        <v>64.2</v>
      </c>
      <c r="H33" s="27">
        <f t="shared" ca="1" si="5"/>
        <v>67.400000000000006</v>
      </c>
      <c r="I33" s="27">
        <f t="shared" ca="1" si="5"/>
        <v>45</v>
      </c>
      <c r="J33" s="27">
        <f t="shared" ca="1" si="5"/>
        <v>17.8</v>
      </c>
      <c r="K33" s="27">
        <f t="shared" ca="1" si="4"/>
        <v>36.6</v>
      </c>
      <c r="L33" s="27">
        <f t="shared" ca="1" si="4"/>
        <v>34.799999999999997</v>
      </c>
      <c r="M33" s="27">
        <f t="shared" ca="1" si="4"/>
        <v>58.2</v>
      </c>
      <c r="N33" s="27">
        <f t="shared" ca="1" si="4"/>
        <v>10.8</v>
      </c>
      <c r="O33" s="27">
        <f t="shared" ca="1" si="4"/>
        <v>37.299999999999997</v>
      </c>
      <c r="P33" s="27">
        <f t="shared" ca="1" si="4"/>
        <v>11.1</v>
      </c>
      <c r="Q33" s="27">
        <f t="shared" ca="1" si="4"/>
        <v>13.5</v>
      </c>
      <c r="R33" s="27">
        <f t="shared" ca="1" si="4"/>
        <v>13</v>
      </c>
      <c r="S33" s="27">
        <f t="shared" ca="1" si="4"/>
        <v>27.1</v>
      </c>
      <c r="T33" s="27">
        <f t="shared" ca="1" si="4"/>
        <v>66.7</v>
      </c>
      <c r="U33" s="27">
        <f t="shared" ca="1" si="4"/>
        <v>59.3</v>
      </c>
    </row>
    <row r="34" spans="1:21" x14ac:dyDescent="0.4">
      <c r="A34" s="1">
        <v>31</v>
      </c>
      <c r="B34" s="27">
        <f t="shared" ref="B34:Q49" ca="1" si="6">MAX(0,ROUND(_xlfn.NORM.INV(RAND(),B$1,B$2),1))</f>
        <v>3.2</v>
      </c>
      <c r="C34" s="27">
        <f t="shared" ca="1" si="6"/>
        <v>71</v>
      </c>
      <c r="D34" s="27">
        <f t="shared" ca="1" si="6"/>
        <v>52</v>
      </c>
      <c r="E34" s="27">
        <f t="shared" ca="1" si="6"/>
        <v>65.400000000000006</v>
      </c>
      <c r="F34" s="27">
        <f t="shared" ca="1" si="6"/>
        <v>39.700000000000003</v>
      </c>
      <c r="G34" s="27">
        <f t="shared" ca="1" si="6"/>
        <v>63.9</v>
      </c>
      <c r="H34" s="27">
        <f t="shared" ca="1" si="6"/>
        <v>67.2</v>
      </c>
      <c r="I34" s="27">
        <f t="shared" ca="1" si="6"/>
        <v>44.9</v>
      </c>
      <c r="J34" s="27">
        <f t="shared" ca="1" si="6"/>
        <v>16.3</v>
      </c>
      <c r="K34" s="27">
        <f t="shared" ca="1" si="6"/>
        <v>38.700000000000003</v>
      </c>
      <c r="L34" s="27">
        <f t="shared" ca="1" si="6"/>
        <v>35</v>
      </c>
      <c r="M34" s="27">
        <f t="shared" ca="1" si="6"/>
        <v>56.7</v>
      </c>
      <c r="N34" s="27">
        <f t="shared" ca="1" si="6"/>
        <v>10.6</v>
      </c>
      <c r="O34" s="27">
        <f t="shared" ca="1" si="6"/>
        <v>38.299999999999997</v>
      </c>
      <c r="P34" s="27">
        <f t="shared" ca="1" si="6"/>
        <v>11.9</v>
      </c>
      <c r="Q34" s="27">
        <f t="shared" ca="1" si="6"/>
        <v>14.5</v>
      </c>
      <c r="R34" s="27">
        <f t="shared" ref="R34:U48" ca="1" si="7">MAX(0,ROUND(_xlfn.NORM.INV(RAND(),R$1,R$2),1))</f>
        <v>16.100000000000001</v>
      </c>
      <c r="S34" s="27">
        <f t="shared" ca="1" si="7"/>
        <v>23.9</v>
      </c>
      <c r="T34" s="27">
        <f t="shared" ca="1" si="7"/>
        <v>66.900000000000006</v>
      </c>
      <c r="U34" s="27">
        <f t="shared" ca="1" si="7"/>
        <v>54.5</v>
      </c>
    </row>
    <row r="35" spans="1:21" x14ac:dyDescent="0.4">
      <c r="A35" s="1">
        <v>32</v>
      </c>
      <c r="B35" s="27">
        <f t="shared" ca="1" si="6"/>
        <v>4.4000000000000004</v>
      </c>
      <c r="C35" s="27">
        <f t="shared" ca="1" si="6"/>
        <v>68.2</v>
      </c>
      <c r="D35" s="27">
        <f t="shared" ca="1" si="6"/>
        <v>49.6</v>
      </c>
      <c r="E35" s="27">
        <f t="shared" ca="1" si="6"/>
        <v>64.900000000000006</v>
      </c>
      <c r="F35" s="27">
        <f t="shared" ca="1" si="6"/>
        <v>42.2</v>
      </c>
      <c r="G35" s="27">
        <f t="shared" ca="1" si="6"/>
        <v>63.6</v>
      </c>
      <c r="H35" s="27">
        <f t="shared" ca="1" si="6"/>
        <v>67.5</v>
      </c>
      <c r="I35" s="27">
        <f t="shared" ca="1" si="6"/>
        <v>46.9</v>
      </c>
      <c r="J35" s="27">
        <f t="shared" ca="1" si="6"/>
        <v>16.600000000000001</v>
      </c>
      <c r="K35" s="27">
        <f t="shared" ca="1" si="6"/>
        <v>34.4</v>
      </c>
      <c r="L35" s="27">
        <f t="shared" ca="1" si="6"/>
        <v>34.6</v>
      </c>
      <c r="M35" s="27">
        <f t="shared" ca="1" si="6"/>
        <v>56.9</v>
      </c>
      <c r="N35" s="27">
        <f t="shared" ca="1" si="6"/>
        <v>7.6</v>
      </c>
      <c r="O35" s="27">
        <f t="shared" ca="1" si="6"/>
        <v>41</v>
      </c>
      <c r="P35" s="27">
        <f t="shared" ca="1" si="6"/>
        <v>11.8</v>
      </c>
      <c r="Q35" s="27">
        <f t="shared" ca="1" si="6"/>
        <v>14.1</v>
      </c>
      <c r="R35" s="27">
        <f t="shared" ca="1" si="7"/>
        <v>13.3</v>
      </c>
      <c r="S35" s="27">
        <f t="shared" ca="1" si="7"/>
        <v>25.6</v>
      </c>
      <c r="T35" s="27">
        <f t="shared" ca="1" si="7"/>
        <v>66</v>
      </c>
      <c r="U35" s="27">
        <f t="shared" ca="1" si="7"/>
        <v>56.5</v>
      </c>
    </row>
    <row r="36" spans="1:21" x14ac:dyDescent="0.4">
      <c r="A36" s="1">
        <v>33</v>
      </c>
      <c r="B36" s="27">
        <f t="shared" ca="1" si="6"/>
        <v>0.1</v>
      </c>
      <c r="C36" s="27">
        <f t="shared" ca="1" si="6"/>
        <v>64.099999999999994</v>
      </c>
      <c r="D36" s="27">
        <f t="shared" ca="1" si="6"/>
        <v>49.4</v>
      </c>
      <c r="E36" s="27">
        <f t="shared" ca="1" si="6"/>
        <v>67.400000000000006</v>
      </c>
      <c r="F36" s="27">
        <f t="shared" ca="1" si="6"/>
        <v>39.299999999999997</v>
      </c>
      <c r="G36" s="27">
        <f t="shared" ca="1" si="6"/>
        <v>64.599999999999994</v>
      </c>
      <c r="H36" s="27">
        <f t="shared" ca="1" si="6"/>
        <v>67.3</v>
      </c>
      <c r="I36" s="27">
        <f t="shared" ca="1" si="6"/>
        <v>46.3</v>
      </c>
      <c r="J36" s="27">
        <f t="shared" ca="1" si="6"/>
        <v>16</v>
      </c>
      <c r="K36" s="27">
        <f t="shared" ca="1" si="6"/>
        <v>36.9</v>
      </c>
      <c r="L36" s="27">
        <f t="shared" ca="1" si="6"/>
        <v>34.299999999999997</v>
      </c>
      <c r="M36" s="27">
        <f t="shared" ca="1" si="6"/>
        <v>56.6</v>
      </c>
      <c r="N36" s="27">
        <f t="shared" ca="1" si="6"/>
        <v>11.6</v>
      </c>
      <c r="O36" s="27">
        <f t="shared" ca="1" si="6"/>
        <v>38</v>
      </c>
      <c r="P36" s="27">
        <f t="shared" ca="1" si="6"/>
        <v>9.1999999999999993</v>
      </c>
      <c r="Q36" s="27">
        <f t="shared" ca="1" si="6"/>
        <v>12.5</v>
      </c>
      <c r="R36" s="27">
        <f t="shared" ca="1" si="7"/>
        <v>14.2</v>
      </c>
      <c r="S36" s="27">
        <f t="shared" ca="1" si="7"/>
        <v>27.6</v>
      </c>
      <c r="T36" s="27">
        <f t="shared" ca="1" si="7"/>
        <v>67.2</v>
      </c>
      <c r="U36" s="27">
        <f t="shared" ca="1" si="7"/>
        <v>54.3</v>
      </c>
    </row>
    <row r="37" spans="1:21" x14ac:dyDescent="0.4">
      <c r="A37" s="1">
        <v>34</v>
      </c>
      <c r="B37" s="27">
        <f t="shared" ca="1" si="6"/>
        <v>2.2999999999999998</v>
      </c>
      <c r="C37" s="27">
        <f t="shared" ca="1" si="6"/>
        <v>68</v>
      </c>
      <c r="D37" s="27">
        <f t="shared" ca="1" si="6"/>
        <v>48.9</v>
      </c>
      <c r="E37" s="27">
        <f t="shared" ca="1" si="6"/>
        <v>65.5</v>
      </c>
      <c r="F37" s="27">
        <f t="shared" ca="1" si="6"/>
        <v>43.5</v>
      </c>
      <c r="G37" s="27">
        <f t="shared" ca="1" si="6"/>
        <v>62.8</v>
      </c>
      <c r="H37" s="27">
        <f t="shared" ca="1" si="6"/>
        <v>70.3</v>
      </c>
      <c r="I37" s="27">
        <f t="shared" ca="1" si="6"/>
        <v>47</v>
      </c>
      <c r="J37" s="27">
        <f t="shared" ca="1" si="6"/>
        <v>17.399999999999999</v>
      </c>
      <c r="K37" s="27">
        <f t="shared" ca="1" si="6"/>
        <v>32</v>
      </c>
      <c r="L37" s="27">
        <f t="shared" ca="1" si="6"/>
        <v>36.799999999999997</v>
      </c>
      <c r="M37" s="27">
        <f t="shared" ca="1" si="6"/>
        <v>56.8</v>
      </c>
      <c r="N37" s="27">
        <f t="shared" ca="1" si="6"/>
        <v>8.1999999999999993</v>
      </c>
      <c r="O37" s="27">
        <f t="shared" ca="1" si="6"/>
        <v>38.6</v>
      </c>
      <c r="P37" s="27">
        <f t="shared" ca="1" si="6"/>
        <v>11.6</v>
      </c>
      <c r="Q37" s="27">
        <f t="shared" ca="1" si="6"/>
        <v>9.9</v>
      </c>
      <c r="R37" s="27">
        <f t="shared" ca="1" si="7"/>
        <v>13.1</v>
      </c>
      <c r="S37" s="27">
        <f t="shared" ca="1" si="7"/>
        <v>23.8</v>
      </c>
      <c r="T37" s="27">
        <f t="shared" ca="1" si="7"/>
        <v>69.099999999999994</v>
      </c>
      <c r="U37" s="27">
        <f t="shared" ca="1" si="7"/>
        <v>54.8</v>
      </c>
    </row>
    <row r="38" spans="1:21" x14ac:dyDescent="0.4">
      <c r="A38" s="1">
        <v>35</v>
      </c>
      <c r="B38" s="27">
        <f t="shared" ca="1" si="6"/>
        <v>0</v>
      </c>
      <c r="C38" s="27">
        <f t="shared" ca="1" si="6"/>
        <v>67.7</v>
      </c>
      <c r="D38" s="27">
        <f t="shared" ca="1" si="6"/>
        <v>52.7</v>
      </c>
      <c r="E38" s="27">
        <f t="shared" ca="1" si="6"/>
        <v>66.400000000000006</v>
      </c>
      <c r="F38" s="27">
        <f t="shared" ca="1" si="6"/>
        <v>39.799999999999997</v>
      </c>
      <c r="G38" s="27">
        <f t="shared" ca="1" si="6"/>
        <v>60.4</v>
      </c>
      <c r="H38" s="27">
        <f t="shared" ca="1" si="6"/>
        <v>67.400000000000006</v>
      </c>
      <c r="I38" s="27">
        <f t="shared" ca="1" si="6"/>
        <v>46.9</v>
      </c>
      <c r="J38" s="27">
        <f t="shared" ca="1" si="6"/>
        <v>19.600000000000001</v>
      </c>
      <c r="K38" s="27">
        <f t="shared" ca="1" si="6"/>
        <v>35.200000000000003</v>
      </c>
      <c r="L38" s="27">
        <f t="shared" ca="1" si="6"/>
        <v>36.700000000000003</v>
      </c>
      <c r="M38" s="27">
        <f t="shared" ca="1" si="6"/>
        <v>57.5</v>
      </c>
      <c r="N38" s="27">
        <f t="shared" ca="1" si="6"/>
        <v>9</v>
      </c>
      <c r="O38" s="27">
        <f t="shared" ca="1" si="6"/>
        <v>40.1</v>
      </c>
      <c r="P38" s="27">
        <f t="shared" ca="1" si="6"/>
        <v>12.2</v>
      </c>
      <c r="Q38" s="27">
        <f t="shared" ca="1" si="6"/>
        <v>11.5</v>
      </c>
      <c r="R38" s="27">
        <f t="shared" ca="1" si="7"/>
        <v>15.4</v>
      </c>
      <c r="S38" s="27">
        <f t="shared" ca="1" si="7"/>
        <v>23</v>
      </c>
      <c r="T38" s="27">
        <f t="shared" ca="1" si="7"/>
        <v>65.099999999999994</v>
      </c>
      <c r="U38" s="27">
        <f t="shared" ca="1" si="7"/>
        <v>54.6</v>
      </c>
    </row>
    <row r="39" spans="1:21" x14ac:dyDescent="0.4">
      <c r="A39" s="1">
        <v>36</v>
      </c>
      <c r="B39" s="27">
        <f t="shared" ca="1" si="6"/>
        <v>1.9</v>
      </c>
      <c r="C39" s="27">
        <f t="shared" ca="1" si="6"/>
        <v>69.400000000000006</v>
      </c>
      <c r="D39" s="27">
        <f t="shared" ca="1" si="6"/>
        <v>51.1</v>
      </c>
      <c r="E39" s="27">
        <f t="shared" ca="1" si="6"/>
        <v>65.2</v>
      </c>
      <c r="F39" s="27">
        <f t="shared" ca="1" si="6"/>
        <v>41.7</v>
      </c>
      <c r="G39" s="27">
        <f t="shared" ca="1" si="6"/>
        <v>57.8</v>
      </c>
      <c r="H39" s="27">
        <f t="shared" ca="1" si="6"/>
        <v>68.2</v>
      </c>
      <c r="I39" s="27">
        <f t="shared" ca="1" si="6"/>
        <v>46.5</v>
      </c>
      <c r="J39" s="27">
        <f t="shared" ca="1" si="6"/>
        <v>16.899999999999999</v>
      </c>
      <c r="K39" s="27">
        <f t="shared" ca="1" si="6"/>
        <v>32.6</v>
      </c>
      <c r="L39" s="27">
        <f t="shared" ca="1" si="6"/>
        <v>33.4</v>
      </c>
      <c r="M39" s="27">
        <f t="shared" ca="1" si="6"/>
        <v>58.1</v>
      </c>
      <c r="N39" s="27">
        <f t="shared" ca="1" si="6"/>
        <v>11</v>
      </c>
      <c r="O39" s="27">
        <f t="shared" ca="1" si="6"/>
        <v>38.6</v>
      </c>
      <c r="P39" s="27">
        <f t="shared" ca="1" si="6"/>
        <v>12.8</v>
      </c>
      <c r="Q39" s="27">
        <f t="shared" ca="1" si="6"/>
        <v>13.7</v>
      </c>
      <c r="R39" s="27">
        <f t="shared" ca="1" si="7"/>
        <v>13.9</v>
      </c>
      <c r="S39" s="27">
        <f t="shared" ca="1" si="7"/>
        <v>25</v>
      </c>
      <c r="T39" s="27">
        <f t="shared" ca="1" si="7"/>
        <v>68.7</v>
      </c>
      <c r="U39" s="27">
        <f t="shared" ca="1" si="7"/>
        <v>55.6</v>
      </c>
    </row>
    <row r="40" spans="1:21" x14ac:dyDescent="0.4">
      <c r="A40" s="1">
        <v>37</v>
      </c>
      <c r="B40" s="27">
        <f t="shared" ca="1" si="6"/>
        <v>0</v>
      </c>
      <c r="C40" s="27">
        <f t="shared" ca="1" si="6"/>
        <v>69.099999999999994</v>
      </c>
      <c r="D40" s="27">
        <f t="shared" ca="1" si="6"/>
        <v>49.8</v>
      </c>
      <c r="E40" s="27">
        <f t="shared" ca="1" si="6"/>
        <v>65.900000000000006</v>
      </c>
      <c r="F40" s="27">
        <f t="shared" ca="1" si="6"/>
        <v>39.6</v>
      </c>
      <c r="G40" s="27">
        <f t="shared" ca="1" si="6"/>
        <v>60.2</v>
      </c>
      <c r="H40" s="27">
        <f t="shared" ca="1" si="6"/>
        <v>69.8</v>
      </c>
      <c r="I40" s="27">
        <f t="shared" ca="1" si="6"/>
        <v>44.8</v>
      </c>
      <c r="J40" s="27">
        <f t="shared" ca="1" si="6"/>
        <v>15.2</v>
      </c>
      <c r="K40" s="27">
        <f t="shared" ca="1" si="6"/>
        <v>35.700000000000003</v>
      </c>
      <c r="L40" s="27">
        <f t="shared" ca="1" si="6"/>
        <v>36.4</v>
      </c>
      <c r="M40" s="27">
        <f t="shared" ca="1" si="6"/>
        <v>54.1</v>
      </c>
      <c r="N40" s="27">
        <f t="shared" ca="1" si="6"/>
        <v>11.5</v>
      </c>
      <c r="O40" s="27">
        <f t="shared" ca="1" si="6"/>
        <v>38.299999999999997</v>
      </c>
      <c r="P40" s="27">
        <f t="shared" ca="1" si="6"/>
        <v>12.6</v>
      </c>
      <c r="Q40" s="27">
        <f t="shared" ca="1" si="6"/>
        <v>12.6</v>
      </c>
      <c r="R40" s="27">
        <f t="shared" ca="1" si="7"/>
        <v>16</v>
      </c>
      <c r="S40" s="27">
        <f t="shared" ca="1" si="7"/>
        <v>25</v>
      </c>
      <c r="T40" s="27">
        <f t="shared" ca="1" si="7"/>
        <v>66.400000000000006</v>
      </c>
      <c r="U40" s="27">
        <f t="shared" ca="1" si="7"/>
        <v>52.9</v>
      </c>
    </row>
    <row r="41" spans="1:21" x14ac:dyDescent="0.4">
      <c r="A41" s="1">
        <v>38</v>
      </c>
      <c r="B41" s="27">
        <f t="shared" ca="1" si="6"/>
        <v>1</v>
      </c>
      <c r="C41" s="27">
        <f t="shared" ca="1" si="6"/>
        <v>68.5</v>
      </c>
      <c r="D41" s="27">
        <f t="shared" ca="1" si="6"/>
        <v>51</v>
      </c>
      <c r="E41" s="27">
        <f t="shared" ca="1" si="6"/>
        <v>66.8</v>
      </c>
      <c r="F41" s="27">
        <f t="shared" ca="1" si="6"/>
        <v>42.4</v>
      </c>
      <c r="G41" s="27">
        <f t="shared" ca="1" si="6"/>
        <v>63.5</v>
      </c>
      <c r="H41" s="27">
        <f t="shared" ca="1" si="6"/>
        <v>72</v>
      </c>
      <c r="I41" s="27">
        <f t="shared" ca="1" si="6"/>
        <v>46.3</v>
      </c>
      <c r="J41" s="27">
        <f t="shared" ca="1" si="6"/>
        <v>19.899999999999999</v>
      </c>
      <c r="K41" s="27">
        <f t="shared" ca="1" si="6"/>
        <v>34.799999999999997</v>
      </c>
      <c r="L41" s="27">
        <f t="shared" ca="1" si="6"/>
        <v>36.9</v>
      </c>
      <c r="M41" s="27">
        <f t="shared" ca="1" si="6"/>
        <v>57.8</v>
      </c>
      <c r="N41" s="27">
        <f t="shared" ca="1" si="6"/>
        <v>7.6</v>
      </c>
      <c r="O41" s="27">
        <f t="shared" ca="1" si="6"/>
        <v>41.7</v>
      </c>
      <c r="P41" s="27">
        <f t="shared" ca="1" si="6"/>
        <v>12.6</v>
      </c>
      <c r="Q41" s="27">
        <f t="shared" ca="1" si="6"/>
        <v>12.8</v>
      </c>
      <c r="R41" s="27">
        <f t="shared" ca="1" si="7"/>
        <v>12.9</v>
      </c>
      <c r="S41" s="27">
        <f t="shared" ca="1" si="7"/>
        <v>26.8</v>
      </c>
      <c r="T41" s="27">
        <f t="shared" ca="1" si="7"/>
        <v>69</v>
      </c>
      <c r="U41" s="27">
        <f t="shared" ca="1" si="7"/>
        <v>56.4</v>
      </c>
    </row>
    <row r="42" spans="1:21" x14ac:dyDescent="0.4">
      <c r="A42" s="1">
        <v>39</v>
      </c>
      <c r="B42" s="27">
        <f t="shared" ca="1" si="6"/>
        <v>2</v>
      </c>
      <c r="C42" s="27">
        <f t="shared" ca="1" si="6"/>
        <v>68.2</v>
      </c>
      <c r="D42" s="27">
        <f t="shared" ca="1" si="6"/>
        <v>50.3</v>
      </c>
      <c r="E42" s="27">
        <f t="shared" ca="1" si="6"/>
        <v>65.099999999999994</v>
      </c>
      <c r="F42" s="27">
        <f t="shared" ca="1" si="6"/>
        <v>43.4</v>
      </c>
      <c r="G42" s="27">
        <f t="shared" ca="1" si="6"/>
        <v>61.4</v>
      </c>
      <c r="H42" s="27">
        <f t="shared" ca="1" si="6"/>
        <v>70.099999999999994</v>
      </c>
      <c r="I42" s="27">
        <f t="shared" ca="1" si="6"/>
        <v>45.4</v>
      </c>
      <c r="J42" s="27">
        <f t="shared" ca="1" si="6"/>
        <v>18.100000000000001</v>
      </c>
      <c r="K42" s="27">
        <f t="shared" ca="1" si="6"/>
        <v>35.6</v>
      </c>
      <c r="L42" s="27">
        <f t="shared" ca="1" si="6"/>
        <v>35.1</v>
      </c>
      <c r="M42" s="27">
        <f t="shared" ca="1" si="6"/>
        <v>58.7</v>
      </c>
      <c r="N42" s="27">
        <f t="shared" ca="1" si="6"/>
        <v>11.9</v>
      </c>
      <c r="O42" s="27">
        <f t="shared" ca="1" si="6"/>
        <v>40</v>
      </c>
      <c r="P42" s="27">
        <f t="shared" ca="1" si="6"/>
        <v>12.4</v>
      </c>
      <c r="Q42" s="27">
        <f t="shared" ca="1" si="6"/>
        <v>12.1</v>
      </c>
      <c r="R42" s="27">
        <f t="shared" ca="1" si="7"/>
        <v>15.3</v>
      </c>
      <c r="S42" s="27">
        <f t="shared" ca="1" si="7"/>
        <v>25.3</v>
      </c>
      <c r="T42" s="27">
        <f t="shared" ca="1" si="7"/>
        <v>65.599999999999994</v>
      </c>
      <c r="U42" s="27">
        <f t="shared" ca="1" si="7"/>
        <v>55.5</v>
      </c>
    </row>
    <row r="43" spans="1:21" x14ac:dyDescent="0.4">
      <c r="A43" s="1">
        <v>40</v>
      </c>
      <c r="B43" s="27">
        <f t="shared" ca="1" si="6"/>
        <v>1.2</v>
      </c>
      <c r="C43" s="27">
        <f t="shared" ca="1" si="6"/>
        <v>67.400000000000006</v>
      </c>
      <c r="D43" s="27">
        <f t="shared" ca="1" si="6"/>
        <v>48.9</v>
      </c>
      <c r="E43" s="27">
        <f t="shared" ca="1" si="6"/>
        <v>65.8</v>
      </c>
      <c r="F43" s="27">
        <f t="shared" ca="1" si="6"/>
        <v>46.1</v>
      </c>
      <c r="G43" s="27">
        <f t="shared" ca="1" si="6"/>
        <v>62.1</v>
      </c>
      <c r="H43" s="27">
        <f t="shared" ca="1" si="6"/>
        <v>69.7</v>
      </c>
      <c r="I43" s="27">
        <f t="shared" ca="1" si="6"/>
        <v>45.5</v>
      </c>
      <c r="J43" s="27">
        <f t="shared" ca="1" si="6"/>
        <v>18.600000000000001</v>
      </c>
      <c r="K43" s="27">
        <f t="shared" ca="1" si="6"/>
        <v>33.1</v>
      </c>
      <c r="L43" s="27">
        <f t="shared" ca="1" si="6"/>
        <v>36.799999999999997</v>
      </c>
      <c r="M43" s="27">
        <f t="shared" ca="1" si="6"/>
        <v>59.1</v>
      </c>
      <c r="N43" s="27">
        <f t="shared" ca="1" si="6"/>
        <v>10.5</v>
      </c>
      <c r="O43" s="27">
        <f t="shared" ca="1" si="6"/>
        <v>42.6</v>
      </c>
      <c r="P43" s="27">
        <f t="shared" ca="1" si="6"/>
        <v>10.1</v>
      </c>
      <c r="Q43" s="27">
        <f t="shared" ca="1" si="6"/>
        <v>9.8000000000000007</v>
      </c>
      <c r="R43" s="27">
        <f t="shared" ca="1" si="7"/>
        <v>13.6</v>
      </c>
      <c r="S43" s="27">
        <f t="shared" ca="1" si="7"/>
        <v>26</v>
      </c>
      <c r="T43" s="27">
        <f t="shared" ca="1" si="7"/>
        <v>64.599999999999994</v>
      </c>
      <c r="U43" s="27">
        <f t="shared" ca="1" si="7"/>
        <v>55.6</v>
      </c>
    </row>
    <row r="44" spans="1:21" x14ac:dyDescent="0.4">
      <c r="A44" s="1">
        <v>41</v>
      </c>
      <c r="B44" s="27">
        <f t="shared" ca="1" si="6"/>
        <v>1.2</v>
      </c>
      <c r="C44" s="27">
        <f t="shared" ca="1" si="6"/>
        <v>69</v>
      </c>
      <c r="D44" s="27">
        <f t="shared" ca="1" si="6"/>
        <v>51.8</v>
      </c>
      <c r="E44" s="27">
        <f t="shared" ca="1" si="6"/>
        <v>66</v>
      </c>
      <c r="F44" s="27">
        <f t="shared" ca="1" si="6"/>
        <v>42.5</v>
      </c>
      <c r="G44" s="27">
        <f t="shared" ca="1" si="6"/>
        <v>63.2</v>
      </c>
      <c r="H44" s="27">
        <f t="shared" ca="1" si="6"/>
        <v>70.099999999999994</v>
      </c>
      <c r="I44" s="27">
        <f t="shared" ca="1" si="6"/>
        <v>47.9</v>
      </c>
      <c r="J44" s="27">
        <f t="shared" ca="1" si="6"/>
        <v>17.3</v>
      </c>
      <c r="K44" s="27">
        <f t="shared" ca="1" si="6"/>
        <v>35.5</v>
      </c>
      <c r="L44" s="27">
        <f t="shared" ca="1" si="6"/>
        <v>37.9</v>
      </c>
      <c r="M44" s="27">
        <f t="shared" ca="1" si="6"/>
        <v>54</v>
      </c>
      <c r="N44" s="27">
        <f t="shared" ca="1" si="6"/>
        <v>9.9</v>
      </c>
      <c r="O44" s="27">
        <f t="shared" ca="1" si="6"/>
        <v>37.200000000000003</v>
      </c>
      <c r="P44" s="27">
        <f t="shared" ca="1" si="6"/>
        <v>11.7</v>
      </c>
      <c r="Q44" s="27">
        <f t="shared" ca="1" si="6"/>
        <v>8.1999999999999993</v>
      </c>
      <c r="R44" s="27">
        <f t="shared" ca="1" si="7"/>
        <v>16.899999999999999</v>
      </c>
      <c r="S44" s="27">
        <f t="shared" ca="1" si="7"/>
        <v>26.3</v>
      </c>
      <c r="T44" s="27">
        <f t="shared" ca="1" si="7"/>
        <v>67.2</v>
      </c>
      <c r="U44" s="27">
        <f t="shared" ca="1" si="7"/>
        <v>53.8</v>
      </c>
    </row>
    <row r="45" spans="1:21" x14ac:dyDescent="0.4">
      <c r="A45" s="1">
        <v>42</v>
      </c>
      <c r="B45" s="27">
        <f t="shared" ca="1" si="6"/>
        <v>0.7</v>
      </c>
      <c r="C45" s="27">
        <f t="shared" ca="1" si="6"/>
        <v>67.900000000000006</v>
      </c>
      <c r="D45" s="27">
        <f t="shared" ca="1" si="6"/>
        <v>53.2</v>
      </c>
      <c r="E45" s="27">
        <f t="shared" ca="1" si="6"/>
        <v>65.900000000000006</v>
      </c>
      <c r="F45" s="27">
        <f t="shared" ca="1" si="6"/>
        <v>42.1</v>
      </c>
      <c r="G45" s="27">
        <f t="shared" ca="1" si="6"/>
        <v>65.599999999999994</v>
      </c>
      <c r="H45" s="27">
        <f t="shared" ca="1" si="6"/>
        <v>68.599999999999994</v>
      </c>
      <c r="I45" s="27">
        <f t="shared" ca="1" si="6"/>
        <v>44.3</v>
      </c>
      <c r="J45" s="27">
        <f t="shared" ca="1" si="6"/>
        <v>19.3</v>
      </c>
      <c r="K45" s="27">
        <f t="shared" ca="1" si="6"/>
        <v>37.200000000000003</v>
      </c>
      <c r="L45" s="27">
        <f t="shared" ca="1" si="6"/>
        <v>31.5</v>
      </c>
      <c r="M45" s="27">
        <f t="shared" ca="1" si="6"/>
        <v>58.1</v>
      </c>
      <c r="N45" s="27">
        <f t="shared" ca="1" si="6"/>
        <v>11.6</v>
      </c>
      <c r="O45" s="27">
        <f t="shared" ca="1" si="6"/>
        <v>40.200000000000003</v>
      </c>
      <c r="P45" s="27">
        <f t="shared" ca="1" si="6"/>
        <v>11.4</v>
      </c>
      <c r="Q45" s="27">
        <f t="shared" ca="1" si="6"/>
        <v>12.3</v>
      </c>
      <c r="R45" s="27">
        <f t="shared" ca="1" si="7"/>
        <v>15.4</v>
      </c>
      <c r="S45" s="27">
        <f t="shared" ca="1" si="7"/>
        <v>22.7</v>
      </c>
      <c r="T45" s="27">
        <f t="shared" ca="1" si="7"/>
        <v>66</v>
      </c>
      <c r="U45" s="27">
        <f t="shared" ca="1" si="7"/>
        <v>55</v>
      </c>
    </row>
    <row r="46" spans="1:21" x14ac:dyDescent="0.4">
      <c r="A46" s="1">
        <v>43</v>
      </c>
      <c r="B46" s="27">
        <f t="shared" ca="1" si="6"/>
        <v>3.9</v>
      </c>
      <c r="C46" s="27">
        <f t="shared" ca="1" si="6"/>
        <v>68.5</v>
      </c>
      <c r="D46" s="27">
        <f t="shared" ca="1" si="6"/>
        <v>52</v>
      </c>
      <c r="E46" s="27">
        <f t="shared" ca="1" si="6"/>
        <v>67.5</v>
      </c>
      <c r="F46" s="27">
        <f t="shared" ca="1" si="6"/>
        <v>39.6</v>
      </c>
      <c r="G46" s="27">
        <f t="shared" ca="1" si="6"/>
        <v>60.9</v>
      </c>
      <c r="H46" s="27">
        <f t="shared" ca="1" si="6"/>
        <v>65.599999999999994</v>
      </c>
      <c r="I46" s="27">
        <f t="shared" ca="1" si="6"/>
        <v>46</v>
      </c>
      <c r="J46" s="27">
        <f t="shared" ca="1" si="6"/>
        <v>19</v>
      </c>
      <c r="K46" s="27">
        <f t="shared" ca="1" si="6"/>
        <v>35</v>
      </c>
      <c r="L46" s="27">
        <f t="shared" ca="1" si="6"/>
        <v>34.4</v>
      </c>
      <c r="M46" s="27">
        <f t="shared" ca="1" si="6"/>
        <v>59.2</v>
      </c>
      <c r="N46" s="27">
        <f t="shared" ca="1" si="6"/>
        <v>11.4</v>
      </c>
      <c r="O46" s="27">
        <f t="shared" ca="1" si="6"/>
        <v>40.200000000000003</v>
      </c>
      <c r="P46" s="27">
        <f t="shared" ca="1" si="6"/>
        <v>10.199999999999999</v>
      </c>
      <c r="Q46" s="27">
        <f t="shared" ca="1" si="6"/>
        <v>11.7</v>
      </c>
      <c r="R46" s="27">
        <f t="shared" ca="1" si="7"/>
        <v>15.8</v>
      </c>
      <c r="S46" s="27">
        <f t="shared" ca="1" si="7"/>
        <v>27.2</v>
      </c>
      <c r="T46" s="27">
        <f t="shared" ca="1" si="7"/>
        <v>65</v>
      </c>
      <c r="U46" s="27">
        <f t="shared" ca="1" si="7"/>
        <v>53.2</v>
      </c>
    </row>
    <row r="47" spans="1:21" x14ac:dyDescent="0.4">
      <c r="A47" s="1">
        <v>44</v>
      </c>
      <c r="B47" s="27">
        <f t="shared" ca="1" si="6"/>
        <v>2.6</v>
      </c>
      <c r="C47" s="27">
        <f t="shared" ca="1" si="6"/>
        <v>67.3</v>
      </c>
      <c r="D47" s="27">
        <f t="shared" ca="1" si="6"/>
        <v>50.9</v>
      </c>
      <c r="E47" s="27">
        <f t="shared" ca="1" si="6"/>
        <v>65.400000000000006</v>
      </c>
      <c r="F47" s="27">
        <f t="shared" ca="1" si="6"/>
        <v>39.9</v>
      </c>
      <c r="G47" s="27">
        <f t="shared" ca="1" si="6"/>
        <v>60.7</v>
      </c>
      <c r="H47" s="27">
        <f t="shared" ca="1" si="6"/>
        <v>68</v>
      </c>
      <c r="I47" s="27">
        <f t="shared" ca="1" si="6"/>
        <v>44.9</v>
      </c>
      <c r="J47" s="27">
        <f t="shared" ca="1" si="6"/>
        <v>20.399999999999999</v>
      </c>
      <c r="K47" s="27">
        <f t="shared" ca="1" si="6"/>
        <v>36.1</v>
      </c>
      <c r="L47" s="27">
        <f t="shared" ca="1" si="6"/>
        <v>36.799999999999997</v>
      </c>
      <c r="M47" s="27">
        <f t="shared" ca="1" si="6"/>
        <v>56.4</v>
      </c>
      <c r="N47" s="27">
        <f t="shared" ca="1" si="6"/>
        <v>12.7</v>
      </c>
      <c r="O47" s="27">
        <f t="shared" ca="1" si="6"/>
        <v>38.9</v>
      </c>
      <c r="P47" s="27">
        <f t="shared" ca="1" si="6"/>
        <v>12.9</v>
      </c>
      <c r="Q47" s="27">
        <f t="shared" ca="1" si="6"/>
        <v>12.9</v>
      </c>
      <c r="R47" s="27">
        <f t="shared" ca="1" si="7"/>
        <v>14.8</v>
      </c>
      <c r="S47" s="27">
        <f t="shared" ca="1" si="7"/>
        <v>24.8</v>
      </c>
      <c r="T47" s="27">
        <f t="shared" ca="1" si="7"/>
        <v>69</v>
      </c>
      <c r="U47" s="27">
        <f t="shared" ca="1" si="7"/>
        <v>55.2</v>
      </c>
    </row>
    <row r="48" spans="1:21" x14ac:dyDescent="0.4">
      <c r="A48" s="1">
        <v>45</v>
      </c>
      <c r="B48" s="27">
        <f t="shared" ca="1" si="6"/>
        <v>1.7</v>
      </c>
      <c r="C48" s="27">
        <f t="shared" ca="1" si="6"/>
        <v>66.8</v>
      </c>
      <c r="D48" s="27">
        <f t="shared" ca="1" si="6"/>
        <v>49.6</v>
      </c>
      <c r="E48" s="27">
        <f t="shared" ca="1" si="6"/>
        <v>67.599999999999994</v>
      </c>
      <c r="F48" s="27">
        <f t="shared" ca="1" si="6"/>
        <v>39</v>
      </c>
      <c r="G48" s="27">
        <f t="shared" ca="1" si="6"/>
        <v>61.2</v>
      </c>
      <c r="H48" s="27">
        <f t="shared" ca="1" si="6"/>
        <v>69.5</v>
      </c>
      <c r="I48" s="27">
        <f t="shared" ca="1" si="6"/>
        <v>46.3</v>
      </c>
      <c r="J48" s="27">
        <f t="shared" ca="1" si="6"/>
        <v>17.8</v>
      </c>
      <c r="K48" s="27">
        <f t="shared" ca="1" si="6"/>
        <v>36.6</v>
      </c>
      <c r="L48" s="27">
        <f t="shared" ca="1" si="6"/>
        <v>35.799999999999997</v>
      </c>
      <c r="M48" s="27">
        <f t="shared" ca="1" si="6"/>
        <v>58.6</v>
      </c>
      <c r="N48" s="27">
        <f t="shared" ca="1" si="6"/>
        <v>10.6</v>
      </c>
      <c r="O48" s="27">
        <f t="shared" ca="1" si="6"/>
        <v>40.9</v>
      </c>
      <c r="P48" s="27">
        <f t="shared" ca="1" si="6"/>
        <v>9.1</v>
      </c>
      <c r="Q48" s="27">
        <f t="shared" ca="1" si="6"/>
        <v>11.2</v>
      </c>
      <c r="R48" s="27">
        <f t="shared" ca="1" si="7"/>
        <v>13.7</v>
      </c>
      <c r="S48" s="27">
        <f t="shared" ca="1" si="7"/>
        <v>25.8</v>
      </c>
      <c r="T48" s="27">
        <f t="shared" ca="1" si="7"/>
        <v>65.8</v>
      </c>
      <c r="U48" s="27">
        <f t="shared" ca="1" si="7"/>
        <v>53.2</v>
      </c>
    </row>
    <row r="49" spans="1:21" x14ac:dyDescent="0.4">
      <c r="A49" s="1">
        <v>46</v>
      </c>
      <c r="B49" s="27">
        <f t="shared" ca="1" si="6"/>
        <v>0</v>
      </c>
      <c r="C49" s="27">
        <f t="shared" ca="1" si="6"/>
        <v>64.900000000000006</v>
      </c>
      <c r="D49" s="27">
        <f t="shared" ca="1" si="6"/>
        <v>51.1</v>
      </c>
      <c r="E49" s="27">
        <f t="shared" ca="1" si="6"/>
        <v>65</v>
      </c>
      <c r="F49" s="27">
        <f t="shared" ca="1" si="6"/>
        <v>42.3</v>
      </c>
      <c r="G49" s="27">
        <f t="shared" ca="1" si="6"/>
        <v>59.3</v>
      </c>
      <c r="H49" s="27">
        <f t="shared" ca="1" si="6"/>
        <v>68</v>
      </c>
      <c r="I49" s="27">
        <f t="shared" ca="1" si="6"/>
        <v>47.1</v>
      </c>
      <c r="J49" s="27">
        <f t="shared" ca="1" si="6"/>
        <v>18.5</v>
      </c>
      <c r="K49" s="27">
        <f t="shared" ca="1" si="6"/>
        <v>35</v>
      </c>
      <c r="L49" s="27">
        <f t="shared" ca="1" si="6"/>
        <v>34.700000000000003</v>
      </c>
      <c r="M49" s="27">
        <f t="shared" ca="1" si="6"/>
        <v>54.8</v>
      </c>
      <c r="N49" s="27">
        <f t="shared" ca="1" si="6"/>
        <v>10.7</v>
      </c>
      <c r="O49" s="27">
        <f t="shared" ca="1" si="6"/>
        <v>37.799999999999997</v>
      </c>
      <c r="P49" s="27">
        <f t="shared" ca="1" si="6"/>
        <v>12.4</v>
      </c>
      <c r="Q49" s="27">
        <f t="shared" ref="Q49:U53" ca="1" si="8">MAX(0,ROUND(_xlfn.NORM.INV(RAND(),Q$1,Q$2),1))</f>
        <v>10.3</v>
      </c>
      <c r="R49" s="27">
        <f t="shared" ca="1" si="8"/>
        <v>14</v>
      </c>
      <c r="S49" s="27">
        <f t="shared" ca="1" si="8"/>
        <v>26.3</v>
      </c>
      <c r="T49" s="27">
        <f t="shared" ca="1" si="8"/>
        <v>66.599999999999994</v>
      </c>
      <c r="U49" s="27">
        <f t="shared" ca="1" si="8"/>
        <v>55.9</v>
      </c>
    </row>
    <row r="50" spans="1:21" x14ac:dyDescent="0.4">
      <c r="A50" s="1">
        <v>47</v>
      </c>
      <c r="B50" s="27">
        <f t="shared" ref="B50:Q53" ca="1" si="9">MAX(0,ROUND(_xlfn.NORM.INV(RAND(),B$1,B$2),1))</f>
        <v>1.9</v>
      </c>
      <c r="C50" s="27">
        <f t="shared" ca="1" si="9"/>
        <v>69.3</v>
      </c>
      <c r="D50" s="27">
        <f t="shared" ca="1" si="9"/>
        <v>49.7</v>
      </c>
      <c r="E50" s="27">
        <f t="shared" ca="1" si="9"/>
        <v>67.099999999999994</v>
      </c>
      <c r="F50" s="27">
        <f t="shared" ca="1" si="9"/>
        <v>41.5</v>
      </c>
      <c r="G50" s="27">
        <f t="shared" ca="1" si="9"/>
        <v>60.3</v>
      </c>
      <c r="H50" s="27">
        <f t="shared" ca="1" si="9"/>
        <v>69.2</v>
      </c>
      <c r="I50" s="27">
        <f t="shared" ca="1" si="9"/>
        <v>47.8</v>
      </c>
      <c r="J50" s="27">
        <f t="shared" ca="1" si="9"/>
        <v>18.2</v>
      </c>
      <c r="K50" s="27">
        <f t="shared" ca="1" si="9"/>
        <v>34.5</v>
      </c>
      <c r="L50" s="27">
        <f t="shared" ca="1" si="9"/>
        <v>38</v>
      </c>
      <c r="M50" s="27">
        <f t="shared" ca="1" si="9"/>
        <v>57.1</v>
      </c>
      <c r="N50" s="27">
        <f t="shared" ca="1" si="9"/>
        <v>10.5</v>
      </c>
      <c r="O50" s="27">
        <f t="shared" ca="1" si="9"/>
        <v>38.5</v>
      </c>
      <c r="P50" s="27">
        <f t="shared" ca="1" si="9"/>
        <v>11.4</v>
      </c>
      <c r="Q50" s="27">
        <f t="shared" ca="1" si="9"/>
        <v>13.2</v>
      </c>
      <c r="R50" s="27">
        <f t="shared" ca="1" si="8"/>
        <v>15.3</v>
      </c>
      <c r="S50" s="27">
        <f t="shared" ca="1" si="8"/>
        <v>27.3</v>
      </c>
      <c r="T50" s="27">
        <f t="shared" ca="1" si="8"/>
        <v>66.099999999999994</v>
      </c>
      <c r="U50" s="27">
        <f t="shared" ca="1" si="8"/>
        <v>53.4</v>
      </c>
    </row>
    <row r="51" spans="1:21" x14ac:dyDescent="0.4">
      <c r="A51" s="1">
        <v>48</v>
      </c>
      <c r="B51" s="27">
        <f t="shared" ca="1" si="9"/>
        <v>1.6</v>
      </c>
      <c r="C51" s="27">
        <f t="shared" ca="1" si="9"/>
        <v>69.5</v>
      </c>
      <c r="D51" s="27">
        <f t="shared" ca="1" si="9"/>
        <v>51.6</v>
      </c>
      <c r="E51" s="27">
        <f t="shared" ca="1" si="9"/>
        <v>66.7</v>
      </c>
      <c r="F51" s="27">
        <f t="shared" ca="1" si="9"/>
        <v>40.6</v>
      </c>
      <c r="G51" s="27">
        <f t="shared" ca="1" si="9"/>
        <v>61.9</v>
      </c>
      <c r="H51" s="27">
        <f t="shared" ca="1" si="9"/>
        <v>69.7</v>
      </c>
      <c r="I51" s="27">
        <f t="shared" ca="1" si="9"/>
        <v>47.5</v>
      </c>
      <c r="J51" s="27">
        <f t="shared" ca="1" si="9"/>
        <v>20</v>
      </c>
      <c r="K51" s="27">
        <f t="shared" ca="1" si="9"/>
        <v>36.9</v>
      </c>
      <c r="L51" s="27">
        <f t="shared" ca="1" si="9"/>
        <v>36.700000000000003</v>
      </c>
      <c r="M51" s="27">
        <f t="shared" ca="1" si="9"/>
        <v>57.5</v>
      </c>
      <c r="N51" s="27">
        <f t="shared" ca="1" si="9"/>
        <v>10.4</v>
      </c>
      <c r="O51" s="27">
        <f t="shared" ca="1" si="9"/>
        <v>42.6</v>
      </c>
      <c r="P51" s="27">
        <f t="shared" ca="1" si="9"/>
        <v>12.2</v>
      </c>
      <c r="Q51" s="27">
        <f t="shared" ca="1" si="9"/>
        <v>12.4</v>
      </c>
      <c r="R51" s="27">
        <f t="shared" ca="1" si="8"/>
        <v>13.7</v>
      </c>
      <c r="S51" s="27">
        <f t="shared" ca="1" si="8"/>
        <v>24.1</v>
      </c>
      <c r="T51" s="27">
        <f t="shared" ca="1" si="8"/>
        <v>68.2</v>
      </c>
      <c r="U51" s="27">
        <f t="shared" ca="1" si="8"/>
        <v>55.9</v>
      </c>
    </row>
    <row r="52" spans="1:21" x14ac:dyDescent="0.4">
      <c r="A52" s="1">
        <v>49</v>
      </c>
      <c r="B52" s="27">
        <f t="shared" ca="1" si="9"/>
        <v>0</v>
      </c>
      <c r="C52" s="27">
        <f t="shared" ca="1" si="9"/>
        <v>66.599999999999994</v>
      </c>
      <c r="D52" s="27">
        <f t="shared" ca="1" si="9"/>
        <v>51.3</v>
      </c>
      <c r="E52" s="27">
        <f t="shared" ca="1" si="9"/>
        <v>65.400000000000006</v>
      </c>
      <c r="F52" s="27">
        <f t="shared" ca="1" si="9"/>
        <v>41.8</v>
      </c>
      <c r="G52" s="27">
        <f t="shared" ca="1" si="9"/>
        <v>61.5</v>
      </c>
      <c r="H52" s="27">
        <f t="shared" ca="1" si="9"/>
        <v>68.599999999999994</v>
      </c>
      <c r="I52" s="27">
        <f t="shared" ca="1" si="9"/>
        <v>47.6</v>
      </c>
      <c r="J52" s="27">
        <f t="shared" ca="1" si="9"/>
        <v>15.9</v>
      </c>
      <c r="K52" s="27">
        <f t="shared" ca="1" si="9"/>
        <v>34.200000000000003</v>
      </c>
      <c r="L52" s="27">
        <f t="shared" ca="1" si="9"/>
        <v>35.9</v>
      </c>
      <c r="M52" s="27">
        <f t="shared" ca="1" si="9"/>
        <v>57.5</v>
      </c>
      <c r="N52" s="27">
        <f t="shared" ca="1" si="9"/>
        <v>9.9</v>
      </c>
      <c r="O52" s="27">
        <f t="shared" ca="1" si="9"/>
        <v>40.4</v>
      </c>
      <c r="P52" s="27">
        <f t="shared" ca="1" si="9"/>
        <v>9.6</v>
      </c>
      <c r="Q52" s="27">
        <f t="shared" ca="1" si="9"/>
        <v>13.2</v>
      </c>
      <c r="R52" s="27">
        <f t="shared" ca="1" si="8"/>
        <v>12.7</v>
      </c>
      <c r="S52" s="27">
        <f t="shared" ca="1" si="8"/>
        <v>25.8</v>
      </c>
      <c r="T52" s="27">
        <f t="shared" ca="1" si="8"/>
        <v>67.2</v>
      </c>
      <c r="U52" s="27">
        <f t="shared" ca="1" si="8"/>
        <v>54.4</v>
      </c>
    </row>
    <row r="53" spans="1:21" x14ac:dyDescent="0.4">
      <c r="A53" s="1">
        <v>50</v>
      </c>
      <c r="B53" s="27">
        <f t="shared" ca="1" si="9"/>
        <v>1.5</v>
      </c>
      <c r="C53" s="27">
        <f t="shared" ca="1" si="9"/>
        <v>67.2</v>
      </c>
      <c r="D53" s="27">
        <f t="shared" ca="1" si="9"/>
        <v>50.1</v>
      </c>
      <c r="E53" s="27">
        <f t="shared" ca="1" si="9"/>
        <v>65.400000000000006</v>
      </c>
      <c r="F53" s="27">
        <f t="shared" ca="1" si="9"/>
        <v>40.200000000000003</v>
      </c>
      <c r="G53" s="27">
        <f t="shared" ca="1" si="9"/>
        <v>61.3</v>
      </c>
      <c r="H53" s="27">
        <f t="shared" ca="1" si="9"/>
        <v>68.099999999999994</v>
      </c>
      <c r="I53" s="27">
        <f t="shared" ca="1" si="9"/>
        <v>44.4</v>
      </c>
      <c r="J53" s="27">
        <f t="shared" ca="1" si="9"/>
        <v>17.7</v>
      </c>
      <c r="K53" s="27">
        <f t="shared" ca="1" si="9"/>
        <v>35.299999999999997</v>
      </c>
      <c r="L53" s="27">
        <f t="shared" ca="1" si="9"/>
        <v>33</v>
      </c>
      <c r="M53" s="27">
        <f t="shared" ca="1" si="9"/>
        <v>57.2</v>
      </c>
      <c r="N53" s="27">
        <f t="shared" ca="1" si="9"/>
        <v>9.3000000000000007</v>
      </c>
      <c r="O53" s="27">
        <f t="shared" ca="1" si="9"/>
        <v>40.700000000000003</v>
      </c>
      <c r="P53" s="27">
        <f t="shared" ca="1" si="9"/>
        <v>10</v>
      </c>
      <c r="Q53" s="27">
        <f t="shared" ca="1" si="9"/>
        <v>9</v>
      </c>
      <c r="R53" s="27">
        <f t="shared" ca="1" si="8"/>
        <v>13.5</v>
      </c>
      <c r="S53" s="27">
        <f t="shared" ca="1" si="8"/>
        <v>26.7</v>
      </c>
      <c r="T53" s="27">
        <f t="shared" ca="1" si="8"/>
        <v>67.3</v>
      </c>
      <c r="U53" s="27">
        <f t="shared" ca="1" si="8"/>
        <v>55.1</v>
      </c>
    </row>
  </sheetData>
  <phoneticPr fontId="1" type="noConversion"/>
  <conditionalFormatting sqref="B4:U53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38F4-0219-44C6-B621-9FD57F3AC7C2}">
  <sheetPr>
    <tabColor theme="9"/>
  </sheetPr>
  <dimension ref="A1:U53"/>
  <sheetViews>
    <sheetView workbookViewId="0">
      <selection activeCell="G20" sqref="G20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10</v>
      </c>
      <c r="C4" s="26">
        <v>10</v>
      </c>
      <c r="D4" s="26">
        <v>10</v>
      </c>
      <c r="E4" s="26">
        <v>12</v>
      </c>
      <c r="F4" s="26">
        <v>9</v>
      </c>
      <c r="G4" s="26">
        <v>10</v>
      </c>
      <c r="H4" s="26">
        <v>9</v>
      </c>
      <c r="I4" s="26">
        <v>10</v>
      </c>
      <c r="J4" s="26">
        <v>11</v>
      </c>
      <c r="K4" s="26">
        <v>9</v>
      </c>
      <c r="L4" s="26">
        <v>10</v>
      </c>
      <c r="M4" s="26">
        <v>10</v>
      </c>
      <c r="N4" s="26">
        <v>11</v>
      </c>
      <c r="O4" s="26">
        <v>11</v>
      </c>
      <c r="P4" s="26">
        <v>10</v>
      </c>
      <c r="Q4" s="26">
        <v>9</v>
      </c>
      <c r="R4" s="26">
        <v>10</v>
      </c>
      <c r="S4" s="26">
        <v>9</v>
      </c>
      <c r="T4" s="26">
        <v>9</v>
      </c>
      <c r="U4" s="26">
        <v>11</v>
      </c>
    </row>
    <row r="5" spans="1:21" x14ac:dyDescent="0.4">
      <c r="A5" s="1">
        <v>2</v>
      </c>
      <c r="B5" s="26">
        <v>11</v>
      </c>
      <c r="C5" s="26">
        <v>9</v>
      </c>
      <c r="D5" s="26">
        <v>8</v>
      </c>
      <c r="E5" s="26">
        <v>11</v>
      </c>
      <c r="F5" s="26">
        <v>10</v>
      </c>
      <c r="G5" s="26">
        <v>10</v>
      </c>
      <c r="H5" s="26">
        <v>9</v>
      </c>
      <c r="I5" s="26">
        <v>10</v>
      </c>
      <c r="J5" s="26">
        <v>10</v>
      </c>
      <c r="K5" s="26">
        <v>10</v>
      </c>
      <c r="L5" s="26">
        <v>9</v>
      </c>
      <c r="M5" s="26">
        <v>11</v>
      </c>
      <c r="N5" s="26">
        <v>10</v>
      </c>
      <c r="O5" s="26">
        <v>11</v>
      </c>
      <c r="P5" s="26">
        <v>8</v>
      </c>
      <c r="Q5" s="26">
        <v>10</v>
      </c>
      <c r="R5" s="26">
        <v>11</v>
      </c>
      <c r="S5" s="26">
        <v>9</v>
      </c>
      <c r="T5" s="26">
        <v>9</v>
      </c>
      <c r="U5" s="26">
        <v>11</v>
      </c>
    </row>
    <row r="6" spans="1:21" x14ac:dyDescent="0.4">
      <c r="A6" s="1">
        <v>3</v>
      </c>
      <c r="B6" s="26">
        <v>12</v>
      </c>
      <c r="C6" s="26">
        <v>10</v>
      </c>
      <c r="D6" s="26">
        <v>10</v>
      </c>
      <c r="E6" s="26">
        <v>11</v>
      </c>
      <c r="F6" s="26">
        <v>9</v>
      </c>
      <c r="G6" s="26">
        <v>9</v>
      </c>
      <c r="H6" s="26">
        <v>10</v>
      </c>
      <c r="I6" s="26">
        <v>10</v>
      </c>
      <c r="J6" s="26">
        <v>12</v>
      </c>
      <c r="K6" s="26">
        <v>9</v>
      </c>
      <c r="L6" s="26">
        <v>11</v>
      </c>
      <c r="M6" s="26">
        <v>9</v>
      </c>
      <c r="N6" s="26">
        <v>9</v>
      </c>
      <c r="O6" s="26">
        <v>9</v>
      </c>
      <c r="P6" s="26">
        <v>9</v>
      </c>
      <c r="Q6" s="26">
        <v>10</v>
      </c>
      <c r="R6" s="26">
        <v>8</v>
      </c>
      <c r="S6" s="26">
        <v>10</v>
      </c>
      <c r="T6" s="26">
        <v>9</v>
      </c>
      <c r="U6" s="26">
        <v>10</v>
      </c>
    </row>
    <row r="7" spans="1:21" x14ac:dyDescent="0.4">
      <c r="A7" s="1">
        <v>4</v>
      </c>
      <c r="B7" s="26">
        <v>10</v>
      </c>
      <c r="C7" s="26">
        <v>9</v>
      </c>
      <c r="D7" s="26">
        <v>10</v>
      </c>
      <c r="E7" s="26">
        <v>12</v>
      </c>
      <c r="F7" s="26">
        <v>11</v>
      </c>
      <c r="G7" s="26">
        <v>10</v>
      </c>
      <c r="H7" s="26">
        <v>11</v>
      </c>
      <c r="I7" s="26">
        <v>10</v>
      </c>
      <c r="J7" s="26">
        <v>11</v>
      </c>
      <c r="K7" s="26">
        <v>8</v>
      </c>
      <c r="L7" s="26">
        <v>11</v>
      </c>
      <c r="M7" s="26">
        <v>9</v>
      </c>
      <c r="N7" s="26">
        <v>12</v>
      </c>
      <c r="O7" s="26">
        <v>7</v>
      </c>
      <c r="P7" s="26">
        <v>9</v>
      </c>
      <c r="Q7" s="26">
        <v>10</v>
      </c>
      <c r="R7" s="26">
        <v>11</v>
      </c>
      <c r="S7" s="26">
        <v>9</v>
      </c>
      <c r="T7" s="26">
        <v>10</v>
      </c>
      <c r="U7" s="26">
        <v>11</v>
      </c>
    </row>
    <row r="8" spans="1:21" x14ac:dyDescent="0.4">
      <c r="A8" s="1">
        <v>5</v>
      </c>
      <c r="B8" s="26">
        <v>11</v>
      </c>
      <c r="C8" s="26">
        <v>9</v>
      </c>
      <c r="D8" s="26">
        <v>11</v>
      </c>
      <c r="E8" s="26">
        <v>9</v>
      </c>
      <c r="F8" s="26">
        <v>10</v>
      </c>
      <c r="G8" s="26">
        <v>9</v>
      </c>
      <c r="H8" s="26">
        <v>9</v>
      </c>
      <c r="I8" s="26">
        <v>9</v>
      </c>
      <c r="J8" s="26">
        <v>11</v>
      </c>
      <c r="K8" s="26">
        <v>10</v>
      </c>
      <c r="L8" s="26">
        <v>11</v>
      </c>
      <c r="M8" s="26">
        <v>11</v>
      </c>
      <c r="N8" s="26">
        <v>11</v>
      </c>
      <c r="O8" s="26">
        <v>8</v>
      </c>
      <c r="P8" s="26">
        <v>10</v>
      </c>
      <c r="Q8" s="26">
        <v>9</v>
      </c>
      <c r="R8" s="26">
        <v>10</v>
      </c>
      <c r="S8" s="26">
        <v>10</v>
      </c>
      <c r="T8" s="26">
        <v>8</v>
      </c>
      <c r="U8" s="26">
        <v>9</v>
      </c>
    </row>
    <row r="9" spans="1:21" x14ac:dyDescent="0.4">
      <c r="A9" s="1">
        <v>6</v>
      </c>
      <c r="B9" s="26">
        <v>9</v>
      </c>
      <c r="C9" s="26">
        <v>8</v>
      </c>
      <c r="D9" s="26">
        <v>10</v>
      </c>
      <c r="E9" s="26">
        <v>10</v>
      </c>
      <c r="F9" s="26">
        <v>10</v>
      </c>
      <c r="G9" s="26">
        <v>9</v>
      </c>
      <c r="H9" s="26">
        <v>11</v>
      </c>
      <c r="I9" s="26">
        <v>10</v>
      </c>
      <c r="J9" s="26">
        <v>11</v>
      </c>
      <c r="K9" s="26">
        <v>10</v>
      </c>
      <c r="L9" s="26">
        <v>11</v>
      </c>
      <c r="M9" s="26">
        <v>9</v>
      </c>
      <c r="N9" s="26">
        <v>10</v>
      </c>
      <c r="O9" s="26">
        <v>9</v>
      </c>
      <c r="P9" s="26">
        <v>9</v>
      </c>
      <c r="Q9" s="26">
        <v>10</v>
      </c>
      <c r="R9" s="26">
        <v>10</v>
      </c>
      <c r="S9" s="26">
        <v>9</v>
      </c>
      <c r="T9" s="26">
        <v>10</v>
      </c>
      <c r="U9" s="26">
        <v>11</v>
      </c>
    </row>
    <row r="10" spans="1:21" x14ac:dyDescent="0.4">
      <c r="A10" s="1">
        <v>7</v>
      </c>
      <c r="B10" s="26">
        <v>9</v>
      </c>
      <c r="C10" s="26">
        <v>9</v>
      </c>
      <c r="D10" s="26">
        <v>10</v>
      </c>
      <c r="E10" s="26">
        <v>9</v>
      </c>
      <c r="F10" s="26">
        <v>10</v>
      </c>
      <c r="G10" s="26">
        <v>10</v>
      </c>
      <c r="H10" s="26">
        <v>10</v>
      </c>
      <c r="I10" s="26">
        <v>10</v>
      </c>
      <c r="J10" s="26">
        <v>9</v>
      </c>
      <c r="K10" s="26">
        <v>11</v>
      </c>
      <c r="L10" s="26">
        <v>10</v>
      </c>
      <c r="M10" s="26">
        <v>9</v>
      </c>
      <c r="N10" s="26">
        <v>10</v>
      </c>
      <c r="O10" s="26">
        <v>9</v>
      </c>
      <c r="P10" s="26">
        <v>10</v>
      </c>
      <c r="Q10" s="26">
        <v>9</v>
      </c>
      <c r="R10" s="26">
        <v>10</v>
      </c>
      <c r="S10" s="26">
        <v>8</v>
      </c>
      <c r="T10" s="26">
        <v>11</v>
      </c>
      <c r="U10" s="26">
        <v>11</v>
      </c>
    </row>
    <row r="11" spans="1:21" x14ac:dyDescent="0.4">
      <c r="A11" s="1">
        <v>8</v>
      </c>
      <c r="B11" s="26">
        <v>10</v>
      </c>
      <c r="C11" s="26">
        <v>10</v>
      </c>
      <c r="D11" s="26">
        <v>12</v>
      </c>
      <c r="E11" s="26">
        <v>10</v>
      </c>
      <c r="F11" s="26">
        <v>11</v>
      </c>
      <c r="G11" s="26">
        <v>9</v>
      </c>
      <c r="H11" s="26">
        <v>11</v>
      </c>
      <c r="I11" s="26">
        <v>10</v>
      </c>
      <c r="J11" s="26">
        <v>11</v>
      </c>
      <c r="K11" s="26">
        <v>11</v>
      </c>
      <c r="L11" s="26">
        <v>10</v>
      </c>
      <c r="M11" s="26">
        <v>9</v>
      </c>
      <c r="N11" s="26">
        <v>13</v>
      </c>
      <c r="O11" s="26">
        <v>10</v>
      </c>
      <c r="P11" s="26">
        <v>11</v>
      </c>
      <c r="Q11" s="26">
        <v>11</v>
      </c>
      <c r="R11" s="26">
        <v>9</v>
      </c>
      <c r="S11" s="26">
        <v>10</v>
      </c>
      <c r="T11" s="26">
        <v>9</v>
      </c>
      <c r="U11" s="26">
        <v>7</v>
      </c>
    </row>
    <row r="12" spans="1:21" x14ac:dyDescent="0.4">
      <c r="A12" s="1">
        <v>9</v>
      </c>
      <c r="B12" s="26">
        <v>10</v>
      </c>
      <c r="C12" s="26">
        <v>13</v>
      </c>
      <c r="D12" s="26">
        <v>9</v>
      </c>
      <c r="E12" s="26">
        <v>9</v>
      </c>
      <c r="F12" s="26">
        <v>10</v>
      </c>
      <c r="G12" s="26">
        <v>10</v>
      </c>
      <c r="H12" s="26">
        <v>9</v>
      </c>
      <c r="I12" s="26">
        <v>11</v>
      </c>
      <c r="J12" s="26">
        <v>8</v>
      </c>
      <c r="K12" s="26">
        <v>11</v>
      </c>
      <c r="L12" s="26">
        <v>8</v>
      </c>
      <c r="M12" s="26">
        <v>12</v>
      </c>
      <c r="N12" s="26">
        <v>9</v>
      </c>
      <c r="O12" s="26">
        <v>8</v>
      </c>
      <c r="P12" s="26">
        <v>8</v>
      </c>
      <c r="Q12" s="26">
        <v>10</v>
      </c>
      <c r="R12" s="26">
        <v>10</v>
      </c>
      <c r="S12" s="26">
        <v>9</v>
      </c>
      <c r="T12" s="26">
        <v>8</v>
      </c>
      <c r="U12" s="26">
        <v>9</v>
      </c>
    </row>
    <row r="13" spans="1:21" x14ac:dyDescent="0.4">
      <c r="A13" s="1">
        <v>10</v>
      </c>
      <c r="B13" s="26">
        <v>10</v>
      </c>
      <c r="C13" s="26">
        <v>11</v>
      </c>
      <c r="D13" s="26">
        <v>10</v>
      </c>
      <c r="E13" s="26">
        <v>10</v>
      </c>
      <c r="F13" s="26">
        <v>8</v>
      </c>
      <c r="G13" s="26">
        <v>10</v>
      </c>
      <c r="H13" s="26">
        <v>11</v>
      </c>
      <c r="I13" s="26">
        <v>12</v>
      </c>
      <c r="J13" s="26">
        <v>9</v>
      </c>
      <c r="K13" s="26">
        <v>10</v>
      </c>
      <c r="L13" s="26">
        <v>10</v>
      </c>
      <c r="M13" s="26">
        <v>10</v>
      </c>
      <c r="N13" s="26">
        <v>10</v>
      </c>
      <c r="O13" s="26">
        <v>11</v>
      </c>
      <c r="P13" s="26">
        <v>10</v>
      </c>
      <c r="Q13" s="26">
        <v>11</v>
      </c>
      <c r="R13" s="26">
        <v>10</v>
      </c>
      <c r="S13" s="26">
        <v>10</v>
      </c>
      <c r="T13" s="26">
        <v>10</v>
      </c>
      <c r="U13" s="26">
        <v>10</v>
      </c>
    </row>
    <row r="14" spans="1:21" x14ac:dyDescent="0.4">
      <c r="A14" s="1">
        <v>11</v>
      </c>
      <c r="B14" s="26">
        <v>9</v>
      </c>
      <c r="C14" s="26">
        <v>10</v>
      </c>
      <c r="D14" s="26">
        <v>11</v>
      </c>
      <c r="E14" s="26">
        <v>9</v>
      </c>
      <c r="F14" s="26">
        <v>9</v>
      </c>
      <c r="G14" s="26">
        <v>10</v>
      </c>
      <c r="H14" s="26">
        <v>10</v>
      </c>
      <c r="I14" s="26">
        <v>9</v>
      </c>
      <c r="J14" s="26">
        <v>11</v>
      </c>
      <c r="K14" s="26">
        <v>8</v>
      </c>
      <c r="L14" s="26">
        <v>11</v>
      </c>
      <c r="M14" s="26">
        <v>9</v>
      </c>
      <c r="N14" s="26">
        <v>11</v>
      </c>
      <c r="O14" s="26">
        <v>11</v>
      </c>
      <c r="P14" s="26">
        <v>11</v>
      </c>
      <c r="Q14" s="26">
        <v>10</v>
      </c>
      <c r="R14" s="26">
        <v>10</v>
      </c>
      <c r="S14" s="26">
        <v>9</v>
      </c>
      <c r="T14" s="26">
        <v>9</v>
      </c>
      <c r="U14" s="26">
        <v>10</v>
      </c>
    </row>
    <row r="15" spans="1:21" x14ac:dyDescent="0.4">
      <c r="A15" s="1">
        <v>12</v>
      </c>
      <c r="B15" s="26">
        <v>10</v>
      </c>
      <c r="C15" s="26">
        <v>9</v>
      </c>
      <c r="D15" s="26">
        <v>9</v>
      </c>
      <c r="E15" s="26">
        <v>11</v>
      </c>
      <c r="F15" s="26">
        <v>11</v>
      </c>
      <c r="G15" s="26">
        <v>10</v>
      </c>
      <c r="H15" s="26">
        <v>9</v>
      </c>
      <c r="I15" s="26">
        <v>11</v>
      </c>
      <c r="J15" s="26">
        <v>11</v>
      </c>
      <c r="K15" s="26">
        <v>10</v>
      </c>
      <c r="L15" s="26">
        <v>11</v>
      </c>
      <c r="M15" s="26">
        <v>11</v>
      </c>
      <c r="N15" s="26">
        <v>10</v>
      </c>
      <c r="O15" s="26">
        <v>11</v>
      </c>
      <c r="P15" s="26">
        <v>9</v>
      </c>
      <c r="Q15" s="26">
        <v>11</v>
      </c>
      <c r="R15" s="26">
        <v>11</v>
      </c>
      <c r="S15" s="26">
        <v>11</v>
      </c>
      <c r="T15" s="26">
        <v>9</v>
      </c>
      <c r="U15" s="26">
        <v>10</v>
      </c>
    </row>
    <row r="16" spans="1:21" x14ac:dyDescent="0.4">
      <c r="A16" s="1">
        <v>13</v>
      </c>
      <c r="B16" s="26">
        <v>9</v>
      </c>
      <c r="C16" s="26">
        <v>11</v>
      </c>
      <c r="D16" s="26">
        <v>8</v>
      </c>
      <c r="E16" s="26">
        <v>11</v>
      </c>
      <c r="F16" s="26">
        <v>10</v>
      </c>
      <c r="G16" s="26">
        <v>10</v>
      </c>
      <c r="H16" s="26">
        <v>8</v>
      </c>
      <c r="I16" s="26">
        <v>11</v>
      </c>
      <c r="J16" s="26">
        <v>8</v>
      </c>
      <c r="K16" s="26">
        <v>10</v>
      </c>
      <c r="L16" s="26">
        <v>12</v>
      </c>
      <c r="M16" s="26">
        <v>12</v>
      </c>
      <c r="N16" s="26">
        <v>9</v>
      </c>
      <c r="O16" s="26">
        <v>10</v>
      </c>
      <c r="P16" s="26">
        <v>8</v>
      </c>
      <c r="Q16" s="26">
        <v>9</v>
      </c>
      <c r="R16" s="26">
        <v>10</v>
      </c>
      <c r="S16" s="26">
        <v>10</v>
      </c>
      <c r="T16" s="26">
        <v>10</v>
      </c>
      <c r="U16" s="26">
        <v>11</v>
      </c>
    </row>
    <row r="17" spans="1:21" x14ac:dyDescent="0.4">
      <c r="A17" s="1">
        <v>14</v>
      </c>
      <c r="B17" s="26">
        <v>9</v>
      </c>
      <c r="C17" s="26">
        <v>10</v>
      </c>
      <c r="D17" s="26">
        <v>11</v>
      </c>
      <c r="E17" s="26">
        <v>11</v>
      </c>
      <c r="F17" s="26">
        <v>11</v>
      </c>
      <c r="G17" s="26">
        <v>10</v>
      </c>
      <c r="H17" s="26">
        <v>10</v>
      </c>
      <c r="I17" s="26">
        <v>10</v>
      </c>
      <c r="J17" s="26">
        <v>10</v>
      </c>
      <c r="K17" s="26">
        <v>11</v>
      </c>
      <c r="L17" s="26">
        <v>9</v>
      </c>
      <c r="M17" s="26">
        <v>11</v>
      </c>
      <c r="N17" s="26">
        <v>11</v>
      </c>
      <c r="O17" s="26">
        <v>9</v>
      </c>
      <c r="P17" s="26">
        <v>10</v>
      </c>
      <c r="Q17" s="26">
        <v>10</v>
      </c>
      <c r="R17" s="26">
        <v>12</v>
      </c>
      <c r="S17" s="26">
        <v>8</v>
      </c>
      <c r="T17" s="26">
        <v>11</v>
      </c>
      <c r="U17" s="26">
        <v>9</v>
      </c>
    </row>
    <row r="18" spans="1:21" x14ac:dyDescent="0.4">
      <c r="A18" s="1">
        <v>15</v>
      </c>
      <c r="B18" s="26">
        <v>10</v>
      </c>
      <c r="C18" s="26">
        <v>10</v>
      </c>
      <c r="D18" s="26">
        <v>12</v>
      </c>
      <c r="E18" s="26">
        <v>9</v>
      </c>
      <c r="F18" s="26">
        <v>10</v>
      </c>
      <c r="G18" s="26">
        <v>13</v>
      </c>
      <c r="H18" s="26">
        <v>9</v>
      </c>
      <c r="I18" s="26">
        <v>10</v>
      </c>
      <c r="J18" s="26">
        <v>11</v>
      </c>
      <c r="K18" s="26">
        <v>11</v>
      </c>
      <c r="L18" s="26">
        <v>10</v>
      </c>
      <c r="M18" s="26">
        <v>11</v>
      </c>
      <c r="N18" s="26">
        <v>12</v>
      </c>
      <c r="O18" s="26">
        <v>10</v>
      </c>
      <c r="P18" s="26">
        <v>9</v>
      </c>
      <c r="Q18" s="26">
        <v>10</v>
      </c>
      <c r="R18" s="26">
        <v>9</v>
      </c>
      <c r="S18" s="26">
        <v>8</v>
      </c>
      <c r="T18" s="26">
        <v>11</v>
      </c>
      <c r="U18" s="26">
        <v>10</v>
      </c>
    </row>
    <row r="19" spans="1:21" x14ac:dyDescent="0.4">
      <c r="A19" s="1">
        <v>16</v>
      </c>
      <c r="B19" s="26">
        <v>10</v>
      </c>
      <c r="C19" s="26">
        <v>9</v>
      </c>
      <c r="D19" s="26">
        <v>9</v>
      </c>
      <c r="E19" s="26">
        <v>11</v>
      </c>
      <c r="F19" s="26">
        <v>9</v>
      </c>
      <c r="G19" s="26">
        <v>10</v>
      </c>
      <c r="H19" s="26">
        <v>10</v>
      </c>
      <c r="I19" s="26">
        <v>10</v>
      </c>
      <c r="J19" s="26">
        <v>9</v>
      </c>
      <c r="K19" s="26">
        <v>11</v>
      </c>
      <c r="L19" s="26">
        <v>11</v>
      </c>
      <c r="M19" s="26">
        <v>11</v>
      </c>
      <c r="N19" s="26">
        <v>10</v>
      </c>
      <c r="O19" s="26">
        <v>10</v>
      </c>
      <c r="P19" s="26">
        <v>10</v>
      </c>
      <c r="Q19" s="26">
        <v>10</v>
      </c>
      <c r="R19" s="26">
        <v>12</v>
      </c>
      <c r="S19" s="26">
        <v>10</v>
      </c>
      <c r="T19" s="26">
        <v>10</v>
      </c>
      <c r="U19" s="26">
        <v>10</v>
      </c>
    </row>
    <row r="20" spans="1:21" x14ac:dyDescent="0.4">
      <c r="A20" s="1">
        <v>17</v>
      </c>
      <c r="B20" s="26">
        <v>9</v>
      </c>
      <c r="C20" s="26">
        <v>12</v>
      </c>
      <c r="D20" s="26">
        <v>8</v>
      </c>
      <c r="E20" s="26">
        <v>9</v>
      </c>
      <c r="F20" s="26">
        <v>10</v>
      </c>
      <c r="G20" s="26">
        <v>10</v>
      </c>
      <c r="H20" s="26">
        <v>12</v>
      </c>
      <c r="I20" s="26">
        <v>9</v>
      </c>
      <c r="J20" s="26">
        <v>9</v>
      </c>
      <c r="K20" s="26">
        <v>12</v>
      </c>
      <c r="L20" s="26">
        <v>11</v>
      </c>
      <c r="M20" s="26">
        <v>11</v>
      </c>
      <c r="N20" s="26">
        <v>10</v>
      </c>
      <c r="O20" s="26">
        <v>10</v>
      </c>
      <c r="P20" s="26">
        <v>9</v>
      </c>
      <c r="Q20" s="26">
        <v>9</v>
      </c>
      <c r="R20" s="26">
        <v>9</v>
      </c>
      <c r="S20" s="26">
        <v>9</v>
      </c>
      <c r="T20" s="26">
        <v>12</v>
      </c>
      <c r="U20" s="26">
        <v>11</v>
      </c>
    </row>
    <row r="21" spans="1:21" x14ac:dyDescent="0.4">
      <c r="A21" s="1">
        <v>18</v>
      </c>
      <c r="B21" s="26">
        <v>10</v>
      </c>
      <c r="C21" s="26">
        <v>10</v>
      </c>
      <c r="D21" s="26">
        <v>10</v>
      </c>
      <c r="E21" s="26">
        <v>11</v>
      </c>
      <c r="F21" s="26">
        <v>11</v>
      </c>
      <c r="G21" s="26">
        <v>11</v>
      </c>
      <c r="H21" s="26">
        <v>11</v>
      </c>
      <c r="I21" s="26">
        <v>11</v>
      </c>
      <c r="J21" s="26">
        <v>10</v>
      </c>
      <c r="K21" s="26">
        <v>10</v>
      </c>
      <c r="L21" s="26">
        <v>9</v>
      </c>
      <c r="M21" s="26">
        <v>9</v>
      </c>
      <c r="N21" s="26">
        <v>9</v>
      </c>
      <c r="O21" s="26">
        <v>10</v>
      </c>
      <c r="P21" s="26">
        <v>12</v>
      </c>
      <c r="Q21" s="26">
        <v>7</v>
      </c>
      <c r="R21" s="26">
        <v>9</v>
      </c>
      <c r="S21" s="26">
        <v>10</v>
      </c>
      <c r="T21" s="26">
        <v>12</v>
      </c>
      <c r="U21" s="26">
        <v>10</v>
      </c>
    </row>
    <row r="22" spans="1:21" x14ac:dyDescent="0.4">
      <c r="A22" s="1">
        <v>19</v>
      </c>
      <c r="B22" s="26">
        <v>9</v>
      </c>
      <c r="C22" s="26">
        <v>8</v>
      </c>
      <c r="D22" s="26">
        <v>10</v>
      </c>
      <c r="E22" s="26">
        <v>8</v>
      </c>
      <c r="F22" s="26">
        <v>10</v>
      </c>
      <c r="G22" s="26">
        <v>11</v>
      </c>
      <c r="H22" s="26">
        <v>9</v>
      </c>
      <c r="I22" s="26">
        <v>11</v>
      </c>
      <c r="J22" s="26">
        <v>11</v>
      </c>
      <c r="K22" s="26">
        <v>10</v>
      </c>
      <c r="L22" s="26">
        <v>9</v>
      </c>
      <c r="M22" s="26">
        <v>11</v>
      </c>
      <c r="N22" s="26">
        <v>10</v>
      </c>
      <c r="O22" s="26">
        <v>10</v>
      </c>
      <c r="P22" s="26">
        <v>7</v>
      </c>
      <c r="Q22" s="26">
        <v>8</v>
      </c>
      <c r="R22" s="26">
        <v>10</v>
      </c>
      <c r="S22" s="26">
        <v>11</v>
      </c>
      <c r="T22" s="26">
        <v>11</v>
      </c>
      <c r="U22" s="26">
        <v>11</v>
      </c>
    </row>
    <row r="23" spans="1:21" x14ac:dyDescent="0.4">
      <c r="A23" s="1">
        <v>20</v>
      </c>
      <c r="B23" s="26">
        <v>11</v>
      </c>
      <c r="C23" s="26">
        <v>9</v>
      </c>
      <c r="D23" s="26">
        <v>12</v>
      </c>
      <c r="E23" s="26">
        <v>8</v>
      </c>
      <c r="F23" s="26">
        <v>11</v>
      </c>
      <c r="G23" s="26">
        <v>9</v>
      </c>
      <c r="H23" s="26">
        <v>9</v>
      </c>
      <c r="I23" s="26">
        <v>9</v>
      </c>
      <c r="J23" s="26">
        <v>12</v>
      </c>
      <c r="K23" s="26">
        <v>11</v>
      </c>
      <c r="L23" s="26">
        <v>9</v>
      </c>
      <c r="M23" s="26">
        <v>10</v>
      </c>
      <c r="N23" s="26">
        <v>9</v>
      </c>
      <c r="O23" s="26">
        <v>8</v>
      </c>
      <c r="P23" s="26">
        <v>10</v>
      </c>
      <c r="Q23" s="26">
        <v>10</v>
      </c>
      <c r="R23" s="26">
        <v>9</v>
      </c>
      <c r="S23" s="26">
        <v>9</v>
      </c>
      <c r="T23" s="26">
        <v>10</v>
      </c>
      <c r="U23" s="26">
        <v>9</v>
      </c>
    </row>
    <row r="24" spans="1:21" x14ac:dyDescent="0.4">
      <c r="A24" s="1">
        <v>21</v>
      </c>
      <c r="B24" s="26">
        <v>10</v>
      </c>
      <c r="C24" s="26">
        <v>10</v>
      </c>
      <c r="D24" s="26">
        <v>9</v>
      </c>
      <c r="E24" s="26">
        <v>9</v>
      </c>
      <c r="F24" s="26">
        <v>12</v>
      </c>
      <c r="G24" s="26">
        <v>10</v>
      </c>
      <c r="H24" s="26">
        <v>12</v>
      </c>
      <c r="I24" s="26">
        <v>11</v>
      </c>
      <c r="J24" s="26">
        <v>9</v>
      </c>
      <c r="K24" s="26">
        <v>8</v>
      </c>
      <c r="L24" s="26">
        <v>9</v>
      </c>
      <c r="M24" s="26">
        <v>9</v>
      </c>
      <c r="N24" s="26">
        <v>10</v>
      </c>
      <c r="O24" s="26">
        <v>10</v>
      </c>
      <c r="P24" s="26">
        <v>9</v>
      </c>
      <c r="Q24" s="26">
        <v>11</v>
      </c>
      <c r="R24" s="26">
        <v>9</v>
      </c>
      <c r="S24" s="26">
        <v>10</v>
      </c>
      <c r="T24" s="26">
        <v>8</v>
      </c>
      <c r="U24" s="26">
        <v>10</v>
      </c>
    </row>
    <row r="25" spans="1:21" x14ac:dyDescent="0.4">
      <c r="A25" s="1">
        <v>22</v>
      </c>
      <c r="B25" s="26">
        <v>11</v>
      </c>
      <c r="C25" s="26">
        <v>9</v>
      </c>
      <c r="D25" s="26">
        <v>10</v>
      </c>
      <c r="E25" s="26">
        <v>9</v>
      </c>
      <c r="F25" s="26">
        <v>10</v>
      </c>
      <c r="G25" s="26">
        <v>12</v>
      </c>
      <c r="H25" s="26">
        <v>10</v>
      </c>
      <c r="I25" s="26">
        <v>10</v>
      </c>
      <c r="J25" s="26">
        <v>9</v>
      </c>
      <c r="K25" s="26">
        <v>10</v>
      </c>
      <c r="L25" s="26">
        <v>10</v>
      </c>
      <c r="M25" s="26">
        <v>9</v>
      </c>
      <c r="N25" s="26">
        <v>9</v>
      </c>
      <c r="O25" s="26">
        <v>9</v>
      </c>
      <c r="P25" s="26">
        <v>10</v>
      </c>
      <c r="Q25" s="26">
        <v>8</v>
      </c>
      <c r="R25" s="26">
        <v>9</v>
      </c>
      <c r="S25" s="26">
        <v>10</v>
      </c>
      <c r="T25" s="26">
        <v>10</v>
      </c>
      <c r="U25" s="26">
        <v>11</v>
      </c>
    </row>
    <row r="26" spans="1:21" x14ac:dyDescent="0.4">
      <c r="A26" s="1">
        <v>23</v>
      </c>
      <c r="B26" s="26">
        <v>10</v>
      </c>
      <c r="C26" s="26">
        <v>10</v>
      </c>
      <c r="D26" s="26">
        <v>10</v>
      </c>
      <c r="E26" s="26">
        <v>10</v>
      </c>
      <c r="F26" s="26">
        <v>9</v>
      </c>
      <c r="G26" s="26">
        <v>9</v>
      </c>
      <c r="H26" s="26">
        <v>8</v>
      </c>
      <c r="I26" s="26">
        <v>9</v>
      </c>
      <c r="J26" s="26">
        <v>11</v>
      </c>
      <c r="K26" s="26">
        <v>9</v>
      </c>
      <c r="L26" s="26">
        <v>10</v>
      </c>
      <c r="M26" s="26">
        <v>10</v>
      </c>
      <c r="N26" s="26">
        <v>10</v>
      </c>
      <c r="O26" s="26">
        <v>9</v>
      </c>
      <c r="P26" s="26">
        <v>9</v>
      </c>
      <c r="Q26" s="26">
        <v>11</v>
      </c>
      <c r="R26" s="26">
        <v>9</v>
      </c>
      <c r="S26" s="26">
        <v>9</v>
      </c>
      <c r="T26" s="26">
        <v>11</v>
      </c>
      <c r="U26" s="26">
        <v>10</v>
      </c>
    </row>
    <row r="27" spans="1:21" x14ac:dyDescent="0.4">
      <c r="A27" s="1">
        <v>24</v>
      </c>
      <c r="B27" s="26">
        <v>11</v>
      </c>
      <c r="C27" s="26">
        <v>12</v>
      </c>
      <c r="D27" s="26">
        <v>10</v>
      </c>
      <c r="E27" s="26">
        <v>11</v>
      </c>
      <c r="F27" s="26">
        <v>11</v>
      </c>
      <c r="G27" s="26">
        <v>10</v>
      </c>
      <c r="H27" s="26">
        <v>12</v>
      </c>
      <c r="I27" s="26">
        <v>8</v>
      </c>
      <c r="J27" s="26">
        <v>10</v>
      </c>
      <c r="K27" s="26">
        <v>10</v>
      </c>
      <c r="L27" s="26">
        <v>10</v>
      </c>
      <c r="M27" s="26">
        <v>10</v>
      </c>
      <c r="N27" s="26">
        <v>11</v>
      </c>
      <c r="O27" s="26">
        <v>11</v>
      </c>
      <c r="P27" s="26">
        <v>9</v>
      </c>
      <c r="Q27" s="26">
        <v>11</v>
      </c>
      <c r="R27" s="26">
        <v>11</v>
      </c>
      <c r="S27" s="26">
        <v>9</v>
      </c>
      <c r="T27" s="26">
        <v>10</v>
      </c>
      <c r="U27" s="26">
        <v>11</v>
      </c>
    </row>
    <row r="28" spans="1:21" x14ac:dyDescent="0.4">
      <c r="A28" s="1">
        <v>25</v>
      </c>
      <c r="B28" s="26">
        <v>10</v>
      </c>
      <c r="C28" s="26">
        <v>10</v>
      </c>
      <c r="D28" s="26">
        <v>10</v>
      </c>
      <c r="E28" s="26">
        <v>10</v>
      </c>
      <c r="F28" s="26">
        <v>11</v>
      </c>
      <c r="G28" s="26">
        <v>9</v>
      </c>
      <c r="H28" s="26">
        <v>10</v>
      </c>
      <c r="I28" s="26">
        <v>10</v>
      </c>
      <c r="J28" s="26">
        <v>9</v>
      </c>
      <c r="K28" s="26">
        <v>10</v>
      </c>
      <c r="L28" s="26">
        <v>10</v>
      </c>
      <c r="M28" s="26">
        <v>10</v>
      </c>
      <c r="N28" s="26">
        <v>10</v>
      </c>
      <c r="O28" s="26">
        <v>11</v>
      </c>
      <c r="P28" s="26">
        <v>10</v>
      </c>
      <c r="Q28" s="26">
        <v>9</v>
      </c>
      <c r="R28" s="26">
        <v>10</v>
      </c>
      <c r="S28" s="26">
        <v>10</v>
      </c>
      <c r="T28" s="26">
        <v>8</v>
      </c>
      <c r="U28" s="26">
        <v>9</v>
      </c>
    </row>
    <row r="29" spans="1:21" x14ac:dyDescent="0.4">
      <c r="A29" s="1">
        <v>26</v>
      </c>
      <c r="B29" s="26">
        <v>9</v>
      </c>
      <c r="C29" s="26">
        <v>11</v>
      </c>
      <c r="D29" s="26">
        <v>10</v>
      </c>
      <c r="E29" s="26">
        <v>10</v>
      </c>
      <c r="F29" s="26">
        <v>11</v>
      </c>
      <c r="G29" s="26">
        <v>9</v>
      </c>
      <c r="H29" s="26">
        <v>12</v>
      </c>
      <c r="I29" s="26">
        <v>11</v>
      </c>
      <c r="J29" s="26">
        <v>10</v>
      </c>
      <c r="K29" s="26">
        <v>10</v>
      </c>
      <c r="L29" s="26">
        <v>10</v>
      </c>
      <c r="M29" s="26">
        <v>10</v>
      </c>
      <c r="N29" s="26">
        <v>9</v>
      </c>
      <c r="O29" s="26">
        <v>10</v>
      </c>
      <c r="P29" s="26">
        <v>10</v>
      </c>
      <c r="Q29" s="26">
        <v>8</v>
      </c>
      <c r="R29" s="26">
        <v>11</v>
      </c>
      <c r="S29" s="26">
        <v>11</v>
      </c>
      <c r="T29" s="26">
        <v>9</v>
      </c>
      <c r="U29" s="26">
        <v>10</v>
      </c>
    </row>
    <row r="30" spans="1:21" x14ac:dyDescent="0.4">
      <c r="A30" s="1">
        <v>27</v>
      </c>
      <c r="B30" s="26">
        <v>9</v>
      </c>
      <c r="C30" s="26">
        <v>11</v>
      </c>
      <c r="D30" s="26">
        <v>9</v>
      </c>
      <c r="E30" s="26">
        <v>12</v>
      </c>
      <c r="F30" s="26">
        <v>9</v>
      </c>
      <c r="G30" s="26">
        <v>10</v>
      </c>
      <c r="H30" s="26">
        <v>8</v>
      </c>
      <c r="I30" s="26">
        <v>10</v>
      </c>
      <c r="J30" s="26">
        <v>11</v>
      </c>
      <c r="K30" s="26">
        <v>11</v>
      </c>
      <c r="L30" s="26">
        <v>10</v>
      </c>
      <c r="M30" s="26">
        <v>8</v>
      </c>
      <c r="N30" s="26">
        <v>10</v>
      </c>
      <c r="O30" s="26">
        <v>7</v>
      </c>
      <c r="P30" s="26">
        <v>11</v>
      </c>
      <c r="Q30" s="26">
        <v>9</v>
      </c>
      <c r="R30" s="26">
        <v>9</v>
      </c>
      <c r="S30" s="26">
        <v>11</v>
      </c>
      <c r="T30" s="26">
        <v>7</v>
      </c>
      <c r="U30" s="26">
        <v>10</v>
      </c>
    </row>
    <row r="31" spans="1:21" x14ac:dyDescent="0.4">
      <c r="A31" s="1">
        <v>28</v>
      </c>
      <c r="B31" s="26">
        <v>10</v>
      </c>
      <c r="C31" s="26">
        <v>9</v>
      </c>
      <c r="D31" s="26">
        <v>9</v>
      </c>
      <c r="E31" s="26">
        <v>12</v>
      </c>
      <c r="F31" s="26">
        <v>11</v>
      </c>
      <c r="G31" s="26">
        <v>9</v>
      </c>
      <c r="H31" s="26">
        <v>10</v>
      </c>
      <c r="I31" s="26">
        <v>10</v>
      </c>
      <c r="J31" s="26">
        <v>9</v>
      </c>
      <c r="K31" s="26">
        <v>10</v>
      </c>
      <c r="L31" s="26">
        <v>10</v>
      </c>
      <c r="M31" s="26">
        <v>9</v>
      </c>
      <c r="N31" s="26">
        <v>10</v>
      </c>
      <c r="O31" s="26">
        <v>10</v>
      </c>
      <c r="P31" s="26">
        <v>11</v>
      </c>
      <c r="Q31" s="26">
        <v>9</v>
      </c>
      <c r="R31" s="26">
        <v>9</v>
      </c>
      <c r="S31" s="26">
        <v>11</v>
      </c>
      <c r="T31" s="26">
        <v>9</v>
      </c>
      <c r="U31" s="26">
        <v>9</v>
      </c>
    </row>
    <row r="32" spans="1:21" x14ac:dyDescent="0.4">
      <c r="A32" s="1">
        <v>29</v>
      </c>
      <c r="B32" s="26">
        <v>10</v>
      </c>
      <c r="C32" s="26">
        <v>11</v>
      </c>
      <c r="D32" s="26">
        <v>10</v>
      </c>
      <c r="E32" s="26">
        <v>9</v>
      </c>
      <c r="F32" s="26">
        <v>10</v>
      </c>
      <c r="G32" s="26">
        <v>9</v>
      </c>
      <c r="H32" s="26">
        <v>10</v>
      </c>
      <c r="I32" s="26">
        <v>11</v>
      </c>
      <c r="J32" s="26">
        <v>11</v>
      </c>
      <c r="K32" s="26">
        <v>9</v>
      </c>
      <c r="L32" s="26">
        <v>12</v>
      </c>
      <c r="M32" s="26">
        <v>10</v>
      </c>
      <c r="N32" s="26">
        <v>10</v>
      </c>
      <c r="O32" s="26">
        <v>10</v>
      </c>
      <c r="P32" s="26">
        <v>10</v>
      </c>
      <c r="Q32" s="26">
        <v>11</v>
      </c>
      <c r="R32" s="26">
        <v>11</v>
      </c>
      <c r="S32" s="26">
        <v>11</v>
      </c>
      <c r="T32" s="26">
        <v>10</v>
      </c>
      <c r="U32" s="26">
        <v>11</v>
      </c>
    </row>
    <row r="33" spans="1:21" x14ac:dyDescent="0.4">
      <c r="A33" s="1">
        <v>30</v>
      </c>
      <c r="B33" s="26">
        <v>10</v>
      </c>
      <c r="C33" s="26">
        <v>10</v>
      </c>
      <c r="D33" s="26">
        <v>9</v>
      </c>
      <c r="E33" s="26">
        <v>11</v>
      </c>
      <c r="F33" s="26">
        <v>9</v>
      </c>
      <c r="G33" s="26">
        <v>10</v>
      </c>
      <c r="H33" s="26">
        <v>10</v>
      </c>
      <c r="I33" s="26">
        <v>10</v>
      </c>
      <c r="J33" s="26">
        <v>10</v>
      </c>
      <c r="K33" s="26">
        <v>11</v>
      </c>
      <c r="L33" s="26">
        <v>11</v>
      </c>
      <c r="M33" s="26">
        <v>9</v>
      </c>
      <c r="N33" s="26">
        <v>12</v>
      </c>
      <c r="O33" s="26">
        <v>10</v>
      </c>
      <c r="P33" s="26">
        <v>10</v>
      </c>
      <c r="Q33" s="26">
        <v>11</v>
      </c>
      <c r="R33" s="26">
        <v>11</v>
      </c>
      <c r="S33" s="26">
        <v>10</v>
      </c>
      <c r="T33" s="26">
        <v>10</v>
      </c>
      <c r="U33" s="26">
        <v>12</v>
      </c>
    </row>
    <row r="34" spans="1:21" x14ac:dyDescent="0.4">
      <c r="A34" s="1">
        <v>31</v>
      </c>
      <c r="B34" s="26">
        <v>9</v>
      </c>
      <c r="C34" s="26">
        <v>12</v>
      </c>
      <c r="D34" s="26">
        <v>9</v>
      </c>
      <c r="E34" s="26">
        <v>9</v>
      </c>
      <c r="F34" s="26">
        <v>11</v>
      </c>
      <c r="G34" s="26">
        <v>10</v>
      </c>
      <c r="H34" s="26">
        <v>9</v>
      </c>
      <c r="I34" s="26">
        <v>9</v>
      </c>
      <c r="J34" s="26">
        <v>10</v>
      </c>
      <c r="K34" s="26">
        <v>8</v>
      </c>
      <c r="L34" s="26">
        <v>11</v>
      </c>
      <c r="M34" s="26">
        <v>10</v>
      </c>
      <c r="N34" s="26">
        <v>11</v>
      </c>
      <c r="O34" s="26">
        <v>10</v>
      </c>
      <c r="P34" s="26">
        <v>13</v>
      </c>
      <c r="Q34" s="26">
        <v>9</v>
      </c>
      <c r="R34" s="26">
        <v>11</v>
      </c>
      <c r="S34" s="26">
        <v>10</v>
      </c>
      <c r="T34" s="26">
        <v>10</v>
      </c>
      <c r="U34" s="26">
        <v>10</v>
      </c>
    </row>
    <row r="35" spans="1:21" x14ac:dyDescent="0.4">
      <c r="A35" s="1">
        <v>32</v>
      </c>
      <c r="B35" s="26">
        <v>10</v>
      </c>
      <c r="C35" s="26">
        <v>10</v>
      </c>
      <c r="D35" s="26">
        <v>11</v>
      </c>
      <c r="E35" s="26">
        <v>10</v>
      </c>
      <c r="F35" s="26">
        <v>10</v>
      </c>
      <c r="G35" s="26">
        <v>10</v>
      </c>
      <c r="H35" s="26">
        <v>11</v>
      </c>
      <c r="I35" s="26">
        <v>9</v>
      </c>
      <c r="J35" s="26">
        <v>10</v>
      </c>
      <c r="K35" s="26">
        <v>11</v>
      </c>
      <c r="L35" s="26">
        <v>10</v>
      </c>
      <c r="M35" s="26">
        <v>9</v>
      </c>
      <c r="N35" s="26">
        <v>11</v>
      </c>
      <c r="O35" s="26">
        <v>9</v>
      </c>
      <c r="P35" s="26">
        <v>10</v>
      </c>
      <c r="Q35" s="26">
        <v>10</v>
      </c>
      <c r="R35" s="26">
        <v>9</v>
      </c>
      <c r="S35" s="26">
        <v>11</v>
      </c>
      <c r="T35" s="26">
        <v>9</v>
      </c>
      <c r="U35" s="26">
        <v>10</v>
      </c>
    </row>
    <row r="36" spans="1:21" x14ac:dyDescent="0.4">
      <c r="A36" s="1">
        <v>33</v>
      </c>
      <c r="B36" s="26">
        <v>10</v>
      </c>
      <c r="C36" s="26">
        <v>11</v>
      </c>
      <c r="D36" s="26">
        <v>9</v>
      </c>
      <c r="E36" s="26">
        <v>10</v>
      </c>
      <c r="F36" s="26">
        <v>10</v>
      </c>
      <c r="G36" s="26">
        <v>10</v>
      </c>
      <c r="H36" s="26">
        <v>10</v>
      </c>
      <c r="I36" s="26">
        <v>10</v>
      </c>
      <c r="J36" s="26">
        <v>11</v>
      </c>
      <c r="K36" s="26">
        <v>11</v>
      </c>
      <c r="L36" s="26">
        <v>8</v>
      </c>
      <c r="M36" s="26">
        <v>10</v>
      </c>
      <c r="N36" s="26">
        <v>11</v>
      </c>
      <c r="O36" s="26">
        <v>12</v>
      </c>
      <c r="P36" s="26">
        <v>10</v>
      </c>
      <c r="Q36" s="26">
        <v>10</v>
      </c>
      <c r="R36" s="26">
        <v>9</v>
      </c>
      <c r="S36" s="26">
        <v>9</v>
      </c>
      <c r="T36" s="26">
        <v>10</v>
      </c>
      <c r="U36" s="26">
        <v>11</v>
      </c>
    </row>
    <row r="37" spans="1:21" x14ac:dyDescent="0.4">
      <c r="A37" s="1">
        <v>34</v>
      </c>
      <c r="B37" s="26">
        <v>11</v>
      </c>
      <c r="C37" s="26">
        <v>11</v>
      </c>
      <c r="D37" s="26">
        <v>12</v>
      </c>
      <c r="E37" s="26">
        <v>11</v>
      </c>
      <c r="F37" s="26">
        <v>10</v>
      </c>
      <c r="G37" s="26">
        <v>8</v>
      </c>
      <c r="H37" s="26">
        <v>8</v>
      </c>
      <c r="I37" s="26">
        <v>10</v>
      </c>
      <c r="J37" s="26">
        <v>10</v>
      </c>
      <c r="K37" s="26">
        <v>10</v>
      </c>
      <c r="L37" s="26">
        <v>9</v>
      </c>
      <c r="M37" s="26">
        <v>9</v>
      </c>
      <c r="N37" s="26">
        <v>8</v>
      </c>
      <c r="O37" s="26">
        <v>11</v>
      </c>
      <c r="P37" s="26">
        <v>10</v>
      </c>
      <c r="Q37" s="26">
        <v>9</v>
      </c>
      <c r="R37" s="26">
        <v>10</v>
      </c>
      <c r="S37" s="26">
        <v>10</v>
      </c>
      <c r="T37" s="26">
        <v>11</v>
      </c>
      <c r="U37" s="26">
        <v>9</v>
      </c>
    </row>
    <row r="38" spans="1:21" x14ac:dyDescent="0.4">
      <c r="A38" s="1">
        <v>35</v>
      </c>
      <c r="B38" s="26">
        <v>10</v>
      </c>
      <c r="C38" s="26">
        <v>9</v>
      </c>
      <c r="D38" s="26">
        <v>10</v>
      </c>
      <c r="E38" s="26">
        <v>11</v>
      </c>
      <c r="F38" s="26">
        <v>9</v>
      </c>
      <c r="G38" s="26">
        <v>11</v>
      </c>
      <c r="H38" s="26">
        <v>11</v>
      </c>
      <c r="I38" s="26">
        <v>10</v>
      </c>
      <c r="J38" s="26">
        <v>11</v>
      </c>
      <c r="K38" s="26">
        <v>9</v>
      </c>
      <c r="L38" s="26">
        <v>10</v>
      </c>
      <c r="M38" s="26">
        <v>11</v>
      </c>
      <c r="N38" s="26">
        <v>9</v>
      </c>
      <c r="O38" s="26">
        <v>10</v>
      </c>
      <c r="P38" s="26">
        <v>10</v>
      </c>
      <c r="Q38" s="26">
        <v>10</v>
      </c>
      <c r="R38" s="26">
        <v>11</v>
      </c>
      <c r="S38" s="26">
        <v>11</v>
      </c>
      <c r="T38" s="26">
        <v>9</v>
      </c>
      <c r="U38" s="26">
        <v>9</v>
      </c>
    </row>
    <row r="39" spans="1:21" x14ac:dyDescent="0.4">
      <c r="A39" s="1">
        <v>36</v>
      </c>
      <c r="B39" s="26">
        <v>11</v>
      </c>
      <c r="C39" s="26">
        <v>10</v>
      </c>
      <c r="D39" s="26">
        <v>10</v>
      </c>
      <c r="E39" s="26">
        <v>11</v>
      </c>
      <c r="F39" s="26">
        <v>12</v>
      </c>
      <c r="G39" s="26">
        <v>11</v>
      </c>
      <c r="H39" s="26">
        <v>10</v>
      </c>
      <c r="I39" s="26">
        <v>10</v>
      </c>
      <c r="J39" s="26">
        <v>10</v>
      </c>
      <c r="K39" s="26">
        <v>10</v>
      </c>
      <c r="L39" s="26">
        <v>11</v>
      </c>
      <c r="M39" s="26">
        <v>11</v>
      </c>
      <c r="N39" s="26">
        <v>12</v>
      </c>
      <c r="O39" s="26">
        <v>10</v>
      </c>
      <c r="P39" s="26">
        <v>10</v>
      </c>
      <c r="Q39" s="26">
        <v>11</v>
      </c>
      <c r="R39" s="26">
        <v>10</v>
      </c>
      <c r="S39" s="26">
        <v>11</v>
      </c>
      <c r="T39" s="26">
        <v>9</v>
      </c>
      <c r="U39" s="26">
        <v>7</v>
      </c>
    </row>
    <row r="40" spans="1:21" x14ac:dyDescent="0.4">
      <c r="A40" s="1">
        <v>37</v>
      </c>
      <c r="B40" s="26">
        <v>10</v>
      </c>
      <c r="C40" s="26">
        <v>9</v>
      </c>
      <c r="D40" s="26">
        <v>9</v>
      </c>
      <c r="E40" s="26">
        <v>9</v>
      </c>
      <c r="F40" s="26">
        <v>10</v>
      </c>
      <c r="G40" s="26">
        <v>11</v>
      </c>
      <c r="H40" s="26">
        <v>10</v>
      </c>
      <c r="I40" s="26">
        <v>11</v>
      </c>
      <c r="J40" s="26">
        <v>11</v>
      </c>
      <c r="K40" s="26">
        <v>10</v>
      </c>
      <c r="L40" s="26">
        <v>11</v>
      </c>
      <c r="M40" s="26">
        <v>9</v>
      </c>
      <c r="N40" s="26">
        <v>11</v>
      </c>
      <c r="O40" s="26">
        <v>11</v>
      </c>
      <c r="P40" s="26">
        <v>12</v>
      </c>
      <c r="Q40" s="26">
        <v>10</v>
      </c>
      <c r="R40" s="26">
        <v>10</v>
      </c>
      <c r="S40" s="26">
        <v>9</v>
      </c>
      <c r="T40" s="26">
        <v>9</v>
      </c>
      <c r="U40" s="26">
        <v>9</v>
      </c>
    </row>
    <row r="41" spans="1:21" x14ac:dyDescent="0.4">
      <c r="A41" s="1">
        <v>38</v>
      </c>
      <c r="B41" s="26">
        <v>11</v>
      </c>
      <c r="C41" s="26">
        <v>10</v>
      </c>
      <c r="D41" s="26">
        <v>12</v>
      </c>
      <c r="E41" s="26">
        <v>12</v>
      </c>
      <c r="F41" s="26">
        <v>11</v>
      </c>
      <c r="G41" s="26">
        <v>9</v>
      </c>
      <c r="H41" s="26">
        <v>10</v>
      </c>
      <c r="I41" s="26">
        <v>11</v>
      </c>
      <c r="J41" s="26">
        <v>10</v>
      </c>
      <c r="K41" s="26">
        <v>9</v>
      </c>
      <c r="L41" s="26">
        <v>9</v>
      </c>
      <c r="M41" s="26">
        <v>11</v>
      </c>
      <c r="N41" s="26">
        <v>10</v>
      </c>
      <c r="O41" s="26">
        <v>9</v>
      </c>
      <c r="P41" s="26">
        <v>9</v>
      </c>
      <c r="Q41" s="26">
        <v>11</v>
      </c>
      <c r="R41" s="26">
        <v>10</v>
      </c>
      <c r="S41" s="26">
        <v>11</v>
      </c>
      <c r="T41" s="26">
        <v>12</v>
      </c>
      <c r="U41" s="26">
        <v>10</v>
      </c>
    </row>
    <row r="42" spans="1:21" x14ac:dyDescent="0.4">
      <c r="A42" s="1">
        <v>39</v>
      </c>
      <c r="B42" s="26">
        <v>10</v>
      </c>
      <c r="C42" s="26">
        <v>9</v>
      </c>
      <c r="D42" s="26">
        <v>10</v>
      </c>
      <c r="E42" s="26">
        <v>9</v>
      </c>
      <c r="F42" s="26">
        <v>11</v>
      </c>
      <c r="G42" s="26">
        <v>10</v>
      </c>
      <c r="H42" s="26">
        <v>8</v>
      </c>
      <c r="I42" s="26">
        <v>10</v>
      </c>
      <c r="J42" s="26">
        <v>9</v>
      </c>
      <c r="K42" s="26">
        <v>10</v>
      </c>
      <c r="L42" s="26">
        <v>10</v>
      </c>
      <c r="M42" s="26">
        <v>8</v>
      </c>
      <c r="N42" s="26">
        <v>10</v>
      </c>
      <c r="O42" s="26">
        <v>11</v>
      </c>
      <c r="P42" s="26">
        <v>11</v>
      </c>
      <c r="Q42" s="26">
        <v>10</v>
      </c>
      <c r="R42" s="26">
        <v>11</v>
      </c>
      <c r="S42" s="26">
        <v>10</v>
      </c>
      <c r="T42" s="26">
        <v>11</v>
      </c>
      <c r="U42" s="26">
        <v>10</v>
      </c>
    </row>
    <row r="43" spans="1:21" x14ac:dyDescent="0.4">
      <c r="A43" s="1">
        <v>40</v>
      </c>
      <c r="B43" s="26">
        <v>10</v>
      </c>
      <c r="C43" s="26">
        <v>9</v>
      </c>
      <c r="D43" s="26">
        <v>11</v>
      </c>
      <c r="E43" s="26">
        <v>8</v>
      </c>
      <c r="F43" s="26">
        <v>11</v>
      </c>
      <c r="G43" s="26">
        <v>9</v>
      </c>
      <c r="H43" s="26">
        <v>11</v>
      </c>
      <c r="I43" s="26">
        <v>10</v>
      </c>
      <c r="J43" s="26">
        <v>10</v>
      </c>
      <c r="K43" s="26">
        <v>9</v>
      </c>
      <c r="L43" s="26">
        <v>10</v>
      </c>
      <c r="M43" s="26">
        <v>8</v>
      </c>
      <c r="N43" s="26">
        <v>10</v>
      </c>
      <c r="O43" s="26">
        <v>8</v>
      </c>
      <c r="P43" s="26">
        <v>12</v>
      </c>
      <c r="Q43" s="26">
        <v>12</v>
      </c>
      <c r="R43" s="26">
        <v>11</v>
      </c>
      <c r="S43" s="26">
        <v>11</v>
      </c>
      <c r="T43" s="26">
        <v>8</v>
      </c>
      <c r="U43" s="26">
        <v>10</v>
      </c>
    </row>
    <row r="44" spans="1:21" x14ac:dyDescent="0.4">
      <c r="A44" s="1">
        <v>41</v>
      </c>
      <c r="B44" s="26">
        <v>10</v>
      </c>
      <c r="C44" s="26">
        <v>9</v>
      </c>
      <c r="D44" s="26">
        <v>8</v>
      </c>
      <c r="E44" s="26">
        <v>10</v>
      </c>
      <c r="F44" s="26">
        <v>10</v>
      </c>
      <c r="G44" s="26">
        <v>9</v>
      </c>
      <c r="H44" s="26">
        <v>11</v>
      </c>
      <c r="I44" s="26">
        <v>10</v>
      </c>
      <c r="J44" s="26">
        <v>8</v>
      </c>
      <c r="K44" s="26">
        <v>10</v>
      </c>
      <c r="L44" s="26">
        <v>11</v>
      </c>
      <c r="M44" s="26">
        <v>11</v>
      </c>
      <c r="N44" s="26">
        <v>11</v>
      </c>
      <c r="O44" s="26">
        <v>10</v>
      </c>
      <c r="P44" s="26">
        <v>9</v>
      </c>
      <c r="Q44" s="26">
        <v>8</v>
      </c>
      <c r="R44" s="26">
        <v>10</v>
      </c>
      <c r="S44" s="26">
        <v>8</v>
      </c>
      <c r="T44" s="26">
        <v>10</v>
      </c>
      <c r="U44" s="26">
        <v>9</v>
      </c>
    </row>
    <row r="45" spans="1:21" x14ac:dyDescent="0.4">
      <c r="A45" s="1">
        <v>42</v>
      </c>
      <c r="B45" s="26">
        <v>8</v>
      </c>
      <c r="C45" s="26">
        <v>10</v>
      </c>
      <c r="D45" s="26">
        <v>11</v>
      </c>
      <c r="E45" s="26">
        <v>12</v>
      </c>
      <c r="F45" s="26">
        <v>10</v>
      </c>
      <c r="G45" s="26">
        <v>10</v>
      </c>
      <c r="H45" s="26">
        <v>11</v>
      </c>
      <c r="I45" s="26">
        <v>8</v>
      </c>
      <c r="J45" s="26">
        <v>9</v>
      </c>
      <c r="K45" s="26">
        <v>10</v>
      </c>
      <c r="L45" s="26">
        <v>11</v>
      </c>
      <c r="M45" s="26">
        <v>9</v>
      </c>
      <c r="N45" s="26">
        <v>10</v>
      </c>
      <c r="O45" s="26">
        <v>10</v>
      </c>
      <c r="P45" s="26">
        <v>9</v>
      </c>
      <c r="Q45" s="26">
        <v>9</v>
      </c>
      <c r="R45" s="26">
        <v>11</v>
      </c>
      <c r="S45" s="26">
        <v>10</v>
      </c>
      <c r="T45" s="26">
        <v>9</v>
      </c>
      <c r="U45" s="26">
        <v>12</v>
      </c>
    </row>
    <row r="46" spans="1:21" x14ac:dyDescent="0.4">
      <c r="A46" s="1">
        <v>43</v>
      </c>
      <c r="B46" s="26">
        <v>9</v>
      </c>
      <c r="C46" s="26">
        <v>12</v>
      </c>
      <c r="D46" s="26">
        <v>10</v>
      </c>
      <c r="E46" s="26">
        <v>13</v>
      </c>
      <c r="F46" s="26">
        <v>11</v>
      </c>
      <c r="G46" s="26">
        <v>8</v>
      </c>
      <c r="H46" s="26">
        <v>9</v>
      </c>
      <c r="I46" s="26">
        <v>11</v>
      </c>
      <c r="J46" s="26">
        <v>11</v>
      </c>
      <c r="K46" s="26">
        <v>11</v>
      </c>
      <c r="L46" s="26">
        <v>9</v>
      </c>
      <c r="M46" s="26">
        <v>9</v>
      </c>
      <c r="N46" s="26">
        <v>9</v>
      </c>
      <c r="O46" s="26">
        <v>8</v>
      </c>
      <c r="P46" s="26">
        <v>9</v>
      </c>
      <c r="Q46" s="26">
        <v>12</v>
      </c>
      <c r="R46" s="26">
        <v>9</v>
      </c>
      <c r="S46" s="26">
        <v>10</v>
      </c>
      <c r="T46" s="26">
        <v>11</v>
      </c>
      <c r="U46" s="26">
        <v>9</v>
      </c>
    </row>
    <row r="47" spans="1:21" x14ac:dyDescent="0.4">
      <c r="A47" s="1">
        <v>44</v>
      </c>
      <c r="B47" s="26">
        <v>9</v>
      </c>
      <c r="C47" s="26">
        <v>10</v>
      </c>
      <c r="D47" s="26">
        <v>8</v>
      </c>
      <c r="E47" s="26">
        <v>11</v>
      </c>
      <c r="F47" s="26">
        <v>9</v>
      </c>
      <c r="G47" s="26">
        <v>11</v>
      </c>
      <c r="H47" s="26">
        <v>8</v>
      </c>
      <c r="I47" s="26">
        <v>9</v>
      </c>
      <c r="J47" s="26">
        <v>11</v>
      </c>
      <c r="K47" s="26">
        <v>10</v>
      </c>
      <c r="L47" s="26">
        <v>11</v>
      </c>
      <c r="M47" s="26">
        <v>11</v>
      </c>
      <c r="N47" s="26">
        <v>9</v>
      </c>
      <c r="O47" s="26">
        <v>9</v>
      </c>
      <c r="P47" s="26">
        <v>9</v>
      </c>
      <c r="Q47" s="26">
        <v>11</v>
      </c>
      <c r="R47" s="26">
        <v>10</v>
      </c>
      <c r="S47" s="26">
        <v>11</v>
      </c>
      <c r="T47" s="26">
        <v>7</v>
      </c>
      <c r="U47" s="26">
        <v>9</v>
      </c>
    </row>
    <row r="48" spans="1:21" x14ac:dyDescent="0.4">
      <c r="A48" s="1">
        <v>45</v>
      </c>
      <c r="B48" s="26">
        <v>9</v>
      </c>
      <c r="C48" s="26">
        <v>11</v>
      </c>
      <c r="D48" s="26">
        <v>10</v>
      </c>
      <c r="E48" s="26">
        <v>10</v>
      </c>
      <c r="F48" s="26">
        <v>10</v>
      </c>
      <c r="G48" s="26">
        <v>8</v>
      </c>
      <c r="H48" s="26">
        <v>9</v>
      </c>
      <c r="I48" s="26">
        <v>9</v>
      </c>
      <c r="J48" s="26">
        <v>9</v>
      </c>
      <c r="K48" s="26">
        <v>10</v>
      </c>
      <c r="L48" s="26">
        <v>11</v>
      </c>
      <c r="M48" s="26">
        <v>9</v>
      </c>
      <c r="N48" s="26">
        <v>9</v>
      </c>
      <c r="O48" s="26">
        <v>10</v>
      </c>
      <c r="P48" s="26">
        <v>10</v>
      </c>
      <c r="Q48" s="26">
        <v>11</v>
      </c>
      <c r="R48" s="26">
        <v>10</v>
      </c>
      <c r="S48" s="26">
        <v>8</v>
      </c>
      <c r="T48" s="26">
        <v>11</v>
      </c>
      <c r="U48" s="26">
        <v>10</v>
      </c>
    </row>
    <row r="49" spans="1:21" x14ac:dyDescent="0.4">
      <c r="A49" s="1">
        <v>46</v>
      </c>
      <c r="B49" s="26">
        <v>7</v>
      </c>
      <c r="C49" s="26">
        <v>11</v>
      </c>
      <c r="D49" s="26">
        <v>10</v>
      </c>
      <c r="E49" s="26">
        <v>10</v>
      </c>
      <c r="F49" s="26">
        <v>10</v>
      </c>
      <c r="G49" s="26">
        <v>10</v>
      </c>
      <c r="H49" s="26">
        <v>10</v>
      </c>
      <c r="I49" s="26">
        <v>9</v>
      </c>
      <c r="J49" s="26">
        <v>12</v>
      </c>
      <c r="K49" s="26">
        <v>12</v>
      </c>
      <c r="L49" s="26">
        <v>10</v>
      </c>
      <c r="M49" s="26">
        <v>11</v>
      </c>
      <c r="N49" s="26">
        <v>9</v>
      </c>
      <c r="O49" s="26">
        <v>10</v>
      </c>
      <c r="P49" s="26">
        <v>10</v>
      </c>
      <c r="Q49" s="26">
        <v>11</v>
      </c>
      <c r="R49" s="26">
        <v>11</v>
      </c>
      <c r="S49" s="26">
        <v>11</v>
      </c>
      <c r="T49" s="26">
        <v>8</v>
      </c>
      <c r="U49" s="26">
        <v>10</v>
      </c>
    </row>
    <row r="50" spans="1:21" x14ac:dyDescent="0.4">
      <c r="A50" s="1">
        <v>47</v>
      </c>
      <c r="B50" s="26">
        <v>11</v>
      </c>
      <c r="C50" s="26">
        <v>11</v>
      </c>
      <c r="D50" s="26">
        <v>9</v>
      </c>
      <c r="E50" s="26">
        <v>12</v>
      </c>
      <c r="F50" s="26">
        <v>10</v>
      </c>
      <c r="G50" s="26">
        <v>10</v>
      </c>
      <c r="H50" s="26">
        <v>10</v>
      </c>
      <c r="I50" s="26">
        <v>8</v>
      </c>
      <c r="J50" s="26">
        <v>12</v>
      </c>
      <c r="K50" s="26">
        <v>9</v>
      </c>
      <c r="L50" s="26">
        <v>9</v>
      </c>
      <c r="M50" s="26">
        <v>10</v>
      </c>
      <c r="N50" s="26">
        <v>10</v>
      </c>
      <c r="O50" s="26">
        <v>10</v>
      </c>
      <c r="P50" s="26">
        <v>9</v>
      </c>
      <c r="Q50" s="26">
        <v>10</v>
      </c>
      <c r="R50" s="26">
        <v>11</v>
      </c>
      <c r="S50" s="26">
        <v>10</v>
      </c>
      <c r="T50" s="26">
        <v>10</v>
      </c>
      <c r="U50" s="26">
        <v>11</v>
      </c>
    </row>
    <row r="51" spans="1:21" x14ac:dyDescent="0.4">
      <c r="A51" s="1">
        <v>48</v>
      </c>
      <c r="B51" s="26">
        <v>9</v>
      </c>
      <c r="C51" s="26">
        <v>10</v>
      </c>
      <c r="D51" s="26">
        <v>9</v>
      </c>
      <c r="E51" s="26">
        <v>11</v>
      </c>
      <c r="F51" s="26">
        <v>10</v>
      </c>
      <c r="G51" s="26">
        <v>10</v>
      </c>
      <c r="H51" s="26">
        <v>11</v>
      </c>
      <c r="I51" s="26">
        <v>9</v>
      </c>
      <c r="J51" s="26">
        <v>11</v>
      </c>
      <c r="K51" s="26">
        <v>11</v>
      </c>
      <c r="L51" s="26">
        <v>10</v>
      </c>
      <c r="M51" s="26">
        <v>10</v>
      </c>
      <c r="N51" s="26">
        <v>13</v>
      </c>
      <c r="O51" s="26">
        <v>10</v>
      </c>
      <c r="P51" s="26">
        <v>8</v>
      </c>
      <c r="Q51" s="26">
        <v>9</v>
      </c>
      <c r="R51" s="26">
        <v>11</v>
      </c>
      <c r="S51" s="26">
        <v>11</v>
      </c>
      <c r="T51" s="26">
        <v>12</v>
      </c>
      <c r="U51" s="26">
        <v>11</v>
      </c>
    </row>
    <row r="52" spans="1:21" x14ac:dyDescent="0.4">
      <c r="A52" s="1">
        <v>49</v>
      </c>
      <c r="B52" s="26">
        <v>11</v>
      </c>
      <c r="C52" s="26">
        <v>11</v>
      </c>
      <c r="D52" s="26">
        <v>11</v>
      </c>
      <c r="E52" s="26">
        <v>11</v>
      </c>
      <c r="F52" s="26">
        <v>10</v>
      </c>
      <c r="G52" s="26">
        <v>8</v>
      </c>
      <c r="H52" s="26">
        <v>9</v>
      </c>
      <c r="I52" s="26">
        <v>10</v>
      </c>
      <c r="J52" s="26">
        <v>11</v>
      </c>
      <c r="K52" s="26">
        <v>10</v>
      </c>
      <c r="L52" s="26">
        <v>10</v>
      </c>
      <c r="M52" s="26">
        <v>10</v>
      </c>
      <c r="N52" s="26">
        <v>11</v>
      </c>
      <c r="O52" s="26">
        <v>10</v>
      </c>
      <c r="P52" s="26">
        <v>11</v>
      </c>
      <c r="Q52" s="26">
        <v>10</v>
      </c>
      <c r="R52" s="26">
        <v>12</v>
      </c>
      <c r="S52" s="26">
        <v>9</v>
      </c>
      <c r="T52" s="26">
        <v>7</v>
      </c>
      <c r="U52" s="26">
        <v>11</v>
      </c>
    </row>
    <row r="53" spans="1:21" x14ac:dyDescent="0.4">
      <c r="A53" s="1">
        <v>50</v>
      </c>
      <c r="B53" s="26">
        <v>9</v>
      </c>
      <c r="C53" s="26">
        <v>10</v>
      </c>
      <c r="D53" s="26">
        <v>8</v>
      </c>
      <c r="E53" s="26">
        <v>11</v>
      </c>
      <c r="F53" s="26">
        <v>11</v>
      </c>
      <c r="G53" s="26">
        <v>10</v>
      </c>
      <c r="H53" s="26">
        <v>9</v>
      </c>
      <c r="I53" s="26">
        <v>10</v>
      </c>
      <c r="J53" s="26">
        <v>8</v>
      </c>
      <c r="K53" s="26">
        <v>10</v>
      </c>
      <c r="L53" s="26">
        <v>11</v>
      </c>
      <c r="M53" s="26">
        <v>9</v>
      </c>
      <c r="N53" s="26">
        <v>9</v>
      </c>
      <c r="O53" s="26">
        <v>8</v>
      </c>
      <c r="P53" s="26">
        <v>10</v>
      </c>
      <c r="Q53" s="26">
        <v>8</v>
      </c>
      <c r="R53" s="26">
        <v>11</v>
      </c>
      <c r="S53" s="26">
        <v>10</v>
      </c>
      <c r="T53" s="26">
        <v>11</v>
      </c>
      <c r="U53" s="26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E78-83CC-423D-89E9-96E4B53A0EDB}">
  <sheetPr codeName="Sheet11">
    <tabColor theme="4"/>
  </sheetPr>
  <dimension ref="A2:S47"/>
  <sheetViews>
    <sheetView zoomScaleNormal="100" workbookViewId="0">
      <selection activeCell="J4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3</v>
      </c>
      <c r="D28" s="2">
        <v>210</v>
      </c>
      <c r="E28" s="2">
        <v>243</v>
      </c>
      <c r="F28" s="2">
        <v>337</v>
      </c>
      <c r="G28" s="4">
        <v>6.9</v>
      </c>
      <c r="H28" s="4">
        <v>26.6</v>
      </c>
      <c r="I28" s="7">
        <v>3</v>
      </c>
      <c r="J28" s="12">
        <v>6</v>
      </c>
      <c r="K28" s="14">
        <v>11.4</v>
      </c>
      <c r="L28" s="1">
        <v>900</v>
      </c>
      <c r="M28" s="1">
        <v>33.700000000000003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185</v>
      </c>
      <c r="E29" s="2">
        <v>222</v>
      </c>
      <c r="F29" s="2">
        <v>175</v>
      </c>
      <c r="G29" s="4">
        <v>14.7</v>
      </c>
      <c r="H29" s="4">
        <v>34.4</v>
      </c>
      <c r="I29" s="7">
        <v>3</v>
      </c>
      <c r="J29" s="12">
        <v>4</v>
      </c>
      <c r="K29" s="14">
        <v>7.4</v>
      </c>
      <c r="L29" s="1">
        <v>590</v>
      </c>
      <c r="M29" s="1">
        <v>17.5</v>
      </c>
      <c r="N29" s="1">
        <v>1.5</v>
      </c>
      <c r="O29" s="1">
        <v>1</v>
      </c>
    </row>
    <row r="30" spans="1:15" x14ac:dyDescent="0.4">
      <c r="B30" s="2">
        <v>3</v>
      </c>
      <c r="C30" s="7">
        <v>2</v>
      </c>
      <c r="D30" s="2">
        <v>275</v>
      </c>
      <c r="E30" s="2">
        <v>242</v>
      </c>
      <c r="F30" s="2">
        <v>228</v>
      </c>
      <c r="G30" s="4">
        <v>22.8</v>
      </c>
      <c r="H30" s="4">
        <v>41.1</v>
      </c>
      <c r="I30" s="7">
        <v>4</v>
      </c>
      <c r="J30" s="12">
        <v>5</v>
      </c>
      <c r="K30" s="14">
        <v>8.6</v>
      </c>
      <c r="L30" s="1">
        <v>580</v>
      </c>
      <c r="M30" s="1">
        <v>22.8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107</v>
      </c>
      <c r="E31" s="2">
        <v>105</v>
      </c>
      <c r="F31" s="2">
        <v>212</v>
      </c>
      <c r="G31" s="4">
        <v>50.4</v>
      </c>
      <c r="H31" s="4">
        <v>65.599999999999994</v>
      </c>
      <c r="I31" s="7">
        <v>2</v>
      </c>
      <c r="J31" s="12">
        <v>2</v>
      </c>
      <c r="K31" s="14">
        <v>8.1999999999999993</v>
      </c>
      <c r="L31" s="1">
        <v>1123</v>
      </c>
      <c r="M31" s="1">
        <v>21.200000000000003</v>
      </c>
      <c r="N31" s="1">
        <v>1.5</v>
      </c>
      <c r="O31" s="1">
        <v>1</v>
      </c>
    </row>
    <row r="32" spans="1:15" x14ac:dyDescent="0.4">
      <c r="B32" s="2">
        <v>5</v>
      </c>
      <c r="C32" s="7">
        <v>3</v>
      </c>
      <c r="D32" s="2">
        <v>257</v>
      </c>
      <c r="E32" s="2">
        <v>223</v>
      </c>
      <c r="F32" s="2">
        <v>282</v>
      </c>
      <c r="G32" s="4">
        <v>1</v>
      </c>
      <c r="H32" s="4">
        <v>33.4</v>
      </c>
      <c r="I32" s="7">
        <v>2</v>
      </c>
      <c r="J32" s="12">
        <v>3</v>
      </c>
      <c r="K32" s="14">
        <v>10</v>
      </c>
      <c r="L32" s="1">
        <v>904</v>
      </c>
      <c r="M32" s="1">
        <v>28.200000000000003</v>
      </c>
      <c r="N32" s="1">
        <v>1.5</v>
      </c>
      <c r="O32" s="1">
        <v>1</v>
      </c>
    </row>
    <row r="33" spans="2:15" x14ac:dyDescent="0.4">
      <c r="B33" s="2">
        <v>6</v>
      </c>
      <c r="C33" s="7">
        <v>1</v>
      </c>
      <c r="D33" s="2">
        <v>178</v>
      </c>
      <c r="E33" s="2">
        <v>127</v>
      </c>
      <c r="F33" s="2">
        <v>145</v>
      </c>
      <c r="G33" s="4">
        <v>21.2</v>
      </c>
      <c r="H33" s="4">
        <v>43.2</v>
      </c>
      <c r="I33" s="7">
        <v>2</v>
      </c>
      <c r="J33" s="12">
        <v>4</v>
      </c>
      <c r="K33" s="14">
        <v>6.7</v>
      </c>
      <c r="L33" s="1">
        <v>676</v>
      </c>
      <c r="M33" s="1">
        <v>14.5</v>
      </c>
      <c r="N33" s="1">
        <v>1.5</v>
      </c>
      <c r="O33" s="1">
        <v>1</v>
      </c>
    </row>
    <row r="34" spans="2:15" x14ac:dyDescent="0.4">
      <c r="B34" s="2">
        <v>7</v>
      </c>
      <c r="C34" s="7">
        <v>1</v>
      </c>
      <c r="D34" s="2">
        <v>232</v>
      </c>
      <c r="E34" s="2">
        <v>184</v>
      </c>
      <c r="F34" s="2">
        <v>246</v>
      </c>
      <c r="G34" s="4">
        <v>8.8000000000000007</v>
      </c>
      <c r="H34" s="4">
        <v>28.2</v>
      </c>
      <c r="I34" s="7">
        <v>3</v>
      </c>
      <c r="J34" s="12">
        <v>6</v>
      </c>
      <c r="K34" s="14">
        <v>9.1</v>
      </c>
      <c r="L34" s="1">
        <v>354</v>
      </c>
      <c r="M34" s="1">
        <v>24.6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288</v>
      </c>
      <c r="E35" s="2">
        <v>305</v>
      </c>
      <c r="F35" s="2">
        <v>202</v>
      </c>
      <c r="G35" s="4">
        <v>69.2</v>
      </c>
      <c r="H35" s="4">
        <v>89.4</v>
      </c>
      <c r="I35" s="7">
        <v>4</v>
      </c>
      <c r="J35" s="12">
        <v>5</v>
      </c>
      <c r="K35" s="14">
        <v>8</v>
      </c>
      <c r="L35" s="1">
        <v>1064</v>
      </c>
      <c r="M35" s="1">
        <v>20.200000000000003</v>
      </c>
      <c r="N35" s="1">
        <v>1.5</v>
      </c>
      <c r="O35" s="1">
        <v>1</v>
      </c>
    </row>
    <row r="36" spans="2:15" x14ac:dyDescent="0.4">
      <c r="B36" s="2">
        <v>9</v>
      </c>
      <c r="C36" s="7">
        <v>3</v>
      </c>
      <c r="D36" s="2">
        <v>136</v>
      </c>
      <c r="E36" s="2">
        <v>122</v>
      </c>
      <c r="F36" s="2">
        <v>285</v>
      </c>
      <c r="G36" s="4">
        <v>11</v>
      </c>
      <c r="H36" s="4">
        <v>23.1</v>
      </c>
      <c r="I36" s="7">
        <v>3</v>
      </c>
      <c r="J36" s="12">
        <v>5</v>
      </c>
      <c r="K36" s="14">
        <v>10</v>
      </c>
      <c r="L36" s="1">
        <v>1015</v>
      </c>
      <c r="M36" s="1">
        <v>28.5</v>
      </c>
      <c r="N36" s="1">
        <v>1.5</v>
      </c>
      <c r="O36" s="1">
        <v>1</v>
      </c>
    </row>
    <row r="37" spans="2:15" x14ac:dyDescent="0.4">
      <c r="B37" s="2">
        <v>10</v>
      </c>
      <c r="C37" s="7">
        <v>1</v>
      </c>
      <c r="D37" s="2">
        <v>187</v>
      </c>
      <c r="E37" s="2">
        <v>175</v>
      </c>
      <c r="F37" s="2">
        <v>260</v>
      </c>
      <c r="G37" s="4">
        <v>26.8</v>
      </c>
      <c r="H37" s="4">
        <v>38.799999999999997</v>
      </c>
      <c r="I37" s="7">
        <v>4</v>
      </c>
      <c r="J37" s="12">
        <v>4</v>
      </c>
      <c r="K37" s="14">
        <v>9.4</v>
      </c>
      <c r="L37" s="1">
        <v>510</v>
      </c>
      <c r="M37" s="1">
        <v>26</v>
      </c>
      <c r="N37" s="1">
        <v>1.5</v>
      </c>
      <c r="O37" s="1">
        <v>1</v>
      </c>
    </row>
    <row r="38" spans="2:15" x14ac:dyDescent="0.4">
      <c r="B38" s="2">
        <v>11</v>
      </c>
      <c r="C38" s="7">
        <v>3</v>
      </c>
      <c r="D38" s="2">
        <v>222</v>
      </c>
      <c r="E38" s="2">
        <v>216</v>
      </c>
      <c r="F38" s="2">
        <v>276</v>
      </c>
      <c r="G38" s="4">
        <v>64.099999999999994</v>
      </c>
      <c r="H38" s="4">
        <v>79.899999999999991</v>
      </c>
      <c r="I38" s="7">
        <v>4</v>
      </c>
      <c r="J38" s="12">
        <v>5</v>
      </c>
      <c r="K38" s="14">
        <v>9.8000000000000007</v>
      </c>
      <c r="L38" s="1">
        <v>75</v>
      </c>
      <c r="M38" s="1">
        <v>27.6</v>
      </c>
      <c r="N38" s="1">
        <v>1.5</v>
      </c>
      <c r="O38" s="1">
        <v>1</v>
      </c>
    </row>
    <row r="39" spans="2:15" x14ac:dyDescent="0.4">
      <c r="B39" s="2">
        <v>12</v>
      </c>
      <c r="C39" s="7">
        <v>1</v>
      </c>
      <c r="D39" s="2">
        <v>294</v>
      </c>
      <c r="E39" s="2">
        <v>213</v>
      </c>
      <c r="F39" s="2">
        <v>216</v>
      </c>
      <c r="G39" s="4">
        <v>9</v>
      </c>
      <c r="H39" s="4">
        <v>45.6</v>
      </c>
      <c r="I39" s="7">
        <v>2</v>
      </c>
      <c r="J39" s="12">
        <v>5</v>
      </c>
      <c r="K39" s="14">
        <v>8.3000000000000007</v>
      </c>
      <c r="L39" s="1">
        <v>287</v>
      </c>
      <c r="M39" s="1">
        <v>21.6</v>
      </c>
      <c r="N39" s="1">
        <v>1.5</v>
      </c>
      <c r="O39" s="1">
        <v>1</v>
      </c>
    </row>
    <row r="40" spans="2:15" x14ac:dyDescent="0.4">
      <c r="B40" s="2">
        <v>13</v>
      </c>
      <c r="C40" s="7">
        <v>2</v>
      </c>
      <c r="D40" s="2">
        <v>249</v>
      </c>
      <c r="E40" s="2">
        <v>319</v>
      </c>
      <c r="F40" s="2">
        <v>189</v>
      </c>
      <c r="G40" s="4">
        <v>19.100000000000001</v>
      </c>
      <c r="H40" s="4">
        <v>38.900000000000006</v>
      </c>
      <c r="I40" s="7">
        <v>4</v>
      </c>
      <c r="J40" s="12">
        <v>6</v>
      </c>
      <c r="K40" s="14">
        <v>7.7</v>
      </c>
      <c r="L40" s="1">
        <v>1108</v>
      </c>
      <c r="M40" s="1">
        <v>18.900000000000002</v>
      </c>
      <c r="N40" s="1">
        <v>1.5</v>
      </c>
      <c r="O40" s="1">
        <v>1</v>
      </c>
    </row>
    <row r="41" spans="2:15" x14ac:dyDescent="0.4">
      <c r="B41" s="2">
        <v>14</v>
      </c>
      <c r="C41" s="7">
        <v>3</v>
      </c>
      <c r="D41" s="2">
        <v>109</v>
      </c>
      <c r="E41" s="2">
        <v>134</v>
      </c>
      <c r="F41" s="2">
        <v>307</v>
      </c>
      <c r="G41" s="4">
        <v>67.599999999999994</v>
      </c>
      <c r="H41" s="4">
        <v>76.599999999999994</v>
      </c>
      <c r="I41" s="7">
        <v>4</v>
      </c>
      <c r="J41" s="12">
        <v>6</v>
      </c>
      <c r="K41" s="14">
        <v>10.6</v>
      </c>
      <c r="L41" s="1">
        <v>197</v>
      </c>
      <c r="M41" s="1">
        <v>30.700000000000003</v>
      </c>
      <c r="N41" s="1">
        <v>1.5</v>
      </c>
      <c r="O41" s="1">
        <v>1</v>
      </c>
    </row>
    <row r="42" spans="2:15" x14ac:dyDescent="0.4">
      <c r="B42" s="2">
        <v>15</v>
      </c>
      <c r="C42" s="7">
        <v>1</v>
      </c>
      <c r="D42" s="2">
        <v>160</v>
      </c>
      <c r="E42" s="2">
        <v>172</v>
      </c>
      <c r="F42" s="2">
        <v>226</v>
      </c>
      <c r="G42" s="4">
        <v>3.1</v>
      </c>
      <c r="H42" s="4">
        <v>15</v>
      </c>
      <c r="I42" s="7">
        <v>4</v>
      </c>
      <c r="J42" s="12">
        <v>6</v>
      </c>
      <c r="K42" s="14">
        <v>8.6</v>
      </c>
      <c r="L42" s="1">
        <v>452</v>
      </c>
      <c r="M42" s="1">
        <v>22.6</v>
      </c>
      <c r="N42" s="1">
        <v>1.5</v>
      </c>
      <c r="O42" s="1">
        <v>1</v>
      </c>
    </row>
    <row r="43" spans="2:15" x14ac:dyDescent="0.4">
      <c r="B43" s="2">
        <v>16</v>
      </c>
      <c r="C43" s="7">
        <v>1</v>
      </c>
      <c r="D43" s="2">
        <v>109</v>
      </c>
      <c r="E43" s="2">
        <v>103</v>
      </c>
      <c r="F43" s="2">
        <v>265</v>
      </c>
      <c r="G43" s="4">
        <v>47.9</v>
      </c>
      <c r="H43" s="4">
        <v>57.4</v>
      </c>
      <c r="I43" s="7">
        <v>3</v>
      </c>
      <c r="J43" s="12">
        <v>4</v>
      </c>
      <c r="K43" s="14">
        <v>9.5</v>
      </c>
      <c r="L43" s="1">
        <v>790</v>
      </c>
      <c r="M43" s="1">
        <v>26.5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123</v>
      </c>
      <c r="E44" s="2">
        <v>128</v>
      </c>
      <c r="F44" s="2">
        <v>290</v>
      </c>
      <c r="G44" s="4">
        <v>65.099999999999994</v>
      </c>
      <c r="H44" s="4">
        <v>76.399999999999991</v>
      </c>
      <c r="I44" s="7">
        <v>3</v>
      </c>
      <c r="J44" s="12">
        <v>4</v>
      </c>
      <c r="K44" s="14">
        <v>10.199999999999999</v>
      </c>
      <c r="L44" s="1">
        <v>528</v>
      </c>
      <c r="M44" s="1">
        <v>29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238</v>
      </c>
      <c r="E45" s="2">
        <v>305</v>
      </c>
      <c r="F45" s="2">
        <v>211</v>
      </c>
      <c r="G45" s="4">
        <v>15</v>
      </c>
      <c r="H45" s="4">
        <v>41.5</v>
      </c>
      <c r="I45" s="7">
        <v>3</v>
      </c>
      <c r="J45" s="12">
        <v>3</v>
      </c>
      <c r="K45" s="14">
        <v>8.1999999999999993</v>
      </c>
      <c r="L45" s="1">
        <v>104</v>
      </c>
      <c r="M45" s="1">
        <v>21.1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225</v>
      </c>
      <c r="E46" s="2">
        <v>166</v>
      </c>
      <c r="F46" s="2">
        <v>327</v>
      </c>
      <c r="G46" s="4">
        <v>51.9</v>
      </c>
      <c r="H46" s="4">
        <v>65.099999999999994</v>
      </c>
      <c r="I46" s="7">
        <v>4</v>
      </c>
      <c r="J46" s="12">
        <v>6</v>
      </c>
      <c r="K46" s="14">
        <v>11.2</v>
      </c>
      <c r="L46" s="1">
        <v>673</v>
      </c>
      <c r="M46" s="1">
        <v>32.700000000000003</v>
      </c>
      <c r="N46" s="1">
        <v>1.5</v>
      </c>
      <c r="O46" s="1">
        <v>1</v>
      </c>
    </row>
    <row r="47" spans="2:15" x14ac:dyDescent="0.4">
      <c r="B47" s="2">
        <v>20</v>
      </c>
      <c r="C47" s="7">
        <v>3</v>
      </c>
      <c r="D47" s="2">
        <v>143</v>
      </c>
      <c r="E47" s="2">
        <v>177</v>
      </c>
      <c r="F47" s="2">
        <v>261</v>
      </c>
      <c r="G47" s="4">
        <v>42.1</v>
      </c>
      <c r="H47" s="4">
        <v>57.7</v>
      </c>
      <c r="I47" s="7">
        <v>3</v>
      </c>
      <c r="J47" s="12">
        <v>4</v>
      </c>
      <c r="K47" s="14">
        <v>9.4</v>
      </c>
      <c r="L47" s="1">
        <v>1117</v>
      </c>
      <c r="M47" s="1">
        <v>26.1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AAC-B940-49C4-9CAF-CCCDC18611F7}">
  <sheetPr>
    <tabColor theme="4"/>
  </sheetPr>
  <dimension ref="A1:U53"/>
  <sheetViews>
    <sheetView workbookViewId="0">
      <selection activeCell="I34" sqref="I34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data_7!$G$28</f>
        <v>6.9</v>
      </c>
      <c r="C1" s="4">
        <f>data_7!$G$29</f>
        <v>14.7</v>
      </c>
      <c r="D1" s="4">
        <f>data_7!$G$30</f>
        <v>22.8</v>
      </c>
      <c r="E1" s="4">
        <f>data_7!$G$31</f>
        <v>50.4</v>
      </c>
      <c r="F1" s="4">
        <f>data_7!$G$32</f>
        <v>1</v>
      </c>
      <c r="G1" s="4">
        <f>data_7!$G$33</f>
        <v>21.2</v>
      </c>
      <c r="H1" s="4">
        <f>data_7!$G$34</f>
        <v>8.8000000000000007</v>
      </c>
      <c r="I1" s="4">
        <f>data_7!$G$35</f>
        <v>69.2</v>
      </c>
      <c r="J1" s="4">
        <f>data_7!$G$36</f>
        <v>11</v>
      </c>
      <c r="K1" s="4">
        <f>data_7!$G$37</f>
        <v>26.8</v>
      </c>
      <c r="L1" s="4">
        <f>data_7!$G$38</f>
        <v>64.099999999999994</v>
      </c>
      <c r="M1" s="4">
        <f>data_7!$G$39</f>
        <v>9</v>
      </c>
      <c r="N1" s="4">
        <f>data_7!$G$40</f>
        <v>19.100000000000001</v>
      </c>
      <c r="O1" s="4">
        <f>data_7!$G$41</f>
        <v>67.599999999999994</v>
      </c>
      <c r="P1" s="4">
        <f>data_7!$G$42</f>
        <v>3.1</v>
      </c>
      <c r="Q1" s="4">
        <f>data_7!$G$43</f>
        <v>47.9</v>
      </c>
      <c r="R1" s="4">
        <f>data_7!$G$44</f>
        <v>65.099999999999994</v>
      </c>
      <c r="S1" s="4">
        <f>data_7!$G$45</f>
        <v>15</v>
      </c>
      <c r="T1" s="4">
        <f>data_7!$G$46</f>
        <v>51.9</v>
      </c>
      <c r="U1" s="4">
        <f>data_7!$G$47</f>
        <v>42.1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9</v>
      </c>
      <c r="C4" s="27">
        <v>12.4</v>
      </c>
      <c r="D4" s="27">
        <v>25.3</v>
      </c>
      <c r="E4" s="27">
        <v>50.5</v>
      </c>
      <c r="F4" s="27">
        <v>1.2</v>
      </c>
      <c r="G4" s="27">
        <v>23.7</v>
      </c>
      <c r="H4" s="27">
        <v>9.6999999999999993</v>
      </c>
      <c r="I4" s="27">
        <v>70.3</v>
      </c>
      <c r="J4" s="27">
        <v>10.6</v>
      </c>
      <c r="K4" s="27">
        <v>26.7</v>
      </c>
      <c r="L4" s="27">
        <v>63.8</v>
      </c>
      <c r="M4" s="27">
        <v>9.6</v>
      </c>
      <c r="N4" s="27">
        <v>19</v>
      </c>
      <c r="O4" s="27">
        <v>67.900000000000006</v>
      </c>
      <c r="P4" s="27">
        <v>4.5999999999999996</v>
      </c>
      <c r="Q4" s="27">
        <v>50.1</v>
      </c>
      <c r="R4" s="27">
        <v>65.3</v>
      </c>
      <c r="S4" s="27">
        <v>15.6</v>
      </c>
      <c r="T4" s="27">
        <v>51.2</v>
      </c>
      <c r="U4" s="27">
        <v>42.3</v>
      </c>
    </row>
    <row r="5" spans="1:21" x14ac:dyDescent="0.4">
      <c r="A5" s="1">
        <v>2</v>
      </c>
      <c r="B5" s="27">
        <v>5</v>
      </c>
      <c r="C5" s="27">
        <v>14</v>
      </c>
      <c r="D5" s="27">
        <v>25</v>
      </c>
      <c r="E5" s="27">
        <v>49.6</v>
      </c>
      <c r="F5" s="27">
        <v>0.8</v>
      </c>
      <c r="G5" s="27">
        <v>22.7</v>
      </c>
      <c r="H5" s="27">
        <v>8.6999999999999993</v>
      </c>
      <c r="I5" s="27">
        <v>70.099999999999994</v>
      </c>
      <c r="J5" s="27">
        <v>10.4</v>
      </c>
      <c r="K5" s="27">
        <v>29.2</v>
      </c>
      <c r="L5" s="27">
        <v>63.4</v>
      </c>
      <c r="M5" s="27">
        <v>9.5</v>
      </c>
      <c r="N5" s="27">
        <v>19.100000000000001</v>
      </c>
      <c r="O5" s="27">
        <v>66.400000000000006</v>
      </c>
      <c r="P5" s="27">
        <v>2.1</v>
      </c>
      <c r="Q5" s="27">
        <v>49.1</v>
      </c>
      <c r="R5" s="27">
        <v>66.5</v>
      </c>
      <c r="S5" s="27">
        <v>13.8</v>
      </c>
      <c r="T5" s="27">
        <v>51.3</v>
      </c>
      <c r="U5" s="27">
        <v>40.5</v>
      </c>
    </row>
    <row r="6" spans="1:21" x14ac:dyDescent="0.4">
      <c r="A6" s="1">
        <v>3</v>
      </c>
      <c r="B6" s="27">
        <v>6.8</v>
      </c>
      <c r="C6" s="27">
        <v>16</v>
      </c>
      <c r="D6" s="27">
        <v>23.9</v>
      </c>
      <c r="E6" s="27">
        <v>51.5</v>
      </c>
      <c r="F6" s="27">
        <v>0</v>
      </c>
      <c r="G6" s="27">
        <v>24.9</v>
      </c>
      <c r="H6" s="27">
        <v>8.6999999999999993</v>
      </c>
      <c r="I6" s="27">
        <v>71.400000000000006</v>
      </c>
      <c r="J6" s="27">
        <v>13.7</v>
      </c>
      <c r="K6" s="27">
        <v>23.7</v>
      </c>
      <c r="L6" s="27">
        <v>62.8</v>
      </c>
      <c r="M6" s="27">
        <v>8.9</v>
      </c>
      <c r="N6" s="27">
        <v>17.7</v>
      </c>
      <c r="O6" s="27">
        <v>69.400000000000006</v>
      </c>
      <c r="P6" s="27">
        <v>2.9</v>
      </c>
      <c r="Q6" s="27">
        <v>47.5</v>
      </c>
      <c r="R6" s="27">
        <v>66.900000000000006</v>
      </c>
      <c r="S6" s="27">
        <v>15.5</v>
      </c>
      <c r="T6" s="27">
        <v>54.7</v>
      </c>
      <c r="U6" s="27">
        <v>42</v>
      </c>
    </row>
    <row r="7" spans="1:21" x14ac:dyDescent="0.4">
      <c r="A7" s="1">
        <v>4</v>
      </c>
      <c r="B7" s="27">
        <v>9.4</v>
      </c>
      <c r="C7" s="27">
        <v>14.8</v>
      </c>
      <c r="D7" s="27">
        <v>23.4</v>
      </c>
      <c r="E7" s="27">
        <v>50</v>
      </c>
      <c r="F7" s="27">
        <v>1</v>
      </c>
      <c r="G7" s="27">
        <v>17.3</v>
      </c>
      <c r="H7" s="27">
        <v>10</v>
      </c>
      <c r="I7" s="27">
        <v>70.3</v>
      </c>
      <c r="J7" s="27">
        <v>12.2</v>
      </c>
      <c r="K7" s="27">
        <v>28.1</v>
      </c>
      <c r="L7" s="27">
        <v>65.3</v>
      </c>
      <c r="M7" s="27">
        <v>9.1999999999999993</v>
      </c>
      <c r="N7" s="27">
        <v>20.399999999999999</v>
      </c>
      <c r="O7" s="27">
        <v>67.900000000000006</v>
      </c>
      <c r="P7" s="27">
        <v>2.5</v>
      </c>
      <c r="Q7" s="27">
        <v>48.1</v>
      </c>
      <c r="R7" s="27">
        <v>66.900000000000006</v>
      </c>
      <c r="S7" s="27">
        <v>17.399999999999999</v>
      </c>
      <c r="T7" s="27">
        <v>51.2</v>
      </c>
      <c r="U7" s="27">
        <v>42.5</v>
      </c>
    </row>
    <row r="8" spans="1:21" x14ac:dyDescent="0.4">
      <c r="A8" s="1">
        <v>5</v>
      </c>
      <c r="B8" s="27">
        <v>8.6999999999999993</v>
      </c>
      <c r="C8" s="27">
        <v>17.7</v>
      </c>
      <c r="D8" s="27">
        <v>21.1</v>
      </c>
      <c r="E8" s="27">
        <v>49.7</v>
      </c>
      <c r="F8" s="27">
        <v>1</v>
      </c>
      <c r="G8" s="27">
        <v>22.9</v>
      </c>
      <c r="H8" s="27">
        <v>9.3000000000000007</v>
      </c>
      <c r="I8" s="27">
        <v>70.5</v>
      </c>
      <c r="J8" s="27">
        <v>11.1</v>
      </c>
      <c r="K8" s="27">
        <v>25.2</v>
      </c>
      <c r="L8" s="27">
        <v>65.8</v>
      </c>
      <c r="M8" s="27">
        <v>8.4</v>
      </c>
      <c r="N8" s="27">
        <v>17.2</v>
      </c>
      <c r="O8" s="27">
        <v>67.099999999999994</v>
      </c>
      <c r="P8" s="27">
        <v>2.1</v>
      </c>
      <c r="Q8" s="27">
        <v>48.5</v>
      </c>
      <c r="R8" s="27">
        <v>65.7</v>
      </c>
      <c r="S8" s="27">
        <v>12.8</v>
      </c>
      <c r="T8" s="27">
        <v>51.2</v>
      </c>
      <c r="U8" s="27">
        <v>43.5</v>
      </c>
    </row>
    <row r="9" spans="1:21" x14ac:dyDescent="0.4">
      <c r="A9" s="1">
        <v>6</v>
      </c>
      <c r="B9" s="27">
        <v>7</v>
      </c>
      <c r="C9" s="27">
        <v>14.2</v>
      </c>
      <c r="D9" s="27">
        <v>24.9</v>
      </c>
      <c r="E9" s="27">
        <v>51.3</v>
      </c>
      <c r="F9" s="27">
        <v>0.4</v>
      </c>
      <c r="G9" s="27">
        <v>21.8</v>
      </c>
      <c r="H9" s="27">
        <v>9</v>
      </c>
      <c r="I9" s="27">
        <v>68.8</v>
      </c>
      <c r="J9" s="27">
        <v>12.8</v>
      </c>
      <c r="K9" s="27">
        <v>23.6</v>
      </c>
      <c r="L9" s="27">
        <v>62.2</v>
      </c>
      <c r="M9" s="27">
        <v>8.6999999999999993</v>
      </c>
      <c r="N9" s="27">
        <v>18.2</v>
      </c>
      <c r="O9" s="27">
        <v>64.599999999999994</v>
      </c>
      <c r="P9" s="27">
        <v>1.7</v>
      </c>
      <c r="Q9" s="27">
        <v>48.6</v>
      </c>
      <c r="R9" s="27">
        <v>63.8</v>
      </c>
      <c r="S9" s="27">
        <v>16.2</v>
      </c>
      <c r="T9" s="27">
        <v>52.2</v>
      </c>
      <c r="U9" s="27">
        <v>42.8</v>
      </c>
    </row>
    <row r="10" spans="1:21" x14ac:dyDescent="0.4">
      <c r="A10" s="1">
        <v>7</v>
      </c>
      <c r="B10" s="27">
        <v>6.1</v>
      </c>
      <c r="C10" s="27">
        <v>13.4</v>
      </c>
      <c r="D10" s="27">
        <v>22.5</v>
      </c>
      <c r="E10" s="27">
        <v>52.5</v>
      </c>
      <c r="F10" s="27">
        <v>0</v>
      </c>
      <c r="G10" s="27">
        <v>24.8</v>
      </c>
      <c r="H10" s="27">
        <v>8</v>
      </c>
      <c r="I10" s="27">
        <v>69.3</v>
      </c>
      <c r="J10" s="27">
        <v>10.4</v>
      </c>
      <c r="K10" s="27">
        <v>28.1</v>
      </c>
      <c r="L10" s="27">
        <v>63.8</v>
      </c>
      <c r="M10" s="27">
        <v>7.8</v>
      </c>
      <c r="N10" s="27">
        <v>20.9</v>
      </c>
      <c r="O10" s="27">
        <v>67.099999999999994</v>
      </c>
      <c r="P10" s="27">
        <v>2.4</v>
      </c>
      <c r="Q10" s="27">
        <v>47</v>
      </c>
      <c r="R10" s="27">
        <v>62.6</v>
      </c>
      <c r="S10" s="27">
        <v>12.9</v>
      </c>
      <c r="T10" s="27">
        <v>51.8</v>
      </c>
      <c r="U10" s="27">
        <v>42.1</v>
      </c>
    </row>
    <row r="11" spans="1:21" x14ac:dyDescent="0.4">
      <c r="A11" s="1">
        <v>8</v>
      </c>
      <c r="B11" s="27">
        <v>6.4</v>
      </c>
      <c r="C11" s="27">
        <v>15</v>
      </c>
      <c r="D11" s="27">
        <v>22.8</v>
      </c>
      <c r="E11" s="27">
        <v>51.7</v>
      </c>
      <c r="F11" s="27">
        <v>0</v>
      </c>
      <c r="G11" s="27">
        <v>22.6</v>
      </c>
      <c r="H11" s="27">
        <v>7.7</v>
      </c>
      <c r="I11" s="27">
        <v>71</v>
      </c>
      <c r="J11" s="27">
        <v>9.8000000000000007</v>
      </c>
      <c r="K11" s="27">
        <v>28.8</v>
      </c>
      <c r="L11" s="27">
        <v>63.3</v>
      </c>
      <c r="M11" s="27">
        <v>9.1</v>
      </c>
      <c r="N11" s="27">
        <v>20.2</v>
      </c>
      <c r="O11" s="27">
        <v>69.7</v>
      </c>
      <c r="P11" s="27">
        <v>2.2999999999999998</v>
      </c>
      <c r="Q11" s="27">
        <v>48.6</v>
      </c>
      <c r="R11" s="27">
        <v>64.099999999999994</v>
      </c>
      <c r="S11" s="27">
        <v>17</v>
      </c>
      <c r="T11" s="27">
        <v>51.6</v>
      </c>
      <c r="U11" s="27">
        <v>42.6</v>
      </c>
    </row>
    <row r="12" spans="1:21" x14ac:dyDescent="0.4">
      <c r="A12" s="1">
        <v>9</v>
      </c>
      <c r="B12" s="27">
        <v>6.2</v>
      </c>
      <c r="C12" s="27">
        <v>13.3</v>
      </c>
      <c r="D12" s="27">
        <v>24.3</v>
      </c>
      <c r="E12" s="27">
        <v>52.8</v>
      </c>
      <c r="F12" s="27">
        <v>0.2</v>
      </c>
      <c r="G12" s="27">
        <v>20.2</v>
      </c>
      <c r="H12" s="27">
        <v>8.3000000000000007</v>
      </c>
      <c r="I12" s="27">
        <v>71.5</v>
      </c>
      <c r="J12" s="27">
        <v>11.9</v>
      </c>
      <c r="K12" s="27">
        <v>27.2</v>
      </c>
      <c r="L12" s="27">
        <v>63.9</v>
      </c>
      <c r="M12" s="27">
        <v>9.6</v>
      </c>
      <c r="N12" s="27">
        <v>17.7</v>
      </c>
      <c r="O12" s="27">
        <v>67.8</v>
      </c>
      <c r="P12" s="27">
        <v>4.5</v>
      </c>
      <c r="Q12" s="27">
        <v>49.6</v>
      </c>
      <c r="R12" s="27">
        <v>65.5</v>
      </c>
      <c r="S12" s="27">
        <v>15.3</v>
      </c>
      <c r="T12" s="27">
        <v>52.2</v>
      </c>
      <c r="U12" s="27">
        <v>41.2</v>
      </c>
    </row>
    <row r="13" spans="1:21" x14ac:dyDescent="0.4">
      <c r="A13" s="1">
        <v>10</v>
      </c>
      <c r="B13" s="27">
        <v>6.8</v>
      </c>
      <c r="C13" s="27">
        <v>17.100000000000001</v>
      </c>
      <c r="D13" s="27">
        <v>22.8</v>
      </c>
      <c r="E13" s="27">
        <v>47.2</v>
      </c>
      <c r="F13" s="27">
        <v>0</v>
      </c>
      <c r="G13" s="27">
        <v>19.3</v>
      </c>
      <c r="H13" s="27">
        <v>6.2</v>
      </c>
      <c r="I13" s="27">
        <v>71.099999999999994</v>
      </c>
      <c r="J13" s="27">
        <v>12.1</v>
      </c>
      <c r="K13" s="27">
        <v>28.4</v>
      </c>
      <c r="L13" s="27">
        <v>61.2</v>
      </c>
      <c r="M13" s="27">
        <v>9.9</v>
      </c>
      <c r="N13" s="27">
        <v>19.8</v>
      </c>
      <c r="O13" s="27">
        <v>69.900000000000006</v>
      </c>
      <c r="P13" s="27">
        <v>3.2</v>
      </c>
      <c r="Q13" s="27">
        <v>47.7</v>
      </c>
      <c r="R13" s="27">
        <v>66.599999999999994</v>
      </c>
      <c r="S13" s="27">
        <v>14.9</v>
      </c>
      <c r="T13" s="27">
        <v>50.9</v>
      </c>
      <c r="U13" s="27">
        <v>41.9</v>
      </c>
    </row>
    <row r="14" spans="1:21" x14ac:dyDescent="0.4">
      <c r="A14" s="1">
        <v>11</v>
      </c>
      <c r="B14" s="27">
        <v>6.4</v>
      </c>
      <c r="C14" s="27">
        <v>14.9</v>
      </c>
      <c r="D14" s="27">
        <v>22</v>
      </c>
      <c r="E14" s="27">
        <v>49.9</v>
      </c>
      <c r="F14" s="27">
        <v>0</v>
      </c>
      <c r="G14" s="27">
        <v>20.7</v>
      </c>
      <c r="H14" s="27">
        <v>9.1</v>
      </c>
      <c r="I14" s="27">
        <v>70.599999999999994</v>
      </c>
      <c r="J14" s="27">
        <v>13.5</v>
      </c>
      <c r="K14" s="27">
        <v>29.6</v>
      </c>
      <c r="L14" s="27">
        <v>62.7</v>
      </c>
      <c r="M14" s="27">
        <v>10</v>
      </c>
      <c r="N14" s="27">
        <v>20.8</v>
      </c>
      <c r="O14" s="27">
        <v>67.3</v>
      </c>
      <c r="P14" s="27">
        <v>2.5</v>
      </c>
      <c r="Q14" s="27">
        <v>48.5</v>
      </c>
      <c r="R14" s="27">
        <v>64.5</v>
      </c>
      <c r="S14" s="27">
        <v>13.4</v>
      </c>
      <c r="T14" s="27">
        <v>53.4</v>
      </c>
      <c r="U14" s="27">
        <v>41.5</v>
      </c>
    </row>
    <row r="15" spans="1:21" x14ac:dyDescent="0.4">
      <c r="A15" s="1">
        <v>12</v>
      </c>
      <c r="B15" s="27">
        <v>5.7</v>
      </c>
      <c r="C15" s="27">
        <v>14.6</v>
      </c>
      <c r="D15" s="27">
        <v>23.1</v>
      </c>
      <c r="E15" s="27">
        <v>49.4</v>
      </c>
      <c r="F15" s="27">
        <v>0</v>
      </c>
      <c r="G15" s="27">
        <v>22.2</v>
      </c>
      <c r="H15" s="27">
        <v>8.1999999999999993</v>
      </c>
      <c r="I15" s="27">
        <v>68.900000000000006</v>
      </c>
      <c r="J15" s="27">
        <v>9.6</v>
      </c>
      <c r="K15" s="27">
        <v>28.4</v>
      </c>
      <c r="L15" s="27">
        <v>64.7</v>
      </c>
      <c r="M15" s="27">
        <v>8</v>
      </c>
      <c r="N15" s="27">
        <v>18.2</v>
      </c>
      <c r="O15" s="27">
        <v>68.2</v>
      </c>
      <c r="P15" s="27">
        <v>1.9</v>
      </c>
      <c r="Q15" s="27">
        <v>45.1</v>
      </c>
      <c r="R15" s="27">
        <v>64.900000000000006</v>
      </c>
      <c r="S15" s="27">
        <v>17.8</v>
      </c>
      <c r="T15" s="27">
        <v>52</v>
      </c>
      <c r="U15" s="27">
        <v>42</v>
      </c>
    </row>
    <row r="16" spans="1:21" x14ac:dyDescent="0.4">
      <c r="A16" s="1">
        <v>13</v>
      </c>
      <c r="B16" s="27">
        <v>7.4</v>
      </c>
      <c r="C16" s="27">
        <v>15.2</v>
      </c>
      <c r="D16" s="27">
        <v>21.5</v>
      </c>
      <c r="E16" s="27">
        <v>52</v>
      </c>
      <c r="F16" s="27">
        <v>0</v>
      </c>
      <c r="G16" s="27">
        <v>21</v>
      </c>
      <c r="H16" s="27">
        <v>6.8</v>
      </c>
      <c r="I16" s="27">
        <v>71.599999999999994</v>
      </c>
      <c r="J16" s="27">
        <v>13.7</v>
      </c>
      <c r="K16" s="27">
        <v>26.9</v>
      </c>
      <c r="L16" s="27">
        <v>63.5</v>
      </c>
      <c r="M16" s="27">
        <v>7.2</v>
      </c>
      <c r="N16" s="27">
        <v>18.2</v>
      </c>
      <c r="O16" s="27">
        <v>68.3</v>
      </c>
      <c r="P16" s="27">
        <v>4.0999999999999996</v>
      </c>
      <c r="Q16" s="27">
        <v>48.1</v>
      </c>
      <c r="R16" s="27">
        <v>67.099999999999994</v>
      </c>
      <c r="S16" s="27">
        <v>15.2</v>
      </c>
      <c r="T16" s="27">
        <v>52</v>
      </c>
      <c r="U16" s="27">
        <v>39.4</v>
      </c>
    </row>
    <row r="17" spans="1:21" x14ac:dyDescent="0.4">
      <c r="A17" s="1">
        <v>14</v>
      </c>
      <c r="B17" s="27">
        <v>4.3</v>
      </c>
      <c r="C17" s="27">
        <v>17.399999999999999</v>
      </c>
      <c r="D17" s="27">
        <v>24.9</v>
      </c>
      <c r="E17" s="27">
        <v>50.5</v>
      </c>
      <c r="F17" s="27">
        <v>3.2</v>
      </c>
      <c r="G17" s="27">
        <v>20.399999999999999</v>
      </c>
      <c r="H17" s="27">
        <v>5.8</v>
      </c>
      <c r="I17" s="27">
        <v>64.099999999999994</v>
      </c>
      <c r="J17" s="27">
        <v>13</v>
      </c>
      <c r="K17" s="27">
        <v>28.1</v>
      </c>
      <c r="L17" s="27">
        <v>65.2</v>
      </c>
      <c r="M17" s="27">
        <v>10.5</v>
      </c>
      <c r="N17" s="27">
        <v>17</v>
      </c>
      <c r="O17" s="27">
        <v>68.3</v>
      </c>
      <c r="P17" s="27">
        <v>3</v>
      </c>
      <c r="Q17" s="27">
        <v>48.8</v>
      </c>
      <c r="R17" s="27">
        <v>65.7</v>
      </c>
      <c r="S17" s="27">
        <v>14.8</v>
      </c>
      <c r="T17" s="27">
        <v>54.1</v>
      </c>
      <c r="U17" s="27">
        <v>41.8</v>
      </c>
    </row>
    <row r="18" spans="1:21" x14ac:dyDescent="0.4">
      <c r="A18" s="1">
        <v>15</v>
      </c>
      <c r="B18" s="27">
        <v>8</v>
      </c>
      <c r="C18" s="27">
        <v>12.7</v>
      </c>
      <c r="D18" s="27">
        <v>22.1</v>
      </c>
      <c r="E18" s="27">
        <v>48.5</v>
      </c>
      <c r="F18" s="27">
        <v>0</v>
      </c>
      <c r="G18" s="27">
        <v>22.6</v>
      </c>
      <c r="H18" s="27">
        <v>9.8000000000000007</v>
      </c>
      <c r="I18" s="27">
        <v>69.8</v>
      </c>
      <c r="J18" s="27">
        <v>10.6</v>
      </c>
      <c r="K18" s="27">
        <v>27.3</v>
      </c>
      <c r="L18" s="27">
        <v>64</v>
      </c>
      <c r="M18" s="27">
        <v>8.1</v>
      </c>
      <c r="N18" s="27">
        <v>20.9</v>
      </c>
      <c r="O18" s="27">
        <v>66.400000000000006</v>
      </c>
      <c r="P18" s="27">
        <v>4.5</v>
      </c>
      <c r="Q18" s="27">
        <v>51.9</v>
      </c>
      <c r="R18" s="27">
        <v>66.2</v>
      </c>
      <c r="S18" s="27">
        <v>13.7</v>
      </c>
      <c r="T18" s="27">
        <v>51.3</v>
      </c>
      <c r="U18" s="27">
        <v>41.3</v>
      </c>
    </row>
    <row r="19" spans="1:21" x14ac:dyDescent="0.4">
      <c r="A19" s="1">
        <v>16</v>
      </c>
      <c r="B19" s="27">
        <v>7.5</v>
      </c>
      <c r="C19" s="27">
        <v>17.8</v>
      </c>
      <c r="D19" s="27">
        <v>22.3</v>
      </c>
      <c r="E19" s="27">
        <v>51.6</v>
      </c>
      <c r="F19" s="27">
        <v>1.1000000000000001</v>
      </c>
      <c r="G19" s="27">
        <v>21.5</v>
      </c>
      <c r="H19" s="27">
        <v>10.1</v>
      </c>
      <c r="I19" s="27">
        <v>68.5</v>
      </c>
      <c r="J19" s="27">
        <v>11.3</v>
      </c>
      <c r="K19" s="27">
        <v>28</v>
      </c>
      <c r="L19" s="27">
        <v>63</v>
      </c>
      <c r="M19" s="27">
        <v>10.5</v>
      </c>
      <c r="N19" s="27">
        <v>19.100000000000001</v>
      </c>
      <c r="O19" s="27">
        <v>68.599999999999994</v>
      </c>
      <c r="P19" s="27">
        <v>1.3</v>
      </c>
      <c r="Q19" s="27">
        <v>48.8</v>
      </c>
      <c r="R19" s="27">
        <v>64.099999999999994</v>
      </c>
      <c r="S19" s="27">
        <v>15.4</v>
      </c>
      <c r="T19" s="27">
        <v>52.1</v>
      </c>
      <c r="U19" s="27">
        <v>40.799999999999997</v>
      </c>
    </row>
    <row r="20" spans="1:21" x14ac:dyDescent="0.4">
      <c r="A20" s="1">
        <v>17</v>
      </c>
      <c r="B20" s="27">
        <v>6.1</v>
      </c>
      <c r="C20" s="27">
        <v>15.3</v>
      </c>
      <c r="D20" s="27">
        <v>21.3</v>
      </c>
      <c r="E20" s="27">
        <v>49.3</v>
      </c>
      <c r="F20" s="27">
        <v>1</v>
      </c>
      <c r="G20" s="27">
        <v>20.5</v>
      </c>
      <c r="H20" s="27">
        <v>9.9</v>
      </c>
      <c r="I20" s="27">
        <v>68.2</v>
      </c>
      <c r="J20" s="27">
        <v>10.3</v>
      </c>
      <c r="K20" s="27">
        <v>25.6</v>
      </c>
      <c r="L20" s="27">
        <v>63.7</v>
      </c>
      <c r="M20" s="27">
        <v>8</v>
      </c>
      <c r="N20" s="27">
        <v>18.899999999999999</v>
      </c>
      <c r="O20" s="27">
        <v>66.599999999999994</v>
      </c>
      <c r="P20" s="27">
        <v>3.5</v>
      </c>
      <c r="Q20" s="27">
        <v>48.1</v>
      </c>
      <c r="R20" s="27">
        <v>63.1</v>
      </c>
      <c r="S20" s="27">
        <v>11.7</v>
      </c>
      <c r="T20" s="27">
        <v>52.2</v>
      </c>
      <c r="U20" s="27">
        <v>40.4</v>
      </c>
    </row>
    <row r="21" spans="1:21" x14ac:dyDescent="0.4">
      <c r="A21" s="1">
        <v>18</v>
      </c>
      <c r="B21" s="27">
        <v>6.4</v>
      </c>
      <c r="C21" s="27">
        <v>16.2</v>
      </c>
      <c r="D21" s="27">
        <v>21.7</v>
      </c>
      <c r="E21" s="27">
        <v>47.6</v>
      </c>
      <c r="F21" s="27">
        <v>0</v>
      </c>
      <c r="G21" s="27">
        <v>21.9</v>
      </c>
      <c r="H21" s="27">
        <v>10.7</v>
      </c>
      <c r="I21" s="27">
        <v>66.400000000000006</v>
      </c>
      <c r="J21" s="27">
        <v>11.9</v>
      </c>
      <c r="K21" s="27">
        <v>27.3</v>
      </c>
      <c r="L21" s="27">
        <v>63.9</v>
      </c>
      <c r="M21" s="27">
        <v>8.1</v>
      </c>
      <c r="N21" s="27">
        <v>21.1</v>
      </c>
      <c r="O21" s="27">
        <v>67.400000000000006</v>
      </c>
      <c r="P21" s="27">
        <v>7.4</v>
      </c>
      <c r="Q21" s="27">
        <v>47</v>
      </c>
      <c r="R21" s="27">
        <v>66.8</v>
      </c>
      <c r="S21" s="27">
        <v>15.8</v>
      </c>
      <c r="T21" s="27">
        <v>52.5</v>
      </c>
      <c r="U21" s="27">
        <v>42</v>
      </c>
    </row>
    <row r="22" spans="1:21" x14ac:dyDescent="0.4">
      <c r="A22" s="1">
        <v>19</v>
      </c>
      <c r="B22" s="27">
        <v>6.3</v>
      </c>
      <c r="C22" s="27">
        <v>16.399999999999999</v>
      </c>
      <c r="D22" s="27">
        <v>21.1</v>
      </c>
      <c r="E22" s="27">
        <v>51.5</v>
      </c>
      <c r="F22" s="27">
        <v>1.2</v>
      </c>
      <c r="G22" s="27">
        <v>21.6</v>
      </c>
      <c r="H22" s="27">
        <v>7.2</v>
      </c>
      <c r="I22" s="27">
        <v>71</v>
      </c>
      <c r="J22" s="27">
        <v>13.6</v>
      </c>
      <c r="K22" s="27">
        <v>26.7</v>
      </c>
      <c r="L22" s="27">
        <v>66</v>
      </c>
      <c r="M22" s="27">
        <v>7.7</v>
      </c>
      <c r="N22" s="27">
        <v>20.2</v>
      </c>
      <c r="O22" s="27">
        <v>64.900000000000006</v>
      </c>
      <c r="P22" s="27">
        <v>6.6</v>
      </c>
      <c r="Q22" s="27">
        <v>47.4</v>
      </c>
      <c r="R22" s="27">
        <v>66.5</v>
      </c>
      <c r="S22" s="27">
        <v>14.6</v>
      </c>
      <c r="T22" s="27">
        <v>52.7</v>
      </c>
      <c r="U22" s="27">
        <v>43.4</v>
      </c>
    </row>
    <row r="23" spans="1:21" x14ac:dyDescent="0.4">
      <c r="A23" s="1">
        <v>20</v>
      </c>
      <c r="B23" s="27">
        <v>6.2</v>
      </c>
      <c r="C23" s="27">
        <v>16.600000000000001</v>
      </c>
      <c r="D23" s="27">
        <v>24.2</v>
      </c>
      <c r="E23" s="27">
        <v>50.7</v>
      </c>
      <c r="F23" s="27">
        <v>1.8</v>
      </c>
      <c r="G23" s="27">
        <v>20.2</v>
      </c>
      <c r="H23" s="27">
        <v>7.7</v>
      </c>
      <c r="I23" s="27">
        <v>68.599999999999994</v>
      </c>
      <c r="J23" s="27">
        <v>10.6</v>
      </c>
      <c r="K23" s="27">
        <v>28.4</v>
      </c>
      <c r="L23" s="27">
        <v>63.7</v>
      </c>
      <c r="M23" s="27">
        <v>8.6999999999999993</v>
      </c>
      <c r="N23" s="27">
        <v>18.399999999999999</v>
      </c>
      <c r="O23" s="27">
        <v>67.2</v>
      </c>
      <c r="P23" s="27">
        <v>5</v>
      </c>
      <c r="Q23" s="27">
        <v>46.8</v>
      </c>
      <c r="R23" s="27">
        <v>65.8</v>
      </c>
      <c r="S23" s="27">
        <v>13.6</v>
      </c>
      <c r="T23" s="27">
        <v>52.7</v>
      </c>
      <c r="U23" s="27">
        <v>42.2</v>
      </c>
    </row>
    <row r="24" spans="1:21" x14ac:dyDescent="0.4">
      <c r="A24" s="1">
        <v>21</v>
      </c>
      <c r="B24" s="27">
        <v>9.6999999999999993</v>
      </c>
      <c r="C24" s="27">
        <v>13.9</v>
      </c>
      <c r="D24" s="27">
        <v>23.9</v>
      </c>
      <c r="E24" s="27">
        <v>50.3</v>
      </c>
      <c r="F24" s="27">
        <v>0</v>
      </c>
      <c r="G24" s="27">
        <v>19.5</v>
      </c>
      <c r="H24" s="27">
        <v>8</v>
      </c>
      <c r="I24" s="27">
        <v>69.599999999999994</v>
      </c>
      <c r="J24" s="27">
        <v>11.3</v>
      </c>
      <c r="K24" s="27">
        <v>27.7</v>
      </c>
      <c r="L24" s="27">
        <v>65.599999999999994</v>
      </c>
      <c r="M24" s="27">
        <v>11.2</v>
      </c>
      <c r="N24" s="27">
        <v>18.899999999999999</v>
      </c>
      <c r="O24" s="27">
        <v>66</v>
      </c>
      <c r="P24" s="27">
        <v>4.2</v>
      </c>
      <c r="Q24" s="27">
        <v>47.9</v>
      </c>
      <c r="R24" s="27">
        <v>65.2</v>
      </c>
      <c r="S24" s="27">
        <v>14.4</v>
      </c>
      <c r="T24" s="27">
        <v>52.1</v>
      </c>
      <c r="U24" s="27">
        <v>40.200000000000003</v>
      </c>
    </row>
    <row r="25" spans="1:21" x14ac:dyDescent="0.4">
      <c r="A25" s="1">
        <v>22</v>
      </c>
      <c r="B25" s="27">
        <v>6</v>
      </c>
      <c r="C25" s="27">
        <v>14.6</v>
      </c>
      <c r="D25" s="27">
        <v>22.9</v>
      </c>
      <c r="E25" s="27">
        <v>50.6</v>
      </c>
      <c r="F25" s="27">
        <v>3.4</v>
      </c>
      <c r="G25" s="27">
        <v>21.8</v>
      </c>
      <c r="H25" s="27">
        <v>9.4</v>
      </c>
      <c r="I25" s="27">
        <v>67.900000000000006</v>
      </c>
      <c r="J25" s="27">
        <v>14.2</v>
      </c>
      <c r="K25" s="27">
        <v>27.7</v>
      </c>
      <c r="L25" s="27">
        <v>62.2</v>
      </c>
      <c r="M25" s="27">
        <v>6.4</v>
      </c>
      <c r="N25" s="27">
        <v>19.399999999999999</v>
      </c>
      <c r="O25" s="27">
        <v>67.599999999999994</v>
      </c>
      <c r="P25" s="27">
        <v>1.8</v>
      </c>
      <c r="Q25" s="27">
        <v>48.5</v>
      </c>
      <c r="R25" s="27">
        <v>64.900000000000006</v>
      </c>
      <c r="S25" s="27">
        <v>15.8</v>
      </c>
      <c r="T25" s="27">
        <v>52.4</v>
      </c>
      <c r="U25" s="27">
        <v>42.9</v>
      </c>
    </row>
    <row r="26" spans="1:21" x14ac:dyDescent="0.4">
      <c r="A26" s="1">
        <v>23</v>
      </c>
      <c r="B26" s="27">
        <v>7.6</v>
      </c>
      <c r="C26" s="27">
        <v>13.6</v>
      </c>
      <c r="D26" s="27">
        <v>22.4</v>
      </c>
      <c r="E26" s="27">
        <v>50.8</v>
      </c>
      <c r="F26" s="27">
        <v>2</v>
      </c>
      <c r="G26" s="27">
        <v>21.7</v>
      </c>
      <c r="H26" s="27">
        <v>7.7</v>
      </c>
      <c r="I26" s="27">
        <v>67.400000000000006</v>
      </c>
      <c r="J26" s="27">
        <v>11</v>
      </c>
      <c r="K26" s="27">
        <v>27.3</v>
      </c>
      <c r="L26" s="27">
        <v>64.900000000000006</v>
      </c>
      <c r="M26" s="27">
        <v>7</v>
      </c>
      <c r="N26" s="27">
        <v>17.5</v>
      </c>
      <c r="O26" s="27">
        <v>67.099999999999994</v>
      </c>
      <c r="P26" s="27">
        <v>2.2999999999999998</v>
      </c>
      <c r="Q26" s="27">
        <v>46</v>
      </c>
      <c r="R26" s="27">
        <v>63.7</v>
      </c>
      <c r="S26" s="27">
        <v>15.9</v>
      </c>
      <c r="T26" s="27">
        <v>51.3</v>
      </c>
      <c r="U26" s="27">
        <v>43.8</v>
      </c>
    </row>
    <row r="27" spans="1:21" x14ac:dyDescent="0.4">
      <c r="A27" s="1">
        <v>24</v>
      </c>
      <c r="B27" s="27">
        <v>7.1</v>
      </c>
      <c r="C27" s="27">
        <v>14.7</v>
      </c>
      <c r="D27" s="27">
        <v>22.4</v>
      </c>
      <c r="E27" s="27">
        <v>52.1</v>
      </c>
      <c r="F27" s="27">
        <v>0</v>
      </c>
      <c r="G27" s="27">
        <v>21.9</v>
      </c>
      <c r="H27" s="27">
        <v>6.9</v>
      </c>
      <c r="I27" s="27">
        <v>67.8</v>
      </c>
      <c r="J27" s="27">
        <v>13.3</v>
      </c>
      <c r="K27" s="27">
        <v>25.2</v>
      </c>
      <c r="L27" s="27">
        <v>63.1</v>
      </c>
      <c r="M27" s="27">
        <v>10.1</v>
      </c>
      <c r="N27" s="27">
        <v>18.8</v>
      </c>
      <c r="O27" s="27">
        <v>68.400000000000006</v>
      </c>
      <c r="P27" s="27">
        <v>4.5999999999999996</v>
      </c>
      <c r="Q27" s="27">
        <v>47.7</v>
      </c>
      <c r="R27" s="27">
        <v>64.400000000000006</v>
      </c>
      <c r="S27" s="27">
        <v>14.8</v>
      </c>
      <c r="T27" s="27">
        <v>53.6</v>
      </c>
      <c r="U27" s="27">
        <v>42.7</v>
      </c>
    </row>
    <row r="28" spans="1:21" x14ac:dyDescent="0.4">
      <c r="A28" s="1">
        <v>25</v>
      </c>
      <c r="B28" s="27">
        <v>5.7</v>
      </c>
      <c r="C28" s="27">
        <v>12.8</v>
      </c>
      <c r="D28" s="27">
        <v>23.5</v>
      </c>
      <c r="E28" s="27">
        <v>51.2</v>
      </c>
      <c r="F28" s="27">
        <v>1.1000000000000001</v>
      </c>
      <c r="G28" s="27">
        <v>22.1</v>
      </c>
      <c r="H28" s="27">
        <v>6.9</v>
      </c>
      <c r="I28" s="27">
        <v>69.2</v>
      </c>
      <c r="J28" s="27">
        <v>12.5</v>
      </c>
      <c r="K28" s="27">
        <v>26.2</v>
      </c>
      <c r="L28" s="27">
        <v>61.9</v>
      </c>
      <c r="M28" s="27">
        <v>8.4</v>
      </c>
      <c r="N28" s="27">
        <v>19.100000000000001</v>
      </c>
      <c r="O28" s="27">
        <v>64.599999999999994</v>
      </c>
      <c r="P28" s="27">
        <v>2.4</v>
      </c>
      <c r="Q28" s="27">
        <v>50.1</v>
      </c>
      <c r="R28" s="27">
        <v>62.6</v>
      </c>
      <c r="S28" s="27">
        <v>13.4</v>
      </c>
      <c r="T28" s="27">
        <v>50.8</v>
      </c>
      <c r="U28" s="27">
        <v>42.3</v>
      </c>
    </row>
    <row r="29" spans="1:21" x14ac:dyDescent="0.4">
      <c r="A29" s="1">
        <v>26</v>
      </c>
      <c r="B29" s="27">
        <v>3.6</v>
      </c>
      <c r="C29" s="27">
        <v>14.6</v>
      </c>
      <c r="D29" s="27">
        <v>22.1</v>
      </c>
      <c r="E29" s="27">
        <v>52.2</v>
      </c>
      <c r="F29" s="27">
        <v>2.5</v>
      </c>
      <c r="G29" s="27">
        <v>23.2</v>
      </c>
      <c r="H29" s="27">
        <v>8.4</v>
      </c>
      <c r="I29" s="27">
        <v>70.8</v>
      </c>
      <c r="J29" s="27">
        <v>10.7</v>
      </c>
      <c r="K29" s="27">
        <v>25.1</v>
      </c>
      <c r="L29" s="27">
        <v>62.7</v>
      </c>
      <c r="M29" s="27">
        <v>7.8</v>
      </c>
      <c r="N29" s="27">
        <v>18.3</v>
      </c>
      <c r="O29" s="27">
        <v>67.599999999999994</v>
      </c>
      <c r="P29" s="27">
        <v>4.2</v>
      </c>
      <c r="Q29" s="27">
        <v>43.7</v>
      </c>
      <c r="R29" s="27">
        <v>64.5</v>
      </c>
      <c r="S29" s="27">
        <v>16.100000000000001</v>
      </c>
      <c r="T29" s="27">
        <v>51.2</v>
      </c>
      <c r="U29" s="27">
        <v>43</v>
      </c>
    </row>
    <row r="30" spans="1:21" x14ac:dyDescent="0.4">
      <c r="A30" s="1">
        <v>27</v>
      </c>
      <c r="B30" s="27">
        <v>8.9</v>
      </c>
      <c r="C30" s="27">
        <v>15.3</v>
      </c>
      <c r="D30" s="27">
        <v>22</v>
      </c>
      <c r="E30" s="27">
        <v>49.8</v>
      </c>
      <c r="F30" s="27">
        <v>0</v>
      </c>
      <c r="G30" s="27">
        <v>22</v>
      </c>
      <c r="H30" s="27">
        <v>8.9</v>
      </c>
      <c r="I30" s="27">
        <v>69.5</v>
      </c>
      <c r="J30" s="27">
        <v>11.6</v>
      </c>
      <c r="K30" s="27">
        <v>26.1</v>
      </c>
      <c r="L30" s="27">
        <v>63.8</v>
      </c>
      <c r="M30" s="27">
        <v>11.1</v>
      </c>
      <c r="N30" s="27">
        <v>20.9</v>
      </c>
      <c r="O30" s="27">
        <v>66.7</v>
      </c>
      <c r="P30" s="27">
        <v>3.2</v>
      </c>
      <c r="Q30" s="27">
        <v>48</v>
      </c>
      <c r="R30" s="27">
        <v>65.3</v>
      </c>
      <c r="S30" s="27">
        <v>17.100000000000001</v>
      </c>
      <c r="T30" s="27">
        <v>51.9</v>
      </c>
      <c r="U30" s="27">
        <v>43</v>
      </c>
    </row>
    <row r="31" spans="1:21" x14ac:dyDescent="0.4">
      <c r="A31" s="1">
        <v>28</v>
      </c>
      <c r="B31" s="27">
        <v>8.4</v>
      </c>
      <c r="C31" s="27">
        <v>12.8</v>
      </c>
      <c r="D31" s="27">
        <v>22.7</v>
      </c>
      <c r="E31" s="27">
        <v>49.5</v>
      </c>
      <c r="F31" s="27">
        <v>0</v>
      </c>
      <c r="G31" s="27">
        <v>21.2</v>
      </c>
      <c r="H31" s="27">
        <v>13.1</v>
      </c>
      <c r="I31" s="27">
        <v>68.599999999999994</v>
      </c>
      <c r="J31" s="27">
        <v>12.1</v>
      </c>
      <c r="K31" s="27">
        <v>28.3</v>
      </c>
      <c r="L31" s="27">
        <v>63.9</v>
      </c>
      <c r="M31" s="27">
        <v>7.7</v>
      </c>
      <c r="N31" s="27">
        <v>20.5</v>
      </c>
      <c r="O31" s="27">
        <v>67.7</v>
      </c>
      <c r="P31" s="27">
        <v>2.7</v>
      </c>
      <c r="Q31" s="27">
        <v>48.4</v>
      </c>
      <c r="R31" s="27">
        <v>64.3</v>
      </c>
      <c r="S31" s="27">
        <v>17</v>
      </c>
      <c r="T31" s="27">
        <v>51.6</v>
      </c>
      <c r="U31" s="27">
        <v>42.3</v>
      </c>
    </row>
    <row r="32" spans="1:21" x14ac:dyDescent="0.4">
      <c r="A32" s="1">
        <v>29</v>
      </c>
      <c r="B32" s="27">
        <v>6.9</v>
      </c>
      <c r="C32" s="27">
        <v>14.2</v>
      </c>
      <c r="D32" s="27">
        <v>24.1</v>
      </c>
      <c r="E32" s="27">
        <v>48.9</v>
      </c>
      <c r="F32" s="27">
        <v>2.2000000000000002</v>
      </c>
      <c r="G32" s="27">
        <v>21.7</v>
      </c>
      <c r="H32" s="27">
        <v>8.6</v>
      </c>
      <c r="I32" s="27">
        <v>67.900000000000006</v>
      </c>
      <c r="J32" s="27">
        <v>9.9</v>
      </c>
      <c r="K32" s="27">
        <v>25.5</v>
      </c>
      <c r="L32" s="27">
        <v>65.7</v>
      </c>
      <c r="M32" s="27">
        <v>8.6999999999999993</v>
      </c>
      <c r="N32" s="27">
        <v>18.600000000000001</v>
      </c>
      <c r="O32" s="27">
        <v>68.599999999999994</v>
      </c>
      <c r="P32" s="27">
        <v>1.6</v>
      </c>
      <c r="Q32" s="27">
        <v>50.9</v>
      </c>
      <c r="R32" s="27">
        <v>65.2</v>
      </c>
      <c r="S32" s="27">
        <v>13.4</v>
      </c>
      <c r="T32" s="27">
        <v>51.2</v>
      </c>
      <c r="U32" s="27">
        <v>43</v>
      </c>
    </row>
    <row r="33" spans="1:21" x14ac:dyDescent="0.4">
      <c r="A33" s="1">
        <v>30</v>
      </c>
      <c r="B33" s="27">
        <v>9</v>
      </c>
      <c r="C33" s="27">
        <v>17</v>
      </c>
      <c r="D33" s="27">
        <v>27.9</v>
      </c>
      <c r="E33" s="27">
        <v>51.6</v>
      </c>
      <c r="F33" s="27">
        <v>0.4</v>
      </c>
      <c r="G33" s="27">
        <v>22</v>
      </c>
      <c r="H33" s="27">
        <v>9</v>
      </c>
      <c r="I33" s="27">
        <v>66.599999999999994</v>
      </c>
      <c r="J33" s="27">
        <v>10.199999999999999</v>
      </c>
      <c r="K33" s="27">
        <v>25.8</v>
      </c>
      <c r="L33" s="27">
        <v>65</v>
      </c>
      <c r="M33" s="27">
        <v>7.7</v>
      </c>
      <c r="N33" s="27">
        <v>18</v>
      </c>
      <c r="O33" s="27">
        <v>69.400000000000006</v>
      </c>
      <c r="P33" s="27">
        <v>3.5</v>
      </c>
      <c r="Q33" s="27">
        <v>45.6</v>
      </c>
      <c r="R33" s="27">
        <v>65.5</v>
      </c>
      <c r="S33" s="27">
        <v>16.100000000000001</v>
      </c>
      <c r="T33" s="27">
        <v>54</v>
      </c>
      <c r="U33" s="27">
        <v>43.1</v>
      </c>
    </row>
    <row r="34" spans="1:21" x14ac:dyDescent="0.4">
      <c r="A34" s="1">
        <v>31</v>
      </c>
      <c r="B34" s="27">
        <v>6.6</v>
      </c>
      <c r="C34" s="27">
        <v>13.5</v>
      </c>
      <c r="D34" s="27">
        <v>23.7</v>
      </c>
      <c r="E34" s="27">
        <v>49</v>
      </c>
      <c r="F34" s="27">
        <v>0.8</v>
      </c>
      <c r="G34" s="27">
        <v>19.899999999999999</v>
      </c>
      <c r="H34" s="27">
        <v>7.4</v>
      </c>
      <c r="I34" s="27">
        <v>70.5</v>
      </c>
      <c r="J34" s="27">
        <v>10.8</v>
      </c>
      <c r="K34" s="27">
        <v>28</v>
      </c>
      <c r="L34" s="27">
        <v>64</v>
      </c>
      <c r="M34" s="27">
        <v>7.9</v>
      </c>
      <c r="N34" s="27">
        <v>17.100000000000001</v>
      </c>
      <c r="O34" s="27">
        <v>69</v>
      </c>
      <c r="P34" s="27">
        <v>2.6</v>
      </c>
      <c r="Q34" s="27">
        <v>46</v>
      </c>
      <c r="R34" s="27">
        <v>64.2</v>
      </c>
      <c r="S34" s="27">
        <v>14.5</v>
      </c>
      <c r="T34" s="27">
        <v>51.1</v>
      </c>
      <c r="U34" s="27">
        <v>43.8</v>
      </c>
    </row>
    <row r="35" spans="1:21" x14ac:dyDescent="0.4">
      <c r="A35" s="1">
        <v>32</v>
      </c>
      <c r="B35" s="27">
        <v>6.9</v>
      </c>
      <c r="C35" s="27">
        <v>14.4</v>
      </c>
      <c r="D35" s="27">
        <v>24.4</v>
      </c>
      <c r="E35" s="27">
        <v>50</v>
      </c>
      <c r="F35" s="27">
        <v>1.8</v>
      </c>
      <c r="G35" s="27">
        <v>20.2</v>
      </c>
      <c r="H35" s="27">
        <v>9.9</v>
      </c>
      <c r="I35" s="27">
        <v>69.400000000000006</v>
      </c>
      <c r="J35" s="27">
        <v>12.4</v>
      </c>
      <c r="K35" s="27">
        <v>26.5</v>
      </c>
      <c r="L35" s="27">
        <v>63.5</v>
      </c>
      <c r="M35" s="27">
        <v>8.1</v>
      </c>
      <c r="N35" s="27">
        <v>18.5</v>
      </c>
      <c r="O35" s="27">
        <v>67</v>
      </c>
      <c r="P35" s="27">
        <v>0</v>
      </c>
      <c r="Q35" s="27">
        <v>46.5</v>
      </c>
      <c r="R35" s="27">
        <v>67.400000000000006</v>
      </c>
      <c r="S35" s="27">
        <v>15.3</v>
      </c>
      <c r="T35" s="27">
        <v>55.8</v>
      </c>
      <c r="U35" s="27">
        <v>42.8</v>
      </c>
    </row>
    <row r="36" spans="1:21" x14ac:dyDescent="0.4">
      <c r="A36" s="1">
        <v>33</v>
      </c>
      <c r="B36" s="27">
        <v>9.1999999999999993</v>
      </c>
      <c r="C36" s="27">
        <v>14.9</v>
      </c>
      <c r="D36" s="27">
        <v>22.6</v>
      </c>
      <c r="E36" s="27">
        <v>49.3</v>
      </c>
      <c r="F36" s="27">
        <v>2.4</v>
      </c>
      <c r="G36" s="27">
        <v>22.5</v>
      </c>
      <c r="H36" s="27">
        <v>9.8000000000000007</v>
      </c>
      <c r="I36" s="27">
        <v>67.2</v>
      </c>
      <c r="J36" s="27">
        <v>11.1</v>
      </c>
      <c r="K36" s="27">
        <v>25.5</v>
      </c>
      <c r="L36" s="27">
        <v>63.9</v>
      </c>
      <c r="M36" s="27">
        <v>7.5</v>
      </c>
      <c r="N36" s="27">
        <v>17.600000000000001</v>
      </c>
      <c r="O36" s="27">
        <v>66.5</v>
      </c>
      <c r="P36" s="27">
        <v>0.8</v>
      </c>
      <c r="Q36" s="27">
        <v>47.8</v>
      </c>
      <c r="R36" s="27">
        <v>62.1</v>
      </c>
      <c r="S36" s="27">
        <v>17.600000000000001</v>
      </c>
      <c r="T36" s="27">
        <v>50.1</v>
      </c>
      <c r="U36" s="27">
        <v>42.1</v>
      </c>
    </row>
    <row r="37" spans="1:21" x14ac:dyDescent="0.4">
      <c r="A37" s="1">
        <v>34</v>
      </c>
      <c r="B37" s="27">
        <v>5.3</v>
      </c>
      <c r="C37" s="27">
        <v>12.7</v>
      </c>
      <c r="D37" s="27">
        <v>24.2</v>
      </c>
      <c r="E37" s="27">
        <v>48.3</v>
      </c>
      <c r="F37" s="27">
        <v>1</v>
      </c>
      <c r="G37" s="27">
        <v>24.6</v>
      </c>
      <c r="H37" s="27">
        <v>9</v>
      </c>
      <c r="I37" s="27">
        <v>69.900000000000006</v>
      </c>
      <c r="J37" s="27">
        <v>11.3</v>
      </c>
      <c r="K37" s="27">
        <v>28.2</v>
      </c>
      <c r="L37" s="27">
        <v>62.6</v>
      </c>
      <c r="M37" s="27">
        <v>8.6999999999999993</v>
      </c>
      <c r="N37" s="27">
        <v>20.9</v>
      </c>
      <c r="O37" s="27">
        <v>68</v>
      </c>
      <c r="P37" s="27">
        <v>3.4</v>
      </c>
      <c r="Q37" s="27">
        <v>47.5</v>
      </c>
      <c r="R37" s="27">
        <v>67.5</v>
      </c>
      <c r="S37" s="27">
        <v>14.1</v>
      </c>
      <c r="T37" s="27">
        <v>52.5</v>
      </c>
      <c r="U37" s="27">
        <v>42.6</v>
      </c>
    </row>
    <row r="38" spans="1:21" x14ac:dyDescent="0.4">
      <c r="A38" s="1">
        <v>35</v>
      </c>
      <c r="B38" s="27">
        <v>6.7</v>
      </c>
      <c r="C38" s="27">
        <v>16.399999999999999</v>
      </c>
      <c r="D38" s="27">
        <v>21.2</v>
      </c>
      <c r="E38" s="27">
        <v>49.8</v>
      </c>
      <c r="F38" s="27">
        <v>2.9</v>
      </c>
      <c r="G38" s="27">
        <v>18.5</v>
      </c>
      <c r="H38" s="27">
        <v>6.8</v>
      </c>
      <c r="I38" s="27">
        <v>67.2</v>
      </c>
      <c r="J38" s="27">
        <v>10.6</v>
      </c>
      <c r="K38" s="27">
        <v>25.8</v>
      </c>
      <c r="L38" s="27">
        <v>64.400000000000006</v>
      </c>
      <c r="M38" s="27">
        <v>8.8000000000000007</v>
      </c>
      <c r="N38" s="27">
        <v>20.6</v>
      </c>
      <c r="O38" s="27">
        <v>66.3</v>
      </c>
      <c r="P38" s="27">
        <v>2.2999999999999998</v>
      </c>
      <c r="Q38" s="27">
        <v>47.2</v>
      </c>
      <c r="R38" s="27">
        <v>63.7</v>
      </c>
      <c r="S38" s="27">
        <v>15.8</v>
      </c>
      <c r="T38" s="27">
        <v>51.5</v>
      </c>
      <c r="U38" s="27">
        <v>39.9</v>
      </c>
    </row>
    <row r="39" spans="1:21" x14ac:dyDescent="0.4">
      <c r="A39" s="1">
        <v>36</v>
      </c>
      <c r="B39" s="27">
        <v>7.5</v>
      </c>
      <c r="C39" s="27">
        <v>13.7</v>
      </c>
      <c r="D39" s="27">
        <v>23.2</v>
      </c>
      <c r="E39" s="27">
        <v>48</v>
      </c>
      <c r="F39" s="27">
        <v>1.4</v>
      </c>
      <c r="G39" s="27">
        <v>22.2</v>
      </c>
      <c r="H39" s="27">
        <v>9</v>
      </c>
      <c r="I39" s="27">
        <v>68.5</v>
      </c>
      <c r="J39" s="27">
        <v>10.9</v>
      </c>
      <c r="K39" s="27">
        <v>27.2</v>
      </c>
      <c r="L39" s="27">
        <v>63.7</v>
      </c>
      <c r="M39" s="27">
        <v>8.5</v>
      </c>
      <c r="N39" s="27">
        <v>20.9</v>
      </c>
      <c r="O39" s="27">
        <v>66.8</v>
      </c>
      <c r="P39" s="27">
        <v>4.4000000000000004</v>
      </c>
      <c r="Q39" s="27">
        <v>49.4</v>
      </c>
      <c r="R39" s="27">
        <v>63.4</v>
      </c>
      <c r="S39" s="27">
        <v>14.7</v>
      </c>
      <c r="T39" s="27">
        <v>50.5</v>
      </c>
      <c r="U39" s="27">
        <v>44.4</v>
      </c>
    </row>
    <row r="40" spans="1:21" x14ac:dyDescent="0.4">
      <c r="A40" s="1">
        <v>37</v>
      </c>
      <c r="B40" s="27">
        <v>3.9</v>
      </c>
      <c r="C40" s="27">
        <v>14.7</v>
      </c>
      <c r="D40" s="27">
        <v>23.7</v>
      </c>
      <c r="E40" s="27">
        <v>49.6</v>
      </c>
      <c r="F40" s="27">
        <v>0</v>
      </c>
      <c r="G40" s="27">
        <v>23.7</v>
      </c>
      <c r="H40" s="27">
        <v>9.5</v>
      </c>
      <c r="I40" s="27">
        <v>70.3</v>
      </c>
      <c r="J40" s="27">
        <v>14.1</v>
      </c>
      <c r="K40" s="27">
        <v>25.6</v>
      </c>
      <c r="L40" s="27">
        <v>63.4</v>
      </c>
      <c r="M40" s="27">
        <v>10.3</v>
      </c>
      <c r="N40" s="27">
        <v>16.899999999999999</v>
      </c>
      <c r="O40" s="27">
        <v>67.400000000000006</v>
      </c>
      <c r="P40" s="27">
        <v>5.3</v>
      </c>
      <c r="Q40" s="27">
        <v>48</v>
      </c>
      <c r="R40" s="27">
        <v>67.5</v>
      </c>
      <c r="S40" s="27">
        <v>16.899999999999999</v>
      </c>
      <c r="T40" s="27">
        <v>52.3</v>
      </c>
      <c r="U40" s="27">
        <v>40.799999999999997</v>
      </c>
    </row>
    <row r="41" spans="1:21" x14ac:dyDescent="0.4">
      <c r="A41" s="1">
        <v>38</v>
      </c>
      <c r="B41" s="27">
        <v>6.6</v>
      </c>
      <c r="C41" s="27">
        <v>15.4</v>
      </c>
      <c r="D41" s="27">
        <v>21.9</v>
      </c>
      <c r="E41" s="27">
        <v>52.1</v>
      </c>
      <c r="F41" s="27">
        <v>0</v>
      </c>
      <c r="G41" s="27">
        <v>17.7</v>
      </c>
      <c r="H41" s="27">
        <v>9.5</v>
      </c>
      <c r="I41" s="27">
        <v>67</v>
      </c>
      <c r="J41" s="27">
        <v>11.8</v>
      </c>
      <c r="K41" s="27">
        <v>27.2</v>
      </c>
      <c r="L41" s="27">
        <v>63.7</v>
      </c>
      <c r="M41" s="27">
        <v>7.3</v>
      </c>
      <c r="N41" s="27">
        <v>18.600000000000001</v>
      </c>
      <c r="O41" s="27">
        <v>67.099999999999994</v>
      </c>
      <c r="P41" s="27">
        <v>3.8</v>
      </c>
      <c r="Q41" s="27">
        <v>46.1</v>
      </c>
      <c r="R41" s="27">
        <v>62.5</v>
      </c>
      <c r="S41" s="27">
        <v>11.3</v>
      </c>
      <c r="T41" s="27">
        <v>52.4</v>
      </c>
      <c r="U41" s="27">
        <v>43.4</v>
      </c>
    </row>
    <row r="42" spans="1:21" x14ac:dyDescent="0.4">
      <c r="A42" s="1">
        <v>39</v>
      </c>
      <c r="B42" s="27">
        <v>6.7</v>
      </c>
      <c r="C42" s="27">
        <v>13.7</v>
      </c>
      <c r="D42" s="27">
        <v>24.6</v>
      </c>
      <c r="E42" s="27">
        <v>51.4</v>
      </c>
      <c r="F42" s="27">
        <v>0</v>
      </c>
      <c r="G42" s="27">
        <v>23.1</v>
      </c>
      <c r="H42" s="27">
        <v>7.9</v>
      </c>
      <c r="I42" s="27">
        <v>70.5</v>
      </c>
      <c r="J42" s="27">
        <v>15.1</v>
      </c>
      <c r="K42" s="27">
        <v>27.6</v>
      </c>
      <c r="L42" s="27">
        <v>66.8</v>
      </c>
      <c r="M42" s="27">
        <v>10.3</v>
      </c>
      <c r="N42" s="27">
        <v>20</v>
      </c>
      <c r="O42" s="27">
        <v>69.3</v>
      </c>
      <c r="P42" s="27">
        <v>4.7</v>
      </c>
      <c r="Q42" s="27">
        <v>48.4</v>
      </c>
      <c r="R42" s="27">
        <v>64.400000000000006</v>
      </c>
      <c r="S42" s="27">
        <v>16.5</v>
      </c>
      <c r="T42" s="27">
        <v>53.1</v>
      </c>
      <c r="U42" s="27">
        <v>42.5</v>
      </c>
    </row>
    <row r="43" spans="1:21" x14ac:dyDescent="0.4">
      <c r="A43" s="1">
        <v>40</v>
      </c>
      <c r="B43" s="27">
        <v>6</v>
      </c>
      <c r="C43" s="27">
        <v>14.7</v>
      </c>
      <c r="D43" s="27">
        <v>21.3</v>
      </c>
      <c r="E43" s="27">
        <v>51.6</v>
      </c>
      <c r="F43" s="27">
        <v>1.1000000000000001</v>
      </c>
      <c r="G43" s="27">
        <v>21</v>
      </c>
      <c r="H43" s="27">
        <v>8.1</v>
      </c>
      <c r="I43" s="27">
        <v>66.900000000000006</v>
      </c>
      <c r="J43" s="27">
        <v>10.9</v>
      </c>
      <c r="K43" s="27">
        <v>27.4</v>
      </c>
      <c r="L43" s="27">
        <v>63.9</v>
      </c>
      <c r="M43" s="27">
        <v>9.1999999999999993</v>
      </c>
      <c r="N43" s="27">
        <v>18.8</v>
      </c>
      <c r="O43" s="27">
        <v>69.599999999999994</v>
      </c>
      <c r="P43" s="27">
        <v>1.5</v>
      </c>
      <c r="Q43" s="27">
        <v>47.9</v>
      </c>
      <c r="R43" s="27">
        <v>62.7</v>
      </c>
      <c r="S43" s="27">
        <v>16</v>
      </c>
      <c r="T43" s="27">
        <v>51.9</v>
      </c>
      <c r="U43" s="27">
        <v>43</v>
      </c>
    </row>
    <row r="44" spans="1:21" x14ac:dyDescent="0.4">
      <c r="A44" s="1">
        <v>41</v>
      </c>
      <c r="B44" s="27">
        <v>7.8</v>
      </c>
      <c r="C44" s="27">
        <v>15.4</v>
      </c>
      <c r="D44" s="27">
        <v>23</v>
      </c>
      <c r="E44" s="27">
        <v>49.8</v>
      </c>
      <c r="F44" s="27">
        <v>1</v>
      </c>
      <c r="G44" s="27">
        <v>21.5</v>
      </c>
      <c r="H44" s="27">
        <v>5.8</v>
      </c>
      <c r="I44" s="27">
        <v>66.400000000000006</v>
      </c>
      <c r="J44" s="27">
        <v>7.8</v>
      </c>
      <c r="K44" s="27">
        <v>25.9</v>
      </c>
      <c r="L44" s="27">
        <v>63.4</v>
      </c>
      <c r="M44" s="27">
        <v>6.3</v>
      </c>
      <c r="N44" s="27">
        <v>18.8</v>
      </c>
      <c r="O44" s="27">
        <v>68.7</v>
      </c>
      <c r="P44" s="27">
        <v>3.3</v>
      </c>
      <c r="Q44" s="27">
        <v>51.6</v>
      </c>
      <c r="R44" s="27">
        <v>64.900000000000006</v>
      </c>
      <c r="S44" s="27">
        <v>16.7</v>
      </c>
      <c r="T44" s="27">
        <v>51</v>
      </c>
      <c r="U44" s="27">
        <v>42.3</v>
      </c>
    </row>
    <row r="45" spans="1:21" x14ac:dyDescent="0.4">
      <c r="A45" s="1">
        <v>42</v>
      </c>
      <c r="B45" s="27">
        <v>5.9</v>
      </c>
      <c r="C45" s="27">
        <v>12.9</v>
      </c>
      <c r="D45" s="27">
        <v>21.7</v>
      </c>
      <c r="E45" s="27">
        <v>51.2</v>
      </c>
      <c r="F45" s="27">
        <v>3</v>
      </c>
      <c r="G45" s="27">
        <v>20.6</v>
      </c>
      <c r="H45" s="27">
        <v>9.3000000000000007</v>
      </c>
      <c r="I45" s="27">
        <v>70.900000000000006</v>
      </c>
      <c r="J45" s="27">
        <v>13.3</v>
      </c>
      <c r="K45" s="27">
        <v>28</v>
      </c>
      <c r="L45" s="27">
        <v>61.1</v>
      </c>
      <c r="M45" s="27">
        <v>7.6</v>
      </c>
      <c r="N45" s="27">
        <v>19.5</v>
      </c>
      <c r="O45" s="27">
        <v>67.400000000000006</v>
      </c>
      <c r="P45" s="27">
        <v>3.1</v>
      </c>
      <c r="Q45" s="27">
        <v>45.6</v>
      </c>
      <c r="R45" s="27">
        <v>65.099999999999994</v>
      </c>
      <c r="S45" s="27">
        <v>11.4</v>
      </c>
      <c r="T45" s="27">
        <v>51.8</v>
      </c>
      <c r="U45" s="27">
        <v>44.8</v>
      </c>
    </row>
    <row r="46" spans="1:21" x14ac:dyDescent="0.4">
      <c r="A46" s="1">
        <v>43</v>
      </c>
      <c r="B46" s="27">
        <v>6.9</v>
      </c>
      <c r="C46" s="27">
        <v>15.9</v>
      </c>
      <c r="D46" s="27">
        <v>22.5</v>
      </c>
      <c r="E46" s="27">
        <v>51.7</v>
      </c>
      <c r="F46" s="27">
        <v>0</v>
      </c>
      <c r="G46" s="27">
        <v>20.399999999999999</v>
      </c>
      <c r="H46" s="27">
        <v>7.9</v>
      </c>
      <c r="I46" s="27">
        <v>68.2</v>
      </c>
      <c r="J46" s="27">
        <v>10</v>
      </c>
      <c r="K46" s="27">
        <v>20.6</v>
      </c>
      <c r="L46" s="27">
        <v>64.3</v>
      </c>
      <c r="M46" s="27">
        <v>5.6</v>
      </c>
      <c r="N46" s="27">
        <v>21.6</v>
      </c>
      <c r="O46" s="27">
        <v>68.3</v>
      </c>
      <c r="P46" s="27">
        <v>4.0999999999999996</v>
      </c>
      <c r="Q46" s="27">
        <v>45.3</v>
      </c>
      <c r="R46" s="27">
        <v>65.8</v>
      </c>
      <c r="S46" s="27">
        <v>15.9</v>
      </c>
      <c r="T46" s="27">
        <v>52.5</v>
      </c>
      <c r="U46" s="27">
        <v>40.9</v>
      </c>
    </row>
    <row r="47" spans="1:21" x14ac:dyDescent="0.4">
      <c r="A47" s="1">
        <v>44</v>
      </c>
      <c r="B47" s="27">
        <v>7</v>
      </c>
      <c r="C47" s="27">
        <v>15.2</v>
      </c>
      <c r="D47" s="27">
        <v>22.1</v>
      </c>
      <c r="E47" s="27">
        <v>48.7</v>
      </c>
      <c r="F47" s="27">
        <v>2.7</v>
      </c>
      <c r="G47" s="27">
        <v>18.899999999999999</v>
      </c>
      <c r="H47" s="27">
        <v>7.7</v>
      </c>
      <c r="I47" s="27">
        <v>68.900000000000006</v>
      </c>
      <c r="J47" s="27">
        <v>13.6</v>
      </c>
      <c r="K47" s="27">
        <v>28.2</v>
      </c>
      <c r="L47" s="27">
        <v>62.7</v>
      </c>
      <c r="M47" s="27">
        <v>8.4</v>
      </c>
      <c r="N47" s="27">
        <v>20.7</v>
      </c>
      <c r="O47" s="27">
        <v>69.8</v>
      </c>
      <c r="P47" s="27">
        <v>3.6</v>
      </c>
      <c r="Q47" s="27">
        <v>47.9</v>
      </c>
      <c r="R47" s="27">
        <v>63.3</v>
      </c>
      <c r="S47" s="27">
        <v>14.1</v>
      </c>
      <c r="T47" s="27">
        <v>51.9</v>
      </c>
      <c r="U47" s="27">
        <v>43.5</v>
      </c>
    </row>
    <row r="48" spans="1:21" x14ac:dyDescent="0.4">
      <c r="A48" s="1">
        <v>45</v>
      </c>
      <c r="B48" s="27">
        <v>9.3000000000000007</v>
      </c>
      <c r="C48" s="27">
        <v>14.4</v>
      </c>
      <c r="D48" s="27">
        <v>22</v>
      </c>
      <c r="E48" s="27">
        <v>50.7</v>
      </c>
      <c r="F48" s="27">
        <v>2.7</v>
      </c>
      <c r="G48" s="27">
        <v>24.3</v>
      </c>
      <c r="H48" s="27">
        <v>8.5</v>
      </c>
      <c r="I48" s="27">
        <v>69.2</v>
      </c>
      <c r="J48" s="27">
        <v>12</v>
      </c>
      <c r="K48" s="27">
        <v>29.7</v>
      </c>
      <c r="L48" s="27">
        <v>63</v>
      </c>
      <c r="M48" s="27">
        <v>7.2</v>
      </c>
      <c r="N48" s="27">
        <v>20.3</v>
      </c>
      <c r="O48" s="27">
        <v>68.599999999999994</v>
      </c>
      <c r="P48" s="27">
        <v>1.7</v>
      </c>
      <c r="Q48" s="27">
        <v>47.9</v>
      </c>
      <c r="R48" s="27">
        <v>63.7</v>
      </c>
      <c r="S48" s="27">
        <v>14.5</v>
      </c>
      <c r="T48" s="27">
        <v>50.4</v>
      </c>
      <c r="U48" s="27">
        <v>44.2</v>
      </c>
    </row>
    <row r="49" spans="1:21" x14ac:dyDescent="0.4">
      <c r="A49" s="1">
        <v>46</v>
      </c>
      <c r="B49" s="27">
        <v>6.7</v>
      </c>
      <c r="C49" s="27">
        <v>12.1</v>
      </c>
      <c r="D49" s="27">
        <v>22.2</v>
      </c>
      <c r="E49" s="27">
        <v>48.1</v>
      </c>
      <c r="F49" s="27">
        <v>3.1</v>
      </c>
      <c r="G49" s="27">
        <v>20.5</v>
      </c>
      <c r="H49" s="27">
        <v>8.6999999999999993</v>
      </c>
      <c r="I49" s="27">
        <v>67.7</v>
      </c>
      <c r="J49" s="27">
        <v>10.6</v>
      </c>
      <c r="K49" s="27">
        <v>27.6</v>
      </c>
      <c r="L49" s="27">
        <v>63</v>
      </c>
      <c r="M49" s="27">
        <v>9.9</v>
      </c>
      <c r="N49" s="27">
        <v>18.3</v>
      </c>
      <c r="O49" s="27">
        <v>67.2</v>
      </c>
      <c r="P49" s="27">
        <v>5.4</v>
      </c>
      <c r="Q49" s="27">
        <v>46.2</v>
      </c>
      <c r="R49" s="27">
        <v>66</v>
      </c>
      <c r="S49" s="27">
        <v>18.7</v>
      </c>
      <c r="T49" s="27">
        <v>52.6</v>
      </c>
      <c r="U49" s="27">
        <v>42.3</v>
      </c>
    </row>
    <row r="50" spans="1:21" x14ac:dyDescent="0.4">
      <c r="A50" s="1">
        <v>47</v>
      </c>
      <c r="B50" s="27">
        <v>6.1</v>
      </c>
      <c r="C50" s="27">
        <v>15.6</v>
      </c>
      <c r="D50" s="27">
        <v>22</v>
      </c>
      <c r="E50" s="27">
        <v>49.9</v>
      </c>
      <c r="F50" s="27">
        <v>0.5</v>
      </c>
      <c r="G50" s="27">
        <v>22.4</v>
      </c>
      <c r="H50" s="27">
        <v>8.1999999999999993</v>
      </c>
      <c r="I50" s="27">
        <v>68</v>
      </c>
      <c r="J50" s="27">
        <v>10</v>
      </c>
      <c r="K50" s="27">
        <v>26.4</v>
      </c>
      <c r="L50" s="27">
        <v>63.5</v>
      </c>
      <c r="M50" s="27">
        <v>7.8</v>
      </c>
      <c r="N50" s="27">
        <v>17.5</v>
      </c>
      <c r="O50" s="27">
        <v>67.8</v>
      </c>
      <c r="P50" s="27">
        <v>1.9</v>
      </c>
      <c r="Q50" s="27">
        <v>47.3</v>
      </c>
      <c r="R50" s="27">
        <v>64</v>
      </c>
      <c r="S50" s="27">
        <v>15.5</v>
      </c>
      <c r="T50" s="27">
        <v>49.8</v>
      </c>
      <c r="U50" s="27">
        <v>41.4</v>
      </c>
    </row>
    <row r="51" spans="1:21" x14ac:dyDescent="0.4">
      <c r="A51" s="1">
        <v>48</v>
      </c>
      <c r="B51" s="27">
        <v>4.7</v>
      </c>
      <c r="C51" s="27">
        <v>13.9</v>
      </c>
      <c r="D51" s="27">
        <v>23.6</v>
      </c>
      <c r="E51" s="27">
        <v>50.6</v>
      </c>
      <c r="F51" s="27">
        <v>0.8</v>
      </c>
      <c r="G51" s="27">
        <v>20.8</v>
      </c>
      <c r="H51" s="27">
        <v>8.8000000000000007</v>
      </c>
      <c r="I51" s="27">
        <v>67.2</v>
      </c>
      <c r="J51" s="27">
        <v>11.2</v>
      </c>
      <c r="K51" s="27">
        <v>28.5</v>
      </c>
      <c r="L51" s="27">
        <v>64.8</v>
      </c>
      <c r="M51" s="27">
        <v>8.6</v>
      </c>
      <c r="N51" s="27">
        <v>14.7</v>
      </c>
      <c r="O51" s="27">
        <v>66.5</v>
      </c>
      <c r="P51" s="27">
        <v>1.5</v>
      </c>
      <c r="Q51" s="27">
        <v>49.9</v>
      </c>
      <c r="R51" s="27">
        <v>63.9</v>
      </c>
      <c r="S51" s="27">
        <v>13.9</v>
      </c>
      <c r="T51" s="27">
        <v>52.4</v>
      </c>
      <c r="U51" s="27">
        <v>40.5</v>
      </c>
    </row>
    <row r="52" spans="1:21" x14ac:dyDescent="0.4">
      <c r="A52" s="1">
        <v>49</v>
      </c>
      <c r="B52" s="27">
        <v>6.9</v>
      </c>
      <c r="C52" s="27">
        <v>14.2</v>
      </c>
      <c r="D52" s="27">
        <v>21.9</v>
      </c>
      <c r="E52" s="27">
        <v>49.1</v>
      </c>
      <c r="F52" s="27">
        <v>0</v>
      </c>
      <c r="G52" s="27">
        <v>23.7</v>
      </c>
      <c r="H52" s="27">
        <v>10.1</v>
      </c>
      <c r="I52" s="27">
        <v>72</v>
      </c>
      <c r="J52" s="27">
        <v>11.1</v>
      </c>
      <c r="K52" s="27">
        <v>28.1</v>
      </c>
      <c r="L52" s="27">
        <v>63.6</v>
      </c>
      <c r="M52" s="27">
        <v>8.6</v>
      </c>
      <c r="N52" s="27">
        <v>20.2</v>
      </c>
      <c r="O52" s="27">
        <v>70.5</v>
      </c>
      <c r="P52" s="27">
        <v>4.5999999999999996</v>
      </c>
      <c r="Q52" s="27">
        <v>47.4</v>
      </c>
      <c r="R52" s="27">
        <v>64.5</v>
      </c>
      <c r="S52" s="27">
        <v>14.4</v>
      </c>
      <c r="T52" s="27">
        <v>51.2</v>
      </c>
      <c r="U52" s="27">
        <v>40.5</v>
      </c>
    </row>
    <row r="53" spans="1:21" x14ac:dyDescent="0.4">
      <c r="A53" s="1">
        <v>50</v>
      </c>
      <c r="B53" s="27">
        <v>3.5</v>
      </c>
      <c r="C53" s="27">
        <v>14.7</v>
      </c>
      <c r="D53" s="27">
        <v>23.1</v>
      </c>
      <c r="E53" s="27">
        <v>52.3</v>
      </c>
      <c r="F53" s="27">
        <v>0.4</v>
      </c>
      <c r="G53" s="27">
        <v>23.2</v>
      </c>
      <c r="H53" s="27">
        <v>8.6</v>
      </c>
      <c r="I53" s="27">
        <v>69.400000000000006</v>
      </c>
      <c r="J53" s="27">
        <v>14.8</v>
      </c>
      <c r="K53" s="27">
        <v>25.9</v>
      </c>
      <c r="L53" s="27">
        <v>63.3</v>
      </c>
      <c r="M53" s="27">
        <v>8.4</v>
      </c>
      <c r="N53" s="27">
        <v>22.1</v>
      </c>
      <c r="O53" s="27">
        <v>66.5</v>
      </c>
      <c r="P53" s="27">
        <v>4.5</v>
      </c>
      <c r="Q53" s="27">
        <v>47.2</v>
      </c>
      <c r="R53" s="27">
        <v>66.099999999999994</v>
      </c>
      <c r="S53" s="27">
        <v>14.1</v>
      </c>
      <c r="T53" s="27">
        <v>50.9</v>
      </c>
      <c r="U53" s="27">
        <v>43.3</v>
      </c>
    </row>
  </sheetData>
  <phoneticPr fontId="1" type="noConversion"/>
  <conditionalFormatting sqref="B4:U53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B269-3DDC-4306-88BC-4B3B314ACAA8}">
  <sheetPr>
    <tabColor theme="4"/>
  </sheetPr>
  <dimension ref="A1:U53"/>
  <sheetViews>
    <sheetView workbookViewId="0">
      <selection activeCell="E23" sqref="E23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10</v>
      </c>
      <c r="C4" s="26">
        <v>12</v>
      </c>
      <c r="D4" s="26">
        <v>11</v>
      </c>
      <c r="E4" s="26">
        <v>11</v>
      </c>
      <c r="F4" s="26">
        <v>10</v>
      </c>
      <c r="G4" s="26">
        <v>10</v>
      </c>
      <c r="H4" s="26">
        <v>9</v>
      </c>
      <c r="I4" s="26">
        <v>11</v>
      </c>
      <c r="J4" s="26">
        <v>11</v>
      </c>
      <c r="K4" s="26">
        <v>11</v>
      </c>
      <c r="L4" s="26">
        <v>10</v>
      </c>
      <c r="M4" s="26">
        <v>10</v>
      </c>
      <c r="N4" s="26">
        <v>9</v>
      </c>
      <c r="O4" s="26">
        <v>9</v>
      </c>
      <c r="P4" s="26">
        <v>10</v>
      </c>
      <c r="Q4" s="26">
        <v>8</v>
      </c>
      <c r="R4" s="26">
        <v>10</v>
      </c>
      <c r="S4" s="26">
        <v>11</v>
      </c>
      <c r="T4" s="26">
        <v>10</v>
      </c>
      <c r="U4" s="26">
        <v>10</v>
      </c>
    </row>
    <row r="5" spans="1:21" x14ac:dyDescent="0.4">
      <c r="A5" s="1">
        <v>2</v>
      </c>
      <c r="B5" s="26">
        <v>9</v>
      </c>
      <c r="C5" s="26">
        <v>11</v>
      </c>
      <c r="D5" s="26">
        <v>9</v>
      </c>
      <c r="E5" s="26">
        <v>11</v>
      </c>
      <c r="F5" s="26">
        <v>10</v>
      </c>
      <c r="G5" s="26">
        <v>9</v>
      </c>
      <c r="H5" s="26">
        <v>11</v>
      </c>
      <c r="I5" s="26">
        <v>11</v>
      </c>
      <c r="J5" s="26">
        <v>10</v>
      </c>
      <c r="K5" s="26">
        <v>11</v>
      </c>
      <c r="L5" s="26">
        <v>8</v>
      </c>
      <c r="M5" s="26">
        <v>7</v>
      </c>
      <c r="N5" s="26">
        <v>9</v>
      </c>
      <c r="O5" s="26">
        <v>10</v>
      </c>
      <c r="P5" s="26">
        <v>9</v>
      </c>
      <c r="Q5" s="26">
        <v>9</v>
      </c>
      <c r="R5" s="26">
        <v>11</v>
      </c>
      <c r="S5" s="26">
        <v>10</v>
      </c>
      <c r="T5" s="26">
        <v>11</v>
      </c>
      <c r="U5" s="26">
        <v>10</v>
      </c>
    </row>
    <row r="6" spans="1:21" x14ac:dyDescent="0.4">
      <c r="A6" s="1">
        <v>3</v>
      </c>
      <c r="B6" s="26">
        <v>10</v>
      </c>
      <c r="C6" s="26">
        <v>11</v>
      </c>
      <c r="D6" s="26">
        <v>10</v>
      </c>
      <c r="E6" s="26">
        <v>12</v>
      </c>
      <c r="F6" s="26">
        <v>9</v>
      </c>
      <c r="G6" s="26">
        <v>10</v>
      </c>
      <c r="H6" s="26">
        <v>11</v>
      </c>
      <c r="I6" s="26">
        <v>11</v>
      </c>
      <c r="J6" s="26">
        <v>9</v>
      </c>
      <c r="K6" s="26">
        <v>10</v>
      </c>
      <c r="L6" s="26">
        <v>7</v>
      </c>
      <c r="M6" s="26">
        <v>12</v>
      </c>
      <c r="N6" s="26">
        <v>10</v>
      </c>
      <c r="O6" s="26">
        <v>9</v>
      </c>
      <c r="P6" s="26">
        <v>9</v>
      </c>
      <c r="Q6" s="26">
        <v>9</v>
      </c>
      <c r="R6" s="26">
        <v>11</v>
      </c>
      <c r="S6" s="26">
        <v>9</v>
      </c>
      <c r="T6" s="26">
        <v>12</v>
      </c>
      <c r="U6" s="26">
        <v>10</v>
      </c>
    </row>
    <row r="7" spans="1:21" x14ac:dyDescent="0.4">
      <c r="A7" s="1">
        <v>4</v>
      </c>
      <c r="B7" s="26">
        <v>10</v>
      </c>
      <c r="C7" s="26">
        <v>10</v>
      </c>
      <c r="D7" s="26">
        <v>10</v>
      </c>
      <c r="E7" s="26">
        <v>11</v>
      </c>
      <c r="F7" s="26">
        <v>10</v>
      </c>
      <c r="G7" s="26">
        <v>9</v>
      </c>
      <c r="H7" s="26">
        <v>11</v>
      </c>
      <c r="I7" s="26">
        <v>12</v>
      </c>
      <c r="J7" s="26">
        <v>9</v>
      </c>
      <c r="K7" s="26">
        <v>10</v>
      </c>
      <c r="L7" s="26">
        <v>10</v>
      </c>
      <c r="M7" s="26">
        <v>9</v>
      </c>
      <c r="N7" s="26">
        <v>12</v>
      </c>
      <c r="O7" s="26">
        <v>10</v>
      </c>
      <c r="P7" s="26">
        <v>10</v>
      </c>
      <c r="Q7" s="26">
        <v>9</v>
      </c>
      <c r="R7" s="26">
        <v>10</v>
      </c>
      <c r="S7" s="26">
        <v>11</v>
      </c>
      <c r="T7" s="26">
        <v>9</v>
      </c>
      <c r="U7" s="26">
        <v>10</v>
      </c>
    </row>
    <row r="8" spans="1:21" x14ac:dyDescent="0.4">
      <c r="A8" s="1">
        <v>5</v>
      </c>
      <c r="B8" s="26">
        <v>11</v>
      </c>
      <c r="C8" s="26">
        <v>9</v>
      </c>
      <c r="D8" s="26">
        <v>9</v>
      </c>
      <c r="E8" s="26">
        <v>9</v>
      </c>
      <c r="F8" s="26">
        <v>10</v>
      </c>
      <c r="G8" s="26">
        <v>10</v>
      </c>
      <c r="H8" s="26">
        <v>9</v>
      </c>
      <c r="I8" s="26">
        <v>11</v>
      </c>
      <c r="J8" s="26">
        <v>9</v>
      </c>
      <c r="K8" s="26">
        <v>10</v>
      </c>
      <c r="L8" s="26">
        <v>9</v>
      </c>
      <c r="M8" s="26">
        <v>10</v>
      </c>
      <c r="N8" s="26">
        <v>11</v>
      </c>
      <c r="O8" s="26">
        <v>9</v>
      </c>
      <c r="P8" s="26">
        <v>11</v>
      </c>
      <c r="Q8" s="26">
        <v>9</v>
      </c>
      <c r="R8" s="26">
        <v>8</v>
      </c>
      <c r="S8" s="26">
        <v>11</v>
      </c>
      <c r="T8" s="26">
        <v>9</v>
      </c>
      <c r="U8" s="26">
        <v>11</v>
      </c>
    </row>
    <row r="9" spans="1:21" x14ac:dyDescent="0.4">
      <c r="A9" s="1">
        <v>6</v>
      </c>
      <c r="B9" s="26">
        <v>9</v>
      </c>
      <c r="C9" s="26">
        <v>10</v>
      </c>
      <c r="D9" s="26">
        <v>12</v>
      </c>
      <c r="E9" s="26">
        <v>10</v>
      </c>
      <c r="F9" s="26">
        <v>10</v>
      </c>
      <c r="G9" s="26">
        <v>9</v>
      </c>
      <c r="H9" s="26">
        <v>10</v>
      </c>
      <c r="I9" s="26">
        <v>12</v>
      </c>
      <c r="J9" s="26">
        <v>11</v>
      </c>
      <c r="K9" s="26">
        <v>10</v>
      </c>
      <c r="L9" s="26">
        <v>11</v>
      </c>
      <c r="M9" s="26">
        <v>9</v>
      </c>
      <c r="N9" s="26">
        <v>11</v>
      </c>
      <c r="O9" s="26">
        <v>11</v>
      </c>
      <c r="P9" s="26">
        <v>12</v>
      </c>
      <c r="Q9" s="26">
        <v>10</v>
      </c>
      <c r="R9" s="26">
        <v>11</v>
      </c>
      <c r="S9" s="26">
        <v>11</v>
      </c>
      <c r="T9" s="26">
        <v>10</v>
      </c>
      <c r="U9" s="26">
        <v>13</v>
      </c>
    </row>
    <row r="10" spans="1:21" x14ac:dyDescent="0.4">
      <c r="A10" s="1">
        <v>7</v>
      </c>
      <c r="B10" s="26">
        <v>9</v>
      </c>
      <c r="C10" s="26">
        <v>10</v>
      </c>
      <c r="D10" s="26">
        <v>10</v>
      </c>
      <c r="E10" s="26">
        <v>10</v>
      </c>
      <c r="F10" s="26">
        <v>10</v>
      </c>
      <c r="G10" s="26">
        <v>11</v>
      </c>
      <c r="H10" s="26">
        <v>9</v>
      </c>
      <c r="I10" s="26">
        <v>8</v>
      </c>
      <c r="J10" s="26">
        <v>11</v>
      </c>
      <c r="K10" s="26">
        <v>10</v>
      </c>
      <c r="L10" s="26">
        <v>9</v>
      </c>
      <c r="M10" s="26">
        <v>11</v>
      </c>
      <c r="N10" s="26">
        <v>10</v>
      </c>
      <c r="O10" s="26">
        <v>10</v>
      </c>
      <c r="P10" s="26">
        <v>10</v>
      </c>
      <c r="Q10" s="26">
        <v>11</v>
      </c>
      <c r="R10" s="26">
        <v>9</v>
      </c>
      <c r="S10" s="26">
        <v>11</v>
      </c>
      <c r="T10" s="26">
        <v>11</v>
      </c>
      <c r="U10" s="26">
        <v>9</v>
      </c>
    </row>
    <row r="11" spans="1:21" x14ac:dyDescent="0.4">
      <c r="A11" s="1">
        <v>8</v>
      </c>
      <c r="B11" s="26">
        <v>10</v>
      </c>
      <c r="C11" s="26">
        <v>10</v>
      </c>
      <c r="D11" s="26">
        <v>11</v>
      </c>
      <c r="E11" s="26">
        <v>9</v>
      </c>
      <c r="F11" s="26">
        <v>10</v>
      </c>
      <c r="G11" s="26">
        <v>10</v>
      </c>
      <c r="H11" s="26">
        <v>9</v>
      </c>
      <c r="I11" s="26">
        <v>9</v>
      </c>
      <c r="J11" s="26">
        <v>9</v>
      </c>
      <c r="K11" s="26">
        <v>11</v>
      </c>
      <c r="L11" s="26">
        <v>10</v>
      </c>
      <c r="M11" s="26">
        <v>12</v>
      </c>
      <c r="N11" s="26">
        <v>11</v>
      </c>
      <c r="O11" s="26">
        <v>9</v>
      </c>
      <c r="P11" s="26">
        <v>10</v>
      </c>
      <c r="Q11" s="26">
        <v>11</v>
      </c>
      <c r="R11" s="26">
        <v>9</v>
      </c>
      <c r="S11" s="26">
        <v>9</v>
      </c>
      <c r="T11" s="26">
        <v>10</v>
      </c>
      <c r="U11" s="26">
        <v>10</v>
      </c>
    </row>
    <row r="12" spans="1:21" x14ac:dyDescent="0.4">
      <c r="A12" s="1">
        <v>9</v>
      </c>
      <c r="B12" s="26">
        <v>11</v>
      </c>
      <c r="C12" s="26">
        <v>10</v>
      </c>
      <c r="D12" s="26">
        <v>11</v>
      </c>
      <c r="E12" s="26">
        <v>8</v>
      </c>
      <c r="F12" s="26">
        <v>12</v>
      </c>
      <c r="G12" s="26">
        <v>9</v>
      </c>
      <c r="H12" s="26">
        <v>10</v>
      </c>
      <c r="I12" s="26">
        <v>10</v>
      </c>
      <c r="J12" s="26">
        <v>10</v>
      </c>
      <c r="K12" s="26">
        <v>11</v>
      </c>
      <c r="L12" s="26">
        <v>10</v>
      </c>
      <c r="M12" s="26">
        <v>10</v>
      </c>
      <c r="N12" s="26">
        <v>9</v>
      </c>
      <c r="O12" s="26">
        <v>9</v>
      </c>
      <c r="P12" s="26">
        <v>9</v>
      </c>
      <c r="Q12" s="26">
        <v>10</v>
      </c>
      <c r="R12" s="26">
        <v>11</v>
      </c>
      <c r="S12" s="26">
        <v>13</v>
      </c>
      <c r="T12" s="26">
        <v>9</v>
      </c>
      <c r="U12" s="26">
        <v>10</v>
      </c>
    </row>
    <row r="13" spans="1:21" x14ac:dyDescent="0.4">
      <c r="A13" s="1">
        <v>10</v>
      </c>
      <c r="B13" s="26">
        <v>11</v>
      </c>
      <c r="C13" s="26">
        <v>9</v>
      </c>
      <c r="D13" s="26">
        <v>9</v>
      </c>
      <c r="E13" s="26">
        <v>11</v>
      </c>
      <c r="F13" s="26">
        <v>11</v>
      </c>
      <c r="G13" s="26">
        <v>10</v>
      </c>
      <c r="H13" s="26">
        <v>10</v>
      </c>
      <c r="I13" s="26">
        <v>8</v>
      </c>
      <c r="J13" s="26">
        <v>9</v>
      </c>
      <c r="K13" s="26">
        <v>10</v>
      </c>
      <c r="L13" s="26">
        <v>8</v>
      </c>
      <c r="M13" s="26">
        <v>10</v>
      </c>
      <c r="N13" s="26">
        <v>11</v>
      </c>
      <c r="O13" s="26">
        <v>8</v>
      </c>
      <c r="P13" s="26">
        <v>10</v>
      </c>
      <c r="Q13" s="26">
        <v>10</v>
      </c>
      <c r="R13" s="26">
        <v>10</v>
      </c>
      <c r="S13" s="26">
        <v>10</v>
      </c>
      <c r="T13" s="26">
        <v>9</v>
      </c>
      <c r="U13" s="26">
        <v>10</v>
      </c>
    </row>
    <row r="14" spans="1:21" x14ac:dyDescent="0.4">
      <c r="A14" s="1">
        <v>11</v>
      </c>
      <c r="B14" s="26">
        <v>8</v>
      </c>
      <c r="C14" s="26">
        <v>9</v>
      </c>
      <c r="D14" s="26">
        <v>13</v>
      </c>
      <c r="E14" s="26">
        <v>10</v>
      </c>
      <c r="F14" s="26">
        <v>9</v>
      </c>
      <c r="G14" s="26">
        <v>12</v>
      </c>
      <c r="H14" s="26">
        <v>10</v>
      </c>
      <c r="I14" s="26">
        <v>9</v>
      </c>
      <c r="J14" s="26">
        <v>10</v>
      </c>
      <c r="K14" s="26">
        <v>10</v>
      </c>
      <c r="L14" s="26">
        <v>9</v>
      </c>
      <c r="M14" s="26">
        <v>10</v>
      </c>
      <c r="N14" s="26">
        <v>11</v>
      </c>
      <c r="O14" s="26">
        <v>9</v>
      </c>
      <c r="P14" s="26">
        <v>12</v>
      </c>
      <c r="Q14" s="26">
        <v>9</v>
      </c>
      <c r="R14" s="26">
        <v>9</v>
      </c>
      <c r="S14" s="26">
        <v>11</v>
      </c>
      <c r="T14" s="26">
        <v>9</v>
      </c>
      <c r="U14" s="26">
        <v>10</v>
      </c>
    </row>
    <row r="15" spans="1:21" x14ac:dyDescent="0.4">
      <c r="A15" s="1">
        <v>12</v>
      </c>
      <c r="B15" s="26">
        <v>11</v>
      </c>
      <c r="C15" s="26">
        <v>10</v>
      </c>
      <c r="D15" s="26">
        <v>9</v>
      </c>
      <c r="E15" s="26">
        <v>9</v>
      </c>
      <c r="F15" s="26">
        <v>9</v>
      </c>
      <c r="G15" s="26">
        <v>11</v>
      </c>
      <c r="H15" s="26">
        <v>12</v>
      </c>
      <c r="I15" s="26">
        <v>10</v>
      </c>
      <c r="J15" s="26">
        <v>11</v>
      </c>
      <c r="K15" s="26">
        <v>11</v>
      </c>
      <c r="L15" s="26">
        <v>9</v>
      </c>
      <c r="M15" s="26">
        <v>11</v>
      </c>
      <c r="N15" s="26">
        <v>10</v>
      </c>
      <c r="O15" s="26">
        <v>10</v>
      </c>
      <c r="P15" s="26">
        <v>9</v>
      </c>
      <c r="Q15" s="26">
        <v>8</v>
      </c>
      <c r="R15" s="26">
        <v>11</v>
      </c>
      <c r="S15" s="26">
        <v>12</v>
      </c>
      <c r="T15" s="26">
        <v>10</v>
      </c>
      <c r="U15" s="26">
        <v>11</v>
      </c>
    </row>
    <row r="16" spans="1:21" x14ac:dyDescent="0.4">
      <c r="A16" s="1">
        <v>13</v>
      </c>
      <c r="B16" s="26">
        <v>10</v>
      </c>
      <c r="C16" s="26">
        <v>11</v>
      </c>
      <c r="D16" s="26">
        <v>11</v>
      </c>
      <c r="E16" s="26">
        <v>9</v>
      </c>
      <c r="F16" s="26">
        <v>10</v>
      </c>
      <c r="G16" s="26">
        <v>11</v>
      </c>
      <c r="H16" s="26">
        <v>10</v>
      </c>
      <c r="I16" s="26">
        <v>9</v>
      </c>
      <c r="J16" s="26">
        <v>10</v>
      </c>
      <c r="K16" s="26">
        <v>9</v>
      </c>
      <c r="L16" s="26">
        <v>9</v>
      </c>
      <c r="M16" s="26">
        <v>11</v>
      </c>
      <c r="N16" s="26">
        <v>10</v>
      </c>
      <c r="O16" s="26">
        <v>9</v>
      </c>
      <c r="P16" s="26">
        <v>10</v>
      </c>
      <c r="Q16" s="26">
        <v>10</v>
      </c>
      <c r="R16" s="26">
        <v>12</v>
      </c>
      <c r="S16" s="26">
        <v>10</v>
      </c>
      <c r="T16" s="26">
        <v>10</v>
      </c>
      <c r="U16" s="26">
        <v>11</v>
      </c>
    </row>
    <row r="17" spans="1:21" x14ac:dyDescent="0.4">
      <c r="A17" s="1">
        <v>14</v>
      </c>
      <c r="B17" s="26">
        <v>10</v>
      </c>
      <c r="C17" s="26">
        <v>10</v>
      </c>
      <c r="D17" s="26">
        <v>9</v>
      </c>
      <c r="E17" s="26">
        <v>10</v>
      </c>
      <c r="F17" s="26">
        <v>9</v>
      </c>
      <c r="G17" s="26">
        <v>11</v>
      </c>
      <c r="H17" s="26">
        <v>8</v>
      </c>
      <c r="I17" s="26">
        <v>11</v>
      </c>
      <c r="J17" s="26">
        <v>10</v>
      </c>
      <c r="K17" s="26">
        <v>10</v>
      </c>
      <c r="L17" s="26">
        <v>9</v>
      </c>
      <c r="M17" s="26">
        <v>10</v>
      </c>
      <c r="N17" s="26">
        <v>11</v>
      </c>
      <c r="O17" s="26">
        <v>9</v>
      </c>
      <c r="P17" s="26">
        <v>9</v>
      </c>
      <c r="Q17" s="26">
        <v>9</v>
      </c>
      <c r="R17" s="26">
        <v>10</v>
      </c>
      <c r="S17" s="26">
        <v>10</v>
      </c>
      <c r="T17" s="26">
        <v>10</v>
      </c>
      <c r="U17" s="26">
        <v>10</v>
      </c>
    </row>
    <row r="18" spans="1:21" x14ac:dyDescent="0.4">
      <c r="A18" s="1">
        <v>15</v>
      </c>
      <c r="B18" s="26">
        <v>11</v>
      </c>
      <c r="C18" s="26">
        <v>9</v>
      </c>
      <c r="D18" s="26">
        <v>10</v>
      </c>
      <c r="E18" s="26">
        <v>10</v>
      </c>
      <c r="F18" s="26">
        <v>10</v>
      </c>
      <c r="G18" s="26">
        <v>10</v>
      </c>
      <c r="H18" s="26">
        <v>10</v>
      </c>
      <c r="I18" s="26">
        <v>7</v>
      </c>
      <c r="J18" s="26">
        <v>9</v>
      </c>
      <c r="K18" s="26">
        <v>9</v>
      </c>
      <c r="L18" s="26">
        <v>9</v>
      </c>
      <c r="M18" s="26">
        <v>12</v>
      </c>
      <c r="N18" s="26">
        <v>11</v>
      </c>
      <c r="O18" s="26">
        <v>10</v>
      </c>
      <c r="P18" s="26">
        <v>9</v>
      </c>
      <c r="Q18" s="26">
        <v>9</v>
      </c>
      <c r="R18" s="26">
        <v>9</v>
      </c>
      <c r="S18" s="26">
        <v>10</v>
      </c>
      <c r="T18" s="26">
        <v>10</v>
      </c>
      <c r="U18" s="26">
        <v>11</v>
      </c>
    </row>
    <row r="19" spans="1:21" x14ac:dyDescent="0.4">
      <c r="A19" s="1">
        <v>16</v>
      </c>
      <c r="B19" s="26">
        <v>9</v>
      </c>
      <c r="C19" s="26">
        <v>11</v>
      </c>
      <c r="D19" s="26">
        <v>9</v>
      </c>
      <c r="E19" s="26">
        <v>10</v>
      </c>
      <c r="F19" s="26">
        <v>10</v>
      </c>
      <c r="G19" s="26">
        <v>10</v>
      </c>
      <c r="H19" s="26">
        <v>10</v>
      </c>
      <c r="I19" s="26">
        <v>10</v>
      </c>
      <c r="J19" s="26">
        <v>10</v>
      </c>
      <c r="K19" s="26">
        <v>11</v>
      </c>
      <c r="L19" s="26">
        <v>9</v>
      </c>
      <c r="M19" s="26">
        <v>12</v>
      </c>
      <c r="N19" s="26">
        <v>8</v>
      </c>
      <c r="O19" s="26">
        <v>9</v>
      </c>
      <c r="P19" s="26">
        <v>8</v>
      </c>
      <c r="Q19" s="26">
        <v>7</v>
      </c>
      <c r="R19" s="26">
        <v>11</v>
      </c>
      <c r="S19" s="26">
        <v>9</v>
      </c>
      <c r="T19" s="26">
        <v>11</v>
      </c>
      <c r="U19" s="26">
        <v>11</v>
      </c>
    </row>
    <row r="20" spans="1:21" x14ac:dyDescent="0.4">
      <c r="A20" s="1">
        <v>17</v>
      </c>
      <c r="B20" s="26">
        <v>11</v>
      </c>
      <c r="C20" s="26">
        <v>10</v>
      </c>
      <c r="D20" s="26">
        <v>12</v>
      </c>
      <c r="E20" s="26">
        <v>10</v>
      </c>
      <c r="F20" s="26">
        <v>11</v>
      </c>
      <c r="G20" s="26">
        <v>11</v>
      </c>
      <c r="H20" s="26">
        <v>11</v>
      </c>
      <c r="I20" s="26">
        <v>10</v>
      </c>
      <c r="J20" s="26">
        <v>12</v>
      </c>
      <c r="K20" s="26">
        <v>9</v>
      </c>
      <c r="L20" s="26">
        <v>11</v>
      </c>
      <c r="M20" s="26">
        <v>9</v>
      </c>
      <c r="N20" s="26">
        <v>10</v>
      </c>
      <c r="O20" s="26">
        <v>10</v>
      </c>
      <c r="P20" s="26">
        <v>9</v>
      </c>
      <c r="Q20" s="26">
        <v>11</v>
      </c>
      <c r="R20" s="26">
        <v>10</v>
      </c>
      <c r="S20" s="26">
        <v>10</v>
      </c>
      <c r="T20" s="26">
        <v>10</v>
      </c>
      <c r="U20" s="26">
        <v>10</v>
      </c>
    </row>
    <row r="21" spans="1:21" x14ac:dyDescent="0.4">
      <c r="A21" s="1">
        <v>18</v>
      </c>
      <c r="B21" s="26">
        <v>11</v>
      </c>
      <c r="C21" s="26">
        <v>10</v>
      </c>
      <c r="D21" s="26">
        <v>9</v>
      </c>
      <c r="E21" s="26">
        <v>10</v>
      </c>
      <c r="F21" s="26">
        <v>11</v>
      </c>
      <c r="G21" s="26">
        <v>10</v>
      </c>
      <c r="H21" s="26">
        <v>11</v>
      </c>
      <c r="I21" s="26">
        <v>10</v>
      </c>
      <c r="J21" s="26">
        <v>10</v>
      </c>
      <c r="K21" s="26">
        <v>9</v>
      </c>
      <c r="L21" s="26">
        <v>10</v>
      </c>
      <c r="M21" s="26">
        <v>10</v>
      </c>
      <c r="N21" s="26">
        <v>10</v>
      </c>
      <c r="O21" s="26">
        <v>9</v>
      </c>
      <c r="P21" s="26">
        <v>11</v>
      </c>
      <c r="Q21" s="26">
        <v>8</v>
      </c>
      <c r="R21" s="26">
        <v>10</v>
      </c>
      <c r="S21" s="26">
        <v>11</v>
      </c>
      <c r="T21" s="26">
        <v>11</v>
      </c>
      <c r="U21" s="26">
        <v>10</v>
      </c>
    </row>
    <row r="22" spans="1:21" x14ac:dyDescent="0.4">
      <c r="A22" s="1">
        <v>19</v>
      </c>
      <c r="B22" s="26">
        <v>10</v>
      </c>
      <c r="C22" s="26">
        <v>11</v>
      </c>
      <c r="D22" s="26">
        <v>10</v>
      </c>
      <c r="E22" s="26">
        <v>12</v>
      </c>
      <c r="F22" s="26">
        <v>9</v>
      </c>
      <c r="G22" s="26">
        <v>10</v>
      </c>
      <c r="H22" s="26">
        <v>11</v>
      </c>
      <c r="I22" s="26">
        <v>9</v>
      </c>
      <c r="J22" s="26">
        <v>9</v>
      </c>
      <c r="K22" s="26">
        <v>8</v>
      </c>
      <c r="L22" s="26">
        <v>10</v>
      </c>
      <c r="M22" s="26">
        <v>10</v>
      </c>
      <c r="N22" s="26">
        <v>11</v>
      </c>
      <c r="O22" s="26">
        <v>10</v>
      </c>
      <c r="P22" s="26">
        <v>10</v>
      </c>
      <c r="Q22" s="26">
        <v>9</v>
      </c>
      <c r="R22" s="26">
        <v>9</v>
      </c>
      <c r="S22" s="26">
        <v>11</v>
      </c>
      <c r="T22" s="26">
        <v>10</v>
      </c>
      <c r="U22" s="26">
        <v>10</v>
      </c>
    </row>
    <row r="23" spans="1:21" x14ac:dyDescent="0.4">
      <c r="A23" s="1">
        <v>20</v>
      </c>
      <c r="B23" s="26">
        <v>10</v>
      </c>
      <c r="C23" s="26">
        <v>9</v>
      </c>
      <c r="D23" s="26">
        <v>12</v>
      </c>
      <c r="E23" s="26">
        <v>10</v>
      </c>
      <c r="F23" s="26">
        <v>9</v>
      </c>
      <c r="G23" s="26">
        <v>9</v>
      </c>
      <c r="H23" s="26">
        <v>10</v>
      </c>
      <c r="I23" s="26">
        <v>10</v>
      </c>
      <c r="J23" s="26">
        <v>10</v>
      </c>
      <c r="K23" s="26">
        <v>11</v>
      </c>
      <c r="L23" s="26">
        <v>10</v>
      </c>
      <c r="M23" s="26">
        <v>9</v>
      </c>
      <c r="N23" s="26">
        <v>10</v>
      </c>
      <c r="O23" s="26">
        <v>11</v>
      </c>
      <c r="P23" s="26">
        <v>9</v>
      </c>
      <c r="Q23" s="26">
        <v>10</v>
      </c>
      <c r="R23" s="26">
        <v>10</v>
      </c>
      <c r="S23" s="26">
        <v>9</v>
      </c>
      <c r="T23" s="26">
        <v>10</v>
      </c>
      <c r="U23" s="26">
        <v>10</v>
      </c>
    </row>
    <row r="24" spans="1:21" x14ac:dyDescent="0.4">
      <c r="A24" s="1">
        <v>21</v>
      </c>
      <c r="B24" s="26">
        <v>10</v>
      </c>
      <c r="C24" s="26">
        <v>8</v>
      </c>
      <c r="D24" s="26">
        <v>9</v>
      </c>
      <c r="E24" s="26">
        <v>8</v>
      </c>
      <c r="F24" s="26">
        <v>11</v>
      </c>
      <c r="G24" s="26">
        <v>10</v>
      </c>
      <c r="H24" s="26">
        <v>11</v>
      </c>
      <c r="I24" s="26">
        <v>8</v>
      </c>
      <c r="J24" s="26">
        <v>9</v>
      </c>
      <c r="K24" s="26">
        <v>10</v>
      </c>
      <c r="L24" s="26">
        <v>12</v>
      </c>
      <c r="M24" s="26">
        <v>10</v>
      </c>
      <c r="N24" s="26">
        <v>11</v>
      </c>
      <c r="O24" s="26">
        <v>10</v>
      </c>
      <c r="P24" s="26">
        <v>10</v>
      </c>
      <c r="Q24" s="26">
        <v>9</v>
      </c>
      <c r="R24" s="26">
        <v>9</v>
      </c>
      <c r="S24" s="26">
        <v>10</v>
      </c>
      <c r="T24" s="26">
        <v>10</v>
      </c>
      <c r="U24" s="26">
        <v>11</v>
      </c>
    </row>
    <row r="25" spans="1:21" x14ac:dyDescent="0.4">
      <c r="A25" s="1">
        <v>22</v>
      </c>
      <c r="B25" s="26">
        <v>10</v>
      </c>
      <c r="C25" s="26">
        <v>10</v>
      </c>
      <c r="D25" s="26">
        <v>9</v>
      </c>
      <c r="E25" s="26">
        <v>11</v>
      </c>
      <c r="F25" s="26">
        <v>11</v>
      </c>
      <c r="G25" s="26">
        <v>9</v>
      </c>
      <c r="H25" s="26">
        <v>11</v>
      </c>
      <c r="I25" s="26">
        <v>10</v>
      </c>
      <c r="J25" s="26">
        <v>10</v>
      </c>
      <c r="K25" s="26">
        <v>9</v>
      </c>
      <c r="L25" s="26">
        <v>10</v>
      </c>
      <c r="M25" s="26">
        <v>10</v>
      </c>
      <c r="N25" s="26">
        <v>12</v>
      </c>
      <c r="O25" s="26">
        <v>11</v>
      </c>
      <c r="P25" s="26">
        <v>10</v>
      </c>
      <c r="Q25" s="26">
        <v>9</v>
      </c>
      <c r="R25" s="26">
        <v>9</v>
      </c>
      <c r="S25" s="26">
        <v>10</v>
      </c>
      <c r="T25" s="26">
        <v>9</v>
      </c>
      <c r="U25" s="26">
        <v>10</v>
      </c>
    </row>
    <row r="26" spans="1:21" x14ac:dyDescent="0.4">
      <c r="A26" s="1">
        <v>23</v>
      </c>
      <c r="B26" s="26">
        <v>8</v>
      </c>
      <c r="C26" s="26">
        <v>10</v>
      </c>
      <c r="D26" s="26">
        <v>12</v>
      </c>
      <c r="E26" s="26">
        <v>9</v>
      </c>
      <c r="F26" s="26">
        <v>10</v>
      </c>
      <c r="G26" s="26">
        <v>10</v>
      </c>
      <c r="H26" s="26">
        <v>9</v>
      </c>
      <c r="I26" s="26">
        <v>11</v>
      </c>
      <c r="J26" s="26">
        <v>10</v>
      </c>
      <c r="K26" s="26">
        <v>10</v>
      </c>
      <c r="L26" s="26">
        <v>10</v>
      </c>
      <c r="M26" s="26">
        <v>10</v>
      </c>
      <c r="N26" s="26">
        <v>11</v>
      </c>
      <c r="O26" s="26">
        <v>10</v>
      </c>
      <c r="P26" s="26">
        <v>11</v>
      </c>
      <c r="Q26" s="26">
        <v>9</v>
      </c>
      <c r="R26" s="26">
        <v>9</v>
      </c>
      <c r="S26" s="26">
        <v>9</v>
      </c>
      <c r="T26" s="26">
        <v>10</v>
      </c>
      <c r="U26" s="26">
        <v>12</v>
      </c>
    </row>
    <row r="27" spans="1:21" x14ac:dyDescent="0.4">
      <c r="A27" s="1">
        <v>24</v>
      </c>
      <c r="B27" s="26">
        <v>11</v>
      </c>
      <c r="C27" s="26">
        <v>11</v>
      </c>
      <c r="D27" s="26">
        <v>10</v>
      </c>
      <c r="E27" s="26">
        <v>11</v>
      </c>
      <c r="F27" s="26">
        <v>12</v>
      </c>
      <c r="G27" s="26">
        <v>11</v>
      </c>
      <c r="H27" s="26">
        <v>8</v>
      </c>
      <c r="I27" s="26">
        <v>10</v>
      </c>
      <c r="J27" s="26">
        <v>9</v>
      </c>
      <c r="K27" s="26">
        <v>9</v>
      </c>
      <c r="L27" s="26">
        <v>11</v>
      </c>
      <c r="M27" s="26">
        <v>10</v>
      </c>
      <c r="N27" s="26">
        <v>11</v>
      </c>
      <c r="O27" s="26">
        <v>12</v>
      </c>
      <c r="P27" s="26">
        <v>10</v>
      </c>
      <c r="Q27" s="26">
        <v>11</v>
      </c>
      <c r="R27" s="26">
        <v>10</v>
      </c>
      <c r="S27" s="26">
        <v>10</v>
      </c>
      <c r="T27" s="26">
        <v>11</v>
      </c>
      <c r="U27" s="26">
        <v>10</v>
      </c>
    </row>
    <row r="28" spans="1:21" x14ac:dyDescent="0.4">
      <c r="A28" s="1">
        <v>25</v>
      </c>
      <c r="B28" s="26">
        <v>11</v>
      </c>
      <c r="C28" s="26">
        <v>12</v>
      </c>
      <c r="D28" s="26">
        <v>9</v>
      </c>
      <c r="E28" s="26">
        <v>9</v>
      </c>
      <c r="F28" s="26">
        <v>10</v>
      </c>
      <c r="G28" s="26">
        <v>9</v>
      </c>
      <c r="H28" s="26">
        <v>9</v>
      </c>
      <c r="I28" s="26">
        <v>9</v>
      </c>
      <c r="J28" s="26">
        <v>11</v>
      </c>
      <c r="K28" s="26">
        <v>10</v>
      </c>
      <c r="L28" s="26">
        <v>10</v>
      </c>
      <c r="M28" s="26">
        <v>9</v>
      </c>
      <c r="N28" s="26">
        <v>10</v>
      </c>
      <c r="O28" s="26">
        <v>9</v>
      </c>
      <c r="P28" s="26">
        <v>10</v>
      </c>
      <c r="Q28" s="26">
        <v>10</v>
      </c>
      <c r="R28" s="26">
        <v>9</v>
      </c>
      <c r="S28" s="26">
        <v>11</v>
      </c>
      <c r="T28" s="26">
        <v>9</v>
      </c>
      <c r="U28" s="26">
        <v>11</v>
      </c>
    </row>
    <row r="29" spans="1:21" x14ac:dyDescent="0.4">
      <c r="A29" s="1">
        <v>26</v>
      </c>
      <c r="B29" s="26">
        <v>10</v>
      </c>
      <c r="C29" s="26">
        <v>9</v>
      </c>
      <c r="D29" s="26">
        <v>8</v>
      </c>
      <c r="E29" s="26">
        <v>11</v>
      </c>
      <c r="F29" s="26">
        <v>9</v>
      </c>
      <c r="G29" s="26">
        <v>12</v>
      </c>
      <c r="H29" s="26">
        <v>10</v>
      </c>
      <c r="I29" s="26">
        <v>8</v>
      </c>
      <c r="J29" s="26">
        <v>10</v>
      </c>
      <c r="K29" s="26">
        <v>11</v>
      </c>
      <c r="L29" s="26">
        <v>9</v>
      </c>
      <c r="M29" s="26">
        <v>9</v>
      </c>
      <c r="N29" s="26">
        <v>9</v>
      </c>
      <c r="O29" s="26">
        <v>10</v>
      </c>
      <c r="P29" s="26">
        <v>10</v>
      </c>
      <c r="Q29" s="26">
        <v>12</v>
      </c>
      <c r="R29" s="26">
        <v>10</v>
      </c>
      <c r="S29" s="26">
        <v>11</v>
      </c>
      <c r="T29" s="26">
        <v>10</v>
      </c>
      <c r="U29" s="26">
        <v>11</v>
      </c>
    </row>
    <row r="30" spans="1:21" x14ac:dyDescent="0.4">
      <c r="A30" s="1">
        <v>27</v>
      </c>
      <c r="B30" s="26">
        <v>10</v>
      </c>
      <c r="C30" s="26">
        <v>10</v>
      </c>
      <c r="D30" s="26">
        <v>11</v>
      </c>
      <c r="E30" s="26">
        <v>10</v>
      </c>
      <c r="F30" s="26">
        <v>10</v>
      </c>
      <c r="G30" s="26">
        <v>11</v>
      </c>
      <c r="H30" s="26">
        <v>11</v>
      </c>
      <c r="I30" s="26">
        <v>10</v>
      </c>
      <c r="J30" s="26">
        <v>9</v>
      </c>
      <c r="K30" s="26">
        <v>10</v>
      </c>
      <c r="L30" s="26">
        <v>9</v>
      </c>
      <c r="M30" s="26">
        <v>10</v>
      </c>
      <c r="N30" s="26">
        <v>10</v>
      </c>
      <c r="O30" s="26">
        <v>13</v>
      </c>
      <c r="P30" s="26">
        <v>12</v>
      </c>
      <c r="Q30" s="26">
        <v>12</v>
      </c>
      <c r="R30" s="26">
        <v>11</v>
      </c>
      <c r="S30" s="26">
        <v>9</v>
      </c>
      <c r="T30" s="26">
        <v>7</v>
      </c>
      <c r="U30" s="26">
        <v>12</v>
      </c>
    </row>
    <row r="31" spans="1:21" x14ac:dyDescent="0.4">
      <c r="A31" s="1">
        <v>28</v>
      </c>
      <c r="B31" s="26">
        <v>9</v>
      </c>
      <c r="C31" s="26">
        <v>9</v>
      </c>
      <c r="D31" s="26">
        <v>9</v>
      </c>
      <c r="E31" s="26">
        <v>13</v>
      </c>
      <c r="F31" s="26">
        <v>10</v>
      </c>
      <c r="G31" s="26">
        <v>11</v>
      </c>
      <c r="H31" s="26">
        <v>10</v>
      </c>
      <c r="I31" s="26">
        <v>10</v>
      </c>
      <c r="J31" s="26">
        <v>11</v>
      </c>
      <c r="K31" s="26">
        <v>11</v>
      </c>
      <c r="L31" s="26">
        <v>9</v>
      </c>
      <c r="M31" s="26">
        <v>10</v>
      </c>
      <c r="N31" s="26">
        <v>10</v>
      </c>
      <c r="O31" s="26">
        <v>9</v>
      </c>
      <c r="P31" s="26">
        <v>10</v>
      </c>
      <c r="Q31" s="26">
        <v>11</v>
      </c>
      <c r="R31" s="26">
        <v>11</v>
      </c>
      <c r="S31" s="26">
        <v>9</v>
      </c>
      <c r="T31" s="26">
        <v>9</v>
      </c>
      <c r="U31" s="26">
        <v>10</v>
      </c>
    </row>
    <row r="32" spans="1:21" x14ac:dyDescent="0.4">
      <c r="A32" s="1">
        <v>29</v>
      </c>
      <c r="B32" s="26">
        <v>10</v>
      </c>
      <c r="C32" s="26">
        <v>7</v>
      </c>
      <c r="D32" s="26">
        <v>11</v>
      </c>
      <c r="E32" s="26">
        <v>9</v>
      </c>
      <c r="F32" s="26">
        <v>10</v>
      </c>
      <c r="G32" s="26">
        <v>10</v>
      </c>
      <c r="H32" s="26">
        <v>10</v>
      </c>
      <c r="I32" s="26">
        <v>9</v>
      </c>
      <c r="J32" s="26">
        <v>11</v>
      </c>
      <c r="K32" s="26">
        <v>9</v>
      </c>
      <c r="L32" s="26">
        <v>10</v>
      </c>
      <c r="M32" s="26">
        <v>12</v>
      </c>
      <c r="N32" s="26">
        <v>8</v>
      </c>
      <c r="O32" s="26">
        <v>12</v>
      </c>
      <c r="P32" s="26">
        <v>9</v>
      </c>
      <c r="Q32" s="26">
        <v>9</v>
      </c>
      <c r="R32" s="26">
        <v>9</v>
      </c>
      <c r="S32" s="26">
        <v>10</v>
      </c>
      <c r="T32" s="26">
        <v>8</v>
      </c>
      <c r="U32" s="26">
        <v>10</v>
      </c>
    </row>
    <row r="33" spans="1:21" x14ac:dyDescent="0.4">
      <c r="A33" s="1">
        <v>30</v>
      </c>
      <c r="B33" s="26">
        <v>11</v>
      </c>
      <c r="C33" s="26">
        <v>11</v>
      </c>
      <c r="D33" s="26">
        <v>11</v>
      </c>
      <c r="E33" s="26">
        <v>12</v>
      </c>
      <c r="F33" s="26">
        <v>9</v>
      </c>
      <c r="G33" s="26">
        <v>9</v>
      </c>
      <c r="H33" s="26">
        <v>10</v>
      </c>
      <c r="I33" s="26">
        <v>8</v>
      </c>
      <c r="J33" s="26">
        <v>11</v>
      </c>
      <c r="K33" s="26">
        <v>10</v>
      </c>
      <c r="L33" s="26">
        <v>10</v>
      </c>
      <c r="M33" s="26">
        <v>9</v>
      </c>
      <c r="N33" s="26">
        <v>11</v>
      </c>
      <c r="O33" s="26">
        <v>10</v>
      </c>
      <c r="P33" s="26">
        <v>9</v>
      </c>
      <c r="Q33" s="26">
        <v>10</v>
      </c>
      <c r="R33" s="26">
        <v>9</v>
      </c>
      <c r="S33" s="26">
        <v>10</v>
      </c>
      <c r="T33" s="26">
        <v>11</v>
      </c>
      <c r="U33" s="26">
        <v>10</v>
      </c>
    </row>
    <row r="34" spans="1:21" x14ac:dyDescent="0.4">
      <c r="A34" s="1">
        <v>31</v>
      </c>
      <c r="B34" s="26">
        <v>8</v>
      </c>
      <c r="C34" s="26">
        <v>10</v>
      </c>
      <c r="D34" s="26">
        <v>11</v>
      </c>
      <c r="E34" s="26">
        <v>11</v>
      </c>
      <c r="F34" s="26">
        <v>11</v>
      </c>
      <c r="G34" s="26">
        <v>9</v>
      </c>
      <c r="H34" s="26">
        <v>11</v>
      </c>
      <c r="I34" s="26">
        <v>11</v>
      </c>
      <c r="J34" s="26">
        <v>9</v>
      </c>
      <c r="K34" s="26">
        <v>10</v>
      </c>
      <c r="L34" s="26">
        <v>10</v>
      </c>
      <c r="M34" s="26">
        <v>8</v>
      </c>
      <c r="N34" s="26">
        <v>13</v>
      </c>
      <c r="O34" s="26">
        <v>9</v>
      </c>
      <c r="P34" s="26">
        <v>12</v>
      </c>
      <c r="Q34" s="26">
        <v>10</v>
      </c>
      <c r="R34" s="26">
        <v>11</v>
      </c>
      <c r="S34" s="26">
        <v>10</v>
      </c>
      <c r="T34" s="26">
        <v>9</v>
      </c>
      <c r="U34" s="26">
        <v>10</v>
      </c>
    </row>
    <row r="35" spans="1:21" x14ac:dyDescent="0.4">
      <c r="A35" s="1">
        <v>32</v>
      </c>
      <c r="B35" s="26">
        <v>11</v>
      </c>
      <c r="C35" s="26">
        <v>12</v>
      </c>
      <c r="D35" s="26">
        <v>11</v>
      </c>
      <c r="E35" s="26">
        <v>9</v>
      </c>
      <c r="F35" s="26">
        <v>12</v>
      </c>
      <c r="G35" s="26">
        <v>10</v>
      </c>
      <c r="H35" s="26">
        <v>11</v>
      </c>
      <c r="I35" s="26">
        <v>10</v>
      </c>
      <c r="J35" s="26">
        <v>11</v>
      </c>
      <c r="K35" s="26">
        <v>10</v>
      </c>
      <c r="L35" s="26">
        <v>8</v>
      </c>
      <c r="M35" s="26">
        <v>10</v>
      </c>
      <c r="N35" s="26">
        <v>10</v>
      </c>
      <c r="O35" s="26">
        <v>11</v>
      </c>
      <c r="P35" s="26">
        <v>10</v>
      </c>
      <c r="Q35" s="26">
        <v>9</v>
      </c>
      <c r="R35" s="26">
        <v>10</v>
      </c>
      <c r="S35" s="26">
        <v>9</v>
      </c>
      <c r="T35" s="26">
        <v>9</v>
      </c>
      <c r="U35" s="26">
        <v>9</v>
      </c>
    </row>
    <row r="36" spans="1:21" x14ac:dyDescent="0.4">
      <c r="A36" s="1">
        <v>33</v>
      </c>
      <c r="B36" s="26">
        <v>10</v>
      </c>
      <c r="C36" s="26">
        <v>10</v>
      </c>
      <c r="D36" s="26">
        <v>11</v>
      </c>
      <c r="E36" s="26">
        <v>10</v>
      </c>
      <c r="F36" s="26">
        <v>9</v>
      </c>
      <c r="G36" s="26">
        <v>8</v>
      </c>
      <c r="H36" s="26">
        <v>10</v>
      </c>
      <c r="I36" s="26">
        <v>9</v>
      </c>
      <c r="J36" s="26">
        <v>10</v>
      </c>
      <c r="K36" s="26">
        <v>11</v>
      </c>
      <c r="L36" s="26">
        <v>10</v>
      </c>
      <c r="M36" s="26">
        <v>9</v>
      </c>
      <c r="N36" s="26">
        <v>8</v>
      </c>
      <c r="O36" s="26">
        <v>11</v>
      </c>
      <c r="P36" s="26">
        <v>9</v>
      </c>
      <c r="Q36" s="26">
        <v>9</v>
      </c>
      <c r="R36" s="26">
        <v>12</v>
      </c>
      <c r="S36" s="26">
        <v>9</v>
      </c>
      <c r="T36" s="26">
        <v>11</v>
      </c>
      <c r="U36" s="26">
        <v>8</v>
      </c>
    </row>
    <row r="37" spans="1:21" x14ac:dyDescent="0.4">
      <c r="A37" s="1">
        <v>34</v>
      </c>
      <c r="B37" s="26">
        <v>9</v>
      </c>
      <c r="C37" s="26">
        <v>9</v>
      </c>
      <c r="D37" s="26">
        <v>9</v>
      </c>
      <c r="E37" s="26">
        <v>10</v>
      </c>
      <c r="F37" s="26">
        <v>11</v>
      </c>
      <c r="G37" s="26">
        <v>9</v>
      </c>
      <c r="H37" s="26">
        <v>11</v>
      </c>
      <c r="I37" s="26">
        <v>10</v>
      </c>
      <c r="J37" s="26">
        <v>11</v>
      </c>
      <c r="K37" s="26">
        <v>9</v>
      </c>
      <c r="L37" s="26">
        <v>8</v>
      </c>
      <c r="M37" s="26">
        <v>9</v>
      </c>
      <c r="N37" s="26">
        <v>11</v>
      </c>
      <c r="O37" s="26">
        <v>7</v>
      </c>
      <c r="P37" s="26">
        <v>10</v>
      </c>
      <c r="Q37" s="26">
        <v>11</v>
      </c>
      <c r="R37" s="26">
        <v>10</v>
      </c>
      <c r="S37" s="26">
        <v>12</v>
      </c>
      <c r="T37" s="26">
        <v>9</v>
      </c>
      <c r="U37" s="26">
        <v>10</v>
      </c>
    </row>
    <row r="38" spans="1:21" x14ac:dyDescent="0.4">
      <c r="A38" s="1">
        <v>35</v>
      </c>
      <c r="B38" s="26">
        <v>9</v>
      </c>
      <c r="C38" s="26">
        <v>10</v>
      </c>
      <c r="D38" s="26">
        <v>9</v>
      </c>
      <c r="E38" s="26">
        <v>10</v>
      </c>
      <c r="F38" s="26">
        <v>13</v>
      </c>
      <c r="G38" s="26">
        <v>10</v>
      </c>
      <c r="H38" s="26">
        <v>10</v>
      </c>
      <c r="I38" s="26">
        <v>11</v>
      </c>
      <c r="J38" s="26">
        <v>10</v>
      </c>
      <c r="K38" s="26">
        <v>10</v>
      </c>
      <c r="L38" s="26">
        <v>9</v>
      </c>
      <c r="M38" s="26">
        <v>11</v>
      </c>
      <c r="N38" s="26">
        <v>13</v>
      </c>
      <c r="O38" s="26">
        <v>9</v>
      </c>
      <c r="P38" s="26">
        <v>10</v>
      </c>
      <c r="Q38" s="26">
        <v>10</v>
      </c>
      <c r="R38" s="26">
        <v>9</v>
      </c>
      <c r="S38" s="26">
        <v>9</v>
      </c>
      <c r="T38" s="26">
        <v>10</v>
      </c>
      <c r="U38" s="26">
        <v>9</v>
      </c>
    </row>
    <row r="39" spans="1:21" x14ac:dyDescent="0.4">
      <c r="A39" s="1">
        <v>36</v>
      </c>
      <c r="B39" s="26">
        <v>11</v>
      </c>
      <c r="C39" s="26">
        <v>10</v>
      </c>
      <c r="D39" s="26">
        <v>10</v>
      </c>
      <c r="E39" s="26">
        <v>11</v>
      </c>
      <c r="F39" s="26">
        <v>11</v>
      </c>
      <c r="G39" s="26">
        <v>8</v>
      </c>
      <c r="H39" s="26">
        <v>10</v>
      </c>
      <c r="I39" s="26">
        <v>10</v>
      </c>
      <c r="J39" s="26">
        <v>11</v>
      </c>
      <c r="K39" s="26">
        <v>10</v>
      </c>
      <c r="L39" s="26">
        <v>11</v>
      </c>
      <c r="M39" s="26">
        <v>10</v>
      </c>
      <c r="N39" s="26">
        <v>10</v>
      </c>
      <c r="O39" s="26">
        <v>8</v>
      </c>
      <c r="P39" s="26">
        <v>9</v>
      </c>
      <c r="Q39" s="26">
        <v>9</v>
      </c>
      <c r="R39" s="26">
        <v>10</v>
      </c>
      <c r="S39" s="26">
        <v>11</v>
      </c>
      <c r="T39" s="26">
        <v>11</v>
      </c>
      <c r="U39" s="26">
        <v>11</v>
      </c>
    </row>
    <row r="40" spans="1:21" x14ac:dyDescent="0.4">
      <c r="A40" s="1">
        <v>37</v>
      </c>
      <c r="B40" s="26">
        <v>8</v>
      </c>
      <c r="C40" s="26">
        <v>11</v>
      </c>
      <c r="D40" s="26">
        <v>11</v>
      </c>
      <c r="E40" s="26">
        <v>11</v>
      </c>
      <c r="F40" s="26">
        <v>8</v>
      </c>
      <c r="G40" s="26">
        <v>10</v>
      </c>
      <c r="H40" s="26">
        <v>10</v>
      </c>
      <c r="I40" s="26">
        <v>8</v>
      </c>
      <c r="J40" s="26">
        <v>11</v>
      </c>
      <c r="K40" s="26">
        <v>9</v>
      </c>
      <c r="L40" s="26">
        <v>10</v>
      </c>
      <c r="M40" s="26">
        <v>9</v>
      </c>
      <c r="N40" s="26">
        <v>11</v>
      </c>
      <c r="O40" s="26">
        <v>10</v>
      </c>
      <c r="P40" s="26">
        <v>9</v>
      </c>
      <c r="Q40" s="26">
        <v>11</v>
      </c>
      <c r="R40" s="26">
        <v>6</v>
      </c>
      <c r="S40" s="26">
        <v>10</v>
      </c>
      <c r="T40" s="26">
        <v>11</v>
      </c>
      <c r="U40" s="26">
        <v>9</v>
      </c>
    </row>
    <row r="41" spans="1:21" x14ac:dyDescent="0.4">
      <c r="A41" s="1">
        <v>38</v>
      </c>
      <c r="B41" s="26">
        <v>11</v>
      </c>
      <c r="C41" s="26">
        <v>10</v>
      </c>
      <c r="D41" s="26">
        <v>10</v>
      </c>
      <c r="E41" s="26">
        <v>10</v>
      </c>
      <c r="F41" s="26">
        <v>10</v>
      </c>
      <c r="G41" s="26">
        <v>8</v>
      </c>
      <c r="H41" s="26">
        <v>11</v>
      </c>
      <c r="I41" s="26">
        <v>11</v>
      </c>
      <c r="J41" s="26">
        <v>11</v>
      </c>
      <c r="K41" s="26">
        <v>10</v>
      </c>
      <c r="L41" s="26">
        <v>10</v>
      </c>
      <c r="M41" s="26">
        <v>11</v>
      </c>
      <c r="N41" s="26">
        <v>11</v>
      </c>
      <c r="O41" s="26">
        <v>9</v>
      </c>
      <c r="P41" s="26">
        <v>9</v>
      </c>
      <c r="Q41" s="26">
        <v>10</v>
      </c>
      <c r="R41" s="26">
        <v>9</v>
      </c>
      <c r="S41" s="26">
        <v>11</v>
      </c>
      <c r="T41" s="26">
        <v>11</v>
      </c>
      <c r="U41" s="26">
        <v>10</v>
      </c>
    </row>
    <row r="42" spans="1:21" x14ac:dyDescent="0.4">
      <c r="A42" s="1">
        <v>39</v>
      </c>
      <c r="B42" s="26">
        <v>9</v>
      </c>
      <c r="C42" s="26">
        <v>11</v>
      </c>
      <c r="D42" s="26">
        <v>10</v>
      </c>
      <c r="E42" s="26">
        <v>12</v>
      </c>
      <c r="F42" s="26">
        <v>10</v>
      </c>
      <c r="G42" s="26">
        <v>11</v>
      </c>
      <c r="H42" s="26">
        <v>11</v>
      </c>
      <c r="I42" s="26">
        <v>11</v>
      </c>
      <c r="J42" s="26">
        <v>8</v>
      </c>
      <c r="K42" s="26">
        <v>11</v>
      </c>
      <c r="L42" s="26">
        <v>11</v>
      </c>
      <c r="M42" s="26">
        <v>10</v>
      </c>
      <c r="N42" s="26">
        <v>10</v>
      </c>
      <c r="O42" s="26">
        <v>9</v>
      </c>
      <c r="P42" s="26">
        <v>11</v>
      </c>
      <c r="Q42" s="26">
        <v>9</v>
      </c>
      <c r="R42" s="26">
        <v>10</v>
      </c>
      <c r="S42" s="26">
        <v>10</v>
      </c>
      <c r="T42" s="26">
        <v>11</v>
      </c>
      <c r="U42" s="26">
        <v>10</v>
      </c>
    </row>
    <row r="43" spans="1:21" x14ac:dyDescent="0.4">
      <c r="A43" s="1">
        <v>40</v>
      </c>
      <c r="B43" s="26">
        <v>9</v>
      </c>
      <c r="C43" s="26">
        <v>9</v>
      </c>
      <c r="D43" s="26">
        <v>9</v>
      </c>
      <c r="E43" s="26">
        <v>12</v>
      </c>
      <c r="F43" s="26">
        <v>9</v>
      </c>
      <c r="G43" s="26">
        <v>10</v>
      </c>
      <c r="H43" s="26">
        <v>10</v>
      </c>
      <c r="I43" s="26">
        <v>10</v>
      </c>
      <c r="J43" s="26">
        <v>10</v>
      </c>
      <c r="K43" s="26">
        <v>11</v>
      </c>
      <c r="L43" s="26">
        <v>10</v>
      </c>
      <c r="M43" s="26">
        <v>10</v>
      </c>
      <c r="N43" s="26">
        <v>8</v>
      </c>
      <c r="O43" s="26">
        <v>10</v>
      </c>
      <c r="P43" s="26">
        <v>9</v>
      </c>
      <c r="Q43" s="26">
        <v>9</v>
      </c>
      <c r="R43" s="26">
        <v>9</v>
      </c>
      <c r="S43" s="26">
        <v>12</v>
      </c>
      <c r="T43" s="26">
        <v>11</v>
      </c>
      <c r="U43" s="26">
        <v>10</v>
      </c>
    </row>
    <row r="44" spans="1:21" x14ac:dyDescent="0.4">
      <c r="A44" s="1">
        <v>41</v>
      </c>
      <c r="B44" s="26">
        <v>11</v>
      </c>
      <c r="C44" s="26">
        <v>9</v>
      </c>
      <c r="D44" s="26">
        <v>10</v>
      </c>
      <c r="E44" s="26">
        <v>11</v>
      </c>
      <c r="F44" s="26">
        <v>8</v>
      </c>
      <c r="G44" s="26">
        <v>11</v>
      </c>
      <c r="H44" s="26">
        <v>10</v>
      </c>
      <c r="I44" s="26">
        <v>10</v>
      </c>
      <c r="J44" s="26">
        <v>9</v>
      </c>
      <c r="K44" s="26">
        <v>9</v>
      </c>
      <c r="L44" s="26">
        <v>10</v>
      </c>
      <c r="M44" s="26">
        <v>8</v>
      </c>
      <c r="N44" s="26">
        <v>10</v>
      </c>
      <c r="O44" s="26">
        <v>11</v>
      </c>
      <c r="P44" s="26">
        <v>10</v>
      </c>
      <c r="Q44" s="26">
        <v>9</v>
      </c>
      <c r="R44" s="26">
        <v>10</v>
      </c>
      <c r="S44" s="26">
        <v>10</v>
      </c>
      <c r="T44" s="26">
        <v>10</v>
      </c>
      <c r="U44" s="26">
        <v>8</v>
      </c>
    </row>
    <row r="45" spans="1:21" x14ac:dyDescent="0.4">
      <c r="A45" s="1">
        <v>42</v>
      </c>
      <c r="B45" s="26">
        <v>11</v>
      </c>
      <c r="C45" s="26">
        <v>11</v>
      </c>
      <c r="D45" s="26">
        <v>11</v>
      </c>
      <c r="E45" s="26">
        <v>10</v>
      </c>
      <c r="F45" s="26">
        <v>10</v>
      </c>
      <c r="G45" s="26">
        <v>9</v>
      </c>
      <c r="H45" s="26">
        <v>10</v>
      </c>
      <c r="I45" s="26">
        <v>10</v>
      </c>
      <c r="J45" s="26">
        <v>11</v>
      </c>
      <c r="K45" s="26">
        <v>11</v>
      </c>
      <c r="L45" s="26">
        <v>9</v>
      </c>
      <c r="M45" s="26">
        <v>10</v>
      </c>
      <c r="N45" s="26">
        <v>10</v>
      </c>
      <c r="O45" s="26">
        <v>11</v>
      </c>
      <c r="P45" s="26">
        <v>11</v>
      </c>
      <c r="Q45" s="26">
        <v>11</v>
      </c>
      <c r="R45" s="26">
        <v>10</v>
      </c>
      <c r="S45" s="26">
        <v>10</v>
      </c>
      <c r="T45" s="26">
        <v>9</v>
      </c>
      <c r="U45" s="26">
        <v>9</v>
      </c>
    </row>
    <row r="46" spans="1:21" x14ac:dyDescent="0.4">
      <c r="A46" s="1">
        <v>43</v>
      </c>
      <c r="B46" s="26">
        <v>10</v>
      </c>
      <c r="C46" s="26">
        <v>10</v>
      </c>
      <c r="D46" s="26">
        <v>11</v>
      </c>
      <c r="E46" s="26">
        <v>11</v>
      </c>
      <c r="F46" s="26">
        <v>10</v>
      </c>
      <c r="G46" s="26">
        <v>10</v>
      </c>
      <c r="H46" s="26">
        <v>8</v>
      </c>
      <c r="I46" s="26">
        <v>10</v>
      </c>
      <c r="J46" s="26">
        <v>11</v>
      </c>
      <c r="K46" s="26">
        <v>9</v>
      </c>
      <c r="L46" s="26">
        <v>9</v>
      </c>
      <c r="M46" s="26">
        <v>10</v>
      </c>
      <c r="N46" s="26">
        <v>10</v>
      </c>
      <c r="O46" s="26">
        <v>12</v>
      </c>
      <c r="P46" s="26">
        <v>10</v>
      </c>
      <c r="Q46" s="26">
        <v>9</v>
      </c>
      <c r="R46" s="26">
        <v>9</v>
      </c>
      <c r="S46" s="26">
        <v>10</v>
      </c>
      <c r="T46" s="26">
        <v>12</v>
      </c>
      <c r="U46" s="26">
        <v>10</v>
      </c>
    </row>
    <row r="47" spans="1:21" x14ac:dyDescent="0.4">
      <c r="A47" s="1">
        <v>44</v>
      </c>
      <c r="B47" s="26">
        <v>9</v>
      </c>
      <c r="C47" s="26">
        <v>11</v>
      </c>
      <c r="D47" s="26">
        <v>10</v>
      </c>
      <c r="E47" s="26">
        <v>10</v>
      </c>
      <c r="F47" s="26">
        <v>10</v>
      </c>
      <c r="G47" s="26">
        <v>10</v>
      </c>
      <c r="H47" s="26">
        <v>10</v>
      </c>
      <c r="I47" s="26">
        <v>11</v>
      </c>
      <c r="J47" s="26">
        <v>10</v>
      </c>
      <c r="K47" s="26">
        <v>11</v>
      </c>
      <c r="L47" s="26">
        <v>9</v>
      </c>
      <c r="M47" s="26">
        <v>9</v>
      </c>
      <c r="N47" s="26">
        <v>9</v>
      </c>
      <c r="O47" s="26">
        <v>11</v>
      </c>
      <c r="P47" s="26">
        <v>11</v>
      </c>
      <c r="Q47" s="26">
        <v>10</v>
      </c>
      <c r="R47" s="26">
        <v>11</v>
      </c>
      <c r="S47" s="26">
        <v>10</v>
      </c>
      <c r="T47" s="26">
        <v>9</v>
      </c>
      <c r="U47" s="26">
        <v>9</v>
      </c>
    </row>
    <row r="48" spans="1:21" x14ac:dyDescent="0.4">
      <c r="A48" s="1">
        <v>45</v>
      </c>
      <c r="B48" s="26">
        <v>10</v>
      </c>
      <c r="C48" s="26">
        <v>11</v>
      </c>
      <c r="D48" s="26">
        <v>10</v>
      </c>
      <c r="E48" s="26">
        <v>11</v>
      </c>
      <c r="F48" s="26">
        <v>10</v>
      </c>
      <c r="G48" s="26">
        <v>11</v>
      </c>
      <c r="H48" s="26">
        <v>11</v>
      </c>
      <c r="I48" s="26">
        <v>11</v>
      </c>
      <c r="J48" s="26">
        <v>10</v>
      </c>
      <c r="K48" s="26">
        <v>9</v>
      </c>
      <c r="L48" s="26">
        <v>10</v>
      </c>
      <c r="M48" s="26">
        <v>11</v>
      </c>
      <c r="N48" s="26">
        <v>11</v>
      </c>
      <c r="O48" s="26">
        <v>10</v>
      </c>
      <c r="P48" s="26">
        <v>11</v>
      </c>
      <c r="Q48" s="26">
        <v>7</v>
      </c>
      <c r="R48" s="26">
        <v>10</v>
      </c>
      <c r="S48" s="26">
        <v>9</v>
      </c>
      <c r="T48" s="26">
        <v>10</v>
      </c>
      <c r="U48" s="26">
        <v>10</v>
      </c>
    </row>
    <row r="49" spans="1:21" x14ac:dyDescent="0.4">
      <c r="A49" s="1">
        <v>46</v>
      </c>
      <c r="B49" s="26">
        <v>10</v>
      </c>
      <c r="C49" s="26">
        <v>10</v>
      </c>
      <c r="D49" s="26">
        <v>11</v>
      </c>
      <c r="E49" s="26">
        <v>9</v>
      </c>
      <c r="F49" s="26">
        <v>9</v>
      </c>
      <c r="G49" s="26">
        <v>10</v>
      </c>
      <c r="H49" s="26">
        <v>10</v>
      </c>
      <c r="I49" s="26">
        <v>11</v>
      </c>
      <c r="J49" s="26">
        <v>11</v>
      </c>
      <c r="K49" s="26">
        <v>10</v>
      </c>
      <c r="L49" s="26">
        <v>10</v>
      </c>
      <c r="M49" s="26">
        <v>11</v>
      </c>
      <c r="N49" s="26">
        <v>9</v>
      </c>
      <c r="O49" s="26">
        <v>10</v>
      </c>
      <c r="P49" s="26">
        <v>8</v>
      </c>
      <c r="Q49" s="26">
        <v>11</v>
      </c>
      <c r="R49" s="26">
        <v>10</v>
      </c>
      <c r="S49" s="26">
        <v>9</v>
      </c>
      <c r="T49" s="26">
        <v>9</v>
      </c>
      <c r="U49" s="26">
        <v>10</v>
      </c>
    </row>
    <row r="50" spans="1:21" x14ac:dyDescent="0.4">
      <c r="A50" s="1">
        <v>47</v>
      </c>
      <c r="B50" s="26">
        <v>10</v>
      </c>
      <c r="C50" s="26">
        <v>9</v>
      </c>
      <c r="D50" s="26">
        <v>10</v>
      </c>
      <c r="E50" s="26">
        <v>10</v>
      </c>
      <c r="F50" s="26">
        <v>9</v>
      </c>
      <c r="G50" s="26">
        <v>10</v>
      </c>
      <c r="H50" s="26">
        <v>10</v>
      </c>
      <c r="I50" s="26">
        <v>10</v>
      </c>
      <c r="J50" s="26">
        <v>11</v>
      </c>
      <c r="K50" s="26">
        <v>10</v>
      </c>
      <c r="L50" s="26">
        <v>10</v>
      </c>
      <c r="M50" s="26">
        <v>9</v>
      </c>
      <c r="N50" s="26">
        <v>9</v>
      </c>
      <c r="O50" s="26">
        <v>10</v>
      </c>
      <c r="P50" s="26">
        <v>10</v>
      </c>
      <c r="Q50" s="26">
        <v>9</v>
      </c>
      <c r="R50" s="26">
        <v>9</v>
      </c>
      <c r="S50" s="26">
        <v>10</v>
      </c>
      <c r="T50" s="26">
        <v>10</v>
      </c>
      <c r="U50" s="26">
        <v>10</v>
      </c>
    </row>
    <row r="51" spans="1:21" x14ac:dyDescent="0.4">
      <c r="A51" s="1">
        <v>48</v>
      </c>
      <c r="B51" s="26">
        <v>9</v>
      </c>
      <c r="C51" s="26">
        <v>10</v>
      </c>
      <c r="D51" s="26">
        <v>10</v>
      </c>
      <c r="E51" s="26">
        <v>10</v>
      </c>
      <c r="F51" s="26">
        <v>11</v>
      </c>
      <c r="G51" s="26">
        <v>9</v>
      </c>
      <c r="H51" s="26">
        <v>10</v>
      </c>
      <c r="I51" s="26">
        <v>11</v>
      </c>
      <c r="J51" s="26">
        <v>10</v>
      </c>
      <c r="K51" s="26">
        <v>10</v>
      </c>
      <c r="L51" s="26">
        <v>9</v>
      </c>
      <c r="M51" s="26">
        <v>10</v>
      </c>
      <c r="N51" s="26">
        <v>9</v>
      </c>
      <c r="O51" s="26">
        <v>9</v>
      </c>
      <c r="P51" s="26">
        <v>10</v>
      </c>
      <c r="Q51" s="26">
        <v>9</v>
      </c>
      <c r="R51" s="26">
        <v>10</v>
      </c>
      <c r="S51" s="26">
        <v>9</v>
      </c>
      <c r="T51" s="26">
        <v>9</v>
      </c>
      <c r="U51" s="26">
        <v>10</v>
      </c>
    </row>
    <row r="52" spans="1:21" x14ac:dyDescent="0.4">
      <c r="A52" s="1">
        <v>49</v>
      </c>
      <c r="B52" s="26">
        <v>10</v>
      </c>
      <c r="C52" s="26">
        <v>9</v>
      </c>
      <c r="D52" s="26">
        <v>12</v>
      </c>
      <c r="E52" s="26">
        <v>8</v>
      </c>
      <c r="F52" s="26">
        <v>10</v>
      </c>
      <c r="G52" s="26">
        <v>11</v>
      </c>
      <c r="H52" s="26">
        <v>10</v>
      </c>
      <c r="I52" s="26">
        <v>10</v>
      </c>
      <c r="J52" s="26">
        <v>9</v>
      </c>
      <c r="K52" s="26">
        <v>10</v>
      </c>
      <c r="L52" s="26">
        <v>10</v>
      </c>
      <c r="M52" s="26">
        <v>10</v>
      </c>
      <c r="N52" s="26">
        <v>9</v>
      </c>
      <c r="O52" s="26">
        <v>11</v>
      </c>
      <c r="P52" s="26">
        <v>8</v>
      </c>
      <c r="Q52" s="26">
        <v>10</v>
      </c>
      <c r="R52" s="26">
        <v>8</v>
      </c>
      <c r="S52" s="26">
        <v>9</v>
      </c>
      <c r="T52" s="26">
        <v>11</v>
      </c>
      <c r="U52" s="26">
        <v>10</v>
      </c>
    </row>
    <row r="53" spans="1:21" x14ac:dyDescent="0.4">
      <c r="A53" s="1">
        <v>50</v>
      </c>
      <c r="B53" s="26">
        <v>9</v>
      </c>
      <c r="C53" s="26">
        <v>10</v>
      </c>
      <c r="D53" s="26">
        <v>12</v>
      </c>
      <c r="E53" s="26">
        <v>9</v>
      </c>
      <c r="F53" s="26">
        <v>11</v>
      </c>
      <c r="G53" s="26">
        <v>10</v>
      </c>
      <c r="H53" s="26">
        <v>9</v>
      </c>
      <c r="I53" s="26">
        <v>9</v>
      </c>
      <c r="J53" s="26">
        <v>9</v>
      </c>
      <c r="K53" s="26">
        <v>9</v>
      </c>
      <c r="L53" s="26">
        <v>11</v>
      </c>
      <c r="M53" s="26">
        <v>11</v>
      </c>
      <c r="N53" s="26">
        <v>11</v>
      </c>
      <c r="O53" s="26">
        <v>9</v>
      </c>
      <c r="P53" s="26">
        <v>11</v>
      </c>
      <c r="Q53" s="26">
        <v>10</v>
      </c>
      <c r="R53" s="26">
        <v>10</v>
      </c>
      <c r="S53" s="26">
        <v>11</v>
      </c>
      <c r="T53" s="26">
        <v>10</v>
      </c>
      <c r="U53" s="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7700-8E52-4089-A596-EAF4C95CD02C}">
  <sheetPr codeName="Sheet10">
    <tabColor theme="9"/>
  </sheetPr>
  <dimension ref="A2:S47"/>
  <sheetViews>
    <sheetView topLeftCell="A7" zoomScaleNormal="100" workbookViewId="0">
      <selection activeCell="J4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2</v>
      </c>
      <c r="D28" s="2">
        <v>195</v>
      </c>
      <c r="E28" s="2">
        <v>172</v>
      </c>
      <c r="F28" s="2">
        <v>228</v>
      </c>
      <c r="G28" s="4">
        <v>17.899999999999999</v>
      </c>
      <c r="H28" s="4">
        <v>44.8</v>
      </c>
      <c r="I28" s="7">
        <v>2</v>
      </c>
      <c r="J28" s="12">
        <v>6</v>
      </c>
      <c r="K28" s="14">
        <v>8.6</v>
      </c>
      <c r="L28" s="1">
        <v>1014</v>
      </c>
      <c r="M28" s="1">
        <v>22.8</v>
      </c>
      <c r="N28" s="1">
        <v>1.5</v>
      </c>
      <c r="O28" s="1">
        <v>1</v>
      </c>
    </row>
    <row r="29" spans="1:15" x14ac:dyDescent="0.4">
      <c r="B29" s="2">
        <v>2</v>
      </c>
      <c r="C29" s="7">
        <v>3</v>
      </c>
      <c r="D29" s="2">
        <v>260</v>
      </c>
      <c r="E29" s="2">
        <v>337</v>
      </c>
      <c r="F29" s="2">
        <v>356</v>
      </c>
      <c r="G29" s="4">
        <v>34</v>
      </c>
      <c r="H29" s="4">
        <v>53.9</v>
      </c>
      <c r="I29" s="7">
        <v>4</v>
      </c>
      <c r="J29" s="12">
        <v>6</v>
      </c>
      <c r="K29" s="14">
        <v>11.9</v>
      </c>
      <c r="L29" s="1">
        <v>765</v>
      </c>
      <c r="M29" s="1">
        <v>35.6</v>
      </c>
      <c r="N29" s="1">
        <v>1.5</v>
      </c>
      <c r="O29" s="1">
        <v>1</v>
      </c>
    </row>
    <row r="30" spans="1:15" x14ac:dyDescent="0.4">
      <c r="B30" s="2">
        <v>3</v>
      </c>
      <c r="C30" s="7">
        <v>2</v>
      </c>
      <c r="D30" s="2">
        <v>154</v>
      </c>
      <c r="E30" s="2">
        <v>164</v>
      </c>
      <c r="F30" s="2">
        <v>156</v>
      </c>
      <c r="G30" s="4">
        <v>26.6</v>
      </c>
      <c r="H30" s="4">
        <v>40.400000000000006</v>
      </c>
      <c r="I30" s="7">
        <v>3</v>
      </c>
      <c r="J30" s="12">
        <v>3</v>
      </c>
      <c r="K30" s="14">
        <v>7</v>
      </c>
      <c r="L30" s="1">
        <v>242</v>
      </c>
      <c r="M30" s="1">
        <v>15.600000000000001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172</v>
      </c>
      <c r="E31" s="2">
        <v>128</v>
      </c>
      <c r="F31" s="2">
        <v>174</v>
      </c>
      <c r="G31" s="4">
        <v>61</v>
      </c>
      <c r="H31" s="4">
        <v>83</v>
      </c>
      <c r="I31" s="7">
        <v>2</v>
      </c>
      <c r="J31" s="12">
        <v>2</v>
      </c>
      <c r="K31" s="14">
        <v>7.4</v>
      </c>
      <c r="L31" s="1">
        <v>731</v>
      </c>
      <c r="M31" s="1">
        <v>17.400000000000002</v>
      </c>
      <c r="N31" s="1">
        <v>1.5</v>
      </c>
      <c r="O31" s="1">
        <v>1</v>
      </c>
    </row>
    <row r="32" spans="1:15" x14ac:dyDescent="0.4">
      <c r="B32" s="2">
        <v>5</v>
      </c>
      <c r="C32" s="7">
        <v>3</v>
      </c>
      <c r="D32" s="2">
        <v>198</v>
      </c>
      <c r="E32" s="2">
        <v>223</v>
      </c>
      <c r="F32" s="2">
        <v>246</v>
      </c>
      <c r="G32" s="4">
        <v>71.5</v>
      </c>
      <c r="H32" s="4">
        <v>92.5</v>
      </c>
      <c r="I32" s="7">
        <v>3</v>
      </c>
      <c r="J32" s="12">
        <v>6</v>
      </c>
      <c r="K32" s="14">
        <v>9.1</v>
      </c>
      <c r="L32" s="1">
        <v>777</v>
      </c>
      <c r="M32" s="1">
        <v>24.6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251</v>
      </c>
      <c r="E33" s="2">
        <v>298</v>
      </c>
      <c r="F33" s="2">
        <v>227</v>
      </c>
      <c r="G33" s="4">
        <v>7.8</v>
      </c>
      <c r="H33" s="4">
        <v>44.099999999999994</v>
      </c>
      <c r="I33" s="7">
        <v>2</v>
      </c>
      <c r="J33" s="12">
        <v>2</v>
      </c>
      <c r="K33" s="14">
        <v>8.6</v>
      </c>
      <c r="L33" s="1">
        <v>828</v>
      </c>
      <c r="M33" s="1">
        <v>22.700000000000003</v>
      </c>
      <c r="N33" s="1">
        <v>1.5</v>
      </c>
      <c r="O33" s="1">
        <v>1</v>
      </c>
    </row>
    <row r="34" spans="2:15" x14ac:dyDescent="0.4">
      <c r="B34" s="2">
        <v>7</v>
      </c>
      <c r="C34" s="7">
        <v>2</v>
      </c>
      <c r="D34" s="2">
        <v>236</v>
      </c>
      <c r="E34" s="2">
        <v>275</v>
      </c>
      <c r="F34" s="2">
        <v>214</v>
      </c>
      <c r="G34" s="4">
        <v>34.700000000000003</v>
      </c>
      <c r="H34" s="4">
        <v>72</v>
      </c>
      <c r="I34" s="7">
        <v>2</v>
      </c>
      <c r="J34" s="12">
        <v>4</v>
      </c>
      <c r="K34" s="14">
        <v>8.3000000000000007</v>
      </c>
      <c r="L34" s="1">
        <v>173</v>
      </c>
      <c r="M34" s="1">
        <v>21.400000000000002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203</v>
      </c>
      <c r="E35" s="2">
        <v>212</v>
      </c>
      <c r="F35" s="2">
        <v>173</v>
      </c>
      <c r="G35" s="4">
        <v>42.9</v>
      </c>
      <c r="H35" s="4">
        <v>58.3</v>
      </c>
      <c r="I35" s="7">
        <v>4</v>
      </c>
      <c r="J35" s="12">
        <v>5</v>
      </c>
      <c r="K35" s="14">
        <v>7.3</v>
      </c>
      <c r="L35" s="1">
        <v>1108</v>
      </c>
      <c r="M35" s="1">
        <v>17.3</v>
      </c>
      <c r="N35" s="1">
        <v>1.5</v>
      </c>
      <c r="O35" s="1">
        <v>1</v>
      </c>
    </row>
    <row r="36" spans="2:15" x14ac:dyDescent="0.4">
      <c r="B36" s="2">
        <v>9</v>
      </c>
      <c r="C36" s="7">
        <v>3</v>
      </c>
      <c r="D36" s="2">
        <v>251</v>
      </c>
      <c r="E36" s="2">
        <v>243</v>
      </c>
      <c r="F36" s="2">
        <v>234</v>
      </c>
      <c r="G36" s="4">
        <v>21</v>
      </c>
      <c r="H36" s="4">
        <v>45.5</v>
      </c>
      <c r="I36" s="7">
        <v>3</v>
      </c>
      <c r="J36" s="12">
        <v>3</v>
      </c>
      <c r="K36" s="14">
        <v>8.8000000000000007</v>
      </c>
      <c r="L36" s="1">
        <v>782</v>
      </c>
      <c r="M36" s="1">
        <v>23.400000000000002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120</v>
      </c>
      <c r="E37" s="2">
        <v>114</v>
      </c>
      <c r="F37" s="2">
        <v>341</v>
      </c>
      <c r="G37" s="4">
        <v>32.799999999999997</v>
      </c>
      <c r="H37" s="4">
        <v>40.699999999999996</v>
      </c>
      <c r="I37" s="7">
        <v>4</v>
      </c>
      <c r="J37" s="12">
        <v>4</v>
      </c>
      <c r="K37" s="14">
        <v>11.5</v>
      </c>
      <c r="L37" s="1">
        <v>739</v>
      </c>
      <c r="M37" s="1">
        <v>34.1</v>
      </c>
      <c r="N37" s="1">
        <v>1.5</v>
      </c>
      <c r="O37" s="1">
        <v>1</v>
      </c>
    </row>
    <row r="38" spans="2:15" x14ac:dyDescent="0.4">
      <c r="B38" s="2">
        <v>11</v>
      </c>
      <c r="C38" s="7">
        <v>1</v>
      </c>
      <c r="D38" s="2">
        <v>212</v>
      </c>
      <c r="E38" s="2">
        <v>155</v>
      </c>
      <c r="F38" s="2">
        <v>128</v>
      </c>
      <c r="G38" s="4">
        <v>61.6</v>
      </c>
      <c r="H38" s="4">
        <v>78.7</v>
      </c>
      <c r="I38" s="7">
        <v>3</v>
      </c>
      <c r="J38" s="12">
        <v>5</v>
      </c>
      <c r="K38" s="14">
        <v>6.4</v>
      </c>
      <c r="L38" s="1">
        <v>752</v>
      </c>
      <c r="M38" s="1">
        <v>12.8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257</v>
      </c>
      <c r="E39" s="2">
        <v>211</v>
      </c>
      <c r="F39" s="2">
        <v>292</v>
      </c>
      <c r="G39" s="4">
        <v>22.4</v>
      </c>
      <c r="H39" s="4">
        <v>44.7</v>
      </c>
      <c r="I39" s="7">
        <v>3</v>
      </c>
      <c r="J39" s="12">
        <v>6</v>
      </c>
      <c r="K39" s="14">
        <v>10.199999999999999</v>
      </c>
      <c r="L39" s="1">
        <v>424</v>
      </c>
      <c r="M39" s="1">
        <v>29.200000000000003</v>
      </c>
      <c r="N39" s="1">
        <v>1.5</v>
      </c>
      <c r="O39" s="1">
        <v>1</v>
      </c>
    </row>
    <row r="40" spans="2:15" x14ac:dyDescent="0.4">
      <c r="B40" s="2">
        <v>13</v>
      </c>
      <c r="C40" s="7">
        <v>3</v>
      </c>
      <c r="D40" s="2">
        <v>201</v>
      </c>
      <c r="E40" s="2">
        <v>210</v>
      </c>
      <c r="F40" s="2">
        <v>312</v>
      </c>
      <c r="G40" s="4">
        <v>15.5</v>
      </c>
      <c r="H40" s="4">
        <v>34.700000000000003</v>
      </c>
      <c r="I40" s="7">
        <v>3</v>
      </c>
      <c r="J40" s="12">
        <v>6</v>
      </c>
      <c r="K40" s="14">
        <v>10.7</v>
      </c>
      <c r="L40" s="1">
        <v>157</v>
      </c>
      <c r="M40" s="1">
        <v>31.200000000000003</v>
      </c>
      <c r="N40" s="1">
        <v>1.5</v>
      </c>
      <c r="O40" s="1">
        <v>1</v>
      </c>
    </row>
    <row r="41" spans="2:15" x14ac:dyDescent="0.4">
      <c r="B41" s="2">
        <v>14</v>
      </c>
      <c r="C41" s="7">
        <v>1</v>
      </c>
      <c r="D41" s="2">
        <v>165</v>
      </c>
      <c r="E41" s="2">
        <v>127</v>
      </c>
      <c r="F41" s="2">
        <v>273</v>
      </c>
      <c r="G41" s="4">
        <v>36.200000000000003</v>
      </c>
      <c r="H41" s="4">
        <v>50.400000000000006</v>
      </c>
      <c r="I41" s="7">
        <v>3</v>
      </c>
      <c r="J41" s="12">
        <v>3</v>
      </c>
      <c r="K41" s="14">
        <v>9.6999999999999993</v>
      </c>
      <c r="L41" s="1">
        <v>743</v>
      </c>
      <c r="M41" s="1">
        <v>27.3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119</v>
      </c>
      <c r="E42" s="2">
        <v>125</v>
      </c>
      <c r="F42" s="2">
        <v>340</v>
      </c>
      <c r="G42" s="4">
        <v>42.1</v>
      </c>
      <c r="H42" s="4">
        <v>54.3</v>
      </c>
      <c r="I42" s="7">
        <v>3</v>
      </c>
      <c r="J42" s="12">
        <v>4</v>
      </c>
      <c r="K42" s="14">
        <v>11.5</v>
      </c>
      <c r="L42" s="1">
        <v>1030</v>
      </c>
      <c r="M42" s="1">
        <v>34</v>
      </c>
      <c r="N42" s="1">
        <v>1.5</v>
      </c>
      <c r="O42" s="1">
        <v>1</v>
      </c>
    </row>
    <row r="43" spans="2:15" x14ac:dyDescent="0.4">
      <c r="B43" s="2">
        <v>16</v>
      </c>
      <c r="C43" s="7">
        <v>1</v>
      </c>
      <c r="D43" s="2">
        <v>210</v>
      </c>
      <c r="E43" s="2">
        <v>255</v>
      </c>
      <c r="F43" s="2">
        <v>256</v>
      </c>
      <c r="G43" s="4">
        <v>62.2</v>
      </c>
      <c r="H43" s="4">
        <v>78.100000000000009</v>
      </c>
      <c r="I43" s="7">
        <v>4</v>
      </c>
      <c r="J43" s="12">
        <v>4</v>
      </c>
      <c r="K43" s="14">
        <v>9.3000000000000007</v>
      </c>
      <c r="L43" s="1">
        <v>52</v>
      </c>
      <c r="M43" s="1">
        <v>25.6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226</v>
      </c>
      <c r="E44" s="2">
        <v>168</v>
      </c>
      <c r="F44" s="2">
        <v>154</v>
      </c>
      <c r="G44" s="4">
        <v>10.7</v>
      </c>
      <c r="H44" s="4">
        <v>38.099999999999994</v>
      </c>
      <c r="I44" s="7">
        <v>2</v>
      </c>
      <c r="J44" s="12">
        <v>2</v>
      </c>
      <c r="K44" s="14">
        <v>6.9</v>
      </c>
      <c r="L44" s="1">
        <v>382</v>
      </c>
      <c r="M44" s="1">
        <v>15.4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177</v>
      </c>
      <c r="E45" s="2">
        <v>165</v>
      </c>
      <c r="F45" s="2">
        <v>179</v>
      </c>
      <c r="G45" s="4">
        <v>41.3</v>
      </c>
      <c r="H45" s="4">
        <v>64</v>
      </c>
      <c r="I45" s="7">
        <v>2</v>
      </c>
      <c r="J45" s="12">
        <v>5</v>
      </c>
      <c r="K45" s="14">
        <v>7.5</v>
      </c>
      <c r="L45" s="1">
        <v>267</v>
      </c>
      <c r="M45" s="1">
        <v>17.900000000000002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150</v>
      </c>
      <c r="E46" s="2">
        <v>149</v>
      </c>
      <c r="F46" s="2">
        <v>146</v>
      </c>
      <c r="G46" s="4">
        <v>57.9</v>
      </c>
      <c r="H46" s="4">
        <v>77.7</v>
      </c>
      <c r="I46" s="7">
        <v>2</v>
      </c>
      <c r="J46" s="12">
        <v>5</v>
      </c>
      <c r="K46" s="14">
        <v>6.7</v>
      </c>
      <c r="L46" s="1">
        <v>178</v>
      </c>
      <c r="M46" s="1">
        <v>14.600000000000001</v>
      </c>
      <c r="N46" s="1">
        <v>1.5</v>
      </c>
      <c r="O46" s="1">
        <v>1</v>
      </c>
    </row>
    <row r="47" spans="2:15" x14ac:dyDescent="0.4">
      <c r="B47" s="2">
        <v>20</v>
      </c>
      <c r="C47" s="7">
        <v>2</v>
      </c>
      <c r="D47" s="2">
        <v>283</v>
      </c>
      <c r="E47" s="2">
        <v>304</v>
      </c>
      <c r="F47" s="2">
        <v>173</v>
      </c>
      <c r="G47" s="4">
        <v>36.6</v>
      </c>
      <c r="H47" s="4">
        <v>75.099999999999994</v>
      </c>
      <c r="I47" s="7">
        <v>2</v>
      </c>
      <c r="J47" s="12">
        <v>2</v>
      </c>
      <c r="K47" s="14">
        <v>7.3</v>
      </c>
      <c r="L47" s="1">
        <v>156</v>
      </c>
      <c r="M47" s="1">
        <v>17.3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E830-6C7C-4E0B-89D5-530CD4EEB6EE}">
  <sheetPr>
    <tabColor theme="9"/>
  </sheetPr>
  <dimension ref="A1:U53"/>
  <sheetViews>
    <sheetView workbookViewId="0">
      <selection activeCell="V14" sqref="V13:V14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data_8!$G$28</f>
        <v>17.899999999999999</v>
      </c>
      <c r="C1" s="4">
        <f>data_8!$G$29</f>
        <v>34</v>
      </c>
      <c r="D1" s="4">
        <f>data_8!$G$30</f>
        <v>26.6</v>
      </c>
      <c r="E1" s="4">
        <f>data_8!$G$31</f>
        <v>61</v>
      </c>
      <c r="F1" s="4">
        <f>data_8!$G$32</f>
        <v>71.5</v>
      </c>
      <c r="G1" s="4">
        <f>data_8!$G$33</f>
        <v>7.8</v>
      </c>
      <c r="H1" s="4">
        <f>data_8!$G$34</f>
        <v>34.700000000000003</v>
      </c>
      <c r="I1" s="4">
        <f>data_8!$G$35</f>
        <v>42.9</v>
      </c>
      <c r="J1" s="4">
        <f>data_8!$G$36</f>
        <v>21</v>
      </c>
      <c r="K1" s="4">
        <f>data_8!$G$37</f>
        <v>32.799999999999997</v>
      </c>
      <c r="L1" s="4">
        <f>data_8!$G$38</f>
        <v>61.6</v>
      </c>
      <c r="M1" s="4">
        <f>data_8!$G$39</f>
        <v>22.4</v>
      </c>
      <c r="N1" s="4">
        <f>data_8!$G$40</f>
        <v>15.5</v>
      </c>
      <c r="O1" s="4">
        <f>data_8!$G$41</f>
        <v>36.200000000000003</v>
      </c>
      <c r="P1" s="4">
        <f>data_8!$G$42</f>
        <v>42.1</v>
      </c>
      <c r="Q1" s="4">
        <f>data_8!$G$43</f>
        <v>62.2</v>
      </c>
      <c r="R1" s="4">
        <f>data_8!$G$44</f>
        <v>10.7</v>
      </c>
      <c r="S1" s="4">
        <f>data_8!$G$45</f>
        <v>41.3</v>
      </c>
      <c r="T1" s="4">
        <f>data_8!$G$46</f>
        <v>57.9</v>
      </c>
      <c r="U1" s="4">
        <f>data_8!$G$47</f>
        <v>36.6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17.3</v>
      </c>
      <c r="C4" s="27">
        <v>31.9</v>
      </c>
      <c r="D4" s="27">
        <v>26.5</v>
      </c>
      <c r="E4" s="27">
        <v>62.2</v>
      </c>
      <c r="F4" s="27">
        <v>72</v>
      </c>
      <c r="G4" s="27">
        <v>9.3000000000000007</v>
      </c>
      <c r="H4" s="27">
        <v>32.799999999999997</v>
      </c>
      <c r="I4" s="27">
        <v>41.5</v>
      </c>
      <c r="J4" s="27">
        <v>21</v>
      </c>
      <c r="K4" s="27">
        <v>34.799999999999997</v>
      </c>
      <c r="L4" s="27">
        <v>60.2</v>
      </c>
      <c r="M4" s="27">
        <v>22.2</v>
      </c>
      <c r="N4" s="27">
        <v>16.100000000000001</v>
      </c>
      <c r="O4" s="27">
        <v>36.5</v>
      </c>
      <c r="P4" s="27">
        <v>41.3</v>
      </c>
      <c r="Q4" s="27">
        <v>63.6</v>
      </c>
      <c r="R4" s="27">
        <v>13</v>
      </c>
      <c r="S4" s="27">
        <v>42</v>
      </c>
      <c r="T4" s="27">
        <v>58.3</v>
      </c>
      <c r="U4" s="27">
        <v>37.700000000000003</v>
      </c>
    </row>
    <row r="5" spans="1:21" x14ac:dyDescent="0.4">
      <c r="A5" s="1">
        <v>2</v>
      </c>
      <c r="B5" s="27">
        <v>16.399999999999999</v>
      </c>
      <c r="C5" s="27">
        <v>35.5</v>
      </c>
      <c r="D5" s="27">
        <v>26.6</v>
      </c>
      <c r="E5" s="27">
        <v>62.9</v>
      </c>
      <c r="F5" s="27">
        <v>72.599999999999994</v>
      </c>
      <c r="G5" s="27">
        <v>9.9</v>
      </c>
      <c r="H5" s="27">
        <v>37.700000000000003</v>
      </c>
      <c r="I5" s="27">
        <v>42.8</v>
      </c>
      <c r="J5" s="27">
        <v>21.5</v>
      </c>
      <c r="K5" s="27">
        <v>34</v>
      </c>
      <c r="L5" s="27">
        <v>62.5</v>
      </c>
      <c r="M5" s="27">
        <v>21.7</v>
      </c>
      <c r="N5" s="27">
        <v>17.899999999999999</v>
      </c>
      <c r="O5" s="27">
        <v>36.1</v>
      </c>
      <c r="P5" s="27">
        <v>43.3</v>
      </c>
      <c r="Q5" s="27">
        <v>61.3</v>
      </c>
      <c r="R5" s="27">
        <v>11</v>
      </c>
      <c r="S5" s="27">
        <v>40.299999999999997</v>
      </c>
      <c r="T5" s="27">
        <v>59.4</v>
      </c>
      <c r="U5" s="27">
        <v>39.4</v>
      </c>
    </row>
    <row r="6" spans="1:21" x14ac:dyDescent="0.4">
      <c r="A6" s="1">
        <v>3</v>
      </c>
      <c r="B6" s="27">
        <v>17</v>
      </c>
      <c r="C6" s="27">
        <v>33.9</v>
      </c>
      <c r="D6" s="27">
        <v>27.1</v>
      </c>
      <c r="E6" s="27">
        <v>60.9</v>
      </c>
      <c r="F6" s="27">
        <v>71.3</v>
      </c>
      <c r="G6" s="27">
        <v>8.1</v>
      </c>
      <c r="H6" s="27">
        <v>35.299999999999997</v>
      </c>
      <c r="I6" s="27">
        <v>45</v>
      </c>
      <c r="J6" s="27">
        <v>22.3</v>
      </c>
      <c r="K6" s="27">
        <v>32.799999999999997</v>
      </c>
      <c r="L6" s="27">
        <v>59.2</v>
      </c>
      <c r="M6" s="27">
        <v>19.600000000000001</v>
      </c>
      <c r="N6" s="27">
        <v>14.8</v>
      </c>
      <c r="O6" s="27">
        <v>36.6</v>
      </c>
      <c r="P6" s="27">
        <v>43.1</v>
      </c>
      <c r="Q6" s="27">
        <v>60.9</v>
      </c>
      <c r="R6" s="27">
        <v>13.2</v>
      </c>
      <c r="S6" s="27">
        <v>40.200000000000003</v>
      </c>
      <c r="T6" s="27">
        <v>58.9</v>
      </c>
      <c r="U6" s="27">
        <v>37.299999999999997</v>
      </c>
    </row>
    <row r="7" spans="1:21" x14ac:dyDescent="0.4">
      <c r="A7" s="1">
        <v>4</v>
      </c>
      <c r="B7" s="27">
        <v>19.100000000000001</v>
      </c>
      <c r="C7" s="27">
        <v>33.5</v>
      </c>
      <c r="D7" s="27">
        <v>29.3</v>
      </c>
      <c r="E7" s="27">
        <v>62.2</v>
      </c>
      <c r="F7" s="27">
        <v>71.8</v>
      </c>
      <c r="G7" s="27">
        <v>5.8</v>
      </c>
      <c r="H7" s="27">
        <v>32.4</v>
      </c>
      <c r="I7" s="27">
        <v>43</v>
      </c>
      <c r="J7" s="27">
        <v>21.8</v>
      </c>
      <c r="K7" s="27">
        <v>32.4</v>
      </c>
      <c r="L7" s="27">
        <v>60.9</v>
      </c>
      <c r="M7" s="27">
        <v>22.1</v>
      </c>
      <c r="N7" s="27">
        <v>13.3</v>
      </c>
      <c r="O7" s="27">
        <v>36.799999999999997</v>
      </c>
      <c r="P7" s="27">
        <v>42</v>
      </c>
      <c r="Q7" s="27">
        <v>62.2</v>
      </c>
      <c r="R7" s="27">
        <v>9.6999999999999993</v>
      </c>
      <c r="S7" s="27">
        <v>40.200000000000003</v>
      </c>
      <c r="T7" s="27">
        <v>56.9</v>
      </c>
      <c r="U7" s="27">
        <v>37.5</v>
      </c>
    </row>
    <row r="8" spans="1:21" x14ac:dyDescent="0.4">
      <c r="A8" s="1">
        <v>5</v>
      </c>
      <c r="B8" s="27">
        <v>19.7</v>
      </c>
      <c r="C8" s="27">
        <v>32.799999999999997</v>
      </c>
      <c r="D8" s="27">
        <v>24.5</v>
      </c>
      <c r="E8" s="27">
        <v>62.2</v>
      </c>
      <c r="F8" s="27">
        <v>70.900000000000006</v>
      </c>
      <c r="G8" s="27">
        <v>6.7</v>
      </c>
      <c r="H8" s="27">
        <v>35.799999999999997</v>
      </c>
      <c r="I8" s="27">
        <v>42.7</v>
      </c>
      <c r="J8" s="27">
        <v>20.9</v>
      </c>
      <c r="K8" s="27">
        <v>32.9</v>
      </c>
      <c r="L8" s="27">
        <v>60.9</v>
      </c>
      <c r="M8" s="27">
        <v>22.8</v>
      </c>
      <c r="N8" s="27">
        <v>17.899999999999999</v>
      </c>
      <c r="O8" s="27">
        <v>35.6</v>
      </c>
      <c r="P8" s="27">
        <v>39.700000000000003</v>
      </c>
      <c r="Q8" s="27">
        <v>62.7</v>
      </c>
      <c r="R8" s="27">
        <v>16.100000000000001</v>
      </c>
      <c r="S8" s="27">
        <v>40</v>
      </c>
      <c r="T8" s="27">
        <v>59.9</v>
      </c>
      <c r="U8" s="27">
        <v>35.6</v>
      </c>
    </row>
    <row r="9" spans="1:21" x14ac:dyDescent="0.4">
      <c r="A9" s="1">
        <v>6</v>
      </c>
      <c r="B9" s="27">
        <v>20.2</v>
      </c>
      <c r="C9" s="27">
        <v>32.799999999999997</v>
      </c>
      <c r="D9" s="27">
        <v>23.5</v>
      </c>
      <c r="E9" s="27">
        <v>59.6</v>
      </c>
      <c r="F9" s="27">
        <v>71.599999999999994</v>
      </c>
      <c r="G9" s="27">
        <v>8.8000000000000007</v>
      </c>
      <c r="H9" s="27">
        <v>35.9</v>
      </c>
      <c r="I9" s="27">
        <v>39.9</v>
      </c>
      <c r="J9" s="27">
        <v>19.5</v>
      </c>
      <c r="K9" s="27">
        <v>32.4</v>
      </c>
      <c r="L9" s="27">
        <v>62.7</v>
      </c>
      <c r="M9" s="27">
        <v>21</v>
      </c>
      <c r="N9" s="27">
        <v>16.3</v>
      </c>
      <c r="O9" s="27">
        <v>37.5</v>
      </c>
      <c r="P9" s="27">
        <v>41.3</v>
      </c>
      <c r="Q9" s="27">
        <v>60.3</v>
      </c>
      <c r="R9" s="27">
        <v>10.3</v>
      </c>
      <c r="S9" s="27">
        <v>37.700000000000003</v>
      </c>
      <c r="T9" s="27">
        <v>58.7</v>
      </c>
      <c r="U9" s="27">
        <v>34.6</v>
      </c>
    </row>
    <row r="10" spans="1:21" x14ac:dyDescent="0.4">
      <c r="A10" s="1">
        <v>7</v>
      </c>
      <c r="B10" s="27">
        <v>17.399999999999999</v>
      </c>
      <c r="C10" s="27">
        <v>33.200000000000003</v>
      </c>
      <c r="D10" s="27">
        <v>28.5</v>
      </c>
      <c r="E10" s="27">
        <v>60</v>
      </c>
      <c r="F10" s="27">
        <v>69.599999999999994</v>
      </c>
      <c r="G10" s="27">
        <v>7.9</v>
      </c>
      <c r="H10" s="27">
        <v>36.1</v>
      </c>
      <c r="I10" s="27">
        <v>41.2</v>
      </c>
      <c r="J10" s="27">
        <v>22.7</v>
      </c>
      <c r="K10" s="27">
        <v>32.700000000000003</v>
      </c>
      <c r="L10" s="27">
        <v>59.9</v>
      </c>
      <c r="M10" s="27">
        <v>21.1</v>
      </c>
      <c r="N10" s="27">
        <v>15.1</v>
      </c>
      <c r="O10" s="27">
        <v>35.6</v>
      </c>
      <c r="P10" s="27">
        <v>41.5</v>
      </c>
      <c r="Q10" s="27">
        <v>60.2</v>
      </c>
      <c r="R10" s="27">
        <v>10.4</v>
      </c>
      <c r="S10" s="27">
        <v>41.9</v>
      </c>
      <c r="T10" s="27">
        <v>57.5</v>
      </c>
      <c r="U10" s="27">
        <v>34.5</v>
      </c>
    </row>
    <row r="11" spans="1:21" x14ac:dyDescent="0.4">
      <c r="A11" s="1">
        <v>8</v>
      </c>
      <c r="B11" s="27">
        <v>16.399999999999999</v>
      </c>
      <c r="C11" s="27">
        <v>34.4</v>
      </c>
      <c r="D11" s="27">
        <v>31.3</v>
      </c>
      <c r="E11" s="27">
        <v>61.8</v>
      </c>
      <c r="F11" s="27">
        <v>73.2</v>
      </c>
      <c r="G11" s="27">
        <v>5.8</v>
      </c>
      <c r="H11" s="27">
        <v>35</v>
      </c>
      <c r="I11" s="27">
        <v>41.9</v>
      </c>
      <c r="J11" s="27">
        <v>19.399999999999999</v>
      </c>
      <c r="K11" s="27">
        <v>32.1</v>
      </c>
      <c r="L11" s="27">
        <v>60</v>
      </c>
      <c r="M11" s="27">
        <v>21.8</v>
      </c>
      <c r="N11" s="27">
        <v>18.399999999999999</v>
      </c>
      <c r="O11" s="27">
        <v>35.299999999999997</v>
      </c>
      <c r="P11" s="27">
        <v>41.4</v>
      </c>
      <c r="Q11" s="27">
        <v>62.1</v>
      </c>
      <c r="R11" s="27">
        <v>11.1</v>
      </c>
      <c r="S11" s="27">
        <v>41.5</v>
      </c>
      <c r="T11" s="27">
        <v>59.9</v>
      </c>
      <c r="U11" s="27">
        <v>36.799999999999997</v>
      </c>
    </row>
    <row r="12" spans="1:21" x14ac:dyDescent="0.4">
      <c r="A12" s="1">
        <v>9</v>
      </c>
      <c r="B12" s="27">
        <v>19.2</v>
      </c>
      <c r="C12" s="27">
        <v>32.6</v>
      </c>
      <c r="D12" s="27">
        <v>24.1</v>
      </c>
      <c r="E12" s="27">
        <v>63.3</v>
      </c>
      <c r="F12" s="27">
        <v>70</v>
      </c>
      <c r="G12" s="27">
        <v>8.4</v>
      </c>
      <c r="H12" s="27">
        <v>34.799999999999997</v>
      </c>
      <c r="I12" s="27">
        <v>39.4</v>
      </c>
      <c r="J12" s="27">
        <v>20.5</v>
      </c>
      <c r="K12" s="27">
        <v>31.3</v>
      </c>
      <c r="L12" s="27">
        <v>60.6</v>
      </c>
      <c r="M12" s="27">
        <v>24.2</v>
      </c>
      <c r="N12" s="27">
        <v>17</v>
      </c>
      <c r="O12" s="27">
        <v>35.1</v>
      </c>
      <c r="P12" s="27">
        <v>41.6</v>
      </c>
      <c r="Q12" s="27">
        <v>62</v>
      </c>
      <c r="R12" s="27">
        <v>11.2</v>
      </c>
      <c r="S12" s="27">
        <v>38.5</v>
      </c>
      <c r="T12" s="27">
        <v>57.9</v>
      </c>
      <c r="U12" s="27">
        <v>34.4</v>
      </c>
    </row>
    <row r="13" spans="1:21" x14ac:dyDescent="0.4">
      <c r="A13" s="1">
        <v>10</v>
      </c>
      <c r="B13" s="27">
        <v>17.600000000000001</v>
      </c>
      <c r="C13" s="27">
        <v>33.5</v>
      </c>
      <c r="D13" s="27">
        <v>27.6</v>
      </c>
      <c r="E13" s="27">
        <v>61.2</v>
      </c>
      <c r="F13" s="27">
        <v>71.7</v>
      </c>
      <c r="G13" s="27">
        <v>8.5</v>
      </c>
      <c r="H13" s="27">
        <v>33.9</v>
      </c>
      <c r="I13" s="27">
        <v>40.9</v>
      </c>
      <c r="J13" s="27">
        <v>22.1</v>
      </c>
      <c r="K13" s="27">
        <v>33.9</v>
      </c>
      <c r="L13" s="27">
        <v>61.5</v>
      </c>
      <c r="M13" s="27">
        <v>20.6</v>
      </c>
      <c r="N13" s="27">
        <v>17.3</v>
      </c>
      <c r="O13" s="27">
        <v>35.6</v>
      </c>
      <c r="P13" s="27">
        <v>44</v>
      </c>
      <c r="Q13" s="27">
        <v>60.9</v>
      </c>
      <c r="R13" s="27">
        <v>10.8</v>
      </c>
      <c r="S13" s="27">
        <v>40</v>
      </c>
      <c r="T13" s="27">
        <v>57.7</v>
      </c>
      <c r="U13" s="27">
        <v>36</v>
      </c>
    </row>
    <row r="14" spans="1:21" x14ac:dyDescent="0.4">
      <c r="A14" s="1">
        <v>11</v>
      </c>
      <c r="B14" s="27">
        <v>19.399999999999999</v>
      </c>
      <c r="C14" s="27">
        <v>35.9</v>
      </c>
      <c r="D14" s="27">
        <v>24.2</v>
      </c>
      <c r="E14" s="27">
        <v>62.6</v>
      </c>
      <c r="F14" s="27">
        <v>70.3</v>
      </c>
      <c r="G14" s="27">
        <v>5.9</v>
      </c>
      <c r="H14" s="27">
        <v>34.700000000000003</v>
      </c>
      <c r="I14" s="27">
        <v>42.4</v>
      </c>
      <c r="J14" s="27">
        <v>20.3</v>
      </c>
      <c r="K14" s="27">
        <v>34.200000000000003</v>
      </c>
      <c r="L14" s="27">
        <v>59.2</v>
      </c>
      <c r="M14" s="27">
        <v>22.2</v>
      </c>
      <c r="N14" s="27">
        <v>15.1</v>
      </c>
      <c r="O14" s="27">
        <v>37.200000000000003</v>
      </c>
      <c r="P14" s="27">
        <v>43</v>
      </c>
      <c r="Q14" s="27">
        <v>62</v>
      </c>
      <c r="R14" s="27">
        <v>10.199999999999999</v>
      </c>
      <c r="S14" s="27">
        <v>42.6</v>
      </c>
      <c r="T14" s="27">
        <v>58.1</v>
      </c>
      <c r="U14" s="27">
        <v>34.700000000000003</v>
      </c>
    </row>
    <row r="15" spans="1:21" x14ac:dyDescent="0.4">
      <c r="A15" s="1">
        <v>12</v>
      </c>
      <c r="B15" s="27">
        <v>17</v>
      </c>
      <c r="C15" s="27">
        <v>36.200000000000003</v>
      </c>
      <c r="D15" s="27">
        <v>27.5</v>
      </c>
      <c r="E15" s="27">
        <v>59.1</v>
      </c>
      <c r="F15" s="27">
        <v>71</v>
      </c>
      <c r="G15" s="27">
        <v>6.2</v>
      </c>
      <c r="H15" s="27">
        <v>35</v>
      </c>
      <c r="I15" s="27">
        <v>45.6</v>
      </c>
      <c r="J15" s="27">
        <v>20.399999999999999</v>
      </c>
      <c r="K15" s="27">
        <v>29.5</v>
      </c>
      <c r="L15" s="27">
        <v>59.8</v>
      </c>
      <c r="M15" s="27">
        <v>19.8</v>
      </c>
      <c r="N15" s="27">
        <v>17.100000000000001</v>
      </c>
      <c r="O15" s="27">
        <v>36.6</v>
      </c>
      <c r="P15" s="27">
        <v>39.4</v>
      </c>
      <c r="Q15" s="27">
        <v>62.5</v>
      </c>
      <c r="R15" s="27">
        <v>13.3</v>
      </c>
      <c r="S15" s="27">
        <v>41.8</v>
      </c>
      <c r="T15" s="27">
        <v>60.4</v>
      </c>
      <c r="U15" s="27">
        <v>36</v>
      </c>
    </row>
    <row r="16" spans="1:21" x14ac:dyDescent="0.4">
      <c r="A16" s="1">
        <v>13</v>
      </c>
      <c r="B16" s="27">
        <v>16</v>
      </c>
      <c r="C16" s="27">
        <v>33.299999999999997</v>
      </c>
      <c r="D16" s="27">
        <v>27.1</v>
      </c>
      <c r="E16" s="27">
        <v>60.3</v>
      </c>
      <c r="F16" s="27">
        <v>71</v>
      </c>
      <c r="G16" s="27">
        <v>6.8</v>
      </c>
      <c r="H16" s="27">
        <v>34.700000000000003</v>
      </c>
      <c r="I16" s="27">
        <v>43.1</v>
      </c>
      <c r="J16" s="27">
        <v>23</v>
      </c>
      <c r="K16" s="27">
        <v>32.1</v>
      </c>
      <c r="L16" s="27">
        <v>63.2</v>
      </c>
      <c r="M16" s="27">
        <v>23.2</v>
      </c>
      <c r="N16" s="27">
        <v>16.100000000000001</v>
      </c>
      <c r="O16" s="27">
        <v>35.1</v>
      </c>
      <c r="P16" s="27">
        <v>43</v>
      </c>
      <c r="Q16" s="27">
        <v>66</v>
      </c>
      <c r="R16" s="27">
        <v>10.7</v>
      </c>
      <c r="S16" s="27">
        <v>38.299999999999997</v>
      </c>
      <c r="T16" s="27">
        <v>59.2</v>
      </c>
      <c r="U16" s="27">
        <v>35.5</v>
      </c>
    </row>
    <row r="17" spans="1:21" x14ac:dyDescent="0.4">
      <c r="A17" s="1">
        <v>14</v>
      </c>
      <c r="B17" s="27">
        <v>17</v>
      </c>
      <c r="C17" s="27">
        <v>34.299999999999997</v>
      </c>
      <c r="D17" s="27">
        <v>25.4</v>
      </c>
      <c r="E17" s="27">
        <v>60.4</v>
      </c>
      <c r="F17" s="27">
        <v>70.3</v>
      </c>
      <c r="G17" s="27">
        <v>7.5</v>
      </c>
      <c r="H17" s="27">
        <v>35.6</v>
      </c>
      <c r="I17" s="27">
        <v>43.3</v>
      </c>
      <c r="J17" s="27">
        <v>22.7</v>
      </c>
      <c r="K17" s="27">
        <v>33.6</v>
      </c>
      <c r="L17" s="27">
        <v>60.2</v>
      </c>
      <c r="M17" s="27">
        <v>20.6</v>
      </c>
      <c r="N17" s="27">
        <v>14.6</v>
      </c>
      <c r="O17" s="27">
        <v>37.200000000000003</v>
      </c>
      <c r="P17" s="27">
        <v>39.5</v>
      </c>
      <c r="Q17" s="27">
        <v>63.3</v>
      </c>
      <c r="R17" s="27">
        <v>10.7</v>
      </c>
      <c r="S17" s="27">
        <v>41</v>
      </c>
      <c r="T17" s="27">
        <v>55.7</v>
      </c>
      <c r="U17" s="27">
        <v>35.9</v>
      </c>
    </row>
    <row r="18" spans="1:21" x14ac:dyDescent="0.4">
      <c r="A18" s="1">
        <v>15</v>
      </c>
      <c r="B18" s="27">
        <v>16.2</v>
      </c>
      <c r="C18" s="27">
        <v>35.1</v>
      </c>
      <c r="D18" s="27">
        <v>26.6</v>
      </c>
      <c r="E18" s="27">
        <v>60.2</v>
      </c>
      <c r="F18" s="27">
        <v>71</v>
      </c>
      <c r="G18" s="27">
        <v>7.9</v>
      </c>
      <c r="H18" s="27">
        <v>36.5</v>
      </c>
      <c r="I18" s="27">
        <v>40.9</v>
      </c>
      <c r="J18" s="27">
        <v>22.5</v>
      </c>
      <c r="K18" s="27">
        <v>31.6</v>
      </c>
      <c r="L18" s="27">
        <v>62.6</v>
      </c>
      <c r="M18" s="27">
        <v>21.9</v>
      </c>
      <c r="N18" s="27">
        <v>15.4</v>
      </c>
      <c r="O18" s="27">
        <v>35.9</v>
      </c>
      <c r="P18" s="27">
        <v>46.1</v>
      </c>
      <c r="Q18" s="27">
        <v>64.599999999999994</v>
      </c>
      <c r="R18" s="27">
        <v>12</v>
      </c>
      <c r="S18" s="27">
        <v>40.5</v>
      </c>
      <c r="T18" s="27">
        <v>56.9</v>
      </c>
      <c r="U18" s="27">
        <v>35.299999999999997</v>
      </c>
    </row>
    <row r="19" spans="1:21" x14ac:dyDescent="0.4">
      <c r="A19" s="1">
        <v>16</v>
      </c>
      <c r="B19" s="27">
        <v>16.3</v>
      </c>
      <c r="C19" s="27">
        <v>34.1</v>
      </c>
      <c r="D19" s="27">
        <v>25.3</v>
      </c>
      <c r="E19" s="27">
        <v>61.7</v>
      </c>
      <c r="F19" s="27">
        <v>69.2</v>
      </c>
      <c r="G19" s="27">
        <v>9.3000000000000007</v>
      </c>
      <c r="H19" s="27">
        <v>35.799999999999997</v>
      </c>
      <c r="I19" s="27">
        <v>43.2</v>
      </c>
      <c r="J19" s="27">
        <v>19.600000000000001</v>
      </c>
      <c r="K19" s="27">
        <v>34.200000000000003</v>
      </c>
      <c r="L19" s="27">
        <v>62.6</v>
      </c>
      <c r="M19" s="27">
        <v>23</v>
      </c>
      <c r="N19" s="27">
        <v>17.100000000000001</v>
      </c>
      <c r="O19" s="27">
        <v>36.299999999999997</v>
      </c>
      <c r="P19" s="27">
        <v>40</v>
      </c>
      <c r="Q19" s="27">
        <v>62.8</v>
      </c>
      <c r="R19" s="27">
        <v>9.8000000000000007</v>
      </c>
      <c r="S19" s="27">
        <v>39.6</v>
      </c>
      <c r="T19" s="27">
        <v>58.6</v>
      </c>
      <c r="U19" s="27">
        <v>38.5</v>
      </c>
    </row>
    <row r="20" spans="1:21" x14ac:dyDescent="0.4">
      <c r="A20" s="1">
        <v>17</v>
      </c>
      <c r="B20" s="27">
        <v>17.100000000000001</v>
      </c>
      <c r="C20" s="27">
        <v>34.799999999999997</v>
      </c>
      <c r="D20" s="27">
        <v>26.6</v>
      </c>
      <c r="E20" s="27">
        <v>63.1</v>
      </c>
      <c r="F20" s="27">
        <v>71.3</v>
      </c>
      <c r="G20" s="27">
        <v>10.5</v>
      </c>
      <c r="H20" s="27">
        <v>36.200000000000003</v>
      </c>
      <c r="I20" s="27">
        <v>45.6</v>
      </c>
      <c r="J20" s="27">
        <v>20.399999999999999</v>
      </c>
      <c r="K20" s="27">
        <v>32.1</v>
      </c>
      <c r="L20" s="27">
        <v>62.9</v>
      </c>
      <c r="M20" s="27">
        <v>24.1</v>
      </c>
      <c r="N20" s="27">
        <v>16.600000000000001</v>
      </c>
      <c r="O20" s="27">
        <v>37.4</v>
      </c>
      <c r="P20" s="27">
        <v>44.4</v>
      </c>
      <c r="Q20" s="27">
        <v>59.4</v>
      </c>
      <c r="R20" s="27">
        <v>9.4</v>
      </c>
      <c r="S20" s="27">
        <v>39.5</v>
      </c>
      <c r="T20" s="27">
        <v>56.2</v>
      </c>
      <c r="U20" s="27">
        <v>37.1</v>
      </c>
    </row>
    <row r="21" spans="1:21" x14ac:dyDescent="0.4">
      <c r="A21" s="1">
        <v>18</v>
      </c>
      <c r="B21" s="27">
        <v>18.600000000000001</v>
      </c>
      <c r="C21" s="27">
        <v>31.2</v>
      </c>
      <c r="D21" s="27">
        <v>28.3</v>
      </c>
      <c r="E21" s="27">
        <v>61.8</v>
      </c>
      <c r="F21" s="27">
        <v>75.900000000000006</v>
      </c>
      <c r="G21" s="27">
        <v>10.5</v>
      </c>
      <c r="H21" s="27">
        <v>33.1</v>
      </c>
      <c r="I21" s="27">
        <v>40.700000000000003</v>
      </c>
      <c r="J21" s="27">
        <v>21.6</v>
      </c>
      <c r="K21" s="27">
        <v>31.2</v>
      </c>
      <c r="L21" s="27">
        <v>59.2</v>
      </c>
      <c r="M21" s="27">
        <v>19.399999999999999</v>
      </c>
      <c r="N21" s="27">
        <v>15</v>
      </c>
      <c r="O21" s="27">
        <v>36.6</v>
      </c>
      <c r="P21" s="27">
        <v>44</v>
      </c>
      <c r="Q21" s="27">
        <v>61.4</v>
      </c>
      <c r="R21" s="27">
        <v>10.3</v>
      </c>
      <c r="S21" s="27">
        <v>40.200000000000003</v>
      </c>
      <c r="T21" s="27">
        <v>57.8</v>
      </c>
      <c r="U21" s="27">
        <v>38.700000000000003</v>
      </c>
    </row>
    <row r="22" spans="1:21" x14ac:dyDescent="0.4">
      <c r="A22" s="1">
        <v>19</v>
      </c>
      <c r="B22" s="27">
        <v>15.8</v>
      </c>
      <c r="C22" s="27">
        <v>32.1</v>
      </c>
      <c r="D22" s="27">
        <v>25.6</v>
      </c>
      <c r="E22" s="27">
        <v>58.8</v>
      </c>
      <c r="F22" s="27">
        <v>70.7</v>
      </c>
      <c r="G22" s="27">
        <v>7.5</v>
      </c>
      <c r="H22" s="27">
        <v>34.6</v>
      </c>
      <c r="I22" s="27">
        <v>40.6</v>
      </c>
      <c r="J22" s="27">
        <v>20</v>
      </c>
      <c r="K22" s="27">
        <v>33.9</v>
      </c>
      <c r="L22" s="27">
        <v>60.4</v>
      </c>
      <c r="M22" s="27">
        <v>21.1</v>
      </c>
      <c r="N22" s="27">
        <v>17.2</v>
      </c>
      <c r="O22" s="27">
        <v>38</v>
      </c>
      <c r="P22" s="27">
        <v>43.1</v>
      </c>
      <c r="Q22" s="27">
        <v>63.5</v>
      </c>
      <c r="R22" s="27">
        <v>11.4</v>
      </c>
      <c r="S22" s="27">
        <v>39</v>
      </c>
      <c r="T22" s="27">
        <v>59.5</v>
      </c>
      <c r="U22" s="27">
        <v>35.4</v>
      </c>
    </row>
    <row r="23" spans="1:21" x14ac:dyDescent="0.4">
      <c r="A23" s="1">
        <v>20</v>
      </c>
      <c r="B23" s="27">
        <v>18.100000000000001</v>
      </c>
      <c r="C23" s="27">
        <v>31.8</v>
      </c>
      <c r="D23" s="27">
        <v>28.1</v>
      </c>
      <c r="E23" s="27">
        <v>59.1</v>
      </c>
      <c r="F23" s="27">
        <v>69.3</v>
      </c>
      <c r="G23" s="27">
        <v>9.5</v>
      </c>
      <c r="H23" s="27">
        <v>32.5</v>
      </c>
      <c r="I23" s="27">
        <v>40.299999999999997</v>
      </c>
      <c r="J23" s="27">
        <v>19</v>
      </c>
      <c r="K23" s="27">
        <v>34.200000000000003</v>
      </c>
      <c r="L23" s="27">
        <v>64.900000000000006</v>
      </c>
      <c r="M23" s="27">
        <v>24</v>
      </c>
      <c r="N23" s="27">
        <v>13.3</v>
      </c>
      <c r="O23" s="27">
        <v>37.6</v>
      </c>
      <c r="P23" s="27">
        <v>41.1</v>
      </c>
      <c r="Q23" s="27">
        <v>62.9</v>
      </c>
      <c r="R23" s="27">
        <v>11.1</v>
      </c>
      <c r="S23" s="27">
        <v>40</v>
      </c>
      <c r="T23" s="27">
        <v>61</v>
      </c>
      <c r="U23" s="27">
        <v>37.6</v>
      </c>
    </row>
    <row r="24" spans="1:21" x14ac:dyDescent="0.4">
      <c r="A24" s="1">
        <v>21</v>
      </c>
      <c r="B24" s="27">
        <v>18.3</v>
      </c>
      <c r="C24" s="27">
        <v>36.299999999999997</v>
      </c>
      <c r="D24" s="27">
        <v>28</v>
      </c>
      <c r="E24" s="27">
        <v>60.6</v>
      </c>
      <c r="F24" s="27">
        <v>69.400000000000006</v>
      </c>
      <c r="G24" s="27">
        <v>5.3</v>
      </c>
      <c r="H24" s="27">
        <v>36.299999999999997</v>
      </c>
      <c r="I24" s="27">
        <v>42.9</v>
      </c>
      <c r="J24" s="27">
        <v>20.399999999999999</v>
      </c>
      <c r="K24" s="27">
        <v>36.4</v>
      </c>
      <c r="L24" s="27">
        <v>64.5</v>
      </c>
      <c r="M24" s="27">
        <v>23.1</v>
      </c>
      <c r="N24" s="27">
        <v>13.6</v>
      </c>
      <c r="O24" s="27">
        <v>36.200000000000003</v>
      </c>
      <c r="P24" s="27">
        <v>41.8</v>
      </c>
      <c r="Q24" s="27">
        <v>62</v>
      </c>
      <c r="R24" s="27">
        <v>11.4</v>
      </c>
      <c r="S24" s="27">
        <v>40.299999999999997</v>
      </c>
      <c r="T24" s="27">
        <v>56.5</v>
      </c>
      <c r="U24" s="27">
        <v>35.9</v>
      </c>
    </row>
    <row r="25" spans="1:21" x14ac:dyDescent="0.4">
      <c r="A25" s="1">
        <v>22</v>
      </c>
      <c r="B25" s="27">
        <v>17.399999999999999</v>
      </c>
      <c r="C25" s="27">
        <v>34.299999999999997</v>
      </c>
      <c r="D25" s="27">
        <v>24.8</v>
      </c>
      <c r="E25" s="27">
        <v>56.9</v>
      </c>
      <c r="F25" s="27">
        <v>69.5</v>
      </c>
      <c r="G25" s="27">
        <v>8.9</v>
      </c>
      <c r="H25" s="27">
        <v>33.9</v>
      </c>
      <c r="I25" s="27">
        <v>45.4</v>
      </c>
      <c r="J25" s="27">
        <v>22.2</v>
      </c>
      <c r="K25" s="27">
        <v>31.6</v>
      </c>
      <c r="L25" s="27">
        <v>63.6</v>
      </c>
      <c r="M25" s="27">
        <v>20.100000000000001</v>
      </c>
      <c r="N25" s="27">
        <v>16.399999999999999</v>
      </c>
      <c r="O25" s="27">
        <v>36.200000000000003</v>
      </c>
      <c r="P25" s="27">
        <v>47.5</v>
      </c>
      <c r="Q25" s="27">
        <v>60.5</v>
      </c>
      <c r="R25" s="27">
        <v>12.7</v>
      </c>
      <c r="S25" s="27">
        <v>41.3</v>
      </c>
      <c r="T25" s="27">
        <v>57.7</v>
      </c>
      <c r="U25" s="27">
        <v>37.799999999999997</v>
      </c>
    </row>
    <row r="26" spans="1:21" x14ac:dyDescent="0.4">
      <c r="A26" s="1">
        <v>23</v>
      </c>
      <c r="B26" s="27">
        <v>18.5</v>
      </c>
      <c r="C26" s="27">
        <v>35.1</v>
      </c>
      <c r="D26" s="27">
        <v>26</v>
      </c>
      <c r="E26" s="27">
        <v>61.4</v>
      </c>
      <c r="F26" s="27">
        <v>70.3</v>
      </c>
      <c r="G26" s="27">
        <v>9.5</v>
      </c>
      <c r="H26" s="27">
        <v>38.299999999999997</v>
      </c>
      <c r="I26" s="27">
        <v>42.8</v>
      </c>
      <c r="J26" s="27">
        <v>21.8</v>
      </c>
      <c r="K26" s="27">
        <v>33.700000000000003</v>
      </c>
      <c r="L26" s="27">
        <v>61.8</v>
      </c>
      <c r="M26" s="27">
        <v>23.2</v>
      </c>
      <c r="N26" s="27">
        <v>15.6</v>
      </c>
      <c r="O26" s="27">
        <v>39.1</v>
      </c>
      <c r="P26" s="27">
        <v>40.799999999999997</v>
      </c>
      <c r="Q26" s="27">
        <v>62.7</v>
      </c>
      <c r="R26" s="27">
        <v>10.8</v>
      </c>
      <c r="S26" s="27">
        <v>42.3</v>
      </c>
      <c r="T26" s="27">
        <v>58.8</v>
      </c>
      <c r="U26" s="27">
        <v>37</v>
      </c>
    </row>
    <row r="27" spans="1:21" x14ac:dyDescent="0.4">
      <c r="A27" s="1">
        <v>24</v>
      </c>
      <c r="B27" s="27">
        <v>18.600000000000001</v>
      </c>
      <c r="C27" s="27">
        <v>34.700000000000003</v>
      </c>
      <c r="D27" s="27">
        <v>27.7</v>
      </c>
      <c r="E27" s="27">
        <v>60.5</v>
      </c>
      <c r="F27" s="27">
        <v>71</v>
      </c>
      <c r="G27" s="27">
        <v>6.6</v>
      </c>
      <c r="H27" s="27">
        <v>35.9</v>
      </c>
      <c r="I27" s="27">
        <v>43.1</v>
      </c>
      <c r="J27" s="27">
        <v>20.3</v>
      </c>
      <c r="K27" s="27">
        <v>31.8</v>
      </c>
      <c r="L27" s="27">
        <v>62.7</v>
      </c>
      <c r="M27" s="27">
        <v>23.2</v>
      </c>
      <c r="N27" s="27">
        <v>17.399999999999999</v>
      </c>
      <c r="O27" s="27">
        <v>39.1</v>
      </c>
      <c r="P27" s="27">
        <v>40.799999999999997</v>
      </c>
      <c r="Q27" s="27">
        <v>63.1</v>
      </c>
      <c r="R27" s="27">
        <v>10.6</v>
      </c>
      <c r="S27" s="27">
        <v>40.200000000000003</v>
      </c>
      <c r="T27" s="27">
        <v>56.6</v>
      </c>
      <c r="U27" s="27">
        <v>37.200000000000003</v>
      </c>
    </row>
    <row r="28" spans="1:21" x14ac:dyDescent="0.4">
      <c r="A28" s="1">
        <v>25</v>
      </c>
      <c r="B28" s="27">
        <v>18.899999999999999</v>
      </c>
      <c r="C28" s="27">
        <v>34.9</v>
      </c>
      <c r="D28" s="27">
        <v>28.1</v>
      </c>
      <c r="E28" s="27">
        <v>60.5</v>
      </c>
      <c r="F28" s="27">
        <v>75.5</v>
      </c>
      <c r="G28" s="27">
        <v>8</v>
      </c>
      <c r="H28" s="27">
        <v>35.200000000000003</v>
      </c>
      <c r="I28" s="27">
        <v>43.8</v>
      </c>
      <c r="J28" s="27">
        <v>19.2</v>
      </c>
      <c r="K28" s="27">
        <v>32.4</v>
      </c>
      <c r="L28" s="27">
        <v>61.2</v>
      </c>
      <c r="M28" s="27">
        <v>21.3</v>
      </c>
      <c r="N28" s="27">
        <v>17.5</v>
      </c>
      <c r="O28" s="27">
        <v>38.200000000000003</v>
      </c>
      <c r="P28" s="27">
        <v>45.4</v>
      </c>
      <c r="Q28" s="27">
        <v>62.5</v>
      </c>
      <c r="R28" s="27">
        <v>10.7</v>
      </c>
      <c r="S28" s="27">
        <v>41.1</v>
      </c>
      <c r="T28" s="27">
        <v>56.9</v>
      </c>
      <c r="U28" s="27">
        <v>37.1</v>
      </c>
    </row>
    <row r="29" spans="1:21" x14ac:dyDescent="0.4">
      <c r="A29" s="1">
        <v>26</v>
      </c>
      <c r="B29" s="27">
        <v>17.8</v>
      </c>
      <c r="C29" s="27">
        <v>35.1</v>
      </c>
      <c r="D29" s="27">
        <v>28.6</v>
      </c>
      <c r="E29" s="27">
        <v>61.6</v>
      </c>
      <c r="F29" s="27">
        <v>70.3</v>
      </c>
      <c r="G29" s="27">
        <v>7.9</v>
      </c>
      <c r="H29" s="27">
        <v>31.7</v>
      </c>
      <c r="I29" s="27">
        <v>41.4</v>
      </c>
      <c r="J29" s="27">
        <v>23</v>
      </c>
      <c r="K29" s="27">
        <v>32.700000000000003</v>
      </c>
      <c r="L29" s="27">
        <v>60.1</v>
      </c>
      <c r="M29" s="27">
        <v>22.6</v>
      </c>
      <c r="N29" s="27">
        <v>14.8</v>
      </c>
      <c r="O29" s="27">
        <v>33.9</v>
      </c>
      <c r="P29" s="27">
        <v>45.5</v>
      </c>
      <c r="Q29" s="27">
        <v>59.7</v>
      </c>
      <c r="R29" s="27">
        <v>13.2</v>
      </c>
      <c r="S29" s="27">
        <v>42</v>
      </c>
      <c r="T29" s="27">
        <v>56.2</v>
      </c>
      <c r="U29" s="27">
        <v>38.9</v>
      </c>
    </row>
    <row r="30" spans="1:21" x14ac:dyDescent="0.4">
      <c r="A30" s="1">
        <v>27</v>
      </c>
      <c r="B30" s="27">
        <v>19.100000000000001</v>
      </c>
      <c r="C30" s="27">
        <v>35.299999999999997</v>
      </c>
      <c r="D30" s="27">
        <v>26.5</v>
      </c>
      <c r="E30" s="27">
        <v>61.3</v>
      </c>
      <c r="F30" s="27">
        <v>70.900000000000006</v>
      </c>
      <c r="G30" s="27">
        <v>5.5</v>
      </c>
      <c r="H30" s="27">
        <v>35.1</v>
      </c>
      <c r="I30" s="27">
        <v>42.5</v>
      </c>
      <c r="J30" s="27">
        <v>22.1</v>
      </c>
      <c r="K30" s="27">
        <v>33.200000000000003</v>
      </c>
      <c r="L30" s="27">
        <v>61.4</v>
      </c>
      <c r="M30" s="27">
        <v>24.5</v>
      </c>
      <c r="N30" s="27">
        <v>13.6</v>
      </c>
      <c r="O30" s="27">
        <v>35.299999999999997</v>
      </c>
      <c r="P30" s="27">
        <v>41.7</v>
      </c>
      <c r="Q30" s="27">
        <v>63</v>
      </c>
      <c r="R30" s="27">
        <v>11.5</v>
      </c>
      <c r="S30" s="27">
        <v>38.1</v>
      </c>
      <c r="T30" s="27">
        <v>57.6</v>
      </c>
      <c r="U30" s="27">
        <v>36.1</v>
      </c>
    </row>
    <row r="31" spans="1:21" x14ac:dyDescent="0.4">
      <c r="A31" s="1">
        <v>28</v>
      </c>
      <c r="B31" s="27">
        <v>16.8</v>
      </c>
      <c r="C31" s="27">
        <v>32</v>
      </c>
      <c r="D31" s="27">
        <v>24.8</v>
      </c>
      <c r="E31" s="27">
        <v>59.5</v>
      </c>
      <c r="F31" s="27">
        <v>71.8</v>
      </c>
      <c r="G31" s="27">
        <v>9.1</v>
      </c>
      <c r="H31" s="27">
        <v>36.299999999999997</v>
      </c>
      <c r="I31" s="27">
        <v>41.3</v>
      </c>
      <c r="J31" s="27">
        <v>20.100000000000001</v>
      </c>
      <c r="K31" s="27">
        <v>34.799999999999997</v>
      </c>
      <c r="L31" s="27">
        <v>58.6</v>
      </c>
      <c r="M31" s="27">
        <v>21.1</v>
      </c>
      <c r="N31" s="27">
        <v>14.5</v>
      </c>
      <c r="O31" s="27">
        <v>37</v>
      </c>
      <c r="P31" s="27">
        <v>44</v>
      </c>
      <c r="Q31" s="27">
        <v>61</v>
      </c>
      <c r="R31" s="27">
        <v>10.5</v>
      </c>
      <c r="S31" s="27">
        <v>41.1</v>
      </c>
      <c r="T31" s="27">
        <v>57.9</v>
      </c>
      <c r="U31" s="27">
        <v>37.700000000000003</v>
      </c>
    </row>
    <row r="32" spans="1:21" x14ac:dyDescent="0.4">
      <c r="A32" s="1">
        <v>29</v>
      </c>
      <c r="B32" s="27">
        <v>17.3</v>
      </c>
      <c r="C32" s="27">
        <v>32.1</v>
      </c>
      <c r="D32" s="27">
        <v>24</v>
      </c>
      <c r="E32" s="27">
        <v>60.6</v>
      </c>
      <c r="F32" s="27">
        <v>74.7</v>
      </c>
      <c r="G32" s="27">
        <v>7.2</v>
      </c>
      <c r="H32" s="27">
        <v>33.299999999999997</v>
      </c>
      <c r="I32" s="27">
        <v>43.8</v>
      </c>
      <c r="J32" s="27">
        <v>22.4</v>
      </c>
      <c r="K32" s="27">
        <v>30.2</v>
      </c>
      <c r="L32" s="27">
        <v>60.2</v>
      </c>
      <c r="M32" s="27">
        <v>25.4</v>
      </c>
      <c r="N32" s="27">
        <v>16.2</v>
      </c>
      <c r="O32" s="27">
        <v>36.799999999999997</v>
      </c>
      <c r="P32" s="27">
        <v>42.1</v>
      </c>
      <c r="Q32" s="27">
        <v>63</v>
      </c>
      <c r="R32" s="27">
        <v>9.6999999999999993</v>
      </c>
      <c r="S32" s="27">
        <v>40.799999999999997</v>
      </c>
      <c r="T32" s="27">
        <v>57.5</v>
      </c>
      <c r="U32" s="27">
        <v>37</v>
      </c>
    </row>
    <row r="33" spans="1:21" x14ac:dyDescent="0.4">
      <c r="A33" s="1">
        <v>30</v>
      </c>
      <c r="B33" s="27">
        <v>20.100000000000001</v>
      </c>
      <c r="C33" s="27">
        <v>34.6</v>
      </c>
      <c r="D33" s="27">
        <v>26.1</v>
      </c>
      <c r="E33" s="27">
        <v>61.8</v>
      </c>
      <c r="F33" s="27">
        <v>71</v>
      </c>
      <c r="G33" s="27">
        <v>8.1999999999999993</v>
      </c>
      <c r="H33" s="27">
        <v>34.6</v>
      </c>
      <c r="I33" s="27">
        <v>44.7</v>
      </c>
      <c r="J33" s="27">
        <v>21.5</v>
      </c>
      <c r="K33" s="27">
        <v>33.5</v>
      </c>
      <c r="L33" s="27">
        <v>62.8</v>
      </c>
      <c r="M33" s="27">
        <v>22.9</v>
      </c>
      <c r="N33" s="27">
        <v>13.8</v>
      </c>
      <c r="O33" s="27">
        <v>34.1</v>
      </c>
      <c r="P33" s="27">
        <v>38.299999999999997</v>
      </c>
      <c r="Q33" s="27">
        <v>65.3</v>
      </c>
      <c r="R33" s="27">
        <v>11.7</v>
      </c>
      <c r="S33" s="27">
        <v>39.200000000000003</v>
      </c>
      <c r="T33" s="27">
        <v>58.2</v>
      </c>
      <c r="U33" s="27">
        <v>35.5</v>
      </c>
    </row>
    <row r="34" spans="1:21" x14ac:dyDescent="0.4">
      <c r="A34" s="1">
        <v>31</v>
      </c>
      <c r="B34" s="27">
        <v>18.3</v>
      </c>
      <c r="C34" s="27">
        <v>31.8</v>
      </c>
      <c r="D34" s="27">
        <v>26</v>
      </c>
      <c r="E34" s="27">
        <v>61.4</v>
      </c>
      <c r="F34" s="27">
        <v>73.099999999999994</v>
      </c>
      <c r="G34" s="27">
        <v>8.1</v>
      </c>
      <c r="H34" s="27">
        <v>36.1</v>
      </c>
      <c r="I34" s="27">
        <v>43</v>
      </c>
      <c r="J34" s="27">
        <v>20.9</v>
      </c>
      <c r="K34" s="27">
        <v>30.9</v>
      </c>
      <c r="L34" s="27">
        <v>62.4</v>
      </c>
      <c r="M34" s="27">
        <v>23</v>
      </c>
      <c r="N34" s="27">
        <v>13.3</v>
      </c>
      <c r="O34" s="27">
        <v>37.1</v>
      </c>
      <c r="P34" s="27">
        <v>43.9</v>
      </c>
      <c r="Q34" s="27">
        <v>61.2</v>
      </c>
      <c r="R34" s="27">
        <v>11.8</v>
      </c>
      <c r="S34" s="27">
        <v>44.7</v>
      </c>
      <c r="T34" s="27">
        <v>57.9</v>
      </c>
      <c r="U34" s="27">
        <v>35.6</v>
      </c>
    </row>
    <row r="35" spans="1:21" x14ac:dyDescent="0.4">
      <c r="A35" s="1">
        <v>32</v>
      </c>
      <c r="B35" s="27">
        <v>19</v>
      </c>
      <c r="C35" s="27">
        <v>33.5</v>
      </c>
      <c r="D35" s="27">
        <v>28</v>
      </c>
      <c r="E35" s="27">
        <v>59.8</v>
      </c>
      <c r="F35" s="27">
        <v>69.8</v>
      </c>
      <c r="G35" s="27">
        <v>6.8</v>
      </c>
      <c r="H35" s="27">
        <v>33.1</v>
      </c>
      <c r="I35" s="27">
        <v>44.1</v>
      </c>
      <c r="J35" s="27">
        <v>22.1</v>
      </c>
      <c r="K35" s="27">
        <v>31.3</v>
      </c>
      <c r="L35" s="27">
        <v>62.2</v>
      </c>
      <c r="M35" s="27">
        <v>22.1</v>
      </c>
      <c r="N35" s="27">
        <v>16</v>
      </c>
      <c r="O35" s="27">
        <v>36.9</v>
      </c>
      <c r="P35" s="27">
        <v>45.5</v>
      </c>
      <c r="Q35" s="27">
        <v>61.5</v>
      </c>
      <c r="R35" s="27">
        <v>13.3</v>
      </c>
      <c r="S35" s="27">
        <v>40.6</v>
      </c>
      <c r="T35" s="27">
        <v>54.6</v>
      </c>
      <c r="U35" s="27">
        <v>38.9</v>
      </c>
    </row>
    <row r="36" spans="1:21" x14ac:dyDescent="0.4">
      <c r="A36" s="1">
        <v>33</v>
      </c>
      <c r="B36" s="27">
        <v>19.100000000000001</v>
      </c>
      <c r="C36" s="27">
        <v>32.299999999999997</v>
      </c>
      <c r="D36" s="27">
        <v>25.9</v>
      </c>
      <c r="E36" s="27">
        <v>65.2</v>
      </c>
      <c r="F36" s="27">
        <v>71.599999999999994</v>
      </c>
      <c r="G36" s="27">
        <v>7.7</v>
      </c>
      <c r="H36" s="27">
        <v>35.1</v>
      </c>
      <c r="I36" s="27">
        <v>42.7</v>
      </c>
      <c r="J36" s="27">
        <v>20.8</v>
      </c>
      <c r="K36" s="27">
        <v>31.9</v>
      </c>
      <c r="L36" s="27">
        <v>63.6</v>
      </c>
      <c r="M36" s="27">
        <v>24</v>
      </c>
      <c r="N36" s="27">
        <v>13.2</v>
      </c>
      <c r="O36" s="27">
        <v>33.700000000000003</v>
      </c>
      <c r="P36" s="27">
        <v>42.1</v>
      </c>
      <c r="Q36" s="27">
        <v>65.3</v>
      </c>
      <c r="R36" s="27">
        <v>10.7</v>
      </c>
      <c r="S36" s="27">
        <v>40.4</v>
      </c>
      <c r="T36" s="27">
        <v>56.5</v>
      </c>
      <c r="U36" s="27">
        <v>37.9</v>
      </c>
    </row>
    <row r="37" spans="1:21" x14ac:dyDescent="0.4">
      <c r="A37" s="1">
        <v>34</v>
      </c>
      <c r="B37" s="27">
        <v>16.3</v>
      </c>
      <c r="C37" s="27">
        <v>32.5</v>
      </c>
      <c r="D37" s="27">
        <v>30.2</v>
      </c>
      <c r="E37" s="27">
        <v>60.6</v>
      </c>
      <c r="F37" s="27">
        <v>71.599999999999994</v>
      </c>
      <c r="G37" s="27">
        <v>8.9</v>
      </c>
      <c r="H37" s="27">
        <v>34</v>
      </c>
      <c r="I37" s="27">
        <v>42.2</v>
      </c>
      <c r="J37" s="27">
        <v>19.8</v>
      </c>
      <c r="K37" s="27">
        <v>34</v>
      </c>
      <c r="L37" s="27">
        <v>60.2</v>
      </c>
      <c r="M37" s="27">
        <v>21.5</v>
      </c>
      <c r="N37" s="27">
        <v>15.2</v>
      </c>
      <c r="O37" s="27">
        <v>34.299999999999997</v>
      </c>
      <c r="P37" s="27">
        <v>41.1</v>
      </c>
      <c r="Q37" s="27">
        <v>64.7</v>
      </c>
      <c r="R37" s="27">
        <v>8.3000000000000007</v>
      </c>
      <c r="S37" s="27">
        <v>41.7</v>
      </c>
      <c r="T37" s="27">
        <v>56.1</v>
      </c>
      <c r="U37" s="27">
        <v>36.6</v>
      </c>
    </row>
    <row r="38" spans="1:21" x14ac:dyDescent="0.4">
      <c r="A38" s="1">
        <v>35</v>
      </c>
      <c r="B38" s="27">
        <v>19.8</v>
      </c>
      <c r="C38" s="27">
        <v>37.5</v>
      </c>
      <c r="D38" s="27">
        <v>26.1</v>
      </c>
      <c r="E38" s="27">
        <v>61</v>
      </c>
      <c r="F38" s="27">
        <v>71.3</v>
      </c>
      <c r="G38" s="27">
        <v>8.8000000000000007</v>
      </c>
      <c r="H38" s="27">
        <v>33.299999999999997</v>
      </c>
      <c r="I38" s="27">
        <v>38.700000000000003</v>
      </c>
      <c r="J38" s="27">
        <v>22.3</v>
      </c>
      <c r="K38" s="27">
        <v>33.9</v>
      </c>
      <c r="L38" s="27">
        <v>62.4</v>
      </c>
      <c r="M38" s="27">
        <v>23.5</v>
      </c>
      <c r="N38" s="27">
        <v>18.399999999999999</v>
      </c>
      <c r="O38" s="27">
        <v>37.9</v>
      </c>
      <c r="P38" s="27">
        <v>42.3</v>
      </c>
      <c r="Q38" s="27">
        <v>64.400000000000006</v>
      </c>
      <c r="R38" s="27">
        <v>7.7</v>
      </c>
      <c r="S38" s="27">
        <v>42.4</v>
      </c>
      <c r="T38" s="27">
        <v>57.5</v>
      </c>
      <c r="U38" s="27">
        <v>36.200000000000003</v>
      </c>
    </row>
    <row r="39" spans="1:21" x14ac:dyDescent="0.4">
      <c r="A39" s="1">
        <v>36</v>
      </c>
      <c r="B39" s="27">
        <v>20.8</v>
      </c>
      <c r="C39" s="27">
        <v>34.700000000000003</v>
      </c>
      <c r="D39" s="27">
        <v>25</v>
      </c>
      <c r="E39" s="27">
        <v>59.7</v>
      </c>
      <c r="F39" s="27">
        <v>72</v>
      </c>
      <c r="G39" s="27">
        <v>8.3000000000000007</v>
      </c>
      <c r="H39" s="27">
        <v>36.5</v>
      </c>
      <c r="I39" s="27">
        <v>43.1</v>
      </c>
      <c r="J39" s="27">
        <v>19.399999999999999</v>
      </c>
      <c r="K39" s="27">
        <v>32.9</v>
      </c>
      <c r="L39" s="27">
        <v>62.3</v>
      </c>
      <c r="M39" s="27">
        <v>26.3</v>
      </c>
      <c r="N39" s="27">
        <v>13.9</v>
      </c>
      <c r="O39" s="27">
        <v>35.700000000000003</v>
      </c>
      <c r="P39" s="27">
        <v>42.6</v>
      </c>
      <c r="Q39" s="27">
        <v>61.5</v>
      </c>
      <c r="R39" s="27">
        <v>11.6</v>
      </c>
      <c r="S39" s="27">
        <v>42.6</v>
      </c>
      <c r="T39" s="27">
        <v>60.7</v>
      </c>
      <c r="U39" s="27">
        <v>38.700000000000003</v>
      </c>
    </row>
    <row r="40" spans="1:21" x14ac:dyDescent="0.4">
      <c r="A40" s="1">
        <v>37</v>
      </c>
      <c r="B40" s="27">
        <v>17.5</v>
      </c>
      <c r="C40" s="27">
        <v>34</v>
      </c>
      <c r="D40" s="27">
        <v>22.8</v>
      </c>
      <c r="E40" s="27">
        <v>59.1</v>
      </c>
      <c r="F40" s="27">
        <v>71.599999999999994</v>
      </c>
      <c r="G40" s="27">
        <v>8.6999999999999993</v>
      </c>
      <c r="H40" s="27">
        <v>35.9</v>
      </c>
      <c r="I40" s="27">
        <v>41.8</v>
      </c>
      <c r="J40" s="27">
        <v>24.2</v>
      </c>
      <c r="K40" s="27">
        <v>32.4</v>
      </c>
      <c r="L40" s="27">
        <v>62.2</v>
      </c>
      <c r="M40" s="27">
        <v>23.4</v>
      </c>
      <c r="N40" s="27">
        <v>15.5</v>
      </c>
      <c r="O40" s="27">
        <v>35.299999999999997</v>
      </c>
      <c r="P40" s="27">
        <v>42.1</v>
      </c>
      <c r="Q40" s="27">
        <v>62.8</v>
      </c>
      <c r="R40" s="27">
        <v>10.8</v>
      </c>
      <c r="S40" s="27">
        <v>41.7</v>
      </c>
      <c r="T40" s="27">
        <v>56.8</v>
      </c>
      <c r="U40" s="27">
        <v>34.700000000000003</v>
      </c>
    </row>
    <row r="41" spans="1:21" x14ac:dyDescent="0.4">
      <c r="A41" s="1">
        <v>38</v>
      </c>
      <c r="B41" s="27">
        <v>20.3</v>
      </c>
      <c r="C41" s="27">
        <v>34.6</v>
      </c>
      <c r="D41" s="27">
        <v>27</v>
      </c>
      <c r="E41" s="27">
        <v>60.6</v>
      </c>
      <c r="F41" s="27">
        <v>72.400000000000006</v>
      </c>
      <c r="G41" s="27">
        <v>5.0999999999999996</v>
      </c>
      <c r="H41" s="27">
        <v>35.6</v>
      </c>
      <c r="I41" s="27">
        <v>45.5</v>
      </c>
      <c r="J41" s="27">
        <v>20</v>
      </c>
      <c r="K41" s="27">
        <v>33.5</v>
      </c>
      <c r="L41" s="27">
        <v>62</v>
      </c>
      <c r="M41" s="27">
        <v>22.4</v>
      </c>
      <c r="N41" s="27">
        <v>16</v>
      </c>
      <c r="O41" s="27">
        <v>36.799999999999997</v>
      </c>
      <c r="P41" s="27">
        <v>42.2</v>
      </c>
      <c r="Q41" s="27">
        <v>59.2</v>
      </c>
      <c r="R41" s="27">
        <v>9.8000000000000007</v>
      </c>
      <c r="S41" s="27">
        <v>40.5</v>
      </c>
      <c r="T41" s="27">
        <v>58.8</v>
      </c>
      <c r="U41" s="27">
        <v>36.700000000000003</v>
      </c>
    </row>
    <row r="42" spans="1:21" x14ac:dyDescent="0.4">
      <c r="A42" s="1">
        <v>39</v>
      </c>
      <c r="B42" s="27">
        <v>16.899999999999999</v>
      </c>
      <c r="C42" s="27">
        <v>32.5</v>
      </c>
      <c r="D42" s="27">
        <v>27.2</v>
      </c>
      <c r="E42" s="27">
        <v>58.8</v>
      </c>
      <c r="F42" s="27">
        <v>71.5</v>
      </c>
      <c r="G42" s="27">
        <v>8.1999999999999993</v>
      </c>
      <c r="H42" s="27">
        <v>35.200000000000003</v>
      </c>
      <c r="I42" s="27">
        <v>44.6</v>
      </c>
      <c r="J42" s="27">
        <v>22.5</v>
      </c>
      <c r="K42" s="27">
        <v>32.200000000000003</v>
      </c>
      <c r="L42" s="27">
        <v>62.3</v>
      </c>
      <c r="M42" s="27">
        <v>20.2</v>
      </c>
      <c r="N42" s="27">
        <v>13.7</v>
      </c>
      <c r="O42" s="27">
        <v>35.1</v>
      </c>
      <c r="P42" s="27">
        <v>40.5</v>
      </c>
      <c r="Q42" s="27">
        <v>63.6</v>
      </c>
      <c r="R42" s="27">
        <v>10.6</v>
      </c>
      <c r="S42" s="27">
        <v>41.2</v>
      </c>
      <c r="T42" s="27">
        <v>59.2</v>
      </c>
      <c r="U42" s="27">
        <v>35.200000000000003</v>
      </c>
    </row>
    <row r="43" spans="1:21" x14ac:dyDescent="0.4">
      <c r="A43" s="1">
        <v>40</v>
      </c>
      <c r="B43" s="27">
        <v>15.1</v>
      </c>
      <c r="C43" s="27">
        <v>33.799999999999997</v>
      </c>
      <c r="D43" s="27">
        <v>24.9</v>
      </c>
      <c r="E43" s="27">
        <v>61.6</v>
      </c>
      <c r="F43" s="27">
        <v>73.099999999999994</v>
      </c>
      <c r="G43" s="27">
        <v>7.5</v>
      </c>
      <c r="H43" s="27">
        <v>33.9</v>
      </c>
      <c r="I43" s="27">
        <v>45</v>
      </c>
      <c r="J43" s="27">
        <v>17.2</v>
      </c>
      <c r="K43" s="27">
        <v>32.6</v>
      </c>
      <c r="L43" s="27">
        <v>61.8</v>
      </c>
      <c r="M43" s="27">
        <v>21.5</v>
      </c>
      <c r="N43" s="27">
        <v>15.9</v>
      </c>
      <c r="O43" s="27">
        <v>34.6</v>
      </c>
      <c r="P43" s="27">
        <v>42.2</v>
      </c>
      <c r="Q43" s="27">
        <v>62.3</v>
      </c>
      <c r="R43" s="27">
        <v>12.6</v>
      </c>
      <c r="S43" s="27">
        <v>42</v>
      </c>
      <c r="T43" s="27">
        <v>57.7</v>
      </c>
      <c r="U43" s="27">
        <v>37.6</v>
      </c>
    </row>
    <row r="44" spans="1:21" x14ac:dyDescent="0.4">
      <c r="A44" s="1">
        <v>41</v>
      </c>
      <c r="B44" s="27">
        <v>16.399999999999999</v>
      </c>
      <c r="C44" s="27">
        <v>35.4</v>
      </c>
      <c r="D44" s="27">
        <v>26.1</v>
      </c>
      <c r="E44" s="27">
        <v>59.7</v>
      </c>
      <c r="F44" s="27">
        <v>70.099999999999994</v>
      </c>
      <c r="G44" s="27">
        <v>8.6999999999999993</v>
      </c>
      <c r="H44" s="27">
        <v>32.5</v>
      </c>
      <c r="I44" s="27">
        <v>39.4</v>
      </c>
      <c r="J44" s="27">
        <v>20.8</v>
      </c>
      <c r="K44" s="27">
        <v>34</v>
      </c>
      <c r="L44" s="27">
        <v>60.8</v>
      </c>
      <c r="M44" s="27">
        <v>23.4</v>
      </c>
      <c r="N44" s="27">
        <v>13.9</v>
      </c>
      <c r="O44" s="27">
        <v>33.6</v>
      </c>
      <c r="P44" s="27">
        <v>42.8</v>
      </c>
      <c r="Q44" s="27">
        <v>61.4</v>
      </c>
      <c r="R44" s="27">
        <v>10.1</v>
      </c>
      <c r="S44" s="27">
        <v>42.6</v>
      </c>
      <c r="T44" s="27">
        <v>56.5</v>
      </c>
      <c r="U44" s="27">
        <v>37.5</v>
      </c>
    </row>
    <row r="45" spans="1:21" x14ac:dyDescent="0.4">
      <c r="A45" s="1">
        <v>42</v>
      </c>
      <c r="B45" s="27">
        <v>17.7</v>
      </c>
      <c r="C45" s="27">
        <v>36.9</v>
      </c>
      <c r="D45" s="27">
        <v>30.1</v>
      </c>
      <c r="E45" s="27">
        <v>60.1</v>
      </c>
      <c r="F45" s="27">
        <v>73.8</v>
      </c>
      <c r="G45" s="27">
        <v>7</v>
      </c>
      <c r="H45" s="27">
        <v>30.8</v>
      </c>
      <c r="I45" s="27">
        <v>42.6</v>
      </c>
      <c r="J45" s="27">
        <v>20.7</v>
      </c>
      <c r="K45" s="27">
        <v>35.4</v>
      </c>
      <c r="L45" s="27">
        <v>62</v>
      </c>
      <c r="M45" s="27">
        <v>25.1</v>
      </c>
      <c r="N45" s="27">
        <v>13.8</v>
      </c>
      <c r="O45" s="27">
        <v>35.700000000000003</v>
      </c>
      <c r="P45" s="27">
        <v>41.4</v>
      </c>
      <c r="Q45" s="27">
        <v>62.3</v>
      </c>
      <c r="R45" s="27">
        <v>11.7</v>
      </c>
      <c r="S45" s="27">
        <v>39.700000000000003</v>
      </c>
      <c r="T45" s="27">
        <v>57.9</v>
      </c>
      <c r="U45" s="27">
        <v>37.6</v>
      </c>
    </row>
    <row r="46" spans="1:21" x14ac:dyDescent="0.4">
      <c r="A46" s="1">
        <v>43</v>
      </c>
      <c r="B46" s="27">
        <v>18.2</v>
      </c>
      <c r="C46" s="27">
        <v>33.200000000000003</v>
      </c>
      <c r="D46" s="27">
        <v>27</v>
      </c>
      <c r="E46" s="27">
        <v>62</v>
      </c>
      <c r="F46" s="27">
        <v>70.8</v>
      </c>
      <c r="G46" s="27">
        <v>7.5</v>
      </c>
      <c r="H46" s="27">
        <v>33.200000000000003</v>
      </c>
      <c r="I46" s="27">
        <v>44.4</v>
      </c>
      <c r="J46" s="27">
        <v>25.2</v>
      </c>
      <c r="K46" s="27">
        <v>31.8</v>
      </c>
      <c r="L46" s="27">
        <v>62.1</v>
      </c>
      <c r="M46" s="27">
        <v>22.6</v>
      </c>
      <c r="N46" s="27">
        <v>14.7</v>
      </c>
      <c r="O46" s="27">
        <v>36.9</v>
      </c>
      <c r="P46" s="27">
        <v>41.2</v>
      </c>
      <c r="Q46" s="27">
        <v>62.5</v>
      </c>
      <c r="R46" s="27">
        <v>12.1</v>
      </c>
      <c r="S46" s="27">
        <v>43.4</v>
      </c>
      <c r="T46" s="27">
        <v>58.3</v>
      </c>
      <c r="U46" s="27">
        <v>37.5</v>
      </c>
    </row>
    <row r="47" spans="1:21" x14ac:dyDescent="0.4">
      <c r="A47" s="1">
        <v>44</v>
      </c>
      <c r="B47" s="27">
        <v>19.5</v>
      </c>
      <c r="C47" s="27">
        <v>36</v>
      </c>
      <c r="D47" s="27">
        <v>27.3</v>
      </c>
      <c r="E47" s="27">
        <v>62.7</v>
      </c>
      <c r="F47" s="27">
        <v>71.599999999999994</v>
      </c>
      <c r="G47" s="27">
        <v>6.2</v>
      </c>
      <c r="H47" s="27">
        <v>35.299999999999997</v>
      </c>
      <c r="I47" s="27">
        <v>42.6</v>
      </c>
      <c r="J47" s="27">
        <v>20.399999999999999</v>
      </c>
      <c r="K47" s="27">
        <v>35</v>
      </c>
      <c r="L47" s="27">
        <v>63</v>
      </c>
      <c r="M47" s="27">
        <v>22.2</v>
      </c>
      <c r="N47" s="27">
        <v>14.6</v>
      </c>
      <c r="O47" s="27">
        <v>35.799999999999997</v>
      </c>
      <c r="P47" s="27">
        <v>42.1</v>
      </c>
      <c r="Q47" s="27">
        <v>62.3</v>
      </c>
      <c r="R47" s="27">
        <v>10.199999999999999</v>
      </c>
      <c r="S47" s="27">
        <v>41</v>
      </c>
      <c r="T47" s="27">
        <v>56.8</v>
      </c>
      <c r="U47" s="27">
        <v>36.799999999999997</v>
      </c>
    </row>
    <row r="48" spans="1:21" x14ac:dyDescent="0.4">
      <c r="A48" s="1">
        <v>45</v>
      </c>
      <c r="B48" s="27">
        <v>16.2</v>
      </c>
      <c r="C48" s="27">
        <v>32.5</v>
      </c>
      <c r="D48" s="27">
        <v>28.9</v>
      </c>
      <c r="E48" s="27">
        <v>62.8</v>
      </c>
      <c r="F48" s="27">
        <v>73.099999999999994</v>
      </c>
      <c r="G48" s="27">
        <v>6.8</v>
      </c>
      <c r="H48" s="27">
        <v>31.8</v>
      </c>
      <c r="I48" s="27">
        <v>40</v>
      </c>
      <c r="J48" s="27">
        <v>20</v>
      </c>
      <c r="K48" s="27">
        <v>31.4</v>
      </c>
      <c r="L48" s="27">
        <v>58.3</v>
      </c>
      <c r="M48" s="27">
        <v>24</v>
      </c>
      <c r="N48" s="27">
        <v>17.7</v>
      </c>
      <c r="O48" s="27">
        <v>34.700000000000003</v>
      </c>
      <c r="P48" s="27">
        <v>39</v>
      </c>
      <c r="Q48" s="27">
        <v>61.7</v>
      </c>
      <c r="R48" s="27">
        <v>10.7</v>
      </c>
      <c r="S48" s="27">
        <v>42.6</v>
      </c>
      <c r="T48" s="27">
        <v>56.4</v>
      </c>
      <c r="U48" s="27">
        <v>39.4</v>
      </c>
    </row>
    <row r="49" spans="1:21" x14ac:dyDescent="0.4">
      <c r="A49" s="1">
        <v>46</v>
      </c>
      <c r="B49" s="27">
        <v>14.8</v>
      </c>
      <c r="C49" s="27">
        <v>33.6</v>
      </c>
      <c r="D49" s="27">
        <v>25.5</v>
      </c>
      <c r="E49" s="27">
        <v>62.5</v>
      </c>
      <c r="F49" s="27">
        <v>71.599999999999994</v>
      </c>
      <c r="G49" s="27">
        <v>6.4</v>
      </c>
      <c r="H49" s="27">
        <v>33.799999999999997</v>
      </c>
      <c r="I49" s="27">
        <v>43.7</v>
      </c>
      <c r="J49" s="27">
        <v>20.100000000000001</v>
      </c>
      <c r="K49" s="27">
        <v>33</v>
      </c>
      <c r="L49" s="27">
        <v>62.7</v>
      </c>
      <c r="M49" s="27">
        <v>21.8</v>
      </c>
      <c r="N49" s="27">
        <v>13.8</v>
      </c>
      <c r="O49" s="27">
        <v>34.200000000000003</v>
      </c>
      <c r="P49" s="27">
        <v>42.9</v>
      </c>
      <c r="Q49" s="27">
        <v>60.3</v>
      </c>
      <c r="R49" s="27">
        <v>8.3000000000000007</v>
      </c>
      <c r="S49" s="27">
        <v>38.200000000000003</v>
      </c>
      <c r="T49" s="27">
        <v>56.2</v>
      </c>
      <c r="U49" s="27">
        <v>35.9</v>
      </c>
    </row>
    <row r="50" spans="1:21" x14ac:dyDescent="0.4">
      <c r="A50" s="1">
        <v>47</v>
      </c>
      <c r="B50" s="27">
        <v>17.5</v>
      </c>
      <c r="C50" s="27">
        <v>33.6</v>
      </c>
      <c r="D50" s="27">
        <v>25.9</v>
      </c>
      <c r="E50" s="27">
        <v>60.7</v>
      </c>
      <c r="F50" s="27">
        <v>72.5</v>
      </c>
      <c r="G50" s="27">
        <v>7.8</v>
      </c>
      <c r="H50" s="27">
        <v>33.799999999999997</v>
      </c>
      <c r="I50" s="27">
        <v>44.2</v>
      </c>
      <c r="J50" s="27">
        <v>21.2</v>
      </c>
      <c r="K50" s="27">
        <v>35.6</v>
      </c>
      <c r="L50" s="27">
        <v>62.6</v>
      </c>
      <c r="M50" s="27">
        <v>25.1</v>
      </c>
      <c r="N50" s="27">
        <v>16.600000000000001</v>
      </c>
      <c r="O50" s="27">
        <v>37</v>
      </c>
      <c r="P50" s="27">
        <v>39.299999999999997</v>
      </c>
      <c r="Q50" s="27">
        <v>61.5</v>
      </c>
      <c r="R50" s="27">
        <v>9.6999999999999993</v>
      </c>
      <c r="S50" s="27">
        <v>41.2</v>
      </c>
      <c r="T50" s="27">
        <v>59.6</v>
      </c>
      <c r="U50" s="27">
        <v>38.9</v>
      </c>
    </row>
    <row r="51" spans="1:21" x14ac:dyDescent="0.4">
      <c r="A51" s="1">
        <v>48</v>
      </c>
      <c r="B51" s="27">
        <v>18.8</v>
      </c>
      <c r="C51" s="27">
        <v>34.1</v>
      </c>
      <c r="D51" s="27">
        <v>25.5</v>
      </c>
      <c r="E51" s="27">
        <v>60.3</v>
      </c>
      <c r="F51" s="27">
        <v>70.900000000000006</v>
      </c>
      <c r="G51" s="27">
        <v>10</v>
      </c>
      <c r="H51" s="27">
        <v>35.700000000000003</v>
      </c>
      <c r="I51" s="27">
        <v>44.5</v>
      </c>
      <c r="J51" s="27">
        <v>21.8</v>
      </c>
      <c r="K51" s="27">
        <v>33.799999999999997</v>
      </c>
      <c r="L51" s="27">
        <v>60.2</v>
      </c>
      <c r="M51" s="27">
        <v>21.7</v>
      </c>
      <c r="N51" s="27">
        <v>15.3</v>
      </c>
      <c r="O51" s="27">
        <v>35.200000000000003</v>
      </c>
      <c r="P51" s="27">
        <v>39.9</v>
      </c>
      <c r="Q51" s="27">
        <v>62.2</v>
      </c>
      <c r="R51" s="27">
        <v>11.8</v>
      </c>
      <c r="S51" s="27">
        <v>41.3</v>
      </c>
      <c r="T51" s="27">
        <v>54.7</v>
      </c>
      <c r="U51" s="27">
        <v>40</v>
      </c>
    </row>
    <row r="52" spans="1:21" x14ac:dyDescent="0.4">
      <c r="A52" s="1">
        <v>49</v>
      </c>
      <c r="B52" s="27">
        <v>20</v>
      </c>
      <c r="C52" s="27">
        <v>33.4</v>
      </c>
      <c r="D52" s="27">
        <v>27.6</v>
      </c>
      <c r="E52" s="27">
        <v>60.1</v>
      </c>
      <c r="F52" s="27">
        <v>70.900000000000006</v>
      </c>
      <c r="G52" s="27">
        <v>9.3000000000000007</v>
      </c>
      <c r="H52" s="27">
        <v>36.6</v>
      </c>
      <c r="I52" s="27">
        <v>44</v>
      </c>
      <c r="J52" s="27">
        <v>20.9</v>
      </c>
      <c r="K52" s="27">
        <v>33.5</v>
      </c>
      <c r="L52" s="27">
        <v>61.4</v>
      </c>
      <c r="M52" s="27">
        <v>22.6</v>
      </c>
      <c r="N52" s="27">
        <v>16</v>
      </c>
      <c r="O52" s="27">
        <v>35.1</v>
      </c>
      <c r="P52" s="27">
        <v>40.1</v>
      </c>
      <c r="Q52" s="27">
        <v>64.7</v>
      </c>
      <c r="R52" s="27">
        <v>12.5</v>
      </c>
      <c r="S52" s="27">
        <v>40.5</v>
      </c>
      <c r="T52" s="27">
        <v>59.6</v>
      </c>
      <c r="U52" s="27">
        <v>33.6</v>
      </c>
    </row>
    <row r="53" spans="1:21" x14ac:dyDescent="0.4">
      <c r="A53" s="1">
        <v>50</v>
      </c>
      <c r="B53" s="27">
        <v>19.7</v>
      </c>
      <c r="C53" s="27">
        <v>35.9</v>
      </c>
      <c r="D53" s="27">
        <v>27.7</v>
      </c>
      <c r="E53" s="27">
        <v>60</v>
      </c>
      <c r="F53" s="27">
        <v>69.2</v>
      </c>
      <c r="G53" s="27">
        <v>8.1999999999999993</v>
      </c>
      <c r="H53" s="27">
        <v>34.700000000000003</v>
      </c>
      <c r="I53" s="27">
        <v>42</v>
      </c>
      <c r="J53" s="27">
        <v>19.600000000000001</v>
      </c>
      <c r="K53" s="27">
        <v>35.299999999999997</v>
      </c>
      <c r="L53" s="27">
        <v>62.8</v>
      </c>
      <c r="M53" s="27">
        <v>21.7</v>
      </c>
      <c r="N53" s="27">
        <v>17.100000000000001</v>
      </c>
      <c r="O53" s="27">
        <v>37</v>
      </c>
      <c r="P53" s="27">
        <v>41.3</v>
      </c>
      <c r="Q53" s="27">
        <v>61.7</v>
      </c>
      <c r="R53" s="27">
        <v>10.6</v>
      </c>
      <c r="S53" s="27">
        <v>41.2</v>
      </c>
      <c r="T53" s="27">
        <v>58.6</v>
      </c>
      <c r="U53" s="27">
        <v>33.1</v>
      </c>
    </row>
  </sheetData>
  <phoneticPr fontId="1" type="noConversion"/>
  <conditionalFormatting sqref="B4:U53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3D2-A397-4163-835F-F34CE530CD07}">
  <sheetPr>
    <tabColor theme="9"/>
  </sheetPr>
  <dimension ref="A1:U53"/>
  <sheetViews>
    <sheetView workbookViewId="0">
      <selection sqref="A1:A1048576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11</v>
      </c>
      <c r="C4" s="26">
        <v>9</v>
      </c>
      <c r="D4" s="26">
        <v>11</v>
      </c>
      <c r="E4" s="26">
        <v>9</v>
      </c>
      <c r="F4" s="26">
        <v>10</v>
      </c>
      <c r="G4" s="26">
        <v>7</v>
      </c>
      <c r="H4" s="26">
        <v>9</v>
      </c>
      <c r="I4" s="26">
        <v>11</v>
      </c>
      <c r="J4" s="26">
        <v>10</v>
      </c>
      <c r="K4" s="26">
        <v>9</v>
      </c>
      <c r="L4" s="26">
        <v>10</v>
      </c>
      <c r="M4" s="26">
        <v>10</v>
      </c>
      <c r="N4" s="26">
        <v>9</v>
      </c>
      <c r="O4" s="26">
        <v>10</v>
      </c>
      <c r="P4" s="26">
        <v>8</v>
      </c>
      <c r="Q4" s="26">
        <v>10</v>
      </c>
      <c r="R4" s="26">
        <v>10</v>
      </c>
      <c r="S4" s="26">
        <v>12</v>
      </c>
      <c r="T4" s="26">
        <v>8</v>
      </c>
      <c r="U4" s="26">
        <v>10</v>
      </c>
    </row>
    <row r="5" spans="1:21" x14ac:dyDescent="0.4">
      <c r="A5" s="1">
        <v>2</v>
      </c>
      <c r="B5" s="26">
        <v>10</v>
      </c>
      <c r="C5" s="26">
        <v>10</v>
      </c>
      <c r="D5" s="26">
        <v>13</v>
      </c>
      <c r="E5" s="26">
        <v>10</v>
      </c>
      <c r="F5" s="26">
        <v>10</v>
      </c>
      <c r="G5" s="26">
        <v>11</v>
      </c>
      <c r="H5" s="26">
        <v>11</v>
      </c>
      <c r="I5" s="26">
        <v>10</v>
      </c>
      <c r="J5" s="26">
        <v>11</v>
      </c>
      <c r="K5" s="26">
        <v>10</v>
      </c>
      <c r="L5" s="26">
        <v>10</v>
      </c>
      <c r="M5" s="26">
        <v>11</v>
      </c>
      <c r="N5" s="26">
        <v>11</v>
      </c>
      <c r="O5" s="26">
        <v>10</v>
      </c>
      <c r="P5" s="26">
        <v>12</v>
      </c>
      <c r="Q5" s="26">
        <v>11</v>
      </c>
      <c r="R5" s="26">
        <v>12</v>
      </c>
      <c r="S5" s="26">
        <v>9</v>
      </c>
      <c r="T5" s="26">
        <v>10</v>
      </c>
      <c r="U5" s="26">
        <v>10</v>
      </c>
    </row>
    <row r="6" spans="1:21" x14ac:dyDescent="0.4">
      <c r="A6" s="1">
        <v>3</v>
      </c>
      <c r="B6" s="26">
        <v>7</v>
      </c>
      <c r="C6" s="26">
        <v>10</v>
      </c>
      <c r="D6" s="26">
        <v>11</v>
      </c>
      <c r="E6" s="26">
        <v>9</v>
      </c>
      <c r="F6" s="26">
        <v>9</v>
      </c>
      <c r="G6" s="26">
        <v>12</v>
      </c>
      <c r="H6" s="26">
        <v>10</v>
      </c>
      <c r="I6" s="26">
        <v>9</v>
      </c>
      <c r="J6" s="26">
        <v>9</v>
      </c>
      <c r="K6" s="26">
        <v>10</v>
      </c>
      <c r="L6" s="26">
        <v>11</v>
      </c>
      <c r="M6" s="26">
        <v>10</v>
      </c>
      <c r="N6" s="26">
        <v>11</v>
      </c>
      <c r="O6" s="26">
        <v>10</v>
      </c>
      <c r="P6" s="26">
        <v>10</v>
      </c>
      <c r="Q6" s="26">
        <v>10</v>
      </c>
      <c r="R6" s="26">
        <v>9</v>
      </c>
      <c r="S6" s="26">
        <v>10</v>
      </c>
      <c r="T6" s="26">
        <v>9</v>
      </c>
      <c r="U6" s="26">
        <v>12</v>
      </c>
    </row>
    <row r="7" spans="1:21" x14ac:dyDescent="0.4">
      <c r="A7" s="1">
        <v>4</v>
      </c>
      <c r="B7" s="26">
        <v>11</v>
      </c>
      <c r="C7" s="26">
        <v>10</v>
      </c>
      <c r="D7" s="26">
        <v>10</v>
      </c>
      <c r="E7" s="26">
        <v>9</v>
      </c>
      <c r="F7" s="26">
        <v>9</v>
      </c>
      <c r="G7" s="26">
        <v>9</v>
      </c>
      <c r="H7" s="26">
        <v>9</v>
      </c>
      <c r="I7" s="26">
        <v>9</v>
      </c>
      <c r="J7" s="26">
        <v>10</v>
      </c>
      <c r="K7" s="26">
        <v>11</v>
      </c>
      <c r="L7" s="26">
        <v>10</v>
      </c>
      <c r="M7" s="26">
        <v>9</v>
      </c>
      <c r="N7" s="26">
        <v>10</v>
      </c>
      <c r="O7" s="26">
        <v>10</v>
      </c>
      <c r="P7" s="26">
        <v>11</v>
      </c>
      <c r="Q7" s="26">
        <v>11</v>
      </c>
      <c r="R7" s="26">
        <v>11</v>
      </c>
      <c r="S7" s="26">
        <v>9</v>
      </c>
      <c r="T7" s="26">
        <v>9</v>
      </c>
      <c r="U7" s="26">
        <v>11</v>
      </c>
    </row>
    <row r="8" spans="1:21" x14ac:dyDescent="0.4">
      <c r="A8" s="1">
        <v>5</v>
      </c>
      <c r="B8" s="26">
        <v>10</v>
      </c>
      <c r="C8" s="26">
        <v>11</v>
      </c>
      <c r="D8" s="26">
        <v>9</v>
      </c>
      <c r="E8" s="26">
        <v>9</v>
      </c>
      <c r="F8" s="26">
        <v>11</v>
      </c>
      <c r="G8" s="26">
        <v>10</v>
      </c>
      <c r="H8" s="26">
        <v>7</v>
      </c>
      <c r="I8" s="26">
        <v>11</v>
      </c>
      <c r="J8" s="26">
        <v>9</v>
      </c>
      <c r="K8" s="26">
        <v>11</v>
      </c>
      <c r="L8" s="26">
        <v>9</v>
      </c>
      <c r="M8" s="26">
        <v>11</v>
      </c>
      <c r="N8" s="26">
        <v>10</v>
      </c>
      <c r="O8" s="26">
        <v>9</v>
      </c>
      <c r="P8" s="26">
        <v>9</v>
      </c>
      <c r="Q8" s="26">
        <v>10</v>
      </c>
      <c r="R8" s="26">
        <v>10</v>
      </c>
      <c r="S8" s="26">
        <v>8</v>
      </c>
      <c r="T8" s="26">
        <v>10</v>
      </c>
      <c r="U8" s="26">
        <v>9</v>
      </c>
    </row>
    <row r="9" spans="1:21" x14ac:dyDescent="0.4">
      <c r="A9" s="1">
        <v>6</v>
      </c>
      <c r="B9" s="26">
        <v>11</v>
      </c>
      <c r="C9" s="26">
        <v>8</v>
      </c>
      <c r="D9" s="26">
        <v>10</v>
      </c>
      <c r="E9" s="26">
        <v>7</v>
      </c>
      <c r="F9" s="26">
        <v>9</v>
      </c>
      <c r="G9" s="26">
        <v>10</v>
      </c>
      <c r="H9" s="26">
        <v>10</v>
      </c>
      <c r="I9" s="26">
        <v>10</v>
      </c>
      <c r="J9" s="26">
        <v>11</v>
      </c>
      <c r="K9" s="26">
        <v>10</v>
      </c>
      <c r="L9" s="26">
        <v>11</v>
      </c>
      <c r="M9" s="26">
        <v>9</v>
      </c>
      <c r="N9" s="26">
        <v>10</v>
      </c>
      <c r="O9" s="26">
        <v>10</v>
      </c>
      <c r="P9" s="26">
        <v>10</v>
      </c>
      <c r="Q9" s="26">
        <v>10</v>
      </c>
      <c r="R9" s="26">
        <v>10</v>
      </c>
      <c r="S9" s="26">
        <v>9</v>
      </c>
      <c r="T9" s="26">
        <v>11</v>
      </c>
      <c r="U9" s="26">
        <v>10</v>
      </c>
    </row>
    <row r="10" spans="1:21" x14ac:dyDescent="0.4">
      <c r="A10" s="1">
        <v>7</v>
      </c>
      <c r="B10" s="26">
        <v>10</v>
      </c>
      <c r="C10" s="26">
        <v>10</v>
      </c>
      <c r="D10" s="26">
        <v>9</v>
      </c>
      <c r="E10" s="26">
        <v>10</v>
      </c>
      <c r="F10" s="26">
        <v>9</v>
      </c>
      <c r="G10" s="26">
        <v>11</v>
      </c>
      <c r="H10" s="26">
        <v>10</v>
      </c>
      <c r="I10" s="26">
        <v>12</v>
      </c>
      <c r="J10" s="26">
        <v>9</v>
      </c>
      <c r="K10" s="26">
        <v>12</v>
      </c>
      <c r="L10" s="26">
        <v>14</v>
      </c>
      <c r="M10" s="26">
        <v>9</v>
      </c>
      <c r="N10" s="26">
        <v>10</v>
      </c>
      <c r="O10" s="26">
        <v>12</v>
      </c>
      <c r="P10" s="26">
        <v>9</v>
      </c>
      <c r="Q10" s="26">
        <v>11</v>
      </c>
      <c r="R10" s="26">
        <v>10</v>
      </c>
      <c r="S10" s="26">
        <v>11</v>
      </c>
      <c r="T10" s="26">
        <v>10</v>
      </c>
      <c r="U10" s="26">
        <v>10</v>
      </c>
    </row>
    <row r="11" spans="1:21" x14ac:dyDescent="0.4">
      <c r="A11" s="1">
        <v>8</v>
      </c>
      <c r="B11" s="26">
        <v>8</v>
      </c>
      <c r="C11" s="26">
        <v>10</v>
      </c>
      <c r="D11" s="26">
        <v>9</v>
      </c>
      <c r="E11" s="26">
        <v>10</v>
      </c>
      <c r="F11" s="26">
        <v>10</v>
      </c>
      <c r="G11" s="26">
        <v>10</v>
      </c>
      <c r="H11" s="26">
        <v>9</v>
      </c>
      <c r="I11" s="26">
        <v>10</v>
      </c>
      <c r="J11" s="26">
        <v>8</v>
      </c>
      <c r="K11" s="26">
        <v>11</v>
      </c>
      <c r="L11" s="26">
        <v>11</v>
      </c>
      <c r="M11" s="26">
        <v>9</v>
      </c>
      <c r="N11" s="26">
        <v>10</v>
      </c>
      <c r="O11" s="26">
        <v>10</v>
      </c>
      <c r="P11" s="26">
        <v>10</v>
      </c>
      <c r="Q11" s="26">
        <v>10</v>
      </c>
      <c r="R11" s="26">
        <v>9</v>
      </c>
      <c r="S11" s="26">
        <v>11</v>
      </c>
      <c r="T11" s="26">
        <v>11</v>
      </c>
      <c r="U11" s="26">
        <v>12</v>
      </c>
    </row>
    <row r="12" spans="1:21" x14ac:dyDescent="0.4">
      <c r="A12" s="1">
        <v>9</v>
      </c>
      <c r="B12" s="26">
        <v>12</v>
      </c>
      <c r="C12" s="26">
        <v>11</v>
      </c>
      <c r="D12" s="26">
        <v>11</v>
      </c>
      <c r="E12" s="26">
        <v>11</v>
      </c>
      <c r="F12" s="26">
        <v>11</v>
      </c>
      <c r="G12" s="26">
        <v>10</v>
      </c>
      <c r="H12" s="26">
        <v>9</v>
      </c>
      <c r="I12" s="26">
        <v>11</v>
      </c>
      <c r="J12" s="26">
        <v>9</v>
      </c>
      <c r="K12" s="26">
        <v>12</v>
      </c>
      <c r="L12" s="26">
        <v>10</v>
      </c>
      <c r="M12" s="26">
        <v>10</v>
      </c>
      <c r="N12" s="26">
        <v>12</v>
      </c>
      <c r="O12" s="26">
        <v>10</v>
      </c>
      <c r="P12" s="26">
        <v>8</v>
      </c>
      <c r="Q12" s="26">
        <v>11</v>
      </c>
      <c r="R12" s="26">
        <v>10</v>
      </c>
      <c r="S12" s="26">
        <v>8</v>
      </c>
      <c r="T12" s="26">
        <v>9</v>
      </c>
      <c r="U12" s="26">
        <v>11</v>
      </c>
    </row>
    <row r="13" spans="1:21" x14ac:dyDescent="0.4">
      <c r="A13" s="1">
        <v>10</v>
      </c>
      <c r="B13" s="26">
        <v>10</v>
      </c>
      <c r="C13" s="26">
        <v>10</v>
      </c>
      <c r="D13" s="26">
        <v>9</v>
      </c>
      <c r="E13" s="26">
        <v>9</v>
      </c>
      <c r="F13" s="26">
        <v>11</v>
      </c>
      <c r="G13" s="26">
        <v>12</v>
      </c>
      <c r="H13" s="26">
        <v>12</v>
      </c>
      <c r="I13" s="26">
        <v>11</v>
      </c>
      <c r="J13" s="26">
        <v>9</v>
      </c>
      <c r="K13" s="26">
        <v>9</v>
      </c>
      <c r="L13" s="26">
        <v>9</v>
      </c>
      <c r="M13" s="26">
        <v>11</v>
      </c>
      <c r="N13" s="26">
        <v>10</v>
      </c>
      <c r="O13" s="26">
        <v>12</v>
      </c>
      <c r="P13" s="26">
        <v>8</v>
      </c>
      <c r="Q13" s="26">
        <v>9</v>
      </c>
      <c r="R13" s="26">
        <v>10</v>
      </c>
      <c r="S13" s="26">
        <v>10</v>
      </c>
      <c r="T13" s="26">
        <v>10</v>
      </c>
      <c r="U13" s="26">
        <v>12</v>
      </c>
    </row>
    <row r="14" spans="1:21" x14ac:dyDescent="0.4">
      <c r="A14" s="1">
        <v>11</v>
      </c>
      <c r="B14" s="26">
        <v>8</v>
      </c>
      <c r="C14" s="26">
        <v>11</v>
      </c>
      <c r="D14" s="26">
        <v>9</v>
      </c>
      <c r="E14" s="26">
        <v>10</v>
      </c>
      <c r="F14" s="26">
        <v>10</v>
      </c>
      <c r="G14" s="26">
        <v>11</v>
      </c>
      <c r="H14" s="26">
        <v>10</v>
      </c>
      <c r="I14" s="26">
        <v>10</v>
      </c>
      <c r="J14" s="26">
        <v>12</v>
      </c>
      <c r="K14" s="26">
        <v>10</v>
      </c>
      <c r="L14" s="26">
        <v>11</v>
      </c>
      <c r="M14" s="26">
        <v>10</v>
      </c>
      <c r="N14" s="26">
        <v>10</v>
      </c>
      <c r="O14" s="26">
        <v>11</v>
      </c>
      <c r="P14" s="26">
        <v>10</v>
      </c>
      <c r="Q14" s="26">
        <v>11</v>
      </c>
      <c r="R14" s="26">
        <v>9</v>
      </c>
      <c r="S14" s="26">
        <v>10</v>
      </c>
      <c r="T14" s="26">
        <v>11</v>
      </c>
      <c r="U14" s="26">
        <v>9</v>
      </c>
    </row>
    <row r="15" spans="1:21" x14ac:dyDescent="0.4">
      <c r="A15" s="1">
        <v>12</v>
      </c>
      <c r="B15" s="26">
        <v>9</v>
      </c>
      <c r="C15" s="26">
        <v>10</v>
      </c>
      <c r="D15" s="26">
        <v>11</v>
      </c>
      <c r="E15" s="26">
        <v>11</v>
      </c>
      <c r="F15" s="26">
        <v>10</v>
      </c>
      <c r="G15" s="26">
        <v>10</v>
      </c>
      <c r="H15" s="26">
        <v>10</v>
      </c>
      <c r="I15" s="26">
        <v>11</v>
      </c>
      <c r="J15" s="26">
        <v>9</v>
      </c>
      <c r="K15" s="26">
        <v>10</v>
      </c>
      <c r="L15" s="26">
        <v>10</v>
      </c>
      <c r="M15" s="26">
        <v>11</v>
      </c>
      <c r="N15" s="26">
        <v>10</v>
      </c>
      <c r="O15" s="26">
        <v>9</v>
      </c>
      <c r="P15" s="26">
        <v>10</v>
      </c>
      <c r="Q15" s="26">
        <v>10</v>
      </c>
      <c r="R15" s="26">
        <v>9</v>
      </c>
      <c r="S15" s="26">
        <v>10</v>
      </c>
      <c r="T15" s="26">
        <v>11</v>
      </c>
      <c r="U15" s="26">
        <v>11</v>
      </c>
    </row>
    <row r="16" spans="1:21" x14ac:dyDescent="0.4">
      <c r="A16" s="1">
        <v>13</v>
      </c>
      <c r="B16" s="26">
        <v>10</v>
      </c>
      <c r="C16" s="26">
        <v>10</v>
      </c>
      <c r="D16" s="26">
        <v>11</v>
      </c>
      <c r="E16" s="26">
        <v>12</v>
      </c>
      <c r="F16" s="26">
        <v>11</v>
      </c>
      <c r="G16" s="26">
        <v>11</v>
      </c>
      <c r="H16" s="26">
        <v>11</v>
      </c>
      <c r="I16" s="26">
        <v>11</v>
      </c>
      <c r="J16" s="26">
        <v>10</v>
      </c>
      <c r="K16" s="26">
        <v>10</v>
      </c>
      <c r="L16" s="26">
        <v>11</v>
      </c>
      <c r="M16" s="26">
        <v>11</v>
      </c>
      <c r="N16" s="26">
        <v>11</v>
      </c>
      <c r="O16" s="26">
        <v>11</v>
      </c>
      <c r="P16" s="26">
        <v>9</v>
      </c>
      <c r="Q16" s="26">
        <v>10</v>
      </c>
      <c r="R16" s="26">
        <v>12</v>
      </c>
      <c r="S16" s="26">
        <v>11</v>
      </c>
      <c r="T16" s="26">
        <v>11</v>
      </c>
      <c r="U16" s="26">
        <v>10</v>
      </c>
    </row>
    <row r="17" spans="1:21" x14ac:dyDescent="0.4">
      <c r="A17" s="1">
        <v>14</v>
      </c>
      <c r="B17" s="26">
        <v>11</v>
      </c>
      <c r="C17" s="26">
        <v>10</v>
      </c>
      <c r="D17" s="26">
        <v>10</v>
      </c>
      <c r="E17" s="26">
        <v>11</v>
      </c>
      <c r="F17" s="26">
        <v>12</v>
      </c>
      <c r="G17" s="26">
        <v>10</v>
      </c>
      <c r="H17" s="26">
        <v>8</v>
      </c>
      <c r="I17" s="26">
        <v>9</v>
      </c>
      <c r="J17" s="26">
        <v>8</v>
      </c>
      <c r="K17" s="26">
        <v>10</v>
      </c>
      <c r="L17" s="26">
        <v>9</v>
      </c>
      <c r="M17" s="26">
        <v>10</v>
      </c>
      <c r="N17" s="26">
        <v>12</v>
      </c>
      <c r="O17" s="26">
        <v>9</v>
      </c>
      <c r="P17" s="26">
        <v>10</v>
      </c>
      <c r="Q17" s="26">
        <v>9</v>
      </c>
      <c r="R17" s="26">
        <v>10</v>
      </c>
      <c r="S17" s="26">
        <v>10</v>
      </c>
      <c r="T17" s="26">
        <v>10</v>
      </c>
      <c r="U17" s="26">
        <v>10</v>
      </c>
    </row>
    <row r="18" spans="1:21" x14ac:dyDescent="0.4">
      <c r="A18" s="1">
        <v>15</v>
      </c>
      <c r="B18" s="26">
        <v>12</v>
      </c>
      <c r="C18" s="26">
        <v>9</v>
      </c>
      <c r="D18" s="26">
        <v>11</v>
      </c>
      <c r="E18" s="26">
        <v>9</v>
      </c>
      <c r="F18" s="26">
        <v>9</v>
      </c>
      <c r="G18" s="26">
        <v>11</v>
      </c>
      <c r="H18" s="26">
        <v>10</v>
      </c>
      <c r="I18" s="26">
        <v>11</v>
      </c>
      <c r="J18" s="26">
        <v>10</v>
      </c>
      <c r="K18" s="26">
        <v>8</v>
      </c>
      <c r="L18" s="26">
        <v>11</v>
      </c>
      <c r="M18" s="26">
        <v>8</v>
      </c>
      <c r="N18" s="26">
        <v>9</v>
      </c>
      <c r="O18" s="26">
        <v>10</v>
      </c>
      <c r="P18" s="26">
        <v>12</v>
      </c>
      <c r="Q18" s="26">
        <v>10</v>
      </c>
      <c r="R18" s="26">
        <v>10</v>
      </c>
      <c r="S18" s="26">
        <v>11</v>
      </c>
      <c r="T18" s="26">
        <v>10</v>
      </c>
      <c r="U18" s="26">
        <v>12</v>
      </c>
    </row>
    <row r="19" spans="1:21" x14ac:dyDescent="0.4">
      <c r="A19" s="1">
        <v>16</v>
      </c>
      <c r="B19" s="26">
        <v>8</v>
      </c>
      <c r="C19" s="26">
        <v>11</v>
      </c>
      <c r="D19" s="26">
        <v>9</v>
      </c>
      <c r="E19" s="26">
        <v>11</v>
      </c>
      <c r="F19" s="26">
        <v>10</v>
      </c>
      <c r="G19" s="26">
        <v>10</v>
      </c>
      <c r="H19" s="26">
        <v>9</v>
      </c>
      <c r="I19" s="26">
        <v>9</v>
      </c>
      <c r="J19" s="26">
        <v>11</v>
      </c>
      <c r="K19" s="26">
        <v>10</v>
      </c>
      <c r="L19" s="26">
        <v>10</v>
      </c>
      <c r="M19" s="26">
        <v>10</v>
      </c>
      <c r="N19" s="26">
        <v>11</v>
      </c>
      <c r="O19" s="26">
        <v>10</v>
      </c>
      <c r="P19" s="26">
        <v>10</v>
      </c>
      <c r="Q19" s="26">
        <v>9</v>
      </c>
      <c r="R19" s="26">
        <v>10</v>
      </c>
      <c r="S19" s="26">
        <v>9</v>
      </c>
      <c r="T19" s="26">
        <v>11</v>
      </c>
      <c r="U19" s="26">
        <v>10</v>
      </c>
    </row>
    <row r="20" spans="1:21" x14ac:dyDescent="0.4">
      <c r="A20" s="1">
        <v>17</v>
      </c>
      <c r="B20" s="26">
        <v>10</v>
      </c>
      <c r="C20" s="26">
        <v>10</v>
      </c>
      <c r="D20" s="26">
        <v>7</v>
      </c>
      <c r="E20" s="26">
        <v>11</v>
      </c>
      <c r="F20" s="26">
        <v>11</v>
      </c>
      <c r="G20" s="26">
        <v>9</v>
      </c>
      <c r="H20" s="26">
        <v>9</v>
      </c>
      <c r="I20" s="26">
        <v>10</v>
      </c>
      <c r="J20" s="26">
        <v>9</v>
      </c>
      <c r="K20" s="26">
        <v>10</v>
      </c>
      <c r="L20" s="26">
        <v>11</v>
      </c>
      <c r="M20" s="26">
        <v>10</v>
      </c>
      <c r="N20" s="26">
        <v>9</v>
      </c>
      <c r="O20" s="26">
        <v>11</v>
      </c>
      <c r="P20" s="26">
        <v>10</v>
      </c>
      <c r="Q20" s="26">
        <v>10</v>
      </c>
      <c r="R20" s="26">
        <v>8</v>
      </c>
      <c r="S20" s="26">
        <v>10</v>
      </c>
      <c r="T20" s="26">
        <v>10</v>
      </c>
      <c r="U20" s="26">
        <v>8</v>
      </c>
    </row>
    <row r="21" spans="1:21" x14ac:dyDescent="0.4">
      <c r="A21" s="1">
        <v>18</v>
      </c>
      <c r="B21" s="26">
        <v>10</v>
      </c>
      <c r="C21" s="26">
        <v>9</v>
      </c>
      <c r="D21" s="26">
        <v>10</v>
      </c>
      <c r="E21" s="26">
        <v>9</v>
      </c>
      <c r="F21" s="26">
        <v>10</v>
      </c>
      <c r="G21" s="26">
        <v>11</v>
      </c>
      <c r="H21" s="26">
        <v>9</v>
      </c>
      <c r="I21" s="26">
        <v>10</v>
      </c>
      <c r="J21" s="26">
        <v>9</v>
      </c>
      <c r="K21" s="26">
        <v>11</v>
      </c>
      <c r="L21" s="26">
        <v>9</v>
      </c>
      <c r="M21" s="26">
        <v>9</v>
      </c>
      <c r="N21" s="26">
        <v>11</v>
      </c>
      <c r="O21" s="26">
        <v>8</v>
      </c>
      <c r="P21" s="26">
        <v>10</v>
      </c>
      <c r="Q21" s="26">
        <v>11</v>
      </c>
      <c r="R21" s="26">
        <v>9</v>
      </c>
      <c r="S21" s="26">
        <v>11</v>
      </c>
      <c r="T21" s="26">
        <v>11</v>
      </c>
      <c r="U21" s="26">
        <v>10</v>
      </c>
    </row>
    <row r="22" spans="1:21" x14ac:dyDescent="0.4">
      <c r="A22" s="1">
        <v>19</v>
      </c>
      <c r="B22" s="26">
        <v>11</v>
      </c>
      <c r="C22" s="26">
        <v>10</v>
      </c>
      <c r="D22" s="26">
        <v>10</v>
      </c>
      <c r="E22" s="26">
        <v>10</v>
      </c>
      <c r="F22" s="26">
        <v>10</v>
      </c>
      <c r="G22" s="26">
        <v>10</v>
      </c>
      <c r="H22" s="26">
        <v>9</v>
      </c>
      <c r="I22" s="26">
        <v>9</v>
      </c>
      <c r="J22" s="26">
        <v>9</v>
      </c>
      <c r="K22" s="26">
        <v>11</v>
      </c>
      <c r="L22" s="26">
        <v>7</v>
      </c>
      <c r="M22" s="26">
        <v>12</v>
      </c>
      <c r="N22" s="26">
        <v>10</v>
      </c>
      <c r="O22" s="26">
        <v>10</v>
      </c>
      <c r="P22" s="26">
        <v>11</v>
      </c>
      <c r="Q22" s="26">
        <v>9</v>
      </c>
      <c r="R22" s="26">
        <v>10</v>
      </c>
      <c r="S22" s="26">
        <v>10</v>
      </c>
      <c r="T22" s="26">
        <v>11</v>
      </c>
      <c r="U22" s="26">
        <v>10</v>
      </c>
    </row>
    <row r="23" spans="1:21" x14ac:dyDescent="0.4">
      <c r="A23" s="1">
        <v>20</v>
      </c>
      <c r="B23" s="26">
        <v>9</v>
      </c>
      <c r="C23" s="26">
        <v>9</v>
      </c>
      <c r="D23" s="26">
        <v>11</v>
      </c>
      <c r="E23" s="26">
        <v>10</v>
      </c>
      <c r="F23" s="26">
        <v>11</v>
      </c>
      <c r="G23" s="26">
        <v>11</v>
      </c>
      <c r="H23" s="26">
        <v>12</v>
      </c>
      <c r="I23" s="26">
        <v>11</v>
      </c>
      <c r="J23" s="26">
        <v>11</v>
      </c>
      <c r="K23" s="26">
        <v>9</v>
      </c>
      <c r="L23" s="26">
        <v>11</v>
      </c>
      <c r="M23" s="26">
        <v>8</v>
      </c>
      <c r="N23" s="26">
        <v>13</v>
      </c>
      <c r="O23" s="26">
        <v>10</v>
      </c>
      <c r="P23" s="26">
        <v>11</v>
      </c>
      <c r="Q23" s="26">
        <v>9</v>
      </c>
      <c r="R23" s="26">
        <v>10</v>
      </c>
      <c r="S23" s="26">
        <v>10</v>
      </c>
      <c r="T23" s="26">
        <v>9</v>
      </c>
      <c r="U23" s="26">
        <v>12</v>
      </c>
    </row>
    <row r="24" spans="1:21" x14ac:dyDescent="0.4">
      <c r="A24" s="1">
        <v>21</v>
      </c>
      <c r="B24" s="26">
        <v>10</v>
      </c>
      <c r="C24" s="26">
        <v>11</v>
      </c>
      <c r="D24" s="26">
        <v>10</v>
      </c>
      <c r="E24" s="26">
        <v>11</v>
      </c>
      <c r="F24" s="26">
        <v>12</v>
      </c>
      <c r="G24" s="26">
        <v>10</v>
      </c>
      <c r="H24" s="26">
        <v>10</v>
      </c>
      <c r="I24" s="26">
        <v>9</v>
      </c>
      <c r="J24" s="26">
        <v>10</v>
      </c>
      <c r="K24" s="26">
        <v>11</v>
      </c>
      <c r="L24" s="26">
        <v>10</v>
      </c>
      <c r="M24" s="26">
        <v>11</v>
      </c>
      <c r="N24" s="26">
        <v>11</v>
      </c>
      <c r="O24" s="26">
        <v>10</v>
      </c>
      <c r="P24" s="26">
        <v>11</v>
      </c>
      <c r="Q24" s="26">
        <v>10</v>
      </c>
      <c r="R24" s="26">
        <v>9</v>
      </c>
      <c r="S24" s="26">
        <v>9</v>
      </c>
      <c r="T24" s="26">
        <v>11</v>
      </c>
      <c r="U24" s="26">
        <v>11</v>
      </c>
    </row>
    <row r="25" spans="1:21" x14ac:dyDescent="0.4">
      <c r="A25" s="1">
        <v>22</v>
      </c>
      <c r="B25" s="26">
        <v>10</v>
      </c>
      <c r="C25" s="26">
        <v>10</v>
      </c>
      <c r="D25" s="26">
        <v>10</v>
      </c>
      <c r="E25" s="26">
        <v>9</v>
      </c>
      <c r="F25" s="26">
        <v>11</v>
      </c>
      <c r="G25" s="26">
        <v>8</v>
      </c>
      <c r="H25" s="26">
        <v>9</v>
      </c>
      <c r="I25" s="26">
        <v>11</v>
      </c>
      <c r="J25" s="26">
        <v>11</v>
      </c>
      <c r="K25" s="26">
        <v>9</v>
      </c>
      <c r="L25" s="26">
        <v>9</v>
      </c>
      <c r="M25" s="26">
        <v>9</v>
      </c>
      <c r="N25" s="26">
        <v>9</v>
      </c>
      <c r="O25" s="26">
        <v>11</v>
      </c>
      <c r="P25" s="26">
        <v>11</v>
      </c>
      <c r="Q25" s="26">
        <v>10</v>
      </c>
      <c r="R25" s="26">
        <v>11</v>
      </c>
      <c r="S25" s="26">
        <v>10</v>
      </c>
      <c r="T25" s="26">
        <v>9</v>
      </c>
      <c r="U25" s="26">
        <v>9</v>
      </c>
    </row>
    <row r="26" spans="1:21" x14ac:dyDescent="0.4">
      <c r="A26" s="1">
        <v>23</v>
      </c>
      <c r="B26" s="26">
        <v>10</v>
      </c>
      <c r="C26" s="26">
        <v>10</v>
      </c>
      <c r="D26" s="26">
        <v>10</v>
      </c>
      <c r="E26" s="26">
        <v>10</v>
      </c>
      <c r="F26" s="26">
        <v>10</v>
      </c>
      <c r="G26" s="26">
        <v>11</v>
      </c>
      <c r="H26" s="26">
        <v>9</v>
      </c>
      <c r="I26" s="26">
        <v>10</v>
      </c>
      <c r="J26" s="26">
        <v>9</v>
      </c>
      <c r="K26" s="26">
        <v>13</v>
      </c>
      <c r="L26" s="26">
        <v>8</v>
      </c>
      <c r="M26" s="26">
        <v>10</v>
      </c>
      <c r="N26" s="26">
        <v>11</v>
      </c>
      <c r="O26" s="26">
        <v>10</v>
      </c>
      <c r="P26" s="26">
        <v>11</v>
      </c>
      <c r="Q26" s="26">
        <v>9</v>
      </c>
      <c r="R26" s="26">
        <v>9</v>
      </c>
      <c r="S26" s="26">
        <v>11</v>
      </c>
      <c r="T26" s="26">
        <v>9</v>
      </c>
      <c r="U26" s="26">
        <v>8</v>
      </c>
    </row>
    <row r="27" spans="1:21" x14ac:dyDescent="0.4">
      <c r="A27" s="1">
        <v>24</v>
      </c>
      <c r="B27" s="26">
        <v>9</v>
      </c>
      <c r="C27" s="26">
        <v>10</v>
      </c>
      <c r="D27" s="26">
        <v>7</v>
      </c>
      <c r="E27" s="26">
        <v>11</v>
      </c>
      <c r="F27" s="26">
        <v>8</v>
      </c>
      <c r="G27" s="26">
        <v>11</v>
      </c>
      <c r="H27" s="26">
        <v>10</v>
      </c>
      <c r="I27" s="26">
        <v>9</v>
      </c>
      <c r="J27" s="26">
        <v>10</v>
      </c>
      <c r="K27" s="26">
        <v>11</v>
      </c>
      <c r="L27" s="26">
        <v>10</v>
      </c>
      <c r="M27" s="26">
        <v>10</v>
      </c>
      <c r="N27" s="26">
        <v>9</v>
      </c>
      <c r="O27" s="26">
        <v>10</v>
      </c>
      <c r="P27" s="26">
        <v>10</v>
      </c>
      <c r="Q27" s="26">
        <v>10</v>
      </c>
      <c r="R27" s="26">
        <v>10</v>
      </c>
      <c r="S27" s="26">
        <v>8</v>
      </c>
      <c r="T27" s="26">
        <v>9</v>
      </c>
      <c r="U27" s="26">
        <v>9</v>
      </c>
    </row>
    <row r="28" spans="1:21" x14ac:dyDescent="0.4">
      <c r="A28" s="1">
        <v>25</v>
      </c>
      <c r="B28" s="26">
        <v>8</v>
      </c>
      <c r="C28" s="26">
        <v>7</v>
      </c>
      <c r="D28" s="26">
        <v>11</v>
      </c>
      <c r="E28" s="26">
        <v>10</v>
      </c>
      <c r="F28" s="26">
        <v>10</v>
      </c>
      <c r="G28" s="26">
        <v>8</v>
      </c>
      <c r="H28" s="26">
        <v>10</v>
      </c>
      <c r="I28" s="26">
        <v>10</v>
      </c>
      <c r="J28" s="26">
        <v>12</v>
      </c>
      <c r="K28" s="26">
        <v>10</v>
      </c>
      <c r="L28" s="26">
        <v>10</v>
      </c>
      <c r="M28" s="26">
        <v>9</v>
      </c>
      <c r="N28" s="26">
        <v>10</v>
      </c>
      <c r="O28" s="26">
        <v>10</v>
      </c>
      <c r="P28" s="26">
        <v>11</v>
      </c>
      <c r="Q28" s="26">
        <v>12</v>
      </c>
      <c r="R28" s="26">
        <v>10</v>
      </c>
      <c r="S28" s="26">
        <v>9</v>
      </c>
      <c r="T28" s="26">
        <v>9</v>
      </c>
      <c r="U28" s="26">
        <v>10</v>
      </c>
    </row>
    <row r="29" spans="1:21" x14ac:dyDescent="0.4">
      <c r="A29" s="1">
        <v>26</v>
      </c>
      <c r="B29" s="26">
        <v>8</v>
      </c>
      <c r="C29" s="26">
        <v>10</v>
      </c>
      <c r="D29" s="26">
        <v>10</v>
      </c>
      <c r="E29" s="26">
        <v>8</v>
      </c>
      <c r="F29" s="26">
        <v>11</v>
      </c>
      <c r="G29" s="26">
        <v>11</v>
      </c>
      <c r="H29" s="26">
        <v>10</v>
      </c>
      <c r="I29" s="26">
        <v>9</v>
      </c>
      <c r="J29" s="26">
        <v>11</v>
      </c>
      <c r="K29" s="26">
        <v>9</v>
      </c>
      <c r="L29" s="26">
        <v>12</v>
      </c>
      <c r="M29" s="26">
        <v>11</v>
      </c>
      <c r="N29" s="26">
        <v>7</v>
      </c>
      <c r="O29" s="26">
        <v>12</v>
      </c>
      <c r="P29" s="26">
        <v>11</v>
      </c>
      <c r="Q29" s="26">
        <v>10</v>
      </c>
      <c r="R29" s="26">
        <v>10</v>
      </c>
      <c r="S29" s="26">
        <v>10</v>
      </c>
      <c r="T29" s="26">
        <v>10</v>
      </c>
      <c r="U29" s="26">
        <v>10</v>
      </c>
    </row>
    <row r="30" spans="1:21" x14ac:dyDescent="0.4">
      <c r="A30" s="1">
        <v>27</v>
      </c>
      <c r="B30" s="26">
        <v>10</v>
      </c>
      <c r="C30" s="26">
        <v>10</v>
      </c>
      <c r="D30" s="26">
        <v>10</v>
      </c>
      <c r="E30" s="26">
        <v>9</v>
      </c>
      <c r="F30" s="26">
        <v>9</v>
      </c>
      <c r="G30" s="26">
        <v>12</v>
      </c>
      <c r="H30" s="26">
        <v>10</v>
      </c>
      <c r="I30" s="26">
        <v>10</v>
      </c>
      <c r="J30" s="26">
        <v>7</v>
      </c>
      <c r="K30" s="26">
        <v>11</v>
      </c>
      <c r="L30" s="26">
        <v>10</v>
      </c>
      <c r="M30" s="26">
        <v>10</v>
      </c>
      <c r="N30" s="26">
        <v>10</v>
      </c>
      <c r="O30" s="26">
        <v>10</v>
      </c>
      <c r="P30" s="26">
        <v>11</v>
      </c>
      <c r="Q30" s="26">
        <v>10</v>
      </c>
      <c r="R30" s="26">
        <v>11</v>
      </c>
      <c r="S30" s="26">
        <v>10</v>
      </c>
      <c r="T30" s="26">
        <v>11</v>
      </c>
      <c r="U30" s="26">
        <v>10</v>
      </c>
    </row>
    <row r="31" spans="1:21" x14ac:dyDescent="0.4">
      <c r="A31" s="1">
        <v>28</v>
      </c>
      <c r="B31" s="26">
        <v>8</v>
      </c>
      <c r="C31" s="26">
        <v>11</v>
      </c>
      <c r="D31" s="26">
        <v>9</v>
      </c>
      <c r="E31" s="26">
        <v>11</v>
      </c>
      <c r="F31" s="26">
        <v>10</v>
      </c>
      <c r="G31" s="26">
        <v>11</v>
      </c>
      <c r="H31" s="26">
        <v>12</v>
      </c>
      <c r="I31" s="26">
        <v>10</v>
      </c>
      <c r="J31" s="26">
        <v>11</v>
      </c>
      <c r="K31" s="26">
        <v>11</v>
      </c>
      <c r="L31" s="26">
        <v>9</v>
      </c>
      <c r="M31" s="26">
        <v>10</v>
      </c>
      <c r="N31" s="26">
        <v>10</v>
      </c>
      <c r="O31" s="26">
        <v>9</v>
      </c>
      <c r="P31" s="26">
        <v>9</v>
      </c>
      <c r="Q31" s="26">
        <v>10</v>
      </c>
      <c r="R31" s="26">
        <v>10</v>
      </c>
      <c r="S31" s="26">
        <v>10</v>
      </c>
      <c r="T31" s="26">
        <v>10</v>
      </c>
      <c r="U31" s="26">
        <v>10</v>
      </c>
    </row>
    <row r="32" spans="1:21" x14ac:dyDescent="0.4">
      <c r="A32" s="1">
        <v>29</v>
      </c>
      <c r="B32" s="26">
        <v>10</v>
      </c>
      <c r="C32" s="26">
        <v>12</v>
      </c>
      <c r="D32" s="26">
        <v>11</v>
      </c>
      <c r="E32" s="26">
        <v>11</v>
      </c>
      <c r="F32" s="26">
        <v>10</v>
      </c>
      <c r="G32" s="26">
        <v>8</v>
      </c>
      <c r="H32" s="26">
        <v>9</v>
      </c>
      <c r="I32" s="26">
        <v>10</v>
      </c>
      <c r="J32" s="26">
        <v>11</v>
      </c>
      <c r="K32" s="26">
        <v>12</v>
      </c>
      <c r="L32" s="26">
        <v>10</v>
      </c>
      <c r="M32" s="26">
        <v>10</v>
      </c>
      <c r="N32" s="26">
        <v>11</v>
      </c>
      <c r="O32" s="26">
        <v>11</v>
      </c>
      <c r="P32" s="26">
        <v>9</v>
      </c>
      <c r="Q32" s="26">
        <v>10</v>
      </c>
      <c r="R32" s="26">
        <v>10</v>
      </c>
      <c r="S32" s="26">
        <v>9</v>
      </c>
      <c r="T32" s="26">
        <v>8</v>
      </c>
      <c r="U32" s="26">
        <v>11</v>
      </c>
    </row>
    <row r="33" spans="1:21" x14ac:dyDescent="0.4">
      <c r="A33" s="1">
        <v>30</v>
      </c>
      <c r="B33" s="26">
        <v>11</v>
      </c>
      <c r="C33" s="26">
        <v>10</v>
      </c>
      <c r="D33" s="26">
        <v>11</v>
      </c>
      <c r="E33" s="26">
        <v>10</v>
      </c>
      <c r="F33" s="26">
        <v>10</v>
      </c>
      <c r="G33" s="26">
        <v>11</v>
      </c>
      <c r="H33" s="26">
        <v>9</v>
      </c>
      <c r="I33" s="26">
        <v>11</v>
      </c>
      <c r="J33" s="26">
        <v>10</v>
      </c>
      <c r="K33" s="26">
        <v>9</v>
      </c>
      <c r="L33" s="26">
        <v>10</v>
      </c>
      <c r="M33" s="26">
        <v>11</v>
      </c>
      <c r="N33" s="26">
        <v>10</v>
      </c>
      <c r="O33" s="26">
        <v>10</v>
      </c>
      <c r="P33" s="26">
        <v>10</v>
      </c>
      <c r="Q33" s="26">
        <v>9</v>
      </c>
      <c r="R33" s="26">
        <v>10</v>
      </c>
      <c r="S33" s="26">
        <v>9</v>
      </c>
      <c r="T33" s="26">
        <v>12</v>
      </c>
      <c r="U33" s="26">
        <v>10</v>
      </c>
    </row>
    <row r="34" spans="1:21" x14ac:dyDescent="0.4">
      <c r="A34" s="1">
        <v>31</v>
      </c>
      <c r="B34" s="26">
        <v>12</v>
      </c>
      <c r="C34" s="26">
        <v>10</v>
      </c>
      <c r="D34" s="26">
        <v>10</v>
      </c>
      <c r="E34" s="26">
        <v>10</v>
      </c>
      <c r="F34" s="26">
        <v>11</v>
      </c>
      <c r="G34" s="26">
        <v>9</v>
      </c>
      <c r="H34" s="26">
        <v>11</v>
      </c>
      <c r="I34" s="26">
        <v>9</v>
      </c>
      <c r="J34" s="26">
        <v>9</v>
      </c>
      <c r="K34" s="26">
        <v>10</v>
      </c>
      <c r="L34" s="26">
        <v>10</v>
      </c>
      <c r="M34" s="26">
        <v>9</v>
      </c>
      <c r="N34" s="26">
        <v>10</v>
      </c>
      <c r="O34" s="26">
        <v>10</v>
      </c>
      <c r="P34" s="26">
        <v>9</v>
      </c>
      <c r="Q34" s="26">
        <v>11</v>
      </c>
      <c r="R34" s="26">
        <v>9</v>
      </c>
      <c r="S34" s="26">
        <v>10</v>
      </c>
      <c r="T34" s="26">
        <v>10</v>
      </c>
      <c r="U34" s="26">
        <v>11</v>
      </c>
    </row>
    <row r="35" spans="1:21" x14ac:dyDescent="0.4">
      <c r="A35" s="1">
        <v>32</v>
      </c>
      <c r="B35" s="26">
        <v>10</v>
      </c>
      <c r="C35" s="26">
        <v>11</v>
      </c>
      <c r="D35" s="26">
        <v>11</v>
      </c>
      <c r="E35" s="26">
        <v>9</v>
      </c>
      <c r="F35" s="26">
        <v>11</v>
      </c>
      <c r="G35" s="26">
        <v>10</v>
      </c>
      <c r="H35" s="26">
        <v>11</v>
      </c>
      <c r="I35" s="26">
        <v>7</v>
      </c>
      <c r="J35" s="26">
        <v>12</v>
      </c>
      <c r="K35" s="26">
        <v>7</v>
      </c>
      <c r="L35" s="26">
        <v>10</v>
      </c>
      <c r="M35" s="26">
        <v>11</v>
      </c>
      <c r="N35" s="26">
        <v>11</v>
      </c>
      <c r="O35" s="26">
        <v>9</v>
      </c>
      <c r="P35" s="26">
        <v>9</v>
      </c>
      <c r="Q35" s="26">
        <v>11</v>
      </c>
      <c r="R35" s="26">
        <v>10</v>
      </c>
      <c r="S35" s="26">
        <v>10</v>
      </c>
      <c r="T35" s="26">
        <v>9</v>
      </c>
      <c r="U35" s="26">
        <v>9</v>
      </c>
    </row>
    <row r="36" spans="1:21" x14ac:dyDescent="0.4">
      <c r="A36" s="1">
        <v>33</v>
      </c>
      <c r="B36" s="26">
        <v>9</v>
      </c>
      <c r="C36" s="26">
        <v>10</v>
      </c>
      <c r="D36" s="26">
        <v>11</v>
      </c>
      <c r="E36" s="26">
        <v>9</v>
      </c>
      <c r="F36" s="26">
        <v>10</v>
      </c>
      <c r="G36" s="26">
        <v>8</v>
      </c>
      <c r="H36" s="26">
        <v>10</v>
      </c>
      <c r="I36" s="26">
        <v>11</v>
      </c>
      <c r="J36" s="26">
        <v>9</v>
      </c>
      <c r="K36" s="26">
        <v>9</v>
      </c>
      <c r="L36" s="26">
        <v>11</v>
      </c>
      <c r="M36" s="26">
        <v>11</v>
      </c>
      <c r="N36" s="26">
        <v>12</v>
      </c>
      <c r="O36" s="26">
        <v>9</v>
      </c>
      <c r="P36" s="26">
        <v>10</v>
      </c>
      <c r="Q36" s="26">
        <v>10</v>
      </c>
      <c r="R36" s="26">
        <v>9</v>
      </c>
      <c r="S36" s="26">
        <v>10</v>
      </c>
      <c r="T36" s="26">
        <v>11</v>
      </c>
      <c r="U36" s="26">
        <v>9</v>
      </c>
    </row>
    <row r="37" spans="1:21" x14ac:dyDescent="0.4">
      <c r="A37" s="1">
        <v>34</v>
      </c>
      <c r="B37" s="26">
        <v>10</v>
      </c>
      <c r="C37" s="26">
        <v>11</v>
      </c>
      <c r="D37" s="26">
        <v>11</v>
      </c>
      <c r="E37" s="26">
        <v>10</v>
      </c>
      <c r="F37" s="26">
        <v>9</v>
      </c>
      <c r="G37" s="26">
        <v>9</v>
      </c>
      <c r="H37" s="26">
        <v>8</v>
      </c>
      <c r="I37" s="26">
        <v>11</v>
      </c>
      <c r="J37" s="26">
        <v>10</v>
      </c>
      <c r="K37" s="26">
        <v>9</v>
      </c>
      <c r="L37" s="26">
        <v>10</v>
      </c>
      <c r="M37" s="26">
        <v>10</v>
      </c>
      <c r="N37" s="26">
        <v>11</v>
      </c>
      <c r="O37" s="26">
        <v>11</v>
      </c>
      <c r="P37" s="26">
        <v>11</v>
      </c>
      <c r="Q37" s="26">
        <v>9</v>
      </c>
      <c r="R37" s="26">
        <v>10</v>
      </c>
      <c r="S37" s="26">
        <v>10</v>
      </c>
      <c r="T37" s="26">
        <v>10</v>
      </c>
      <c r="U37" s="26">
        <v>10</v>
      </c>
    </row>
    <row r="38" spans="1:21" x14ac:dyDescent="0.4">
      <c r="A38" s="1">
        <v>35</v>
      </c>
      <c r="B38" s="26">
        <v>12</v>
      </c>
      <c r="C38" s="26">
        <v>10</v>
      </c>
      <c r="D38" s="26">
        <v>10</v>
      </c>
      <c r="E38" s="26">
        <v>10</v>
      </c>
      <c r="F38" s="26">
        <v>8</v>
      </c>
      <c r="G38" s="26">
        <v>11</v>
      </c>
      <c r="H38" s="26">
        <v>10</v>
      </c>
      <c r="I38" s="26">
        <v>12</v>
      </c>
      <c r="J38" s="26">
        <v>10</v>
      </c>
      <c r="K38" s="26">
        <v>11</v>
      </c>
      <c r="L38" s="26">
        <v>10</v>
      </c>
      <c r="M38" s="26">
        <v>8</v>
      </c>
      <c r="N38" s="26">
        <v>10</v>
      </c>
      <c r="O38" s="26">
        <v>12</v>
      </c>
      <c r="P38" s="26">
        <v>8</v>
      </c>
      <c r="Q38" s="26">
        <v>10</v>
      </c>
      <c r="R38" s="26">
        <v>11</v>
      </c>
      <c r="S38" s="26">
        <v>10</v>
      </c>
      <c r="T38" s="26">
        <v>10</v>
      </c>
      <c r="U38" s="26">
        <v>11</v>
      </c>
    </row>
    <row r="39" spans="1:21" x14ac:dyDescent="0.4">
      <c r="A39" s="1">
        <v>36</v>
      </c>
      <c r="B39" s="26">
        <v>10</v>
      </c>
      <c r="C39" s="26">
        <v>9</v>
      </c>
      <c r="D39" s="26">
        <v>11</v>
      </c>
      <c r="E39" s="26">
        <v>10</v>
      </c>
      <c r="F39" s="26">
        <v>10</v>
      </c>
      <c r="G39" s="26">
        <v>12</v>
      </c>
      <c r="H39" s="26">
        <v>10</v>
      </c>
      <c r="I39" s="26">
        <v>8</v>
      </c>
      <c r="J39" s="26">
        <v>11</v>
      </c>
      <c r="K39" s="26">
        <v>10</v>
      </c>
      <c r="L39" s="26">
        <v>10</v>
      </c>
      <c r="M39" s="26">
        <v>9</v>
      </c>
      <c r="N39" s="26">
        <v>10</v>
      </c>
      <c r="O39" s="26">
        <v>11</v>
      </c>
      <c r="P39" s="26">
        <v>12</v>
      </c>
      <c r="Q39" s="26">
        <v>11</v>
      </c>
      <c r="R39" s="26">
        <v>12</v>
      </c>
      <c r="S39" s="26">
        <v>10</v>
      </c>
      <c r="T39" s="26">
        <v>9</v>
      </c>
      <c r="U39" s="26">
        <v>8</v>
      </c>
    </row>
    <row r="40" spans="1:21" x14ac:dyDescent="0.4">
      <c r="A40" s="1">
        <v>37</v>
      </c>
      <c r="B40" s="26">
        <v>7</v>
      </c>
      <c r="C40" s="26">
        <v>11</v>
      </c>
      <c r="D40" s="26">
        <v>10</v>
      </c>
      <c r="E40" s="26">
        <v>12</v>
      </c>
      <c r="F40" s="26">
        <v>10</v>
      </c>
      <c r="G40" s="26">
        <v>9</v>
      </c>
      <c r="H40" s="26">
        <v>10</v>
      </c>
      <c r="I40" s="26">
        <v>10</v>
      </c>
      <c r="J40" s="26">
        <v>10</v>
      </c>
      <c r="K40" s="26">
        <v>10</v>
      </c>
      <c r="L40" s="26">
        <v>9</v>
      </c>
      <c r="M40" s="26">
        <v>9</v>
      </c>
      <c r="N40" s="26">
        <v>9</v>
      </c>
      <c r="O40" s="26">
        <v>11</v>
      </c>
      <c r="P40" s="26">
        <v>11</v>
      </c>
      <c r="Q40" s="26">
        <v>9</v>
      </c>
      <c r="R40" s="26">
        <v>10</v>
      </c>
      <c r="S40" s="26">
        <v>9</v>
      </c>
      <c r="T40" s="26">
        <v>9</v>
      </c>
      <c r="U40" s="26">
        <v>11</v>
      </c>
    </row>
    <row r="41" spans="1:21" x14ac:dyDescent="0.4">
      <c r="A41" s="1">
        <v>38</v>
      </c>
      <c r="B41" s="26">
        <v>11</v>
      </c>
      <c r="C41" s="26">
        <v>10</v>
      </c>
      <c r="D41" s="26">
        <v>8</v>
      </c>
      <c r="E41" s="26">
        <v>10</v>
      </c>
      <c r="F41" s="26">
        <v>11</v>
      </c>
      <c r="G41" s="26">
        <v>8</v>
      </c>
      <c r="H41" s="26">
        <v>12</v>
      </c>
      <c r="I41" s="26">
        <v>8</v>
      </c>
      <c r="J41" s="26">
        <v>10</v>
      </c>
      <c r="K41" s="26">
        <v>10</v>
      </c>
      <c r="L41" s="26">
        <v>8</v>
      </c>
      <c r="M41" s="26">
        <v>9</v>
      </c>
      <c r="N41" s="26">
        <v>11</v>
      </c>
      <c r="O41" s="26">
        <v>10</v>
      </c>
      <c r="P41" s="26">
        <v>10</v>
      </c>
      <c r="Q41" s="26">
        <v>10</v>
      </c>
      <c r="R41" s="26">
        <v>10</v>
      </c>
      <c r="S41" s="26">
        <v>8</v>
      </c>
      <c r="T41" s="26">
        <v>9</v>
      </c>
      <c r="U41" s="26">
        <v>10</v>
      </c>
    </row>
    <row r="42" spans="1:21" x14ac:dyDescent="0.4">
      <c r="A42" s="1">
        <v>39</v>
      </c>
      <c r="B42" s="26">
        <v>10</v>
      </c>
      <c r="C42" s="26">
        <v>9</v>
      </c>
      <c r="D42" s="26">
        <v>9</v>
      </c>
      <c r="E42" s="26">
        <v>11</v>
      </c>
      <c r="F42" s="26">
        <v>10</v>
      </c>
      <c r="G42" s="26">
        <v>10</v>
      </c>
      <c r="H42" s="26">
        <v>10</v>
      </c>
      <c r="I42" s="26">
        <v>11</v>
      </c>
      <c r="J42" s="26">
        <v>9</v>
      </c>
      <c r="K42" s="26">
        <v>10</v>
      </c>
      <c r="L42" s="26">
        <v>11</v>
      </c>
      <c r="M42" s="26">
        <v>10</v>
      </c>
      <c r="N42" s="26">
        <v>10</v>
      </c>
      <c r="O42" s="26">
        <v>9</v>
      </c>
      <c r="P42" s="26">
        <v>8</v>
      </c>
      <c r="Q42" s="26">
        <v>10</v>
      </c>
      <c r="R42" s="26">
        <v>10</v>
      </c>
      <c r="S42" s="26">
        <v>11</v>
      </c>
      <c r="T42" s="26">
        <v>8</v>
      </c>
      <c r="U42" s="26">
        <v>11</v>
      </c>
    </row>
    <row r="43" spans="1:21" x14ac:dyDescent="0.4">
      <c r="A43" s="1">
        <v>40</v>
      </c>
      <c r="B43" s="26">
        <v>9</v>
      </c>
      <c r="C43" s="26">
        <v>9</v>
      </c>
      <c r="D43" s="26">
        <v>10</v>
      </c>
      <c r="E43" s="26">
        <v>10</v>
      </c>
      <c r="F43" s="26">
        <v>8</v>
      </c>
      <c r="G43" s="26">
        <v>9</v>
      </c>
      <c r="H43" s="26">
        <v>11</v>
      </c>
      <c r="I43" s="26">
        <v>9</v>
      </c>
      <c r="J43" s="26">
        <v>11</v>
      </c>
      <c r="K43" s="26">
        <v>10</v>
      </c>
      <c r="L43" s="26">
        <v>9</v>
      </c>
      <c r="M43" s="26">
        <v>10</v>
      </c>
      <c r="N43" s="26">
        <v>10</v>
      </c>
      <c r="O43" s="26">
        <v>9</v>
      </c>
      <c r="P43" s="26">
        <v>10</v>
      </c>
      <c r="Q43" s="26">
        <v>9</v>
      </c>
      <c r="R43" s="26">
        <v>9</v>
      </c>
      <c r="S43" s="26">
        <v>11</v>
      </c>
      <c r="T43" s="26">
        <v>11</v>
      </c>
      <c r="U43" s="26">
        <v>10</v>
      </c>
    </row>
    <row r="44" spans="1:21" x14ac:dyDescent="0.4">
      <c r="A44" s="1">
        <v>41</v>
      </c>
      <c r="B44" s="26">
        <v>11</v>
      </c>
      <c r="C44" s="26">
        <v>11</v>
      </c>
      <c r="D44" s="26">
        <v>9</v>
      </c>
      <c r="E44" s="26">
        <v>10</v>
      </c>
      <c r="F44" s="26">
        <v>10</v>
      </c>
      <c r="G44" s="26">
        <v>10</v>
      </c>
      <c r="H44" s="26">
        <v>10</v>
      </c>
      <c r="I44" s="26">
        <v>11</v>
      </c>
      <c r="J44" s="26">
        <v>9</v>
      </c>
      <c r="K44" s="26">
        <v>11</v>
      </c>
      <c r="L44" s="26">
        <v>10</v>
      </c>
      <c r="M44" s="26">
        <v>9</v>
      </c>
      <c r="N44" s="26">
        <v>10</v>
      </c>
      <c r="O44" s="26">
        <v>10</v>
      </c>
      <c r="P44" s="26">
        <v>9</v>
      </c>
      <c r="Q44" s="26">
        <v>10</v>
      </c>
      <c r="R44" s="26">
        <v>9</v>
      </c>
      <c r="S44" s="26">
        <v>10</v>
      </c>
      <c r="T44" s="26">
        <v>11</v>
      </c>
      <c r="U44" s="26">
        <v>11</v>
      </c>
    </row>
    <row r="45" spans="1:21" x14ac:dyDescent="0.4">
      <c r="A45" s="1">
        <v>42</v>
      </c>
      <c r="B45" s="26">
        <v>9</v>
      </c>
      <c r="C45" s="26">
        <v>13</v>
      </c>
      <c r="D45" s="26">
        <v>12</v>
      </c>
      <c r="E45" s="26">
        <v>9</v>
      </c>
      <c r="F45" s="26">
        <v>10</v>
      </c>
      <c r="G45" s="26">
        <v>11</v>
      </c>
      <c r="H45" s="26">
        <v>9</v>
      </c>
      <c r="I45" s="26">
        <v>9</v>
      </c>
      <c r="J45" s="26">
        <v>10</v>
      </c>
      <c r="K45" s="26">
        <v>9</v>
      </c>
      <c r="L45" s="26">
        <v>10</v>
      </c>
      <c r="M45" s="26">
        <v>9</v>
      </c>
      <c r="N45" s="26">
        <v>10</v>
      </c>
      <c r="O45" s="26">
        <v>10</v>
      </c>
      <c r="P45" s="26">
        <v>10</v>
      </c>
      <c r="Q45" s="26">
        <v>8</v>
      </c>
      <c r="R45" s="26">
        <v>9</v>
      </c>
      <c r="S45" s="26">
        <v>8</v>
      </c>
      <c r="T45" s="26">
        <v>9</v>
      </c>
      <c r="U45" s="26">
        <v>11</v>
      </c>
    </row>
    <row r="46" spans="1:21" x14ac:dyDescent="0.4">
      <c r="A46" s="1">
        <v>43</v>
      </c>
      <c r="B46" s="26">
        <v>11</v>
      </c>
      <c r="C46" s="26">
        <v>10</v>
      </c>
      <c r="D46" s="26">
        <v>11</v>
      </c>
      <c r="E46" s="26">
        <v>10</v>
      </c>
      <c r="F46" s="26">
        <v>12</v>
      </c>
      <c r="G46" s="26">
        <v>11</v>
      </c>
      <c r="H46" s="26">
        <v>10</v>
      </c>
      <c r="I46" s="26">
        <v>9</v>
      </c>
      <c r="J46" s="26">
        <v>11</v>
      </c>
      <c r="K46" s="26">
        <v>10</v>
      </c>
      <c r="L46" s="26">
        <v>11</v>
      </c>
      <c r="M46" s="26">
        <v>9</v>
      </c>
      <c r="N46" s="26">
        <v>10</v>
      </c>
      <c r="O46" s="26">
        <v>10</v>
      </c>
      <c r="P46" s="26">
        <v>9</v>
      </c>
      <c r="Q46" s="26">
        <v>9</v>
      </c>
      <c r="R46" s="26">
        <v>10</v>
      </c>
      <c r="S46" s="26">
        <v>10</v>
      </c>
      <c r="T46" s="26">
        <v>10</v>
      </c>
      <c r="U46" s="26">
        <v>11</v>
      </c>
    </row>
    <row r="47" spans="1:21" x14ac:dyDescent="0.4">
      <c r="A47" s="1">
        <v>44</v>
      </c>
      <c r="B47" s="26">
        <v>10</v>
      </c>
      <c r="C47" s="26">
        <v>10</v>
      </c>
      <c r="D47" s="26">
        <v>11</v>
      </c>
      <c r="E47" s="26">
        <v>11</v>
      </c>
      <c r="F47" s="26">
        <v>11</v>
      </c>
      <c r="G47" s="26">
        <v>9</v>
      </c>
      <c r="H47" s="26">
        <v>11</v>
      </c>
      <c r="I47" s="26">
        <v>11</v>
      </c>
      <c r="J47" s="26">
        <v>9</v>
      </c>
      <c r="K47" s="26">
        <v>11</v>
      </c>
      <c r="L47" s="26">
        <v>10</v>
      </c>
      <c r="M47" s="26">
        <v>10</v>
      </c>
      <c r="N47" s="26">
        <v>9</v>
      </c>
      <c r="O47" s="26">
        <v>10</v>
      </c>
      <c r="P47" s="26">
        <v>11</v>
      </c>
      <c r="Q47" s="26">
        <v>10</v>
      </c>
      <c r="R47" s="26">
        <v>10</v>
      </c>
      <c r="S47" s="26">
        <v>11</v>
      </c>
      <c r="T47" s="26">
        <v>9</v>
      </c>
      <c r="U47" s="26">
        <v>9</v>
      </c>
    </row>
    <row r="48" spans="1:21" x14ac:dyDescent="0.4">
      <c r="A48" s="1">
        <v>45</v>
      </c>
      <c r="B48" s="26">
        <v>10</v>
      </c>
      <c r="C48" s="26">
        <v>10</v>
      </c>
      <c r="D48" s="26">
        <v>10</v>
      </c>
      <c r="E48" s="26">
        <v>11</v>
      </c>
      <c r="F48" s="26">
        <v>11</v>
      </c>
      <c r="G48" s="26">
        <v>10</v>
      </c>
      <c r="H48" s="26">
        <v>11</v>
      </c>
      <c r="I48" s="26">
        <v>10</v>
      </c>
      <c r="J48" s="26">
        <v>8</v>
      </c>
      <c r="K48" s="26">
        <v>10</v>
      </c>
      <c r="L48" s="26">
        <v>10</v>
      </c>
      <c r="M48" s="26">
        <v>10</v>
      </c>
      <c r="N48" s="26">
        <v>12</v>
      </c>
      <c r="O48" s="26">
        <v>9</v>
      </c>
      <c r="P48" s="26">
        <v>11</v>
      </c>
      <c r="Q48" s="26">
        <v>11</v>
      </c>
      <c r="R48" s="26">
        <v>11</v>
      </c>
      <c r="S48" s="26">
        <v>10</v>
      </c>
      <c r="T48" s="26">
        <v>9</v>
      </c>
      <c r="U48" s="26">
        <v>11</v>
      </c>
    </row>
    <row r="49" spans="1:21" x14ac:dyDescent="0.4">
      <c r="A49" s="1">
        <v>46</v>
      </c>
      <c r="B49" s="26">
        <v>10</v>
      </c>
      <c r="C49" s="26">
        <v>11</v>
      </c>
      <c r="D49" s="26">
        <v>11</v>
      </c>
      <c r="E49" s="26">
        <v>8</v>
      </c>
      <c r="F49" s="26">
        <v>10</v>
      </c>
      <c r="G49" s="26">
        <v>9</v>
      </c>
      <c r="H49" s="26">
        <v>11</v>
      </c>
      <c r="I49" s="26">
        <v>11</v>
      </c>
      <c r="J49" s="26">
        <v>11</v>
      </c>
      <c r="K49" s="26">
        <v>11</v>
      </c>
      <c r="L49" s="26">
        <v>9</v>
      </c>
      <c r="M49" s="26">
        <v>12</v>
      </c>
      <c r="N49" s="26">
        <v>12</v>
      </c>
      <c r="O49" s="26">
        <v>11</v>
      </c>
      <c r="P49" s="26">
        <v>9</v>
      </c>
      <c r="Q49" s="26">
        <v>10</v>
      </c>
      <c r="R49" s="26">
        <v>10</v>
      </c>
      <c r="S49" s="26">
        <v>9</v>
      </c>
      <c r="T49" s="26">
        <v>10</v>
      </c>
      <c r="U49" s="26">
        <v>10</v>
      </c>
    </row>
    <row r="50" spans="1:21" x14ac:dyDescent="0.4">
      <c r="A50" s="1">
        <v>47</v>
      </c>
      <c r="B50" s="26">
        <v>13</v>
      </c>
      <c r="C50" s="26">
        <v>9</v>
      </c>
      <c r="D50" s="26">
        <v>9</v>
      </c>
      <c r="E50" s="26">
        <v>8</v>
      </c>
      <c r="F50" s="26">
        <v>9</v>
      </c>
      <c r="G50" s="26">
        <v>9</v>
      </c>
      <c r="H50" s="26">
        <v>10</v>
      </c>
      <c r="I50" s="26">
        <v>9</v>
      </c>
      <c r="J50" s="26">
        <v>10</v>
      </c>
      <c r="K50" s="26">
        <v>10</v>
      </c>
      <c r="L50" s="26">
        <v>11</v>
      </c>
      <c r="M50" s="26">
        <v>9</v>
      </c>
      <c r="N50" s="26">
        <v>11</v>
      </c>
      <c r="O50" s="26">
        <v>11</v>
      </c>
      <c r="P50" s="26">
        <v>11</v>
      </c>
      <c r="Q50" s="26">
        <v>11</v>
      </c>
      <c r="R50" s="26">
        <v>10</v>
      </c>
      <c r="S50" s="26">
        <v>11</v>
      </c>
      <c r="T50" s="26">
        <v>10</v>
      </c>
      <c r="U50" s="26">
        <v>10</v>
      </c>
    </row>
    <row r="51" spans="1:21" x14ac:dyDescent="0.4">
      <c r="A51" s="1">
        <v>48</v>
      </c>
      <c r="B51" s="26">
        <v>10</v>
      </c>
      <c r="C51" s="26">
        <v>10</v>
      </c>
      <c r="D51" s="26">
        <v>10</v>
      </c>
      <c r="E51" s="26">
        <v>11</v>
      </c>
      <c r="F51" s="26">
        <v>9</v>
      </c>
      <c r="G51" s="26">
        <v>10</v>
      </c>
      <c r="H51" s="26">
        <v>11</v>
      </c>
      <c r="I51" s="26">
        <v>12</v>
      </c>
      <c r="J51" s="26">
        <v>10</v>
      </c>
      <c r="K51" s="26">
        <v>10</v>
      </c>
      <c r="L51" s="26">
        <v>10</v>
      </c>
      <c r="M51" s="26">
        <v>10</v>
      </c>
      <c r="N51" s="26">
        <v>11</v>
      </c>
      <c r="O51" s="26">
        <v>10</v>
      </c>
      <c r="P51" s="26">
        <v>7</v>
      </c>
      <c r="Q51" s="26">
        <v>11</v>
      </c>
      <c r="R51" s="26">
        <v>11</v>
      </c>
      <c r="S51" s="26">
        <v>10</v>
      </c>
      <c r="T51" s="26">
        <v>11</v>
      </c>
      <c r="U51" s="26">
        <v>11</v>
      </c>
    </row>
    <row r="52" spans="1:21" x14ac:dyDescent="0.4">
      <c r="A52" s="1">
        <v>49</v>
      </c>
      <c r="B52" s="26">
        <v>11</v>
      </c>
      <c r="C52" s="26">
        <v>11</v>
      </c>
      <c r="D52" s="26">
        <v>9</v>
      </c>
      <c r="E52" s="26">
        <v>8</v>
      </c>
      <c r="F52" s="26">
        <v>8</v>
      </c>
      <c r="G52" s="26">
        <v>11</v>
      </c>
      <c r="H52" s="26">
        <v>10</v>
      </c>
      <c r="I52" s="26">
        <v>9</v>
      </c>
      <c r="J52" s="26">
        <v>11</v>
      </c>
      <c r="K52" s="26">
        <v>10</v>
      </c>
      <c r="L52" s="26">
        <v>11</v>
      </c>
      <c r="M52" s="26">
        <v>12</v>
      </c>
      <c r="N52" s="26">
        <v>11</v>
      </c>
      <c r="O52" s="26">
        <v>10</v>
      </c>
      <c r="P52" s="26">
        <v>10</v>
      </c>
      <c r="Q52" s="26">
        <v>11</v>
      </c>
      <c r="R52" s="26">
        <v>9</v>
      </c>
      <c r="S52" s="26">
        <v>10</v>
      </c>
      <c r="T52" s="26">
        <v>12</v>
      </c>
      <c r="U52" s="26">
        <v>10</v>
      </c>
    </row>
    <row r="53" spans="1:21" x14ac:dyDescent="0.4">
      <c r="A53" s="1">
        <v>50</v>
      </c>
      <c r="B53" s="26">
        <v>10</v>
      </c>
      <c r="C53" s="26">
        <v>11</v>
      </c>
      <c r="D53" s="26">
        <v>10</v>
      </c>
      <c r="E53" s="26">
        <v>12</v>
      </c>
      <c r="F53" s="26">
        <v>10</v>
      </c>
      <c r="G53" s="26">
        <v>10</v>
      </c>
      <c r="H53" s="26">
        <v>10</v>
      </c>
      <c r="I53" s="26">
        <v>9</v>
      </c>
      <c r="J53" s="26">
        <v>8</v>
      </c>
      <c r="K53" s="26">
        <v>9</v>
      </c>
      <c r="L53" s="26">
        <v>8</v>
      </c>
      <c r="M53" s="26">
        <v>11</v>
      </c>
      <c r="N53" s="26">
        <v>10</v>
      </c>
      <c r="O53" s="26">
        <v>11</v>
      </c>
      <c r="P53" s="26">
        <v>10</v>
      </c>
      <c r="Q53" s="26">
        <v>10</v>
      </c>
      <c r="R53" s="26">
        <v>10</v>
      </c>
      <c r="S53" s="26">
        <v>10</v>
      </c>
      <c r="T53" s="26">
        <v>10</v>
      </c>
      <c r="U53" s="26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0726-789D-4959-B9CD-A3F0EB3D2833}">
  <sheetPr codeName="Sheet9">
    <tabColor rgb="FFFF0000"/>
  </sheetPr>
  <dimension ref="A2:S47"/>
  <sheetViews>
    <sheetView zoomScaleNormal="100" workbookViewId="0">
      <selection activeCell="B4" sqref="B4:U23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3</v>
      </c>
      <c r="D28" s="2">
        <v>262</v>
      </c>
      <c r="E28" s="2">
        <v>232</v>
      </c>
      <c r="F28" s="2">
        <v>333</v>
      </c>
      <c r="G28" s="4">
        <v>70.8</v>
      </c>
      <c r="H28" s="4">
        <v>107.19999999999999</v>
      </c>
      <c r="I28" s="7">
        <v>2</v>
      </c>
      <c r="J28" s="12">
        <v>5</v>
      </c>
      <c r="K28" s="14">
        <v>11.3</v>
      </c>
      <c r="L28" s="1">
        <v>484</v>
      </c>
      <c r="M28" s="1">
        <v>33.300000000000004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168</v>
      </c>
      <c r="E29" s="2">
        <v>160</v>
      </c>
      <c r="F29" s="2">
        <v>322</v>
      </c>
      <c r="G29" s="4">
        <v>15.8</v>
      </c>
      <c r="H29" s="4">
        <v>39.1</v>
      </c>
      <c r="I29" s="7">
        <v>2</v>
      </c>
      <c r="J29" s="12">
        <v>5</v>
      </c>
      <c r="K29" s="14">
        <v>11</v>
      </c>
      <c r="L29" s="1">
        <v>467</v>
      </c>
      <c r="M29" s="1">
        <v>32.200000000000003</v>
      </c>
      <c r="N29" s="1">
        <v>1.5</v>
      </c>
      <c r="O29" s="1">
        <v>1</v>
      </c>
    </row>
    <row r="30" spans="1:15" x14ac:dyDescent="0.4">
      <c r="B30" s="2">
        <v>3</v>
      </c>
      <c r="C30" s="7">
        <v>2</v>
      </c>
      <c r="D30" s="2">
        <v>190</v>
      </c>
      <c r="E30" s="2">
        <v>221</v>
      </c>
      <c r="F30" s="2">
        <v>142</v>
      </c>
      <c r="G30" s="4">
        <v>52</v>
      </c>
      <c r="H30" s="4">
        <v>79.099999999999994</v>
      </c>
      <c r="I30" s="7">
        <v>2</v>
      </c>
      <c r="J30" s="12">
        <v>4</v>
      </c>
      <c r="K30" s="14">
        <v>6.7</v>
      </c>
      <c r="L30" s="1">
        <v>273</v>
      </c>
      <c r="M30" s="1">
        <v>14.200000000000001</v>
      </c>
      <c r="N30" s="1">
        <v>1.5</v>
      </c>
      <c r="O30" s="1">
        <v>1</v>
      </c>
    </row>
    <row r="31" spans="1:15" x14ac:dyDescent="0.4">
      <c r="B31" s="2">
        <v>4</v>
      </c>
      <c r="C31" s="7">
        <v>2</v>
      </c>
      <c r="D31" s="2">
        <v>158</v>
      </c>
      <c r="E31" s="2">
        <v>140</v>
      </c>
      <c r="F31" s="2">
        <v>274</v>
      </c>
      <c r="G31" s="4">
        <v>37.6</v>
      </c>
      <c r="H31" s="4">
        <v>51.3</v>
      </c>
      <c r="I31" s="7">
        <v>3</v>
      </c>
      <c r="J31" s="12">
        <v>6</v>
      </c>
      <c r="K31" s="14">
        <v>9.8000000000000007</v>
      </c>
      <c r="L31" s="1">
        <v>663</v>
      </c>
      <c r="M31" s="1">
        <v>27.400000000000002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259</v>
      </c>
      <c r="E32" s="2">
        <v>203</v>
      </c>
      <c r="F32" s="2">
        <v>227</v>
      </c>
      <c r="G32" s="4">
        <v>43.3</v>
      </c>
      <c r="H32" s="4">
        <v>59.8</v>
      </c>
      <c r="I32" s="7">
        <v>4</v>
      </c>
      <c r="J32" s="12">
        <v>5</v>
      </c>
      <c r="K32" s="14">
        <v>8.6</v>
      </c>
      <c r="L32" s="1">
        <v>732</v>
      </c>
      <c r="M32" s="1">
        <v>22.700000000000003</v>
      </c>
      <c r="N32" s="1">
        <v>1.5</v>
      </c>
      <c r="O32" s="1">
        <v>1</v>
      </c>
    </row>
    <row r="33" spans="2:15" x14ac:dyDescent="0.4">
      <c r="B33" s="2">
        <v>6</v>
      </c>
      <c r="C33" s="7">
        <v>3</v>
      </c>
      <c r="D33" s="2">
        <v>164</v>
      </c>
      <c r="E33" s="2">
        <v>163</v>
      </c>
      <c r="F33" s="2">
        <v>356</v>
      </c>
      <c r="G33" s="4">
        <v>15.9</v>
      </c>
      <c r="H33" s="4">
        <v>32.1</v>
      </c>
      <c r="I33" s="7">
        <v>3</v>
      </c>
      <c r="J33" s="12">
        <v>6</v>
      </c>
      <c r="K33" s="14">
        <v>11.9</v>
      </c>
      <c r="L33" s="1">
        <v>58</v>
      </c>
      <c r="M33" s="1">
        <v>35.6</v>
      </c>
      <c r="N33" s="1">
        <v>1.5</v>
      </c>
      <c r="O33" s="1">
        <v>1</v>
      </c>
    </row>
    <row r="34" spans="2:15" x14ac:dyDescent="0.4">
      <c r="B34" s="2">
        <v>7</v>
      </c>
      <c r="C34" s="7">
        <v>3</v>
      </c>
      <c r="D34" s="2">
        <v>148</v>
      </c>
      <c r="E34" s="2">
        <v>155</v>
      </c>
      <c r="F34" s="2">
        <v>357</v>
      </c>
      <c r="G34" s="4">
        <v>63.1</v>
      </c>
      <c r="H34" s="4">
        <v>77.3</v>
      </c>
      <c r="I34" s="7">
        <v>3</v>
      </c>
      <c r="J34" s="12">
        <v>6</v>
      </c>
      <c r="K34" s="14">
        <v>12</v>
      </c>
      <c r="L34" s="1">
        <v>43</v>
      </c>
      <c r="M34" s="1">
        <v>35.700000000000003</v>
      </c>
      <c r="N34" s="1">
        <v>1.5</v>
      </c>
      <c r="O34" s="1">
        <v>1</v>
      </c>
    </row>
    <row r="35" spans="2:15" x14ac:dyDescent="0.4">
      <c r="B35" s="2">
        <v>8</v>
      </c>
      <c r="C35" s="7">
        <v>1</v>
      </c>
      <c r="D35" s="2">
        <v>218</v>
      </c>
      <c r="E35" s="2">
        <v>199</v>
      </c>
      <c r="F35" s="2">
        <v>281</v>
      </c>
      <c r="G35" s="4">
        <v>6.9</v>
      </c>
      <c r="H35" s="4">
        <v>37.9</v>
      </c>
      <c r="I35" s="7">
        <v>2</v>
      </c>
      <c r="J35" s="12">
        <v>5</v>
      </c>
      <c r="K35" s="14">
        <v>9.9</v>
      </c>
      <c r="L35" s="1">
        <v>405</v>
      </c>
      <c r="M35" s="1">
        <v>28.1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141</v>
      </c>
      <c r="E36" s="2">
        <v>180</v>
      </c>
      <c r="F36" s="2">
        <v>233</v>
      </c>
      <c r="G36" s="4">
        <v>52.2</v>
      </c>
      <c r="H36" s="4">
        <v>73.900000000000006</v>
      </c>
      <c r="I36" s="7">
        <v>2</v>
      </c>
      <c r="J36" s="12">
        <v>4</v>
      </c>
      <c r="K36" s="14">
        <v>8.6999999999999993</v>
      </c>
      <c r="L36" s="1">
        <v>616</v>
      </c>
      <c r="M36" s="1">
        <v>23.3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296</v>
      </c>
      <c r="E37" s="2">
        <v>326</v>
      </c>
      <c r="F37" s="2">
        <v>345</v>
      </c>
      <c r="G37" s="4">
        <v>14.6</v>
      </c>
      <c r="H37" s="4">
        <v>44.9</v>
      </c>
      <c r="I37" s="7">
        <v>3</v>
      </c>
      <c r="J37" s="12">
        <v>5</v>
      </c>
      <c r="K37" s="14">
        <v>11.6</v>
      </c>
      <c r="L37" s="1">
        <v>911</v>
      </c>
      <c r="M37" s="1">
        <v>34.5</v>
      </c>
      <c r="N37" s="1">
        <v>1.5</v>
      </c>
      <c r="O37" s="1">
        <v>1</v>
      </c>
    </row>
    <row r="38" spans="2:15" x14ac:dyDescent="0.4">
      <c r="B38" s="2">
        <v>11</v>
      </c>
      <c r="C38" s="7">
        <v>1</v>
      </c>
      <c r="D38" s="2">
        <v>210</v>
      </c>
      <c r="E38" s="2">
        <v>206</v>
      </c>
      <c r="F38" s="2">
        <v>269</v>
      </c>
      <c r="G38" s="4">
        <v>16.100000000000001</v>
      </c>
      <c r="H38" s="4">
        <v>35.200000000000003</v>
      </c>
      <c r="I38" s="7">
        <v>3</v>
      </c>
      <c r="J38" s="12">
        <v>6</v>
      </c>
      <c r="K38" s="14">
        <v>9.6</v>
      </c>
      <c r="L38" s="1">
        <v>267</v>
      </c>
      <c r="M38" s="1">
        <v>26.900000000000002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184</v>
      </c>
      <c r="E39" s="2">
        <v>202</v>
      </c>
      <c r="F39" s="2">
        <v>342</v>
      </c>
      <c r="G39" s="4">
        <v>52.7</v>
      </c>
      <c r="H39" s="4">
        <v>71.400000000000006</v>
      </c>
      <c r="I39" s="7">
        <v>3</v>
      </c>
      <c r="J39" s="12">
        <v>5</v>
      </c>
      <c r="K39" s="14">
        <v>11.6</v>
      </c>
      <c r="L39" s="1">
        <v>1119</v>
      </c>
      <c r="M39" s="1">
        <v>34.200000000000003</v>
      </c>
      <c r="N39" s="1">
        <v>1.5</v>
      </c>
      <c r="O39" s="1">
        <v>1</v>
      </c>
    </row>
    <row r="40" spans="2:15" x14ac:dyDescent="0.4">
      <c r="B40" s="2">
        <v>13</v>
      </c>
      <c r="C40" s="7">
        <v>3</v>
      </c>
      <c r="D40" s="2">
        <v>127</v>
      </c>
      <c r="E40" s="2">
        <v>117</v>
      </c>
      <c r="F40" s="2">
        <v>168</v>
      </c>
      <c r="G40" s="4">
        <v>22.5</v>
      </c>
      <c r="H40" s="4">
        <v>31.4</v>
      </c>
      <c r="I40" s="7">
        <v>4</v>
      </c>
      <c r="J40" s="12">
        <v>4</v>
      </c>
      <c r="K40" s="14">
        <v>7.2</v>
      </c>
      <c r="L40" s="1">
        <v>712</v>
      </c>
      <c r="M40" s="1">
        <v>16.8</v>
      </c>
      <c r="N40" s="1">
        <v>1.5</v>
      </c>
      <c r="O40" s="1">
        <v>1</v>
      </c>
    </row>
    <row r="41" spans="2:15" x14ac:dyDescent="0.4">
      <c r="B41" s="2">
        <v>14</v>
      </c>
      <c r="C41" s="7">
        <v>3</v>
      </c>
      <c r="D41" s="2">
        <v>137</v>
      </c>
      <c r="E41" s="2">
        <v>98</v>
      </c>
      <c r="F41" s="2">
        <v>336</v>
      </c>
      <c r="G41" s="4">
        <v>32.5</v>
      </c>
      <c r="H41" s="4">
        <v>43.2</v>
      </c>
      <c r="I41" s="7">
        <v>3</v>
      </c>
      <c r="J41" s="12">
        <v>3</v>
      </c>
      <c r="K41" s="14">
        <v>11.4</v>
      </c>
      <c r="L41" s="1">
        <v>422</v>
      </c>
      <c r="M41" s="1">
        <v>33.6</v>
      </c>
      <c r="N41" s="1">
        <v>1.5</v>
      </c>
      <c r="O41" s="1">
        <v>1</v>
      </c>
    </row>
    <row r="42" spans="2:15" x14ac:dyDescent="0.4">
      <c r="B42" s="2">
        <v>15</v>
      </c>
      <c r="C42" s="7">
        <v>1</v>
      </c>
      <c r="D42" s="2">
        <v>251</v>
      </c>
      <c r="E42" s="2">
        <v>243</v>
      </c>
      <c r="F42" s="2">
        <v>248</v>
      </c>
      <c r="G42" s="4">
        <v>40.700000000000003</v>
      </c>
      <c r="H42" s="4">
        <v>76.599999999999994</v>
      </c>
      <c r="I42" s="7">
        <v>2</v>
      </c>
      <c r="J42" s="12">
        <v>2</v>
      </c>
      <c r="K42" s="14">
        <v>9.1</v>
      </c>
      <c r="L42" s="1">
        <v>279</v>
      </c>
      <c r="M42" s="1">
        <v>24.8</v>
      </c>
      <c r="N42" s="1">
        <v>1.5</v>
      </c>
      <c r="O42" s="1">
        <v>1</v>
      </c>
    </row>
    <row r="43" spans="2:15" x14ac:dyDescent="0.4">
      <c r="B43" s="2">
        <v>16</v>
      </c>
      <c r="C43" s="7">
        <v>2</v>
      </c>
      <c r="D43" s="2">
        <v>151</v>
      </c>
      <c r="E43" s="2">
        <v>156</v>
      </c>
      <c r="F43" s="2">
        <v>244</v>
      </c>
      <c r="G43" s="4">
        <v>45.9</v>
      </c>
      <c r="H43" s="4">
        <v>66.099999999999994</v>
      </c>
      <c r="I43" s="7">
        <v>2</v>
      </c>
      <c r="J43" s="12">
        <v>4</v>
      </c>
      <c r="K43" s="14">
        <v>9</v>
      </c>
      <c r="L43" s="1">
        <v>609</v>
      </c>
      <c r="M43" s="1">
        <v>24.400000000000002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251</v>
      </c>
      <c r="E44" s="2">
        <v>244</v>
      </c>
      <c r="F44" s="2">
        <v>321</v>
      </c>
      <c r="G44" s="4">
        <v>41.5</v>
      </c>
      <c r="H44" s="4">
        <v>63.4</v>
      </c>
      <c r="I44" s="7">
        <v>3</v>
      </c>
      <c r="J44" s="12">
        <v>6</v>
      </c>
      <c r="K44" s="14">
        <v>11</v>
      </c>
      <c r="L44" s="1">
        <v>122</v>
      </c>
      <c r="M44" s="1">
        <v>32.1</v>
      </c>
      <c r="N44" s="1">
        <v>1.5</v>
      </c>
      <c r="O44" s="1">
        <v>1</v>
      </c>
    </row>
    <row r="45" spans="2:15" x14ac:dyDescent="0.4">
      <c r="B45" s="2">
        <v>18</v>
      </c>
      <c r="C45" s="7">
        <v>3</v>
      </c>
      <c r="D45" s="2">
        <v>207</v>
      </c>
      <c r="E45" s="2">
        <v>172</v>
      </c>
      <c r="F45" s="2">
        <v>190</v>
      </c>
      <c r="G45" s="4">
        <v>34.200000000000003</v>
      </c>
      <c r="H45" s="4">
        <v>52</v>
      </c>
      <c r="I45" s="7">
        <v>3</v>
      </c>
      <c r="J45" s="12">
        <v>4</v>
      </c>
      <c r="K45" s="14">
        <v>7.7</v>
      </c>
      <c r="L45" s="1">
        <v>1019</v>
      </c>
      <c r="M45" s="1">
        <v>19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217</v>
      </c>
      <c r="E46" s="2">
        <v>221</v>
      </c>
      <c r="F46" s="2">
        <v>347</v>
      </c>
      <c r="G46" s="4">
        <v>64.599999999999994</v>
      </c>
      <c r="H46" s="4">
        <v>80.099999999999994</v>
      </c>
      <c r="I46" s="7">
        <v>4</v>
      </c>
      <c r="J46" s="12">
        <v>5</v>
      </c>
      <c r="K46" s="14">
        <v>11.7</v>
      </c>
      <c r="L46" s="1">
        <v>765</v>
      </c>
      <c r="M46" s="1">
        <v>34.700000000000003</v>
      </c>
      <c r="N46" s="1">
        <v>1.5</v>
      </c>
      <c r="O46" s="1">
        <v>1</v>
      </c>
    </row>
    <row r="47" spans="2:15" x14ac:dyDescent="0.4">
      <c r="B47" s="2">
        <v>20</v>
      </c>
      <c r="C47" s="7">
        <v>3</v>
      </c>
      <c r="D47" s="2">
        <v>295</v>
      </c>
      <c r="E47" s="2">
        <v>341</v>
      </c>
      <c r="F47" s="2">
        <v>272</v>
      </c>
      <c r="G47" s="4">
        <v>51.1</v>
      </c>
      <c r="H47" s="4">
        <v>73.099999999999994</v>
      </c>
      <c r="I47" s="7">
        <v>4</v>
      </c>
      <c r="J47" s="12">
        <v>4</v>
      </c>
      <c r="K47" s="14">
        <v>9.6999999999999993</v>
      </c>
      <c r="L47" s="1">
        <v>407</v>
      </c>
      <c r="M47" s="1">
        <v>27.200000000000003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1A-0037-4B22-8200-98C8A6F065CE}">
  <sheetPr>
    <tabColor rgb="FFFF0000"/>
  </sheetPr>
  <dimension ref="A1:U53"/>
  <sheetViews>
    <sheetView workbookViewId="0">
      <selection activeCell="B4" sqref="B4:U23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'data_9（原）'!$G$28</f>
        <v>70.8</v>
      </c>
      <c r="C1" s="4">
        <f>'data_9（原）'!$G$29</f>
        <v>15.8</v>
      </c>
      <c r="D1" s="4">
        <f>'data_9（原）'!$G$30</f>
        <v>52</v>
      </c>
      <c r="E1" s="4">
        <f>'data_9（原）'!$G$31</f>
        <v>37.6</v>
      </c>
      <c r="F1" s="4">
        <f>'data_9（原）'!$G$32</f>
        <v>43.3</v>
      </c>
      <c r="G1" s="4">
        <f>'data_9（原）'!$G$33</f>
        <v>15.9</v>
      </c>
      <c r="H1" s="4">
        <f>'data_9（原）'!$G$34</f>
        <v>63.1</v>
      </c>
      <c r="I1" s="4">
        <f>'data_9（原）'!$G$35</f>
        <v>6.9</v>
      </c>
      <c r="J1" s="4">
        <f>'data_9（原）'!$G$36</f>
        <v>52.2</v>
      </c>
      <c r="K1" s="4">
        <f>'data_9（原）'!$G$37</f>
        <v>14.6</v>
      </c>
      <c r="L1" s="4">
        <f>'data_9（原）'!$G$38</f>
        <v>16.100000000000001</v>
      </c>
      <c r="M1" s="4">
        <f>'data_9（原）'!$G$39</f>
        <v>52.7</v>
      </c>
      <c r="N1" s="4">
        <f>'data_9（原）'!$G$40</f>
        <v>22.5</v>
      </c>
      <c r="O1" s="4">
        <f>'data_9（原）'!$G$41</f>
        <v>32.5</v>
      </c>
      <c r="P1" s="4">
        <f>'data_9（原）'!$G$42</f>
        <v>40.700000000000003</v>
      </c>
      <c r="Q1" s="4">
        <f>'data_9（原）'!$G$43</f>
        <v>45.9</v>
      </c>
      <c r="R1" s="4">
        <f>'data_9（原）'!$G$44</f>
        <v>41.5</v>
      </c>
      <c r="S1" s="4">
        <f>'data_9（原）'!$G$45</f>
        <v>34.200000000000003</v>
      </c>
      <c r="T1" s="4">
        <f>'data_9（原）'!$G$46</f>
        <v>64.599999999999994</v>
      </c>
      <c r="U1" s="4">
        <f>'data_9（原）'!$G$47</f>
        <v>51.1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72.099999999999994</v>
      </c>
      <c r="C4" s="27">
        <v>16.5</v>
      </c>
      <c r="D4" s="27">
        <v>55</v>
      </c>
      <c r="E4" s="27">
        <v>37.299999999999997</v>
      </c>
      <c r="F4" s="27">
        <v>45.9</v>
      </c>
      <c r="G4" s="27">
        <v>16.399999999999999</v>
      </c>
      <c r="H4" s="27">
        <v>61.6</v>
      </c>
      <c r="I4" s="27">
        <v>7.6</v>
      </c>
      <c r="J4" s="27">
        <v>52.1</v>
      </c>
      <c r="K4" s="27">
        <v>11.2</v>
      </c>
      <c r="L4" s="27">
        <v>15</v>
      </c>
      <c r="M4" s="27">
        <v>53.5</v>
      </c>
      <c r="N4" s="27">
        <v>23</v>
      </c>
      <c r="O4" s="27">
        <v>31.7</v>
      </c>
      <c r="P4" s="27">
        <v>41.1</v>
      </c>
      <c r="Q4" s="27">
        <v>45.2</v>
      </c>
      <c r="R4" s="27">
        <v>37.4</v>
      </c>
      <c r="S4" s="27">
        <v>34.799999999999997</v>
      </c>
      <c r="T4" s="27">
        <v>64.5</v>
      </c>
      <c r="U4" s="27">
        <v>49.2</v>
      </c>
    </row>
    <row r="5" spans="1:21" x14ac:dyDescent="0.4">
      <c r="A5" s="1">
        <v>2</v>
      </c>
      <c r="B5" s="27">
        <v>71.2</v>
      </c>
      <c r="C5" s="27">
        <v>12.9</v>
      </c>
      <c r="D5" s="27">
        <v>51.7</v>
      </c>
      <c r="E5" s="27">
        <v>35.1</v>
      </c>
      <c r="F5" s="27">
        <v>41.9</v>
      </c>
      <c r="G5" s="27">
        <v>15.9</v>
      </c>
      <c r="H5" s="27">
        <v>63.9</v>
      </c>
      <c r="I5" s="27">
        <v>7.4</v>
      </c>
      <c r="J5" s="27">
        <v>52</v>
      </c>
      <c r="K5" s="27">
        <v>13.8</v>
      </c>
      <c r="L5" s="27">
        <v>13.8</v>
      </c>
      <c r="M5" s="27">
        <v>52.7</v>
      </c>
      <c r="N5" s="27">
        <v>22.8</v>
      </c>
      <c r="O5" s="27">
        <v>32.1</v>
      </c>
      <c r="P5" s="27">
        <v>39.1</v>
      </c>
      <c r="Q5" s="27">
        <v>44.3</v>
      </c>
      <c r="R5" s="27">
        <v>40.4</v>
      </c>
      <c r="S5" s="27">
        <v>31.4</v>
      </c>
      <c r="T5" s="27">
        <v>64.400000000000006</v>
      </c>
      <c r="U5" s="27">
        <v>48.5</v>
      </c>
    </row>
    <row r="6" spans="1:21" x14ac:dyDescent="0.4">
      <c r="A6" s="1">
        <v>3</v>
      </c>
      <c r="B6" s="27">
        <v>69.2</v>
      </c>
      <c r="C6" s="27">
        <v>15.1</v>
      </c>
      <c r="D6" s="27">
        <v>52.2</v>
      </c>
      <c r="E6" s="27">
        <v>38.6</v>
      </c>
      <c r="F6" s="27">
        <v>43.7</v>
      </c>
      <c r="G6" s="27">
        <v>15.5</v>
      </c>
      <c r="H6" s="27">
        <v>64.3</v>
      </c>
      <c r="I6" s="27">
        <v>7</v>
      </c>
      <c r="J6" s="27">
        <v>52.1</v>
      </c>
      <c r="K6" s="27">
        <v>15.4</v>
      </c>
      <c r="L6" s="27">
        <v>16.3</v>
      </c>
      <c r="M6" s="27">
        <v>51.2</v>
      </c>
      <c r="N6" s="27">
        <v>22.4</v>
      </c>
      <c r="O6" s="27">
        <v>32.4</v>
      </c>
      <c r="P6" s="27">
        <v>43.1</v>
      </c>
      <c r="Q6" s="27">
        <v>45.6</v>
      </c>
      <c r="R6" s="27">
        <v>42.1</v>
      </c>
      <c r="S6" s="27">
        <v>34.799999999999997</v>
      </c>
      <c r="T6" s="27">
        <v>66.2</v>
      </c>
      <c r="U6" s="27">
        <v>55.1</v>
      </c>
    </row>
    <row r="7" spans="1:21" x14ac:dyDescent="0.4">
      <c r="A7" s="1">
        <v>4</v>
      </c>
      <c r="B7" s="27">
        <v>72.599999999999994</v>
      </c>
      <c r="C7" s="27">
        <v>16.5</v>
      </c>
      <c r="D7" s="27">
        <v>51.3</v>
      </c>
      <c r="E7" s="27">
        <v>35.9</v>
      </c>
      <c r="F7" s="27">
        <v>41.9</v>
      </c>
      <c r="G7" s="27">
        <v>15.1</v>
      </c>
      <c r="H7" s="27">
        <v>64.3</v>
      </c>
      <c r="I7" s="27">
        <v>5.7</v>
      </c>
      <c r="J7" s="27">
        <v>51.7</v>
      </c>
      <c r="K7" s="27">
        <v>13.1</v>
      </c>
      <c r="L7" s="27">
        <v>14.1</v>
      </c>
      <c r="M7" s="27">
        <v>53.2</v>
      </c>
      <c r="N7" s="27">
        <v>23.7</v>
      </c>
      <c r="O7" s="27">
        <v>32.4</v>
      </c>
      <c r="P7" s="27">
        <v>40</v>
      </c>
      <c r="Q7" s="27">
        <v>48.6</v>
      </c>
      <c r="R7" s="27">
        <v>42.1</v>
      </c>
      <c r="S7" s="27">
        <v>33.700000000000003</v>
      </c>
      <c r="T7" s="27">
        <v>64.599999999999994</v>
      </c>
      <c r="U7" s="27">
        <v>51.1</v>
      </c>
    </row>
    <row r="8" spans="1:21" x14ac:dyDescent="0.4">
      <c r="A8" s="1">
        <v>5</v>
      </c>
      <c r="B8" s="27">
        <v>70.5</v>
      </c>
      <c r="C8" s="27">
        <v>14.2</v>
      </c>
      <c r="D8" s="27">
        <v>51.5</v>
      </c>
      <c r="E8" s="27">
        <v>36.4</v>
      </c>
      <c r="F8" s="27">
        <v>42.2</v>
      </c>
      <c r="G8" s="27">
        <v>16.5</v>
      </c>
      <c r="H8" s="27">
        <v>64.900000000000006</v>
      </c>
      <c r="I8" s="27">
        <v>7.1</v>
      </c>
      <c r="J8" s="27">
        <v>50.1</v>
      </c>
      <c r="K8" s="27">
        <v>13.8</v>
      </c>
      <c r="L8" s="27">
        <v>16.2</v>
      </c>
      <c r="M8" s="27">
        <v>53.5</v>
      </c>
      <c r="N8" s="27">
        <v>24</v>
      </c>
      <c r="O8" s="27">
        <v>32.299999999999997</v>
      </c>
      <c r="P8" s="27">
        <v>37.799999999999997</v>
      </c>
      <c r="Q8" s="27">
        <v>47.2</v>
      </c>
      <c r="R8" s="27">
        <v>40.9</v>
      </c>
      <c r="S8" s="27">
        <v>37</v>
      </c>
      <c r="T8" s="27">
        <v>65.5</v>
      </c>
      <c r="U8" s="27">
        <v>51.4</v>
      </c>
    </row>
    <row r="9" spans="1:21" x14ac:dyDescent="0.4">
      <c r="A9" s="1">
        <v>6</v>
      </c>
      <c r="B9" s="27">
        <v>70</v>
      </c>
      <c r="C9" s="27">
        <v>15.2</v>
      </c>
      <c r="D9" s="27">
        <v>51.7</v>
      </c>
      <c r="E9" s="27">
        <v>38.4</v>
      </c>
      <c r="F9" s="27">
        <v>43.6</v>
      </c>
      <c r="G9" s="27">
        <v>14.6</v>
      </c>
      <c r="H9" s="27">
        <v>62.3</v>
      </c>
      <c r="I9" s="27">
        <v>4.5</v>
      </c>
      <c r="J9" s="27">
        <v>52.4</v>
      </c>
      <c r="K9" s="27">
        <v>16</v>
      </c>
      <c r="L9" s="27">
        <v>16.3</v>
      </c>
      <c r="M9" s="27">
        <v>52.5</v>
      </c>
      <c r="N9" s="27">
        <v>24.4</v>
      </c>
      <c r="O9" s="27">
        <v>34.200000000000003</v>
      </c>
      <c r="P9" s="27">
        <v>38.5</v>
      </c>
      <c r="Q9" s="27">
        <v>43.8</v>
      </c>
      <c r="R9" s="27">
        <v>40.200000000000003</v>
      </c>
      <c r="S9" s="27">
        <v>34.4</v>
      </c>
      <c r="T9" s="27">
        <v>61.2</v>
      </c>
      <c r="U9" s="27">
        <v>55.4</v>
      </c>
    </row>
    <row r="10" spans="1:21" x14ac:dyDescent="0.4">
      <c r="A10" s="1">
        <v>7</v>
      </c>
      <c r="B10" s="27">
        <v>69.900000000000006</v>
      </c>
      <c r="C10" s="27">
        <v>13.2</v>
      </c>
      <c r="D10" s="27">
        <v>52.1</v>
      </c>
      <c r="E10" s="27">
        <v>40.4</v>
      </c>
      <c r="F10" s="27">
        <v>44.3</v>
      </c>
      <c r="G10" s="27">
        <v>18</v>
      </c>
      <c r="H10" s="27">
        <v>63.1</v>
      </c>
      <c r="I10" s="27">
        <v>7.7</v>
      </c>
      <c r="J10" s="27">
        <v>52.3</v>
      </c>
      <c r="K10" s="27">
        <v>15.2</v>
      </c>
      <c r="L10" s="27">
        <v>18.3</v>
      </c>
      <c r="M10" s="27">
        <v>53.7</v>
      </c>
      <c r="N10" s="27">
        <v>17.5</v>
      </c>
      <c r="O10" s="27">
        <v>32.700000000000003</v>
      </c>
      <c r="P10" s="27">
        <v>38.5</v>
      </c>
      <c r="Q10" s="27">
        <v>47</v>
      </c>
      <c r="R10" s="27">
        <v>42</v>
      </c>
      <c r="S10" s="27">
        <v>33.200000000000003</v>
      </c>
      <c r="T10" s="27">
        <v>67.8</v>
      </c>
      <c r="U10" s="27">
        <v>53</v>
      </c>
    </row>
    <row r="11" spans="1:21" x14ac:dyDescent="0.4">
      <c r="A11" s="1">
        <v>8</v>
      </c>
      <c r="B11" s="27">
        <v>70.599999999999994</v>
      </c>
      <c r="C11" s="27">
        <v>15.4</v>
      </c>
      <c r="D11" s="27">
        <v>52.7</v>
      </c>
      <c r="E11" s="27">
        <v>37.799999999999997</v>
      </c>
      <c r="F11" s="27">
        <v>45.1</v>
      </c>
      <c r="G11" s="27">
        <v>16.7</v>
      </c>
      <c r="H11" s="27">
        <v>63.7</v>
      </c>
      <c r="I11" s="27">
        <v>12.3</v>
      </c>
      <c r="J11" s="27">
        <v>52.4</v>
      </c>
      <c r="K11" s="27">
        <v>17.100000000000001</v>
      </c>
      <c r="L11" s="27">
        <v>17.8</v>
      </c>
      <c r="M11" s="27">
        <v>52.8</v>
      </c>
      <c r="N11" s="27">
        <v>21.4</v>
      </c>
      <c r="O11" s="27">
        <v>33.4</v>
      </c>
      <c r="P11" s="27">
        <v>38.700000000000003</v>
      </c>
      <c r="Q11" s="27">
        <v>43.6</v>
      </c>
      <c r="R11" s="27">
        <v>38.1</v>
      </c>
      <c r="S11" s="27">
        <v>34.700000000000003</v>
      </c>
      <c r="T11" s="27">
        <v>65.099999999999994</v>
      </c>
      <c r="U11" s="27">
        <v>53.2</v>
      </c>
    </row>
    <row r="12" spans="1:21" x14ac:dyDescent="0.4">
      <c r="A12" s="1">
        <v>9</v>
      </c>
      <c r="B12" s="27">
        <v>73</v>
      </c>
      <c r="C12" s="27">
        <v>16.100000000000001</v>
      </c>
      <c r="D12" s="27">
        <v>52.8</v>
      </c>
      <c r="E12" s="27">
        <v>38.9</v>
      </c>
      <c r="F12" s="27">
        <v>41.4</v>
      </c>
      <c r="G12" s="27">
        <v>14.5</v>
      </c>
      <c r="H12" s="27">
        <v>63.5</v>
      </c>
      <c r="I12" s="27">
        <v>7.4</v>
      </c>
      <c r="J12" s="27">
        <v>51.9</v>
      </c>
      <c r="K12" s="27">
        <v>14.8</v>
      </c>
      <c r="L12" s="27">
        <v>16.5</v>
      </c>
      <c r="M12" s="27">
        <v>51.7</v>
      </c>
      <c r="N12" s="27">
        <v>22.5</v>
      </c>
      <c r="O12" s="27">
        <v>30.9</v>
      </c>
      <c r="P12" s="27">
        <v>41.7</v>
      </c>
      <c r="Q12" s="27">
        <v>44.2</v>
      </c>
      <c r="R12" s="27">
        <v>45.5</v>
      </c>
      <c r="S12" s="27">
        <v>34.299999999999997</v>
      </c>
      <c r="T12" s="27">
        <v>62.9</v>
      </c>
      <c r="U12" s="27">
        <v>51.2</v>
      </c>
    </row>
    <row r="13" spans="1:21" x14ac:dyDescent="0.4">
      <c r="A13" s="1">
        <v>10</v>
      </c>
      <c r="B13" s="27">
        <v>71.599999999999994</v>
      </c>
      <c r="C13" s="27">
        <v>14.4</v>
      </c>
      <c r="D13" s="27">
        <v>51.1</v>
      </c>
      <c r="E13" s="27">
        <v>34.799999999999997</v>
      </c>
      <c r="F13" s="27">
        <v>44.8</v>
      </c>
      <c r="G13" s="27">
        <v>13</v>
      </c>
      <c r="H13" s="27">
        <v>61.6</v>
      </c>
      <c r="I13" s="27">
        <v>5.9</v>
      </c>
      <c r="J13" s="27">
        <v>53.5</v>
      </c>
      <c r="K13" s="27">
        <v>16.2</v>
      </c>
      <c r="L13" s="27">
        <v>16.5</v>
      </c>
      <c r="M13" s="27">
        <v>53.5</v>
      </c>
      <c r="N13" s="27">
        <v>20.399999999999999</v>
      </c>
      <c r="O13" s="27">
        <v>31.8</v>
      </c>
      <c r="P13" s="27">
        <v>43.4</v>
      </c>
      <c r="Q13" s="27">
        <v>45</v>
      </c>
      <c r="R13" s="27">
        <v>41.1</v>
      </c>
      <c r="S13" s="27">
        <v>33.700000000000003</v>
      </c>
      <c r="T13" s="27">
        <v>63.4</v>
      </c>
      <c r="U13" s="27">
        <v>50.4</v>
      </c>
    </row>
    <row r="14" spans="1:21" x14ac:dyDescent="0.4">
      <c r="A14" s="1">
        <v>11</v>
      </c>
      <c r="B14" s="27">
        <v>72.8</v>
      </c>
      <c r="C14" s="27">
        <v>15.5</v>
      </c>
      <c r="D14" s="27">
        <v>49.7</v>
      </c>
      <c r="E14" s="27">
        <v>35.700000000000003</v>
      </c>
      <c r="F14" s="27">
        <v>43.1</v>
      </c>
      <c r="G14" s="27">
        <v>16.399999999999999</v>
      </c>
      <c r="H14" s="27">
        <v>61.1</v>
      </c>
      <c r="I14" s="27">
        <v>7.3</v>
      </c>
      <c r="J14" s="27">
        <v>50.7</v>
      </c>
      <c r="K14" s="27">
        <v>15.1</v>
      </c>
      <c r="L14" s="27">
        <v>14.3</v>
      </c>
      <c r="M14" s="27">
        <v>52.2</v>
      </c>
      <c r="N14" s="27">
        <v>24</v>
      </c>
      <c r="O14" s="27">
        <v>33.6</v>
      </c>
      <c r="P14" s="27">
        <v>40.1</v>
      </c>
      <c r="Q14" s="27">
        <v>47.1</v>
      </c>
      <c r="R14" s="27">
        <v>39.299999999999997</v>
      </c>
      <c r="S14" s="27">
        <v>34</v>
      </c>
      <c r="T14" s="27">
        <v>65.3</v>
      </c>
      <c r="U14" s="27">
        <v>51.3</v>
      </c>
    </row>
    <row r="15" spans="1:21" x14ac:dyDescent="0.4">
      <c r="A15" s="1">
        <v>12</v>
      </c>
      <c r="B15" s="27">
        <v>69</v>
      </c>
      <c r="C15" s="27">
        <v>16.3</v>
      </c>
      <c r="D15" s="27">
        <v>52.6</v>
      </c>
      <c r="E15" s="27">
        <v>37.1</v>
      </c>
      <c r="F15" s="27">
        <v>44.6</v>
      </c>
      <c r="G15" s="27">
        <v>12.5</v>
      </c>
      <c r="H15" s="27">
        <v>65.099999999999994</v>
      </c>
      <c r="I15" s="27">
        <v>9.1999999999999993</v>
      </c>
      <c r="J15" s="27">
        <v>54.2</v>
      </c>
      <c r="K15" s="27">
        <v>12.5</v>
      </c>
      <c r="L15" s="27">
        <v>16.8</v>
      </c>
      <c r="M15" s="27">
        <v>52.2</v>
      </c>
      <c r="N15" s="27">
        <v>25.1</v>
      </c>
      <c r="O15" s="27">
        <v>30.1</v>
      </c>
      <c r="P15" s="27">
        <v>41</v>
      </c>
      <c r="Q15" s="27">
        <v>45</v>
      </c>
      <c r="R15" s="27">
        <v>43</v>
      </c>
      <c r="S15" s="27">
        <v>33.299999999999997</v>
      </c>
      <c r="T15" s="27">
        <v>64</v>
      </c>
      <c r="U15" s="27">
        <v>51.8</v>
      </c>
    </row>
    <row r="16" spans="1:21" x14ac:dyDescent="0.4">
      <c r="A16" s="1">
        <v>13</v>
      </c>
      <c r="B16" s="27">
        <v>70.3</v>
      </c>
      <c r="C16" s="27">
        <v>16.100000000000001</v>
      </c>
      <c r="D16" s="27">
        <v>53.4</v>
      </c>
      <c r="E16" s="27">
        <v>40.9</v>
      </c>
      <c r="F16" s="27">
        <v>46.7</v>
      </c>
      <c r="G16" s="27">
        <v>13.6</v>
      </c>
      <c r="H16" s="27">
        <v>61.3</v>
      </c>
      <c r="I16" s="27">
        <v>8.5</v>
      </c>
      <c r="J16" s="27">
        <v>52.2</v>
      </c>
      <c r="K16" s="27">
        <v>12.5</v>
      </c>
      <c r="L16" s="27">
        <v>14.3</v>
      </c>
      <c r="M16" s="27">
        <v>53.4</v>
      </c>
      <c r="N16" s="27">
        <v>23</v>
      </c>
      <c r="O16" s="27">
        <v>32.9</v>
      </c>
      <c r="P16" s="27">
        <v>37.5</v>
      </c>
      <c r="Q16" s="27">
        <v>45.2</v>
      </c>
      <c r="R16" s="27">
        <v>39.4</v>
      </c>
      <c r="S16" s="27">
        <v>34</v>
      </c>
      <c r="T16" s="27">
        <v>63.4</v>
      </c>
      <c r="U16" s="27">
        <v>49.7</v>
      </c>
    </row>
    <row r="17" spans="1:21" x14ac:dyDescent="0.4">
      <c r="A17" s="1">
        <v>14</v>
      </c>
      <c r="B17" s="27">
        <v>71.099999999999994</v>
      </c>
      <c r="C17" s="27">
        <v>14.8</v>
      </c>
      <c r="D17" s="27">
        <v>51.6</v>
      </c>
      <c r="E17" s="27">
        <v>38.700000000000003</v>
      </c>
      <c r="F17" s="27">
        <v>41.7</v>
      </c>
      <c r="G17" s="27">
        <v>15.7</v>
      </c>
      <c r="H17" s="27">
        <v>62.9</v>
      </c>
      <c r="I17" s="27">
        <v>9.6</v>
      </c>
      <c r="J17" s="27">
        <v>52.5</v>
      </c>
      <c r="K17" s="27">
        <v>14.1</v>
      </c>
      <c r="L17" s="27">
        <v>16.100000000000001</v>
      </c>
      <c r="M17" s="27">
        <v>53.5</v>
      </c>
      <c r="N17" s="27">
        <v>22.9</v>
      </c>
      <c r="O17" s="27">
        <v>31.5</v>
      </c>
      <c r="P17" s="27">
        <v>40.5</v>
      </c>
      <c r="Q17" s="27">
        <v>45.7</v>
      </c>
      <c r="R17" s="27">
        <v>41.9</v>
      </c>
      <c r="S17" s="27">
        <v>33.4</v>
      </c>
      <c r="T17" s="27">
        <v>63.8</v>
      </c>
      <c r="U17" s="27">
        <v>49.7</v>
      </c>
    </row>
    <row r="18" spans="1:21" x14ac:dyDescent="0.4">
      <c r="A18" s="1">
        <v>15</v>
      </c>
      <c r="B18" s="27">
        <v>69.900000000000006</v>
      </c>
      <c r="C18" s="27">
        <v>15.1</v>
      </c>
      <c r="D18" s="27">
        <v>51.9</v>
      </c>
      <c r="E18" s="27">
        <v>37.6</v>
      </c>
      <c r="F18" s="27">
        <v>40.6</v>
      </c>
      <c r="G18" s="27">
        <v>16.7</v>
      </c>
      <c r="H18" s="27">
        <v>65.099999999999994</v>
      </c>
      <c r="I18" s="27">
        <v>7.5</v>
      </c>
      <c r="J18" s="27">
        <v>53</v>
      </c>
      <c r="K18" s="27">
        <v>13.5</v>
      </c>
      <c r="L18" s="27">
        <v>15.6</v>
      </c>
      <c r="M18" s="27">
        <v>53.4</v>
      </c>
      <c r="N18" s="27">
        <v>23</v>
      </c>
      <c r="O18" s="27">
        <v>35.200000000000003</v>
      </c>
      <c r="P18" s="27">
        <v>43.4</v>
      </c>
      <c r="Q18" s="27">
        <v>44</v>
      </c>
      <c r="R18" s="27">
        <v>42.4</v>
      </c>
      <c r="S18" s="27">
        <v>35.6</v>
      </c>
      <c r="T18" s="27">
        <v>66.2</v>
      </c>
      <c r="U18" s="27">
        <v>49.4</v>
      </c>
    </row>
    <row r="19" spans="1:21" x14ac:dyDescent="0.4">
      <c r="A19" s="1">
        <v>16</v>
      </c>
      <c r="B19" s="27">
        <v>70.900000000000006</v>
      </c>
      <c r="C19" s="27">
        <v>17.7</v>
      </c>
      <c r="D19" s="27">
        <v>52.3</v>
      </c>
      <c r="E19" s="27">
        <v>38.1</v>
      </c>
      <c r="F19" s="27">
        <v>44.1</v>
      </c>
      <c r="G19" s="27">
        <v>15.5</v>
      </c>
      <c r="H19" s="27">
        <v>66.8</v>
      </c>
      <c r="I19" s="27">
        <v>5.7</v>
      </c>
      <c r="J19" s="27">
        <v>52.5</v>
      </c>
      <c r="K19" s="27">
        <v>14.9</v>
      </c>
      <c r="L19" s="27">
        <v>14.5</v>
      </c>
      <c r="M19" s="27">
        <v>52.6</v>
      </c>
      <c r="N19" s="27">
        <v>18.600000000000001</v>
      </c>
      <c r="O19" s="27">
        <v>30.6</v>
      </c>
      <c r="P19" s="27">
        <v>42.5</v>
      </c>
      <c r="Q19" s="27">
        <v>45.2</v>
      </c>
      <c r="R19" s="27">
        <v>40.700000000000003</v>
      </c>
      <c r="S19" s="27">
        <v>33.5</v>
      </c>
      <c r="T19" s="27">
        <v>64.5</v>
      </c>
      <c r="U19" s="27">
        <v>51.8</v>
      </c>
    </row>
    <row r="20" spans="1:21" x14ac:dyDescent="0.4">
      <c r="A20" s="1">
        <v>17</v>
      </c>
      <c r="B20" s="27">
        <v>69.900000000000006</v>
      </c>
      <c r="C20" s="27">
        <v>18.8</v>
      </c>
      <c r="D20" s="27">
        <v>51.9</v>
      </c>
      <c r="E20" s="27">
        <v>39.1</v>
      </c>
      <c r="F20" s="27">
        <v>43.7</v>
      </c>
      <c r="G20" s="27">
        <v>19</v>
      </c>
      <c r="H20" s="27">
        <v>60.7</v>
      </c>
      <c r="I20" s="27">
        <v>7.2</v>
      </c>
      <c r="J20" s="27">
        <v>52</v>
      </c>
      <c r="K20" s="27">
        <v>15.7</v>
      </c>
      <c r="L20" s="27">
        <v>16.8</v>
      </c>
      <c r="M20" s="27">
        <v>52.4</v>
      </c>
      <c r="N20" s="27">
        <v>23.3</v>
      </c>
      <c r="O20" s="27">
        <v>30.7</v>
      </c>
      <c r="P20" s="27">
        <v>40.700000000000003</v>
      </c>
      <c r="Q20" s="27">
        <v>47.2</v>
      </c>
      <c r="R20" s="27">
        <v>42.6</v>
      </c>
      <c r="S20" s="27">
        <v>36.1</v>
      </c>
      <c r="T20" s="27">
        <v>65.599999999999994</v>
      </c>
      <c r="U20" s="27">
        <v>52.1</v>
      </c>
    </row>
    <row r="21" spans="1:21" x14ac:dyDescent="0.4">
      <c r="A21" s="1">
        <v>18</v>
      </c>
      <c r="B21" s="27">
        <v>72.3</v>
      </c>
      <c r="C21" s="27">
        <v>14.8</v>
      </c>
      <c r="D21" s="27">
        <v>50.6</v>
      </c>
      <c r="E21" s="27">
        <v>38.1</v>
      </c>
      <c r="F21" s="27">
        <v>46.1</v>
      </c>
      <c r="G21" s="27">
        <v>14.9</v>
      </c>
      <c r="H21" s="27">
        <v>61.4</v>
      </c>
      <c r="I21" s="27">
        <v>8.8000000000000007</v>
      </c>
      <c r="J21" s="27">
        <v>53.2</v>
      </c>
      <c r="K21" s="27">
        <v>15.2</v>
      </c>
      <c r="L21" s="27">
        <v>16.7</v>
      </c>
      <c r="M21" s="27">
        <v>52.1</v>
      </c>
      <c r="N21" s="27">
        <v>21.3</v>
      </c>
      <c r="O21" s="27">
        <v>32.200000000000003</v>
      </c>
      <c r="P21" s="27">
        <v>39.4</v>
      </c>
      <c r="Q21" s="27">
        <v>44.8</v>
      </c>
      <c r="R21" s="27">
        <v>41.9</v>
      </c>
      <c r="S21" s="27">
        <v>33.799999999999997</v>
      </c>
      <c r="T21" s="27">
        <v>61.9</v>
      </c>
      <c r="U21" s="27">
        <v>53.6</v>
      </c>
    </row>
    <row r="22" spans="1:21" x14ac:dyDescent="0.4">
      <c r="A22" s="1">
        <v>19</v>
      </c>
      <c r="B22" s="27">
        <v>68.400000000000006</v>
      </c>
      <c r="C22" s="27">
        <v>13.2</v>
      </c>
      <c r="D22" s="27">
        <v>51.2</v>
      </c>
      <c r="E22" s="27">
        <v>35.9</v>
      </c>
      <c r="F22" s="27">
        <v>42.9</v>
      </c>
      <c r="G22" s="27">
        <v>16.3</v>
      </c>
      <c r="H22" s="27">
        <v>62.2</v>
      </c>
      <c r="I22" s="27">
        <v>7.8</v>
      </c>
      <c r="J22" s="27">
        <v>52.5</v>
      </c>
      <c r="K22" s="27">
        <v>13</v>
      </c>
      <c r="L22" s="27">
        <v>15.5</v>
      </c>
      <c r="M22" s="27">
        <v>51.7</v>
      </c>
      <c r="N22" s="27">
        <v>21</v>
      </c>
      <c r="O22" s="27">
        <v>32.799999999999997</v>
      </c>
      <c r="P22" s="27">
        <v>41.9</v>
      </c>
      <c r="Q22" s="27">
        <v>46.9</v>
      </c>
      <c r="R22" s="27">
        <v>43.6</v>
      </c>
      <c r="S22" s="27">
        <v>33.700000000000003</v>
      </c>
      <c r="T22" s="27">
        <v>64</v>
      </c>
      <c r="U22" s="27">
        <v>48.7</v>
      </c>
    </row>
    <row r="23" spans="1:21" x14ac:dyDescent="0.4">
      <c r="A23" s="1">
        <v>20</v>
      </c>
      <c r="B23" s="27">
        <v>71.2</v>
      </c>
      <c r="C23" s="27">
        <v>15.5</v>
      </c>
      <c r="D23" s="27">
        <v>47.4</v>
      </c>
      <c r="E23" s="27">
        <v>36.9</v>
      </c>
      <c r="F23" s="27">
        <v>44.6</v>
      </c>
      <c r="G23" s="27">
        <v>13.9</v>
      </c>
      <c r="H23" s="27">
        <v>61.9</v>
      </c>
      <c r="I23" s="27">
        <v>4.4000000000000004</v>
      </c>
      <c r="J23" s="27">
        <v>53.6</v>
      </c>
      <c r="K23" s="27">
        <v>12</v>
      </c>
      <c r="L23" s="27">
        <v>14.7</v>
      </c>
      <c r="M23" s="27">
        <v>50.5</v>
      </c>
      <c r="N23" s="27">
        <v>20.9</v>
      </c>
      <c r="O23" s="27">
        <v>32.9</v>
      </c>
      <c r="P23" s="27">
        <v>38.1</v>
      </c>
      <c r="Q23" s="27">
        <v>41.9</v>
      </c>
      <c r="R23" s="27">
        <v>43.7</v>
      </c>
      <c r="S23" s="27">
        <v>35.200000000000003</v>
      </c>
      <c r="T23" s="27">
        <v>66.5</v>
      </c>
      <c r="U23" s="27">
        <v>51.6</v>
      </c>
    </row>
    <row r="24" spans="1:21" x14ac:dyDescent="0.4">
      <c r="A24" s="1">
        <v>21</v>
      </c>
      <c r="B24" s="27">
        <v>69.5</v>
      </c>
      <c r="C24" s="27">
        <v>21</v>
      </c>
      <c r="D24" s="27">
        <v>50.5</v>
      </c>
      <c r="E24" s="27">
        <v>37.1</v>
      </c>
      <c r="F24" s="27">
        <v>44.6</v>
      </c>
      <c r="G24" s="27">
        <v>16.8</v>
      </c>
      <c r="H24" s="27">
        <v>62.8</v>
      </c>
      <c r="I24" s="27">
        <v>6.9</v>
      </c>
      <c r="J24" s="27">
        <v>52.2</v>
      </c>
      <c r="K24" s="27">
        <v>15</v>
      </c>
      <c r="L24" s="27">
        <v>17</v>
      </c>
      <c r="M24" s="27">
        <v>51.2</v>
      </c>
      <c r="N24" s="27">
        <v>21.6</v>
      </c>
      <c r="O24" s="27">
        <v>29.5</v>
      </c>
      <c r="P24" s="27">
        <v>37.4</v>
      </c>
      <c r="Q24" s="27">
        <v>44.7</v>
      </c>
      <c r="R24" s="27">
        <v>39.1</v>
      </c>
      <c r="S24" s="27">
        <v>35.799999999999997</v>
      </c>
      <c r="T24" s="27">
        <v>64.900000000000006</v>
      </c>
      <c r="U24" s="27">
        <v>51.2</v>
      </c>
    </row>
    <row r="25" spans="1:21" x14ac:dyDescent="0.4">
      <c r="A25" s="1">
        <v>22</v>
      </c>
      <c r="B25" s="27">
        <v>68.900000000000006</v>
      </c>
      <c r="C25" s="27">
        <v>16.100000000000001</v>
      </c>
      <c r="D25" s="27">
        <v>52.3</v>
      </c>
      <c r="E25" s="27">
        <v>35.9</v>
      </c>
      <c r="F25" s="27">
        <v>42.9</v>
      </c>
      <c r="G25" s="27">
        <v>15.7</v>
      </c>
      <c r="H25" s="27">
        <v>62</v>
      </c>
      <c r="I25" s="27">
        <v>6.6</v>
      </c>
      <c r="J25" s="27">
        <v>49.1</v>
      </c>
      <c r="K25" s="27">
        <v>14.9</v>
      </c>
      <c r="L25" s="27">
        <v>16.399999999999999</v>
      </c>
      <c r="M25" s="27">
        <v>54.8</v>
      </c>
      <c r="N25" s="27">
        <v>23.2</v>
      </c>
      <c r="O25" s="27">
        <v>32.799999999999997</v>
      </c>
      <c r="P25" s="27">
        <v>41.1</v>
      </c>
      <c r="Q25" s="27">
        <v>46.6</v>
      </c>
      <c r="R25" s="27">
        <v>40.4</v>
      </c>
      <c r="S25" s="27">
        <v>33.5</v>
      </c>
      <c r="T25" s="27">
        <v>65.2</v>
      </c>
      <c r="U25" s="27">
        <v>51.2</v>
      </c>
    </row>
    <row r="26" spans="1:21" x14ac:dyDescent="0.4">
      <c r="A26" s="1">
        <v>23</v>
      </c>
      <c r="B26" s="27">
        <v>70.8</v>
      </c>
      <c r="C26" s="27">
        <v>16.399999999999999</v>
      </c>
      <c r="D26" s="27">
        <v>53.8</v>
      </c>
      <c r="E26" s="27">
        <v>36.700000000000003</v>
      </c>
      <c r="F26" s="27">
        <v>42.4</v>
      </c>
      <c r="G26" s="27">
        <v>16.100000000000001</v>
      </c>
      <c r="H26" s="27">
        <v>60.4</v>
      </c>
      <c r="I26" s="27">
        <v>5.3</v>
      </c>
      <c r="J26" s="27">
        <v>51.4</v>
      </c>
      <c r="K26" s="27">
        <v>15.5</v>
      </c>
      <c r="L26" s="27">
        <v>16.2</v>
      </c>
      <c r="M26" s="27">
        <v>52</v>
      </c>
      <c r="N26" s="27">
        <v>24.9</v>
      </c>
      <c r="O26" s="27">
        <v>31.4</v>
      </c>
      <c r="P26" s="27">
        <v>38.700000000000003</v>
      </c>
      <c r="Q26" s="27">
        <v>43.7</v>
      </c>
      <c r="R26" s="27">
        <v>41.1</v>
      </c>
      <c r="S26" s="27">
        <v>34.299999999999997</v>
      </c>
      <c r="T26" s="27">
        <v>66.7</v>
      </c>
      <c r="U26" s="27">
        <v>53.5</v>
      </c>
    </row>
    <row r="27" spans="1:21" x14ac:dyDescent="0.4">
      <c r="A27" s="1">
        <v>24</v>
      </c>
      <c r="B27" s="27">
        <v>74.3</v>
      </c>
      <c r="C27" s="27">
        <v>16</v>
      </c>
      <c r="D27" s="27">
        <v>49.9</v>
      </c>
      <c r="E27" s="27">
        <v>38.6</v>
      </c>
      <c r="F27" s="27">
        <v>41</v>
      </c>
      <c r="G27" s="27">
        <v>16.3</v>
      </c>
      <c r="H27" s="27">
        <v>61.6</v>
      </c>
      <c r="I27" s="27">
        <v>7.6</v>
      </c>
      <c r="J27" s="27">
        <v>54.2</v>
      </c>
      <c r="K27" s="27">
        <v>14.7</v>
      </c>
      <c r="L27" s="27">
        <v>15.3</v>
      </c>
      <c r="M27" s="27">
        <v>48.5</v>
      </c>
      <c r="N27" s="27">
        <v>23.5</v>
      </c>
      <c r="O27" s="27">
        <v>32.200000000000003</v>
      </c>
      <c r="P27" s="27">
        <v>38.6</v>
      </c>
      <c r="Q27" s="27">
        <v>46.6</v>
      </c>
      <c r="R27" s="27">
        <v>43.4</v>
      </c>
      <c r="S27" s="27">
        <v>35.6</v>
      </c>
      <c r="T27" s="27">
        <v>65.099999999999994</v>
      </c>
      <c r="U27" s="27">
        <v>52.2</v>
      </c>
    </row>
    <row r="28" spans="1:21" x14ac:dyDescent="0.4">
      <c r="A28" s="1">
        <v>25</v>
      </c>
      <c r="B28" s="27">
        <v>70.2</v>
      </c>
      <c r="C28" s="27">
        <v>16.8</v>
      </c>
      <c r="D28" s="27">
        <v>50.1</v>
      </c>
      <c r="E28" s="27">
        <v>40</v>
      </c>
      <c r="F28" s="27">
        <v>44</v>
      </c>
      <c r="G28" s="27">
        <v>16.7</v>
      </c>
      <c r="H28" s="27">
        <v>62.2</v>
      </c>
      <c r="I28" s="27">
        <v>7.2</v>
      </c>
      <c r="J28" s="27">
        <v>53.7</v>
      </c>
      <c r="K28" s="27">
        <v>16</v>
      </c>
      <c r="L28" s="27">
        <v>16.8</v>
      </c>
      <c r="M28" s="27">
        <v>52.1</v>
      </c>
      <c r="N28" s="27">
        <v>24.7</v>
      </c>
      <c r="O28" s="27">
        <v>32</v>
      </c>
      <c r="P28" s="27">
        <v>42</v>
      </c>
      <c r="Q28" s="27">
        <v>45.7</v>
      </c>
      <c r="R28" s="27">
        <v>39.9</v>
      </c>
      <c r="S28" s="27">
        <v>35.1</v>
      </c>
      <c r="T28" s="27">
        <v>67</v>
      </c>
      <c r="U28" s="27">
        <v>51</v>
      </c>
    </row>
    <row r="29" spans="1:21" x14ac:dyDescent="0.4">
      <c r="A29" s="1">
        <v>26</v>
      </c>
      <c r="B29" s="27">
        <v>73.8</v>
      </c>
      <c r="C29" s="27">
        <v>15.5</v>
      </c>
      <c r="D29" s="27">
        <v>52.4</v>
      </c>
      <c r="E29" s="27">
        <v>36.5</v>
      </c>
      <c r="F29" s="27">
        <v>42.1</v>
      </c>
      <c r="G29" s="27">
        <v>16.8</v>
      </c>
      <c r="H29" s="27">
        <v>63.3</v>
      </c>
      <c r="I29" s="27">
        <v>5.4</v>
      </c>
      <c r="J29" s="27">
        <v>50.7</v>
      </c>
      <c r="K29" s="27">
        <v>15.8</v>
      </c>
      <c r="L29" s="27">
        <v>14.9</v>
      </c>
      <c r="M29" s="27">
        <v>53.1</v>
      </c>
      <c r="N29" s="27">
        <v>23.2</v>
      </c>
      <c r="O29" s="27">
        <v>31.7</v>
      </c>
      <c r="P29" s="27">
        <v>40</v>
      </c>
      <c r="Q29" s="27">
        <v>46.7</v>
      </c>
      <c r="R29" s="27">
        <v>38.700000000000003</v>
      </c>
      <c r="S29" s="27">
        <v>34.700000000000003</v>
      </c>
      <c r="T29" s="27">
        <v>66</v>
      </c>
      <c r="U29" s="27">
        <v>49.5</v>
      </c>
    </row>
    <row r="30" spans="1:21" x14ac:dyDescent="0.4">
      <c r="A30" s="1">
        <v>27</v>
      </c>
      <c r="B30" s="27">
        <v>70.5</v>
      </c>
      <c r="C30" s="27">
        <v>14.2</v>
      </c>
      <c r="D30" s="27">
        <v>55.1</v>
      </c>
      <c r="E30" s="27">
        <v>34.4</v>
      </c>
      <c r="F30" s="27">
        <v>44.6</v>
      </c>
      <c r="G30" s="27">
        <v>19.3</v>
      </c>
      <c r="H30" s="27">
        <v>63.9</v>
      </c>
      <c r="I30" s="27">
        <v>6.7</v>
      </c>
      <c r="J30" s="27">
        <v>53.4</v>
      </c>
      <c r="K30" s="27">
        <v>15.1</v>
      </c>
      <c r="L30" s="27">
        <v>14.9</v>
      </c>
      <c r="M30" s="27">
        <v>55.2</v>
      </c>
      <c r="N30" s="27">
        <v>22.5</v>
      </c>
      <c r="O30" s="27">
        <v>35.4</v>
      </c>
      <c r="P30" s="27">
        <v>39.700000000000003</v>
      </c>
      <c r="Q30" s="27">
        <v>47.8</v>
      </c>
      <c r="R30" s="27">
        <v>41.6</v>
      </c>
      <c r="S30" s="27">
        <v>35.6</v>
      </c>
      <c r="T30" s="27">
        <v>64.5</v>
      </c>
      <c r="U30" s="27">
        <v>51.6</v>
      </c>
    </row>
    <row r="31" spans="1:21" x14ac:dyDescent="0.4">
      <c r="A31" s="1">
        <v>28</v>
      </c>
      <c r="B31" s="27">
        <v>71</v>
      </c>
      <c r="C31" s="27">
        <v>15.4</v>
      </c>
      <c r="D31" s="27">
        <v>52.7</v>
      </c>
      <c r="E31" s="27">
        <v>35.700000000000003</v>
      </c>
      <c r="F31" s="27">
        <v>44</v>
      </c>
      <c r="G31" s="27">
        <v>16.899999999999999</v>
      </c>
      <c r="H31" s="27">
        <v>64.3</v>
      </c>
      <c r="I31" s="27">
        <v>6.8</v>
      </c>
      <c r="J31" s="27">
        <v>52.5</v>
      </c>
      <c r="K31" s="27">
        <v>14.7</v>
      </c>
      <c r="L31" s="27">
        <v>13.1</v>
      </c>
      <c r="M31" s="27">
        <v>52.3</v>
      </c>
      <c r="N31" s="27">
        <v>24.4</v>
      </c>
      <c r="O31" s="27">
        <v>33.200000000000003</v>
      </c>
      <c r="P31" s="27">
        <v>40.6</v>
      </c>
      <c r="Q31" s="27">
        <v>46.3</v>
      </c>
      <c r="R31" s="27">
        <v>42.2</v>
      </c>
      <c r="S31" s="27">
        <v>35.1</v>
      </c>
      <c r="T31" s="27">
        <v>66.099999999999994</v>
      </c>
      <c r="U31" s="27">
        <v>50.5</v>
      </c>
    </row>
    <row r="32" spans="1:21" x14ac:dyDescent="0.4">
      <c r="A32" s="1">
        <v>29</v>
      </c>
      <c r="B32" s="27">
        <v>67.8</v>
      </c>
      <c r="C32" s="27">
        <v>15</v>
      </c>
      <c r="D32" s="27">
        <v>52.3</v>
      </c>
      <c r="E32" s="27">
        <v>38.1</v>
      </c>
      <c r="F32" s="27">
        <v>41.4</v>
      </c>
      <c r="G32" s="27">
        <v>17.100000000000001</v>
      </c>
      <c r="H32" s="27">
        <v>62.1</v>
      </c>
      <c r="I32" s="27">
        <v>7.3</v>
      </c>
      <c r="J32" s="27">
        <v>50.1</v>
      </c>
      <c r="K32" s="27">
        <v>14.8</v>
      </c>
      <c r="L32" s="27">
        <v>15.9</v>
      </c>
      <c r="M32" s="27">
        <v>52.3</v>
      </c>
      <c r="N32" s="27">
        <v>22.3</v>
      </c>
      <c r="O32" s="27">
        <v>30.8</v>
      </c>
      <c r="P32" s="27">
        <v>41.7</v>
      </c>
      <c r="Q32" s="27">
        <v>45.8</v>
      </c>
      <c r="R32" s="27">
        <v>41</v>
      </c>
      <c r="S32" s="27">
        <v>32.4</v>
      </c>
      <c r="T32" s="27">
        <v>64.900000000000006</v>
      </c>
      <c r="U32" s="27">
        <v>50.1</v>
      </c>
    </row>
    <row r="33" spans="1:21" x14ac:dyDescent="0.4">
      <c r="A33" s="1">
        <v>30</v>
      </c>
      <c r="B33" s="27">
        <v>70.099999999999994</v>
      </c>
      <c r="C33" s="27">
        <v>15.3</v>
      </c>
      <c r="D33" s="27">
        <v>52.2</v>
      </c>
      <c r="E33" s="27">
        <v>37</v>
      </c>
      <c r="F33" s="27">
        <v>42.9</v>
      </c>
      <c r="G33" s="27">
        <v>14.9</v>
      </c>
      <c r="H33" s="27">
        <v>65.900000000000006</v>
      </c>
      <c r="I33" s="27">
        <v>7.1</v>
      </c>
      <c r="J33" s="27">
        <v>51</v>
      </c>
      <c r="K33" s="27">
        <v>12.6</v>
      </c>
      <c r="L33" s="27">
        <v>14</v>
      </c>
      <c r="M33" s="27">
        <v>50.7</v>
      </c>
      <c r="N33" s="27">
        <v>23.6</v>
      </c>
      <c r="O33" s="27">
        <v>35.5</v>
      </c>
      <c r="P33" s="27">
        <v>41.9</v>
      </c>
      <c r="Q33" s="27">
        <v>46.2</v>
      </c>
      <c r="R33" s="27">
        <v>39.700000000000003</v>
      </c>
      <c r="S33" s="27">
        <v>35.200000000000003</v>
      </c>
      <c r="T33" s="27">
        <v>63.4</v>
      </c>
      <c r="U33" s="27">
        <v>50.6</v>
      </c>
    </row>
    <row r="34" spans="1:21" x14ac:dyDescent="0.4">
      <c r="A34" s="1">
        <v>31</v>
      </c>
      <c r="B34" s="27">
        <v>72.8</v>
      </c>
      <c r="C34" s="27">
        <v>14.4</v>
      </c>
      <c r="D34" s="27">
        <v>49.5</v>
      </c>
      <c r="E34" s="27">
        <v>39.4</v>
      </c>
      <c r="F34" s="27">
        <v>43.4</v>
      </c>
      <c r="G34" s="27">
        <v>13.1</v>
      </c>
      <c r="H34" s="27">
        <v>61.6</v>
      </c>
      <c r="I34" s="27">
        <v>5.7</v>
      </c>
      <c r="J34" s="27">
        <v>50.7</v>
      </c>
      <c r="K34" s="27">
        <v>17</v>
      </c>
      <c r="L34" s="27">
        <v>15.6</v>
      </c>
      <c r="M34" s="27">
        <v>49.9</v>
      </c>
      <c r="N34" s="27">
        <v>23.9</v>
      </c>
      <c r="O34" s="27">
        <v>35.200000000000003</v>
      </c>
      <c r="P34" s="27">
        <v>42.3</v>
      </c>
      <c r="Q34" s="27">
        <v>46.7</v>
      </c>
      <c r="R34" s="27">
        <v>42.3</v>
      </c>
      <c r="S34" s="27">
        <v>34.4</v>
      </c>
      <c r="T34" s="27">
        <v>63.5</v>
      </c>
      <c r="U34" s="27">
        <v>50</v>
      </c>
    </row>
    <row r="35" spans="1:21" x14ac:dyDescent="0.4">
      <c r="A35" s="1">
        <v>32</v>
      </c>
      <c r="B35" s="27">
        <v>72.5</v>
      </c>
      <c r="C35" s="27">
        <v>16.100000000000001</v>
      </c>
      <c r="D35" s="27">
        <v>50.3</v>
      </c>
      <c r="E35" s="27">
        <v>36.1</v>
      </c>
      <c r="F35" s="27">
        <v>44.9</v>
      </c>
      <c r="G35" s="27">
        <v>14.1</v>
      </c>
      <c r="H35" s="27">
        <v>61.7</v>
      </c>
      <c r="I35" s="27">
        <v>7</v>
      </c>
      <c r="J35" s="27">
        <v>50.8</v>
      </c>
      <c r="K35" s="27">
        <v>14.6</v>
      </c>
      <c r="L35" s="27">
        <v>15.6</v>
      </c>
      <c r="M35" s="27">
        <v>51.8</v>
      </c>
      <c r="N35" s="27">
        <v>22.5</v>
      </c>
      <c r="O35" s="27">
        <v>31.5</v>
      </c>
      <c r="P35" s="27">
        <v>42.2</v>
      </c>
      <c r="Q35" s="27">
        <v>46.6</v>
      </c>
      <c r="R35" s="27">
        <v>40.799999999999997</v>
      </c>
      <c r="S35" s="27">
        <v>34.1</v>
      </c>
      <c r="T35" s="27">
        <v>65.3</v>
      </c>
      <c r="U35" s="27">
        <v>50.8</v>
      </c>
    </row>
    <row r="36" spans="1:21" x14ac:dyDescent="0.4">
      <c r="A36" s="1">
        <v>33</v>
      </c>
      <c r="B36" s="27">
        <v>71.900000000000006</v>
      </c>
      <c r="C36" s="27">
        <v>15.3</v>
      </c>
      <c r="D36" s="27">
        <v>52.6</v>
      </c>
      <c r="E36" s="27">
        <v>37</v>
      </c>
      <c r="F36" s="27">
        <v>44.6</v>
      </c>
      <c r="G36" s="27">
        <v>15</v>
      </c>
      <c r="H36" s="27">
        <v>62.4</v>
      </c>
      <c r="I36" s="27">
        <v>6.1</v>
      </c>
      <c r="J36" s="27">
        <v>54.5</v>
      </c>
      <c r="K36" s="27">
        <v>15</v>
      </c>
      <c r="L36" s="27">
        <v>16.8</v>
      </c>
      <c r="M36" s="27">
        <v>53.3</v>
      </c>
      <c r="N36" s="27">
        <v>23.4</v>
      </c>
      <c r="O36" s="27">
        <v>34.1</v>
      </c>
      <c r="P36" s="27">
        <v>42.1</v>
      </c>
      <c r="Q36" s="27">
        <v>45.5</v>
      </c>
      <c r="R36" s="27">
        <v>40</v>
      </c>
      <c r="S36" s="27">
        <v>35.700000000000003</v>
      </c>
      <c r="T36" s="27">
        <v>63.4</v>
      </c>
      <c r="U36" s="27">
        <v>53.3</v>
      </c>
    </row>
    <row r="37" spans="1:21" x14ac:dyDescent="0.4">
      <c r="A37" s="1">
        <v>34</v>
      </c>
      <c r="B37" s="27">
        <v>68.7</v>
      </c>
      <c r="C37" s="27">
        <v>16.399999999999999</v>
      </c>
      <c r="D37" s="27">
        <v>54.1</v>
      </c>
      <c r="E37" s="27">
        <v>36.6</v>
      </c>
      <c r="F37" s="27">
        <v>43.9</v>
      </c>
      <c r="G37" s="27">
        <v>14.9</v>
      </c>
      <c r="H37" s="27">
        <v>61.4</v>
      </c>
      <c r="I37" s="27">
        <v>6</v>
      </c>
      <c r="J37" s="27">
        <v>53.7</v>
      </c>
      <c r="K37" s="27">
        <v>14</v>
      </c>
      <c r="L37" s="27">
        <v>15.9</v>
      </c>
      <c r="M37" s="27">
        <v>50.7</v>
      </c>
      <c r="N37" s="27">
        <v>20.6</v>
      </c>
      <c r="O37" s="27">
        <v>32.299999999999997</v>
      </c>
      <c r="P37" s="27">
        <v>40.1</v>
      </c>
      <c r="Q37" s="27">
        <v>43.4</v>
      </c>
      <c r="R37" s="27">
        <v>44</v>
      </c>
      <c r="S37" s="27">
        <v>33.1</v>
      </c>
      <c r="T37" s="27">
        <v>64.099999999999994</v>
      </c>
      <c r="U37" s="27">
        <v>51.9</v>
      </c>
    </row>
    <row r="38" spans="1:21" x14ac:dyDescent="0.4">
      <c r="A38" s="1">
        <v>35</v>
      </c>
      <c r="B38" s="27">
        <v>72.2</v>
      </c>
      <c r="C38" s="27">
        <v>14</v>
      </c>
      <c r="D38" s="27">
        <v>52.4</v>
      </c>
      <c r="E38" s="27">
        <v>36.700000000000003</v>
      </c>
      <c r="F38" s="27">
        <v>44.7</v>
      </c>
      <c r="G38" s="27">
        <v>14.1</v>
      </c>
      <c r="H38" s="27">
        <v>62.5</v>
      </c>
      <c r="I38" s="27">
        <v>7.7</v>
      </c>
      <c r="J38" s="27">
        <v>51</v>
      </c>
      <c r="K38" s="27">
        <v>13.7</v>
      </c>
      <c r="L38" s="27">
        <v>15.3</v>
      </c>
      <c r="M38" s="27">
        <v>51.5</v>
      </c>
      <c r="N38" s="27">
        <v>22.2</v>
      </c>
      <c r="O38" s="27">
        <v>32.1</v>
      </c>
      <c r="P38" s="27">
        <v>40.9</v>
      </c>
      <c r="Q38" s="27">
        <v>46.5</v>
      </c>
      <c r="R38" s="27">
        <v>38.200000000000003</v>
      </c>
      <c r="S38" s="27">
        <v>37.6</v>
      </c>
      <c r="T38" s="27">
        <v>64.3</v>
      </c>
      <c r="U38" s="27">
        <v>50</v>
      </c>
    </row>
    <row r="39" spans="1:21" x14ac:dyDescent="0.4">
      <c r="A39" s="1">
        <v>36</v>
      </c>
      <c r="B39" s="27">
        <v>68.599999999999994</v>
      </c>
      <c r="C39" s="27">
        <v>17.5</v>
      </c>
      <c r="D39" s="27">
        <v>51.4</v>
      </c>
      <c r="E39" s="27">
        <v>38.700000000000003</v>
      </c>
      <c r="F39" s="27">
        <v>42.7</v>
      </c>
      <c r="G39" s="27">
        <v>18.3</v>
      </c>
      <c r="H39" s="27">
        <v>63.3</v>
      </c>
      <c r="I39" s="27">
        <v>6.6</v>
      </c>
      <c r="J39" s="27">
        <v>50.3</v>
      </c>
      <c r="K39" s="27">
        <v>10.5</v>
      </c>
      <c r="L39" s="27">
        <v>16.399999999999999</v>
      </c>
      <c r="M39" s="27">
        <v>54.6</v>
      </c>
      <c r="N39" s="27">
        <v>22.8</v>
      </c>
      <c r="O39" s="27">
        <v>34.4</v>
      </c>
      <c r="P39" s="27">
        <v>40.1</v>
      </c>
      <c r="Q39" s="27">
        <v>48.2</v>
      </c>
      <c r="R39" s="27">
        <v>39.799999999999997</v>
      </c>
      <c r="S39" s="27">
        <v>35.9</v>
      </c>
      <c r="T39" s="27">
        <v>65.8</v>
      </c>
      <c r="U39" s="27">
        <v>51.1</v>
      </c>
    </row>
    <row r="40" spans="1:21" x14ac:dyDescent="0.4">
      <c r="A40" s="1">
        <v>37</v>
      </c>
      <c r="B40" s="27">
        <v>71.400000000000006</v>
      </c>
      <c r="C40" s="27">
        <v>16.899999999999999</v>
      </c>
      <c r="D40" s="27">
        <v>52</v>
      </c>
      <c r="E40" s="27">
        <v>39.6</v>
      </c>
      <c r="F40" s="27">
        <v>46.9</v>
      </c>
      <c r="G40" s="27">
        <v>15.9</v>
      </c>
      <c r="H40" s="27">
        <v>62.2</v>
      </c>
      <c r="I40" s="27">
        <v>6.1</v>
      </c>
      <c r="J40" s="27">
        <v>53.3</v>
      </c>
      <c r="K40" s="27">
        <v>16</v>
      </c>
      <c r="L40" s="27">
        <v>16</v>
      </c>
      <c r="M40" s="27">
        <v>53</v>
      </c>
      <c r="N40" s="27">
        <v>23.1</v>
      </c>
      <c r="O40" s="27">
        <v>31.6</v>
      </c>
      <c r="P40" s="27">
        <v>40.5</v>
      </c>
      <c r="Q40" s="27">
        <v>44.8</v>
      </c>
      <c r="R40" s="27">
        <v>44.3</v>
      </c>
      <c r="S40" s="27">
        <v>33.299999999999997</v>
      </c>
      <c r="T40" s="27">
        <v>65.900000000000006</v>
      </c>
      <c r="U40" s="27">
        <v>48.9</v>
      </c>
    </row>
    <row r="41" spans="1:21" x14ac:dyDescent="0.4">
      <c r="A41" s="1">
        <v>38</v>
      </c>
      <c r="B41" s="27">
        <v>71.8</v>
      </c>
      <c r="C41" s="27">
        <v>15.5</v>
      </c>
      <c r="D41" s="27">
        <v>50.1</v>
      </c>
      <c r="E41" s="27">
        <v>35.4</v>
      </c>
      <c r="F41" s="27">
        <v>45.5</v>
      </c>
      <c r="G41" s="27">
        <v>15.8</v>
      </c>
      <c r="H41" s="27">
        <v>64.400000000000006</v>
      </c>
      <c r="I41" s="27">
        <v>7.5</v>
      </c>
      <c r="J41" s="27">
        <v>51.6</v>
      </c>
      <c r="K41" s="27">
        <v>16.100000000000001</v>
      </c>
      <c r="L41" s="27">
        <v>18.2</v>
      </c>
      <c r="M41" s="27">
        <v>51.2</v>
      </c>
      <c r="N41" s="27">
        <v>21</v>
      </c>
      <c r="O41" s="27">
        <v>32.700000000000003</v>
      </c>
      <c r="P41" s="27">
        <v>41.3</v>
      </c>
      <c r="Q41" s="27">
        <v>46.9</v>
      </c>
      <c r="R41" s="27">
        <v>42.5</v>
      </c>
      <c r="S41" s="27">
        <v>32.5</v>
      </c>
      <c r="T41" s="27">
        <v>64.8</v>
      </c>
      <c r="U41" s="27">
        <v>52.6</v>
      </c>
    </row>
    <row r="42" spans="1:21" x14ac:dyDescent="0.4">
      <c r="A42" s="1">
        <v>39</v>
      </c>
      <c r="B42" s="27">
        <v>67.099999999999994</v>
      </c>
      <c r="C42" s="27">
        <v>18.600000000000001</v>
      </c>
      <c r="D42" s="27">
        <v>51.6</v>
      </c>
      <c r="E42" s="27">
        <v>35.9</v>
      </c>
      <c r="F42" s="27">
        <v>41.3</v>
      </c>
      <c r="G42" s="27">
        <v>16.899999999999999</v>
      </c>
      <c r="H42" s="27">
        <v>61.5</v>
      </c>
      <c r="I42" s="27">
        <v>7.3</v>
      </c>
      <c r="J42" s="27">
        <v>50.1</v>
      </c>
      <c r="K42" s="27">
        <v>16.399999999999999</v>
      </c>
      <c r="L42" s="27">
        <v>17</v>
      </c>
      <c r="M42" s="27">
        <v>51.9</v>
      </c>
      <c r="N42" s="27">
        <v>24.6</v>
      </c>
      <c r="O42" s="27">
        <v>33.1</v>
      </c>
      <c r="P42" s="27">
        <v>40.6</v>
      </c>
      <c r="Q42" s="27">
        <v>46.2</v>
      </c>
      <c r="R42" s="27">
        <v>39.1</v>
      </c>
      <c r="S42" s="27">
        <v>34.4</v>
      </c>
      <c r="T42" s="27">
        <v>64.5</v>
      </c>
      <c r="U42" s="27">
        <v>50.4</v>
      </c>
    </row>
    <row r="43" spans="1:21" x14ac:dyDescent="0.4">
      <c r="A43" s="1">
        <v>40</v>
      </c>
      <c r="B43" s="27">
        <v>69.900000000000006</v>
      </c>
      <c r="C43" s="27">
        <v>12</v>
      </c>
      <c r="D43" s="27">
        <v>52.5</v>
      </c>
      <c r="E43" s="27">
        <v>39.700000000000003</v>
      </c>
      <c r="F43" s="27">
        <v>42.3</v>
      </c>
      <c r="G43" s="27">
        <v>14.9</v>
      </c>
      <c r="H43" s="27">
        <v>62.2</v>
      </c>
      <c r="I43" s="27">
        <v>9.1</v>
      </c>
      <c r="J43" s="27">
        <v>52.7</v>
      </c>
      <c r="K43" s="27">
        <v>16</v>
      </c>
      <c r="L43" s="27">
        <v>14.6</v>
      </c>
      <c r="M43" s="27">
        <v>56.8</v>
      </c>
      <c r="N43" s="27">
        <v>22.5</v>
      </c>
      <c r="O43" s="27">
        <v>33.200000000000003</v>
      </c>
      <c r="P43" s="27">
        <v>39.9</v>
      </c>
      <c r="Q43" s="27">
        <v>48.8</v>
      </c>
      <c r="R43" s="27">
        <v>41.4</v>
      </c>
      <c r="S43" s="27">
        <v>32.799999999999997</v>
      </c>
      <c r="T43" s="27">
        <v>63</v>
      </c>
      <c r="U43" s="27">
        <v>50.8</v>
      </c>
    </row>
    <row r="44" spans="1:21" x14ac:dyDescent="0.4">
      <c r="A44" s="1">
        <v>41</v>
      </c>
      <c r="B44" s="27">
        <v>70</v>
      </c>
      <c r="C44" s="27">
        <v>17.399999999999999</v>
      </c>
      <c r="D44" s="27">
        <v>55</v>
      </c>
      <c r="E44" s="27">
        <v>37.700000000000003</v>
      </c>
      <c r="F44" s="27">
        <v>43.9</v>
      </c>
      <c r="G44" s="27">
        <v>14.5</v>
      </c>
      <c r="H44" s="27">
        <v>62.7</v>
      </c>
      <c r="I44" s="27">
        <v>5.6</v>
      </c>
      <c r="J44" s="27">
        <v>51.7</v>
      </c>
      <c r="K44" s="27">
        <v>14.2</v>
      </c>
      <c r="L44" s="27">
        <v>13.9</v>
      </c>
      <c r="M44" s="27">
        <v>53.8</v>
      </c>
      <c r="N44" s="27">
        <v>25.2</v>
      </c>
      <c r="O44" s="27">
        <v>31.1</v>
      </c>
      <c r="P44" s="27">
        <v>40.799999999999997</v>
      </c>
      <c r="Q44" s="27">
        <v>45.6</v>
      </c>
      <c r="R44" s="27">
        <v>41.9</v>
      </c>
      <c r="S44" s="27">
        <v>35.6</v>
      </c>
      <c r="T44" s="27">
        <v>63.4</v>
      </c>
      <c r="U44" s="27">
        <v>52</v>
      </c>
    </row>
    <row r="45" spans="1:21" x14ac:dyDescent="0.4">
      <c r="A45" s="1">
        <v>42</v>
      </c>
      <c r="B45" s="27">
        <v>69.599999999999994</v>
      </c>
      <c r="C45" s="27">
        <v>17.3</v>
      </c>
      <c r="D45" s="27">
        <v>48.3</v>
      </c>
      <c r="E45" s="27">
        <v>37.4</v>
      </c>
      <c r="F45" s="27">
        <v>44.5</v>
      </c>
      <c r="G45" s="27">
        <v>16.3</v>
      </c>
      <c r="H45" s="27">
        <v>64.7</v>
      </c>
      <c r="I45" s="27">
        <v>6</v>
      </c>
      <c r="J45" s="27">
        <v>51.5</v>
      </c>
      <c r="K45" s="27">
        <v>16.8</v>
      </c>
      <c r="L45" s="27">
        <v>17.399999999999999</v>
      </c>
      <c r="M45" s="27">
        <v>51.6</v>
      </c>
      <c r="N45" s="27">
        <v>22.8</v>
      </c>
      <c r="O45" s="27">
        <v>32.4</v>
      </c>
      <c r="P45" s="27">
        <v>41.5</v>
      </c>
      <c r="Q45" s="27">
        <v>44.7</v>
      </c>
      <c r="R45" s="27">
        <v>41.1</v>
      </c>
      <c r="S45" s="27">
        <v>35</v>
      </c>
      <c r="T45" s="27">
        <v>64.7</v>
      </c>
      <c r="U45" s="27">
        <v>52.4</v>
      </c>
    </row>
    <row r="46" spans="1:21" x14ac:dyDescent="0.4">
      <c r="A46" s="1">
        <v>43</v>
      </c>
      <c r="B46" s="27">
        <v>70.7</v>
      </c>
      <c r="C46" s="27">
        <v>15.4</v>
      </c>
      <c r="D46" s="27">
        <v>53.7</v>
      </c>
      <c r="E46" s="27">
        <v>37.700000000000003</v>
      </c>
      <c r="F46" s="27">
        <v>42.2</v>
      </c>
      <c r="G46" s="27">
        <v>16.5</v>
      </c>
      <c r="H46" s="27">
        <v>61.2</v>
      </c>
      <c r="I46" s="27">
        <v>7.5</v>
      </c>
      <c r="J46" s="27">
        <v>51.9</v>
      </c>
      <c r="K46" s="27">
        <v>14.7</v>
      </c>
      <c r="L46" s="27">
        <v>14.7</v>
      </c>
      <c r="M46" s="27">
        <v>52.5</v>
      </c>
      <c r="N46" s="27">
        <v>22.5</v>
      </c>
      <c r="O46" s="27">
        <v>34</v>
      </c>
      <c r="P46" s="27">
        <v>41.7</v>
      </c>
      <c r="Q46" s="27">
        <v>45.6</v>
      </c>
      <c r="R46" s="27">
        <v>41</v>
      </c>
      <c r="S46" s="27">
        <v>33.5</v>
      </c>
      <c r="T46" s="27">
        <v>65.900000000000006</v>
      </c>
      <c r="U46" s="27">
        <v>50.8</v>
      </c>
    </row>
    <row r="47" spans="1:21" x14ac:dyDescent="0.4">
      <c r="A47" s="1">
        <v>44</v>
      </c>
      <c r="B47" s="27">
        <v>72.099999999999994</v>
      </c>
      <c r="C47" s="27">
        <v>14.6</v>
      </c>
      <c r="D47" s="27">
        <v>50</v>
      </c>
      <c r="E47" s="27">
        <v>38.4</v>
      </c>
      <c r="F47" s="27">
        <v>42.8</v>
      </c>
      <c r="G47" s="27">
        <v>16.3</v>
      </c>
      <c r="H47" s="27">
        <v>63.7</v>
      </c>
      <c r="I47" s="27">
        <v>6</v>
      </c>
      <c r="J47" s="27">
        <v>53.8</v>
      </c>
      <c r="K47" s="27">
        <v>15.2</v>
      </c>
      <c r="L47" s="27">
        <v>17</v>
      </c>
      <c r="M47" s="27">
        <v>51.6</v>
      </c>
      <c r="N47" s="27">
        <v>21.8</v>
      </c>
      <c r="O47" s="27">
        <v>31.9</v>
      </c>
      <c r="P47" s="27">
        <v>41.8</v>
      </c>
      <c r="Q47" s="27">
        <v>46.4</v>
      </c>
      <c r="R47" s="27">
        <v>41.9</v>
      </c>
      <c r="S47" s="27">
        <v>34.5</v>
      </c>
      <c r="T47" s="27">
        <v>64.599999999999994</v>
      </c>
      <c r="U47" s="27">
        <v>51</v>
      </c>
    </row>
    <row r="48" spans="1:21" x14ac:dyDescent="0.4">
      <c r="A48" s="1">
        <v>45</v>
      </c>
      <c r="B48" s="27">
        <v>73.3</v>
      </c>
      <c r="C48" s="27">
        <v>16.600000000000001</v>
      </c>
      <c r="D48" s="27">
        <v>53.4</v>
      </c>
      <c r="E48" s="27">
        <v>36.6</v>
      </c>
      <c r="F48" s="27">
        <v>41.2</v>
      </c>
      <c r="G48" s="27">
        <v>14.8</v>
      </c>
      <c r="H48" s="27">
        <v>61.7</v>
      </c>
      <c r="I48" s="27">
        <v>9.1</v>
      </c>
      <c r="J48" s="27">
        <v>54.8</v>
      </c>
      <c r="K48" s="27">
        <v>13.3</v>
      </c>
      <c r="L48" s="27">
        <v>13.5</v>
      </c>
      <c r="M48" s="27">
        <v>52.2</v>
      </c>
      <c r="N48" s="27">
        <v>21.2</v>
      </c>
      <c r="O48" s="27">
        <v>29.4</v>
      </c>
      <c r="P48" s="27">
        <v>39.6</v>
      </c>
      <c r="Q48" s="27">
        <v>46.5</v>
      </c>
      <c r="R48" s="27">
        <v>41</v>
      </c>
      <c r="S48" s="27">
        <v>36</v>
      </c>
      <c r="T48" s="27">
        <v>66.5</v>
      </c>
      <c r="U48" s="27">
        <v>50.3</v>
      </c>
    </row>
    <row r="49" spans="1:21" x14ac:dyDescent="0.4">
      <c r="A49" s="1">
        <v>46</v>
      </c>
      <c r="B49" s="27">
        <v>72.8</v>
      </c>
      <c r="C49" s="27">
        <v>16.8</v>
      </c>
      <c r="D49" s="27">
        <v>51.3</v>
      </c>
      <c r="E49" s="27">
        <v>36.5</v>
      </c>
      <c r="F49" s="27">
        <v>47</v>
      </c>
      <c r="G49" s="27">
        <v>15.8</v>
      </c>
      <c r="H49" s="27">
        <v>62.1</v>
      </c>
      <c r="I49" s="27">
        <v>7.5</v>
      </c>
      <c r="J49" s="27">
        <v>51.2</v>
      </c>
      <c r="K49" s="27">
        <v>16</v>
      </c>
      <c r="L49" s="27">
        <v>17.8</v>
      </c>
      <c r="M49" s="27">
        <v>54.3</v>
      </c>
      <c r="N49" s="27">
        <v>21.9</v>
      </c>
      <c r="O49" s="27">
        <v>32</v>
      </c>
      <c r="P49" s="27">
        <v>39.6</v>
      </c>
      <c r="Q49" s="27">
        <v>44.5</v>
      </c>
      <c r="R49" s="27">
        <v>42.4</v>
      </c>
      <c r="S49" s="27">
        <v>31</v>
      </c>
      <c r="T49" s="27">
        <v>63.6</v>
      </c>
      <c r="U49" s="27">
        <v>51</v>
      </c>
    </row>
    <row r="50" spans="1:21" x14ac:dyDescent="0.4">
      <c r="A50" s="1">
        <v>47</v>
      </c>
      <c r="B50" s="27">
        <v>70.400000000000006</v>
      </c>
      <c r="C50" s="27">
        <v>16</v>
      </c>
      <c r="D50" s="27">
        <v>50.9</v>
      </c>
      <c r="E50" s="27">
        <v>38.200000000000003</v>
      </c>
      <c r="F50" s="27">
        <v>42.5</v>
      </c>
      <c r="G50" s="27">
        <v>15.4</v>
      </c>
      <c r="H50" s="27">
        <v>62.7</v>
      </c>
      <c r="I50" s="27">
        <v>7.2</v>
      </c>
      <c r="J50" s="27">
        <v>51.3</v>
      </c>
      <c r="K50" s="27">
        <v>12.2</v>
      </c>
      <c r="L50" s="27">
        <v>15</v>
      </c>
      <c r="M50" s="27">
        <v>53</v>
      </c>
      <c r="N50" s="27">
        <v>22.5</v>
      </c>
      <c r="O50" s="27">
        <v>30.8</v>
      </c>
      <c r="P50" s="27">
        <v>41.5</v>
      </c>
      <c r="Q50" s="27">
        <v>42.4</v>
      </c>
      <c r="R50" s="27">
        <v>39</v>
      </c>
      <c r="S50" s="27">
        <v>33</v>
      </c>
      <c r="T50" s="27">
        <v>65.400000000000006</v>
      </c>
      <c r="U50" s="27">
        <v>49.9</v>
      </c>
    </row>
    <row r="51" spans="1:21" x14ac:dyDescent="0.4">
      <c r="A51" s="1">
        <v>48</v>
      </c>
      <c r="B51" s="27">
        <v>71.900000000000006</v>
      </c>
      <c r="C51" s="27">
        <v>12.9</v>
      </c>
      <c r="D51" s="27">
        <v>50.5</v>
      </c>
      <c r="E51" s="27">
        <v>39.9</v>
      </c>
      <c r="F51" s="27">
        <v>41</v>
      </c>
      <c r="G51" s="27">
        <v>15.8</v>
      </c>
      <c r="H51" s="27">
        <v>61.6</v>
      </c>
      <c r="I51" s="27">
        <v>6</v>
      </c>
      <c r="J51" s="27">
        <v>53.8</v>
      </c>
      <c r="K51" s="27">
        <v>13.9</v>
      </c>
      <c r="L51" s="27">
        <v>18.399999999999999</v>
      </c>
      <c r="M51" s="27">
        <v>51.5</v>
      </c>
      <c r="N51" s="27">
        <v>21.8</v>
      </c>
      <c r="O51" s="27">
        <v>32</v>
      </c>
      <c r="P51" s="27">
        <v>37.700000000000003</v>
      </c>
      <c r="Q51" s="27">
        <v>42.2</v>
      </c>
      <c r="R51" s="27">
        <v>39.799999999999997</v>
      </c>
      <c r="S51" s="27">
        <v>31.8</v>
      </c>
      <c r="T51" s="27">
        <v>65.400000000000006</v>
      </c>
      <c r="U51" s="27">
        <v>49.8</v>
      </c>
    </row>
    <row r="52" spans="1:21" x14ac:dyDescent="0.4">
      <c r="A52" s="1">
        <v>49</v>
      </c>
      <c r="B52" s="27">
        <v>73.3</v>
      </c>
      <c r="C52" s="27">
        <v>16</v>
      </c>
      <c r="D52" s="27">
        <v>49.5</v>
      </c>
      <c r="E52" s="27">
        <v>36.799999999999997</v>
      </c>
      <c r="F52" s="27">
        <v>42.5</v>
      </c>
      <c r="G52" s="27">
        <v>16.899999999999999</v>
      </c>
      <c r="H52" s="27">
        <v>66.7</v>
      </c>
      <c r="I52" s="27">
        <v>7.2</v>
      </c>
      <c r="J52" s="27">
        <v>51.8</v>
      </c>
      <c r="K52" s="27">
        <v>16.5</v>
      </c>
      <c r="L52" s="27">
        <v>17</v>
      </c>
      <c r="M52" s="27">
        <v>54.2</v>
      </c>
      <c r="N52" s="27">
        <v>22.8</v>
      </c>
      <c r="O52" s="27">
        <v>33.299999999999997</v>
      </c>
      <c r="P52" s="27">
        <v>42.2</v>
      </c>
      <c r="Q52" s="27">
        <v>48.9</v>
      </c>
      <c r="R52" s="27">
        <v>42.7</v>
      </c>
      <c r="S52" s="27">
        <v>35.700000000000003</v>
      </c>
      <c r="T52" s="27">
        <v>61.4</v>
      </c>
      <c r="U52" s="27">
        <v>52</v>
      </c>
    </row>
    <row r="53" spans="1:21" x14ac:dyDescent="0.4">
      <c r="A53" s="1">
        <v>50</v>
      </c>
      <c r="B53" s="27">
        <v>69.7</v>
      </c>
      <c r="C53" s="27">
        <v>18.3</v>
      </c>
      <c r="D53" s="27">
        <v>52.5</v>
      </c>
      <c r="E53" s="27">
        <v>34.799999999999997</v>
      </c>
      <c r="F53" s="27">
        <v>43.4</v>
      </c>
      <c r="G53" s="27">
        <v>14.6</v>
      </c>
      <c r="H53" s="27">
        <v>65.900000000000006</v>
      </c>
      <c r="I53" s="27">
        <v>5.7</v>
      </c>
      <c r="J53" s="27">
        <v>54.4</v>
      </c>
      <c r="K53" s="27">
        <v>13.8</v>
      </c>
      <c r="L53" s="27">
        <v>15.9</v>
      </c>
      <c r="M53" s="27">
        <v>55.3</v>
      </c>
      <c r="N53" s="27">
        <v>23</v>
      </c>
      <c r="O53" s="27">
        <v>32.6</v>
      </c>
      <c r="P53" s="27">
        <v>42.7</v>
      </c>
      <c r="Q53" s="27">
        <v>43.5</v>
      </c>
      <c r="R53" s="27">
        <v>42.8</v>
      </c>
      <c r="S53" s="27">
        <v>33.700000000000003</v>
      </c>
      <c r="T53" s="27">
        <v>62.6</v>
      </c>
      <c r="U53" s="27">
        <v>51.8</v>
      </c>
    </row>
  </sheetData>
  <phoneticPr fontId="1" type="noConversion"/>
  <conditionalFormatting sqref="B4:U53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0768-D38D-4087-BECE-F3FDFC07B4AB}">
  <sheetPr>
    <tabColor theme="4"/>
  </sheetPr>
  <dimension ref="A2:S47"/>
  <sheetViews>
    <sheetView zoomScaleNormal="100" workbookViewId="0">
      <selection activeCell="C7" sqref="C7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38</v>
      </c>
      <c r="O27" s="1" t="s">
        <v>42</v>
      </c>
    </row>
    <row r="28" spans="1:15" x14ac:dyDescent="0.4">
      <c r="A28" s="1">
        <v>20</v>
      </c>
      <c r="B28" s="2">
        <v>1</v>
      </c>
      <c r="C28" s="7">
        <v>2</v>
      </c>
      <c r="D28" s="2">
        <v>231</v>
      </c>
      <c r="E28" s="2">
        <v>283</v>
      </c>
      <c r="F28" s="2">
        <v>212</v>
      </c>
      <c r="G28" s="4">
        <v>45.8</v>
      </c>
      <c r="H28" s="4">
        <v>68.599999999999994</v>
      </c>
      <c r="I28" s="7">
        <v>3</v>
      </c>
      <c r="J28" s="12">
        <v>3</v>
      </c>
      <c r="K28" s="14">
        <v>8.1999999999999993</v>
      </c>
      <c r="L28" s="1">
        <v>424</v>
      </c>
      <c r="M28" s="1">
        <v>21.200000000000003</v>
      </c>
      <c r="N28" s="1">
        <v>1.5</v>
      </c>
      <c r="O28" s="1">
        <v>1</v>
      </c>
    </row>
    <row r="29" spans="1:15" x14ac:dyDescent="0.4">
      <c r="B29" s="2">
        <v>2</v>
      </c>
      <c r="C29" s="7">
        <v>3</v>
      </c>
      <c r="D29" s="2">
        <v>240</v>
      </c>
      <c r="E29" s="2">
        <v>300</v>
      </c>
      <c r="F29" s="2">
        <v>349</v>
      </c>
      <c r="G29" s="4">
        <v>68.2</v>
      </c>
      <c r="H29" s="4">
        <v>103.4</v>
      </c>
      <c r="I29" s="7">
        <v>2</v>
      </c>
      <c r="J29" s="12">
        <v>5</v>
      </c>
      <c r="K29" s="14">
        <v>11.8</v>
      </c>
      <c r="L29" s="1">
        <v>1147</v>
      </c>
      <c r="M29" s="1">
        <v>34.9</v>
      </c>
      <c r="N29" s="1">
        <v>1.5</v>
      </c>
      <c r="O29" s="1">
        <v>1</v>
      </c>
    </row>
    <row r="30" spans="1:15" x14ac:dyDescent="0.4">
      <c r="B30" s="2">
        <v>3</v>
      </c>
      <c r="C30" s="7">
        <v>2</v>
      </c>
      <c r="D30" s="2">
        <v>136</v>
      </c>
      <c r="E30" s="2">
        <v>170</v>
      </c>
      <c r="F30" s="2">
        <v>206</v>
      </c>
      <c r="G30" s="4">
        <v>65.099999999999994</v>
      </c>
      <c r="H30" s="4">
        <v>80</v>
      </c>
      <c r="I30" s="7">
        <v>3</v>
      </c>
      <c r="J30" s="12">
        <v>5</v>
      </c>
      <c r="K30" s="14">
        <v>8.1</v>
      </c>
      <c r="L30" s="1">
        <v>834</v>
      </c>
      <c r="M30" s="1">
        <v>20.6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166</v>
      </c>
      <c r="E31" s="2">
        <v>125</v>
      </c>
      <c r="F31" s="2">
        <v>355</v>
      </c>
      <c r="G31" s="4">
        <v>7.2</v>
      </c>
      <c r="H31" s="4">
        <v>17.600000000000001</v>
      </c>
      <c r="I31" s="7">
        <v>4</v>
      </c>
      <c r="J31" s="12">
        <v>5</v>
      </c>
      <c r="K31" s="14">
        <v>11.9</v>
      </c>
      <c r="L31" s="1">
        <v>987</v>
      </c>
      <c r="M31" s="1">
        <v>35.5</v>
      </c>
      <c r="N31" s="1">
        <v>1.5</v>
      </c>
      <c r="O31" s="1">
        <v>1</v>
      </c>
    </row>
    <row r="32" spans="1:15" x14ac:dyDescent="0.4">
      <c r="B32" s="2">
        <v>5</v>
      </c>
      <c r="C32" s="7">
        <v>1</v>
      </c>
      <c r="D32" s="2">
        <v>274</v>
      </c>
      <c r="E32" s="2">
        <v>301</v>
      </c>
      <c r="F32" s="2">
        <v>270</v>
      </c>
      <c r="G32" s="4">
        <v>57.6</v>
      </c>
      <c r="H32" s="4">
        <v>77.8</v>
      </c>
      <c r="I32" s="7">
        <v>4</v>
      </c>
      <c r="J32" s="12">
        <v>4</v>
      </c>
      <c r="K32" s="14">
        <v>9.6999999999999993</v>
      </c>
      <c r="L32" s="1">
        <v>358</v>
      </c>
      <c r="M32" s="1">
        <v>27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175</v>
      </c>
      <c r="E33" s="2">
        <v>191</v>
      </c>
      <c r="F33" s="2">
        <v>126</v>
      </c>
      <c r="G33" s="4">
        <v>57.9</v>
      </c>
      <c r="H33" s="4">
        <v>75.8</v>
      </c>
      <c r="I33" s="7">
        <v>3</v>
      </c>
      <c r="J33" s="12">
        <v>5</v>
      </c>
      <c r="K33" s="14">
        <v>6.3</v>
      </c>
      <c r="L33" s="1">
        <v>26</v>
      </c>
      <c r="M33" s="1">
        <v>12.600000000000001</v>
      </c>
      <c r="N33" s="1">
        <v>1.5</v>
      </c>
      <c r="O33" s="1">
        <v>1</v>
      </c>
    </row>
    <row r="34" spans="2:15" x14ac:dyDescent="0.4">
      <c r="B34" s="2">
        <v>7</v>
      </c>
      <c r="C34" s="7">
        <v>3</v>
      </c>
      <c r="D34" s="2">
        <v>284</v>
      </c>
      <c r="E34" s="2">
        <v>201</v>
      </c>
      <c r="F34" s="2">
        <v>357</v>
      </c>
      <c r="G34" s="4">
        <v>52.2</v>
      </c>
      <c r="H34" s="4">
        <v>76.099999999999994</v>
      </c>
      <c r="I34" s="7">
        <v>3</v>
      </c>
      <c r="J34" s="12">
        <v>4</v>
      </c>
      <c r="K34" s="14">
        <v>12</v>
      </c>
      <c r="L34" s="1">
        <v>243</v>
      </c>
      <c r="M34" s="1">
        <v>35.700000000000003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235</v>
      </c>
      <c r="E35" s="2">
        <v>210</v>
      </c>
      <c r="F35" s="2">
        <v>344</v>
      </c>
      <c r="G35" s="4">
        <v>1.5</v>
      </c>
      <c r="H35" s="4">
        <v>33.4</v>
      </c>
      <c r="I35" s="7">
        <v>2</v>
      </c>
      <c r="J35" s="12">
        <v>4</v>
      </c>
      <c r="K35" s="14">
        <v>11.6</v>
      </c>
      <c r="L35" s="1">
        <v>593</v>
      </c>
      <c r="M35" s="1">
        <v>34.4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228</v>
      </c>
      <c r="E36" s="2">
        <v>166</v>
      </c>
      <c r="F36" s="2">
        <v>129</v>
      </c>
      <c r="G36" s="4">
        <v>22.7</v>
      </c>
      <c r="H36" s="4">
        <v>42.3</v>
      </c>
      <c r="I36" s="7">
        <v>3</v>
      </c>
      <c r="J36" s="12">
        <v>5</v>
      </c>
      <c r="K36" s="14">
        <v>6.4</v>
      </c>
      <c r="L36" s="1">
        <v>332</v>
      </c>
      <c r="M36" s="1">
        <v>12.9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261</v>
      </c>
      <c r="E37" s="2">
        <v>236</v>
      </c>
      <c r="F37" s="2">
        <v>173</v>
      </c>
      <c r="G37" s="4">
        <v>10.4</v>
      </c>
      <c r="H37" s="4">
        <v>47.6</v>
      </c>
      <c r="I37" s="7">
        <v>2</v>
      </c>
      <c r="J37" s="12">
        <v>2</v>
      </c>
      <c r="K37" s="14">
        <v>7.3</v>
      </c>
      <c r="L37" s="1">
        <v>141</v>
      </c>
      <c r="M37" s="1">
        <v>17.3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287</v>
      </c>
      <c r="E38" s="2">
        <v>350</v>
      </c>
      <c r="F38" s="2">
        <v>254</v>
      </c>
      <c r="G38" s="4">
        <v>25.3</v>
      </c>
      <c r="H38" s="4">
        <v>53</v>
      </c>
      <c r="I38" s="7">
        <v>3</v>
      </c>
      <c r="J38" s="12">
        <v>3</v>
      </c>
      <c r="K38" s="14">
        <v>9.3000000000000007</v>
      </c>
      <c r="L38" s="1">
        <v>144</v>
      </c>
      <c r="M38" s="1">
        <v>25.400000000000002</v>
      </c>
      <c r="N38" s="1">
        <v>1.5</v>
      </c>
      <c r="O38" s="1">
        <v>1</v>
      </c>
    </row>
    <row r="39" spans="2:15" x14ac:dyDescent="0.4">
      <c r="B39" s="2">
        <v>12</v>
      </c>
      <c r="C39" s="7">
        <v>1</v>
      </c>
      <c r="D39" s="2">
        <v>119</v>
      </c>
      <c r="E39" s="2">
        <v>131</v>
      </c>
      <c r="F39" s="2">
        <v>199</v>
      </c>
      <c r="G39" s="4">
        <v>57.5</v>
      </c>
      <c r="H39" s="4">
        <v>69.900000000000006</v>
      </c>
      <c r="I39" s="7">
        <v>3</v>
      </c>
      <c r="J39" s="12">
        <v>3</v>
      </c>
      <c r="K39" s="14">
        <v>7.9</v>
      </c>
      <c r="L39" s="1">
        <v>440</v>
      </c>
      <c r="M39" s="1">
        <v>19.900000000000002</v>
      </c>
      <c r="N39" s="1">
        <v>1.5</v>
      </c>
      <c r="O39" s="1">
        <v>1</v>
      </c>
    </row>
    <row r="40" spans="2:15" x14ac:dyDescent="0.4">
      <c r="B40" s="2">
        <v>13</v>
      </c>
      <c r="C40" s="7">
        <v>2</v>
      </c>
      <c r="D40" s="2">
        <v>202</v>
      </c>
      <c r="E40" s="2">
        <v>249</v>
      </c>
      <c r="F40" s="2">
        <v>251</v>
      </c>
      <c r="G40" s="4">
        <v>42.6</v>
      </c>
      <c r="H40" s="4">
        <v>73.599999999999994</v>
      </c>
      <c r="I40" s="7">
        <v>2</v>
      </c>
      <c r="J40" s="12">
        <v>5</v>
      </c>
      <c r="K40" s="14">
        <v>9.1999999999999993</v>
      </c>
      <c r="L40" s="1">
        <v>474</v>
      </c>
      <c r="M40" s="1">
        <v>25.1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116</v>
      </c>
      <c r="E41" s="2">
        <v>131</v>
      </c>
      <c r="F41" s="2">
        <v>193</v>
      </c>
      <c r="G41" s="4">
        <v>33.299999999999997</v>
      </c>
      <c r="H41" s="4">
        <v>51.4</v>
      </c>
      <c r="I41" s="7">
        <v>2</v>
      </c>
      <c r="J41" s="12">
        <v>6</v>
      </c>
      <c r="K41" s="14">
        <v>7.8</v>
      </c>
      <c r="L41" s="1">
        <v>114</v>
      </c>
      <c r="M41" s="1">
        <v>19.3</v>
      </c>
      <c r="N41" s="1">
        <v>1.5</v>
      </c>
      <c r="O41" s="1">
        <v>1</v>
      </c>
    </row>
    <row r="42" spans="2:15" x14ac:dyDescent="0.4">
      <c r="B42" s="2">
        <v>15</v>
      </c>
      <c r="C42" s="7">
        <v>2</v>
      </c>
      <c r="D42" s="2">
        <v>191</v>
      </c>
      <c r="E42" s="2">
        <v>149</v>
      </c>
      <c r="F42" s="2">
        <v>263</v>
      </c>
      <c r="G42" s="4">
        <v>63.9</v>
      </c>
      <c r="H42" s="4">
        <v>87.8</v>
      </c>
      <c r="I42" s="7">
        <v>2</v>
      </c>
      <c r="J42" s="12">
        <v>2</v>
      </c>
      <c r="K42" s="14">
        <v>9.5</v>
      </c>
      <c r="L42" s="1">
        <v>765</v>
      </c>
      <c r="M42" s="1">
        <v>26.3</v>
      </c>
      <c r="N42" s="1">
        <v>1.5</v>
      </c>
      <c r="O42" s="1">
        <v>1</v>
      </c>
    </row>
    <row r="43" spans="2:15" x14ac:dyDescent="0.4">
      <c r="B43" s="2">
        <v>16</v>
      </c>
      <c r="C43" s="7">
        <v>2</v>
      </c>
      <c r="D43" s="2">
        <v>174</v>
      </c>
      <c r="E43" s="2">
        <v>211</v>
      </c>
      <c r="F43" s="2">
        <v>321</v>
      </c>
      <c r="G43" s="4">
        <v>71.8</v>
      </c>
      <c r="H43" s="4">
        <v>90.8</v>
      </c>
      <c r="I43" s="7">
        <v>3</v>
      </c>
      <c r="J43" s="12">
        <v>4</v>
      </c>
      <c r="K43" s="14">
        <v>11</v>
      </c>
      <c r="L43" s="1">
        <v>53</v>
      </c>
      <c r="M43" s="1">
        <v>32.1</v>
      </c>
      <c r="N43" s="1">
        <v>1.5</v>
      </c>
      <c r="O43" s="1">
        <v>1</v>
      </c>
    </row>
    <row r="44" spans="2:15" x14ac:dyDescent="0.4">
      <c r="B44" s="2">
        <v>17</v>
      </c>
      <c r="C44" s="7">
        <v>1</v>
      </c>
      <c r="D44" s="2">
        <v>224</v>
      </c>
      <c r="E44" s="2">
        <v>184</v>
      </c>
      <c r="F44" s="2">
        <v>237</v>
      </c>
      <c r="G44" s="4">
        <v>2.1</v>
      </c>
      <c r="H44" s="4">
        <v>16.5</v>
      </c>
      <c r="I44" s="7">
        <v>4</v>
      </c>
      <c r="J44" s="12">
        <v>5</v>
      </c>
      <c r="K44" s="14">
        <v>8.8000000000000007</v>
      </c>
      <c r="L44" s="1">
        <v>673</v>
      </c>
      <c r="M44" s="1">
        <v>23.700000000000003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152</v>
      </c>
      <c r="E45" s="2">
        <v>116</v>
      </c>
      <c r="F45" s="2">
        <v>272</v>
      </c>
      <c r="G45" s="4">
        <v>21.2</v>
      </c>
      <c r="H45" s="4">
        <v>34.1</v>
      </c>
      <c r="I45" s="7">
        <v>3</v>
      </c>
      <c r="J45" s="12">
        <v>4</v>
      </c>
      <c r="K45" s="14">
        <v>9.6999999999999993</v>
      </c>
      <c r="L45" s="1">
        <v>868</v>
      </c>
      <c r="M45" s="1">
        <v>27.200000000000003</v>
      </c>
      <c r="N45" s="1">
        <v>1.5</v>
      </c>
      <c r="O45" s="1">
        <v>1</v>
      </c>
    </row>
    <row r="46" spans="2:15" x14ac:dyDescent="0.4">
      <c r="B46" s="2">
        <v>19</v>
      </c>
      <c r="C46" s="7">
        <v>2</v>
      </c>
      <c r="D46" s="2">
        <v>194</v>
      </c>
      <c r="E46" s="2">
        <v>149</v>
      </c>
      <c r="F46" s="2">
        <v>293</v>
      </c>
      <c r="G46" s="4">
        <v>40.9</v>
      </c>
      <c r="H46" s="4">
        <v>65.7</v>
      </c>
      <c r="I46" s="7">
        <v>2</v>
      </c>
      <c r="J46" s="12">
        <v>5</v>
      </c>
      <c r="K46" s="14">
        <v>10.199999999999999</v>
      </c>
      <c r="L46" s="1">
        <v>851</v>
      </c>
      <c r="M46" s="1">
        <v>29.3</v>
      </c>
      <c r="N46" s="1">
        <v>1.5</v>
      </c>
      <c r="O46" s="1">
        <v>1</v>
      </c>
    </row>
    <row r="47" spans="2:15" x14ac:dyDescent="0.4">
      <c r="B47" s="2">
        <v>20</v>
      </c>
      <c r="C47" s="7">
        <v>3</v>
      </c>
      <c r="D47" s="2">
        <v>284</v>
      </c>
      <c r="E47" s="2">
        <v>358</v>
      </c>
      <c r="F47" s="2">
        <v>321</v>
      </c>
      <c r="G47" s="4">
        <v>30</v>
      </c>
      <c r="H47" s="4">
        <v>57.9</v>
      </c>
      <c r="I47" s="7">
        <v>3</v>
      </c>
      <c r="J47" s="12">
        <v>4</v>
      </c>
      <c r="K47" s="14">
        <v>11</v>
      </c>
      <c r="L47" s="1">
        <v>787</v>
      </c>
      <c r="M47" s="1">
        <v>32.1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FFCA-64EE-4EEC-B94A-2C6F120CC509}">
  <sheetPr codeName="Sheet6">
    <tabColor theme="4"/>
  </sheetPr>
  <dimension ref="A2:S47"/>
  <sheetViews>
    <sheetView topLeftCell="D19" zoomScaleNormal="100" workbookViewId="0">
      <selection activeCell="O47" sqref="N28:O47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  <c r="F10" s="2" t="s">
        <v>48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1</v>
      </c>
      <c r="D28" s="2">
        <v>255</v>
      </c>
      <c r="E28" s="2">
        <v>233</v>
      </c>
      <c r="F28" s="2">
        <v>130</v>
      </c>
      <c r="G28" s="4">
        <v>9.1</v>
      </c>
      <c r="H28" s="4">
        <v>30.4</v>
      </c>
      <c r="I28" s="7">
        <v>3</v>
      </c>
      <c r="J28" s="12">
        <v>6</v>
      </c>
      <c r="K28" s="14">
        <v>6.4</v>
      </c>
      <c r="L28" s="1">
        <v>729</v>
      </c>
      <c r="M28" s="1">
        <v>13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179</v>
      </c>
      <c r="E29" s="2">
        <v>178</v>
      </c>
      <c r="F29" s="2">
        <v>138</v>
      </c>
      <c r="G29" s="4">
        <v>17.3</v>
      </c>
      <c r="H29" s="4">
        <v>29.6</v>
      </c>
      <c r="I29" s="7">
        <v>4</v>
      </c>
      <c r="J29" s="12">
        <v>4</v>
      </c>
      <c r="K29" s="14">
        <v>6.6</v>
      </c>
      <c r="L29" s="1">
        <v>708</v>
      </c>
      <c r="M29" s="1">
        <v>13.8</v>
      </c>
      <c r="N29" s="1">
        <v>1.5</v>
      </c>
      <c r="O29" s="1">
        <v>1</v>
      </c>
    </row>
    <row r="30" spans="1:15" x14ac:dyDescent="0.4">
      <c r="B30" s="2">
        <v>3</v>
      </c>
      <c r="C30" s="7">
        <v>1</v>
      </c>
      <c r="D30" s="2">
        <v>245</v>
      </c>
      <c r="E30" s="2">
        <v>312</v>
      </c>
      <c r="F30" s="2">
        <v>229</v>
      </c>
      <c r="G30" s="4">
        <v>67.900000000000006</v>
      </c>
      <c r="H30" s="4">
        <v>86.5</v>
      </c>
      <c r="I30" s="7">
        <v>4</v>
      </c>
      <c r="J30" s="12">
        <v>5</v>
      </c>
      <c r="K30" s="14">
        <v>8.6</v>
      </c>
      <c r="L30" s="1">
        <v>538</v>
      </c>
      <c r="M30" s="1">
        <v>22.900000000000002</v>
      </c>
      <c r="N30" s="1">
        <v>1.5</v>
      </c>
      <c r="O30" s="1">
        <v>1</v>
      </c>
    </row>
    <row r="31" spans="1:15" x14ac:dyDescent="0.4">
      <c r="B31" s="2">
        <v>4</v>
      </c>
      <c r="C31" s="7">
        <v>1</v>
      </c>
      <c r="D31" s="2">
        <v>127</v>
      </c>
      <c r="E31" s="2">
        <v>155</v>
      </c>
      <c r="F31" s="2">
        <v>161</v>
      </c>
      <c r="G31" s="4">
        <v>64.8</v>
      </c>
      <c r="H31" s="4">
        <v>77.5</v>
      </c>
      <c r="I31" s="7">
        <v>3</v>
      </c>
      <c r="J31" s="12">
        <v>3</v>
      </c>
      <c r="K31" s="14">
        <v>7.1</v>
      </c>
      <c r="L31" s="1">
        <v>590</v>
      </c>
      <c r="M31" s="1">
        <v>16.100000000000001</v>
      </c>
      <c r="N31" s="1">
        <v>1.5</v>
      </c>
      <c r="O31" s="1">
        <v>1</v>
      </c>
    </row>
    <row r="32" spans="1:15" x14ac:dyDescent="0.4">
      <c r="B32" s="2">
        <v>5</v>
      </c>
      <c r="C32" s="7">
        <v>1</v>
      </c>
      <c r="D32" s="2">
        <v>200</v>
      </c>
      <c r="E32" s="2">
        <v>153</v>
      </c>
      <c r="F32" s="2">
        <v>217</v>
      </c>
      <c r="G32" s="4">
        <v>49.9</v>
      </c>
      <c r="H32" s="4">
        <v>74.599999999999994</v>
      </c>
      <c r="I32" s="7">
        <v>2</v>
      </c>
      <c r="J32" s="12">
        <v>4</v>
      </c>
      <c r="K32" s="14">
        <v>8.3000000000000007</v>
      </c>
      <c r="L32" s="1">
        <v>620</v>
      </c>
      <c r="M32" s="1">
        <v>21.700000000000003</v>
      </c>
      <c r="N32" s="1">
        <v>1.5</v>
      </c>
      <c r="O32" s="1">
        <v>1</v>
      </c>
    </row>
    <row r="33" spans="2:15" x14ac:dyDescent="0.4">
      <c r="B33" s="2">
        <v>6</v>
      </c>
      <c r="C33" s="7">
        <v>1</v>
      </c>
      <c r="D33" s="2">
        <v>151</v>
      </c>
      <c r="E33" s="2">
        <v>176</v>
      </c>
      <c r="F33" s="2">
        <v>220</v>
      </c>
      <c r="G33" s="4">
        <v>29.1</v>
      </c>
      <c r="H33" s="4">
        <v>53.1</v>
      </c>
      <c r="I33" s="7">
        <v>2</v>
      </c>
      <c r="J33" s="12">
        <v>3</v>
      </c>
      <c r="K33" s="14">
        <v>8.4</v>
      </c>
      <c r="L33" s="1">
        <v>186</v>
      </c>
      <c r="M33" s="1">
        <v>22</v>
      </c>
      <c r="N33" s="1">
        <v>1.5</v>
      </c>
      <c r="O33" s="1">
        <v>1</v>
      </c>
    </row>
    <row r="34" spans="2:15" x14ac:dyDescent="0.4">
      <c r="B34" s="2">
        <v>7</v>
      </c>
      <c r="C34" s="7">
        <v>3</v>
      </c>
      <c r="D34" s="2">
        <v>125</v>
      </c>
      <c r="E34" s="2">
        <v>90</v>
      </c>
      <c r="F34" s="2">
        <v>189</v>
      </c>
      <c r="G34" s="4">
        <v>48.6</v>
      </c>
      <c r="H34" s="4">
        <v>64.2</v>
      </c>
      <c r="I34" s="7">
        <v>2</v>
      </c>
      <c r="J34" s="12">
        <v>3</v>
      </c>
      <c r="K34" s="14">
        <v>7.7</v>
      </c>
      <c r="L34" s="1">
        <v>1097</v>
      </c>
      <c r="M34" s="1">
        <v>18.900000000000002</v>
      </c>
      <c r="N34" s="1">
        <v>1.5</v>
      </c>
      <c r="O34" s="1">
        <v>1</v>
      </c>
    </row>
    <row r="35" spans="2:15" x14ac:dyDescent="0.4">
      <c r="B35" s="2">
        <v>8</v>
      </c>
      <c r="C35" s="7">
        <v>1</v>
      </c>
      <c r="D35" s="2">
        <v>209</v>
      </c>
      <c r="E35" s="2">
        <v>249</v>
      </c>
      <c r="F35" s="2">
        <v>222</v>
      </c>
      <c r="G35" s="4">
        <v>1.4</v>
      </c>
      <c r="H35" s="4">
        <v>16.7</v>
      </c>
      <c r="I35" s="7">
        <v>4</v>
      </c>
      <c r="J35" s="12">
        <v>4</v>
      </c>
      <c r="K35" s="14">
        <v>8.5</v>
      </c>
      <c r="L35" s="1">
        <v>455</v>
      </c>
      <c r="M35" s="1">
        <v>22.200000000000003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125</v>
      </c>
      <c r="E36" s="2">
        <v>149</v>
      </c>
      <c r="F36" s="2">
        <v>294</v>
      </c>
      <c r="G36" s="4">
        <v>34.799999999999997</v>
      </c>
      <c r="H36" s="4">
        <v>52.9</v>
      </c>
      <c r="I36" s="7">
        <v>2</v>
      </c>
      <c r="J36" s="12">
        <v>5</v>
      </c>
      <c r="K36" s="14">
        <v>10.3</v>
      </c>
      <c r="L36" s="1">
        <v>512</v>
      </c>
      <c r="M36" s="1">
        <v>29.400000000000002</v>
      </c>
      <c r="N36" s="1">
        <v>1.5</v>
      </c>
      <c r="O36" s="1">
        <v>1</v>
      </c>
    </row>
    <row r="37" spans="2:15" x14ac:dyDescent="0.4">
      <c r="B37" s="2">
        <v>10</v>
      </c>
      <c r="C37" s="7">
        <v>2</v>
      </c>
      <c r="D37" s="2">
        <v>240</v>
      </c>
      <c r="E37" s="2">
        <v>196</v>
      </c>
      <c r="F37" s="2">
        <v>322</v>
      </c>
      <c r="G37" s="4">
        <v>57.2</v>
      </c>
      <c r="H37" s="4">
        <v>76.2</v>
      </c>
      <c r="I37" s="7">
        <v>3</v>
      </c>
      <c r="J37" s="12">
        <v>4</v>
      </c>
      <c r="K37" s="14">
        <v>11</v>
      </c>
      <c r="L37" s="1">
        <v>788</v>
      </c>
      <c r="M37" s="1">
        <v>32.200000000000003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279</v>
      </c>
      <c r="E38" s="2">
        <v>241</v>
      </c>
      <c r="F38" s="2">
        <v>217</v>
      </c>
      <c r="G38" s="4">
        <v>11.7</v>
      </c>
      <c r="H38" s="4">
        <v>36.9</v>
      </c>
      <c r="I38" s="7">
        <v>3</v>
      </c>
      <c r="J38" s="12">
        <v>5</v>
      </c>
      <c r="K38" s="14">
        <v>8.3000000000000007</v>
      </c>
      <c r="L38" s="1">
        <v>935</v>
      </c>
      <c r="M38" s="1">
        <v>21.700000000000003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137</v>
      </c>
      <c r="E39" s="2">
        <v>128</v>
      </c>
      <c r="F39" s="2">
        <v>312</v>
      </c>
      <c r="G39" s="4">
        <v>44</v>
      </c>
      <c r="H39" s="4">
        <v>57.1</v>
      </c>
      <c r="I39" s="7">
        <v>3</v>
      </c>
      <c r="J39" s="12">
        <v>4</v>
      </c>
      <c r="K39" s="14">
        <v>10.7</v>
      </c>
      <c r="L39" s="1">
        <v>556</v>
      </c>
      <c r="M39" s="1">
        <v>31.200000000000003</v>
      </c>
      <c r="N39" s="1">
        <v>1.5</v>
      </c>
      <c r="O39" s="1">
        <v>1</v>
      </c>
    </row>
    <row r="40" spans="2:15" x14ac:dyDescent="0.4">
      <c r="B40" s="2">
        <v>13</v>
      </c>
      <c r="C40" s="7">
        <v>2</v>
      </c>
      <c r="D40" s="2">
        <v>140</v>
      </c>
      <c r="E40" s="2">
        <v>140</v>
      </c>
      <c r="F40" s="2">
        <v>303</v>
      </c>
      <c r="G40" s="4">
        <v>45.9</v>
      </c>
      <c r="H40" s="4">
        <v>55.7</v>
      </c>
      <c r="I40" s="7">
        <v>4</v>
      </c>
      <c r="J40" s="12">
        <v>5</v>
      </c>
      <c r="K40" s="14">
        <v>10.5</v>
      </c>
      <c r="L40" s="1">
        <v>540</v>
      </c>
      <c r="M40" s="1">
        <v>30.3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250</v>
      </c>
      <c r="E41" s="2">
        <v>306</v>
      </c>
      <c r="F41" s="2">
        <v>259</v>
      </c>
      <c r="G41" s="4">
        <v>51.4</v>
      </c>
      <c r="H41" s="4">
        <v>78.599999999999994</v>
      </c>
      <c r="I41" s="7">
        <v>3</v>
      </c>
      <c r="J41" s="12">
        <v>3</v>
      </c>
      <c r="K41" s="14">
        <v>9.4</v>
      </c>
      <c r="L41" s="1">
        <v>1110</v>
      </c>
      <c r="M41" s="1">
        <v>25.900000000000002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136</v>
      </c>
      <c r="E42" s="2">
        <v>166</v>
      </c>
      <c r="F42" s="2">
        <v>154</v>
      </c>
      <c r="G42" s="4">
        <v>64</v>
      </c>
      <c r="H42" s="4">
        <v>79.099999999999994</v>
      </c>
      <c r="I42" s="7">
        <v>3</v>
      </c>
      <c r="J42" s="12">
        <v>6</v>
      </c>
      <c r="K42" s="14">
        <v>6.9</v>
      </c>
      <c r="L42" s="1">
        <v>101</v>
      </c>
      <c r="M42" s="1">
        <v>15.4</v>
      </c>
      <c r="N42" s="1">
        <v>1.5</v>
      </c>
      <c r="O42" s="1">
        <v>1</v>
      </c>
    </row>
    <row r="43" spans="2:15" x14ac:dyDescent="0.4">
      <c r="B43" s="2">
        <v>16</v>
      </c>
      <c r="C43" s="7">
        <v>3</v>
      </c>
      <c r="D43" s="2">
        <v>249</v>
      </c>
      <c r="E43" s="2">
        <v>197</v>
      </c>
      <c r="F43" s="2">
        <v>176</v>
      </c>
      <c r="G43" s="4">
        <v>10.4</v>
      </c>
      <c r="H43" s="4">
        <v>25.3</v>
      </c>
      <c r="I43" s="7">
        <v>4</v>
      </c>
      <c r="J43" s="12">
        <v>6</v>
      </c>
      <c r="K43" s="14">
        <v>7.4</v>
      </c>
      <c r="L43" s="1">
        <v>968</v>
      </c>
      <c r="M43" s="1">
        <v>17.600000000000001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206</v>
      </c>
      <c r="E44" s="2">
        <v>212</v>
      </c>
      <c r="F44" s="2">
        <v>343</v>
      </c>
      <c r="G44" s="4">
        <v>35.799999999999997</v>
      </c>
      <c r="H44" s="4">
        <v>56.599999999999994</v>
      </c>
      <c r="I44" s="7">
        <v>3</v>
      </c>
      <c r="J44" s="12">
        <v>3</v>
      </c>
      <c r="K44" s="14">
        <v>11.6</v>
      </c>
      <c r="L44" s="1">
        <v>770</v>
      </c>
      <c r="M44" s="1">
        <v>34.300000000000004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176</v>
      </c>
      <c r="E45" s="2">
        <v>204</v>
      </c>
      <c r="F45" s="2">
        <v>317</v>
      </c>
      <c r="G45" s="4">
        <v>35.4</v>
      </c>
      <c r="H45" s="4">
        <v>53.8</v>
      </c>
      <c r="I45" s="7">
        <v>3</v>
      </c>
      <c r="J45" s="12">
        <v>6</v>
      </c>
      <c r="K45" s="14">
        <v>10.9</v>
      </c>
      <c r="L45" s="1">
        <v>1064</v>
      </c>
      <c r="M45" s="1">
        <v>31.700000000000003</v>
      </c>
      <c r="N45" s="1">
        <v>1.5</v>
      </c>
      <c r="O45" s="1">
        <v>1</v>
      </c>
    </row>
    <row r="46" spans="2:15" x14ac:dyDescent="0.4">
      <c r="B46" s="2">
        <v>19</v>
      </c>
      <c r="C46" s="7">
        <v>2</v>
      </c>
      <c r="D46" s="2">
        <v>236</v>
      </c>
      <c r="E46" s="2">
        <v>261</v>
      </c>
      <c r="F46" s="2">
        <v>227</v>
      </c>
      <c r="G46" s="4">
        <v>19.3</v>
      </c>
      <c r="H46" s="4">
        <v>36.900000000000006</v>
      </c>
      <c r="I46" s="7">
        <v>4</v>
      </c>
      <c r="J46" s="12">
        <v>5</v>
      </c>
      <c r="K46" s="14">
        <v>8.6</v>
      </c>
      <c r="L46" s="1">
        <v>853</v>
      </c>
      <c r="M46" s="1">
        <v>22.700000000000003</v>
      </c>
      <c r="N46" s="1">
        <v>1.5</v>
      </c>
      <c r="O46" s="1">
        <v>1</v>
      </c>
    </row>
    <row r="47" spans="2:15" x14ac:dyDescent="0.4">
      <c r="B47" s="2">
        <v>20</v>
      </c>
      <c r="C47" s="7">
        <v>2</v>
      </c>
      <c r="D47" s="2">
        <v>189</v>
      </c>
      <c r="E47" s="2">
        <v>158</v>
      </c>
      <c r="F47" s="2">
        <v>183</v>
      </c>
      <c r="G47" s="4">
        <v>56.2</v>
      </c>
      <c r="H47" s="4">
        <v>71.3</v>
      </c>
      <c r="I47" s="7">
        <v>3</v>
      </c>
      <c r="J47" s="12">
        <v>5</v>
      </c>
      <c r="K47" s="14">
        <v>7.6</v>
      </c>
      <c r="L47" s="1">
        <v>951</v>
      </c>
      <c r="M47" s="1">
        <v>18.3</v>
      </c>
      <c r="N47" s="1">
        <v>1.5</v>
      </c>
      <c r="O47" s="1">
        <v>1</v>
      </c>
    </row>
  </sheetData>
  <phoneticPr fontId="1" type="noConversion"/>
  <conditionalFormatting sqref="C28:C47">
    <cfRule type="cellIs" dxfId="1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4A37-0354-4327-B756-25F983ACDBFF}">
  <sheetPr>
    <tabColor theme="4"/>
  </sheetPr>
  <dimension ref="A1:U53"/>
  <sheetViews>
    <sheetView workbookViewId="0">
      <selection activeCell="W6" sqref="W6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data_9!$G$28</f>
        <v>45.8</v>
      </c>
      <c r="C1" s="4">
        <f>data_9!$G$29</f>
        <v>68.2</v>
      </c>
      <c r="D1" s="4">
        <f>data_9!$G$30</f>
        <v>65.099999999999994</v>
      </c>
      <c r="E1" s="4">
        <f>data_9!$G$31</f>
        <v>7.2</v>
      </c>
      <c r="F1" s="4">
        <f>data_9!$G$32</f>
        <v>57.6</v>
      </c>
      <c r="G1" s="4">
        <f>data_9!$G$33</f>
        <v>57.9</v>
      </c>
      <c r="H1" s="4">
        <f>data_9!$G$34</f>
        <v>52.2</v>
      </c>
      <c r="I1" s="4">
        <f>data_9!$G$35</f>
        <v>1.5</v>
      </c>
      <c r="J1" s="4">
        <f>data_9!$G$36</f>
        <v>22.7</v>
      </c>
      <c r="K1" s="4">
        <f>data_9!$G$37</f>
        <v>10.4</v>
      </c>
      <c r="L1" s="4">
        <f>data_9!$G$38</f>
        <v>25.3</v>
      </c>
      <c r="M1" s="4">
        <f>data_9!$G$39</f>
        <v>57.5</v>
      </c>
      <c r="N1" s="4">
        <f>data_9!$G$40</f>
        <v>42.6</v>
      </c>
      <c r="O1" s="4">
        <f>data_9!$G$41</f>
        <v>33.299999999999997</v>
      </c>
      <c r="P1" s="4">
        <f>data_9!$G$42</f>
        <v>63.9</v>
      </c>
      <c r="Q1" s="4">
        <f>data_9!$G$43</f>
        <v>71.8</v>
      </c>
      <c r="R1" s="4">
        <f>data_9!$G$44</f>
        <v>2.1</v>
      </c>
      <c r="S1" s="4">
        <f>data_9!$G$45</f>
        <v>21.2</v>
      </c>
      <c r="T1" s="4">
        <f>data_9!$G$46</f>
        <v>40.9</v>
      </c>
      <c r="U1" s="4">
        <f>data_9!$G$47</f>
        <v>30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48.4</v>
      </c>
      <c r="C4" s="27">
        <v>66.400000000000006</v>
      </c>
      <c r="D4" s="27">
        <v>64.400000000000006</v>
      </c>
      <c r="E4" s="27">
        <v>4.9000000000000004</v>
      </c>
      <c r="F4" s="27">
        <v>59.4</v>
      </c>
      <c r="G4" s="27">
        <v>60.2</v>
      </c>
      <c r="H4" s="27">
        <v>53.4</v>
      </c>
      <c r="I4" s="27">
        <v>2.2999999999999998</v>
      </c>
      <c r="J4" s="27">
        <v>22</v>
      </c>
      <c r="K4" s="27">
        <v>11</v>
      </c>
      <c r="L4" s="27">
        <v>25.6</v>
      </c>
      <c r="M4" s="27">
        <v>55.4</v>
      </c>
      <c r="N4" s="27">
        <v>43.4</v>
      </c>
      <c r="O4" s="27">
        <v>31</v>
      </c>
      <c r="P4" s="27">
        <v>63.6</v>
      </c>
      <c r="Q4" s="27">
        <v>70.7</v>
      </c>
      <c r="R4" s="27">
        <v>2.7</v>
      </c>
      <c r="S4" s="27">
        <v>21.8</v>
      </c>
      <c r="T4" s="27">
        <v>39.6</v>
      </c>
      <c r="U4" s="27">
        <v>29.1</v>
      </c>
    </row>
    <row r="5" spans="1:21" x14ac:dyDescent="0.4">
      <c r="A5" s="1">
        <v>2</v>
      </c>
      <c r="B5" s="27">
        <v>44.4</v>
      </c>
      <c r="C5" s="27">
        <v>66.3</v>
      </c>
      <c r="D5" s="27">
        <v>60.8</v>
      </c>
      <c r="E5" s="27">
        <v>8.1</v>
      </c>
      <c r="F5" s="27">
        <v>58.8</v>
      </c>
      <c r="G5" s="27">
        <v>58.8</v>
      </c>
      <c r="H5" s="27">
        <v>49.3</v>
      </c>
      <c r="I5" s="27">
        <v>1.6</v>
      </c>
      <c r="J5" s="27">
        <v>25.4</v>
      </c>
      <c r="K5" s="27">
        <v>11</v>
      </c>
      <c r="L5" s="27">
        <v>23.8</v>
      </c>
      <c r="M5" s="27">
        <v>58.2</v>
      </c>
      <c r="N5" s="27">
        <v>43.5</v>
      </c>
      <c r="O5" s="27">
        <v>32.200000000000003</v>
      </c>
      <c r="P5" s="27">
        <v>65.2</v>
      </c>
      <c r="Q5" s="27">
        <v>70.599999999999994</v>
      </c>
      <c r="R5" s="27">
        <v>3.7</v>
      </c>
      <c r="S5" s="27">
        <v>21.7</v>
      </c>
      <c r="T5" s="27">
        <v>42.1</v>
      </c>
      <c r="U5" s="27">
        <v>30.7</v>
      </c>
    </row>
    <row r="6" spans="1:21" x14ac:dyDescent="0.4">
      <c r="A6" s="1">
        <v>3</v>
      </c>
      <c r="B6" s="27">
        <v>46.5</v>
      </c>
      <c r="C6" s="27">
        <v>70.5</v>
      </c>
      <c r="D6" s="27">
        <v>66.7</v>
      </c>
      <c r="E6" s="27">
        <v>9.6</v>
      </c>
      <c r="F6" s="27">
        <v>57.7</v>
      </c>
      <c r="G6" s="27">
        <v>59.8</v>
      </c>
      <c r="H6" s="27">
        <v>51.4</v>
      </c>
      <c r="I6" s="27">
        <v>0.5</v>
      </c>
      <c r="J6" s="27">
        <v>22.5</v>
      </c>
      <c r="K6" s="27">
        <v>9.1999999999999993</v>
      </c>
      <c r="L6" s="27">
        <v>25</v>
      </c>
      <c r="M6" s="27">
        <v>57.7</v>
      </c>
      <c r="N6" s="27">
        <v>43.4</v>
      </c>
      <c r="O6" s="27">
        <v>35.1</v>
      </c>
      <c r="P6" s="27">
        <v>63.2</v>
      </c>
      <c r="Q6" s="27">
        <v>71.599999999999994</v>
      </c>
      <c r="R6" s="27">
        <v>2.2999999999999998</v>
      </c>
      <c r="S6" s="27">
        <v>23.7</v>
      </c>
      <c r="T6" s="27">
        <v>39.700000000000003</v>
      </c>
      <c r="U6" s="27">
        <v>29.2</v>
      </c>
    </row>
    <row r="7" spans="1:21" x14ac:dyDescent="0.4">
      <c r="A7" s="1">
        <v>4</v>
      </c>
      <c r="B7" s="27">
        <v>48.5</v>
      </c>
      <c r="C7" s="27">
        <v>68.400000000000006</v>
      </c>
      <c r="D7" s="27">
        <v>63.8</v>
      </c>
      <c r="E7" s="27">
        <v>6.2</v>
      </c>
      <c r="F7" s="27">
        <v>60</v>
      </c>
      <c r="G7" s="27">
        <v>57.1</v>
      </c>
      <c r="H7" s="27">
        <v>52.3</v>
      </c>
      <c r="I7" s="27">
        <v>1.1000000000000001</v>
      </c>
      <c r="J7" s="27">
        <v>21.3</v>
      </c>
      <c r="K7" s="27">
        <v>10.3</v>
      </c>
      <c r="L7" s="27">
        <v>25.9</v>
      </c>
      <c r="M7" s="27">
        <v>57.5</v>
      </c>
      <c r="N7" s="27">
        <v>41.5</v>
      </c>
      <c r="O7" s="27">
        <v>34</v>
      </c>
      <c r="P7" s="27">
        <v>63.9</v>
      </c>
      <c r="Q7" s="27">
        <v>73.099999999999994</v>
      </c>
      <c r="R7" s="27">
        <v>1.1000000000000001</v>
      </c>
      <c r="S7" s="27">
        <v>21</v>
      </c>
      <c r="T7" s="27">
        <v>41.3</v>
      </c>
      <c r="U7" s="27">
        <v>30.1</v>
      </c>
    </row>
    <row r="8" spans="1:21" x14ac:dyDescent="0.4">
      <c r="A8" s="1">
        <v>5</v>
      </c>
      <c r="B8" s="27">
        <v>46.1</v>
      </c>
      <c r="C8" s="27">
        <v>66.599999999999994</v>
      </c>
      <c r="D8" s="27">
        <v>66.099999999999994</v>
      </c>
      <c r="E8" s="27">
        <v>3.3</v>
      </c>
      <c r="F8" s="27">
        <v>56.3</v>
      </c>
      <c r="G8" s="27">
        <v>57.3</v>
      </c>
      <c r="H8" s="27">
        <v>51.5</v>
      </c>
      <c r="I8" s="27">
        <v>2.2999999999999998</v>
      </c>
      <c r="J8" s="27">
        <v>22.5</v>
      </c>
      <c r="K8" s="27">
        <v>9.5</v>
      </c>
      <c r="L8" s="27">
        <v>25.9</v>
      </c>
      <c r="M8" s="27">
        <v>55.6</v>
      </c>
      <c r="N8" s="27">
        <v>42.4</v>
      </c>
      <c r="O8" s="27">
        <v>32.200000000000003</v>
      </c>
      <c r="P8" s="27">
        <v>65.3</v>
      </c>
      <c r="Q8" s="27">
        <v>70.599999999999994</v>
      </c>
      <c r="R8" s="27">
        <v>1.5</v>
      </c>
      <c r="S8" s="27">
        <v>18.899999999999999</v>
      </c>
      <c r="T8" s="27">
        <v>40.1</v>
      </c>
      <c r="U8" s="27">
        <v>29.7</v>
      </c>
    </row>
    <row r="9" spans="1:21" x14ac:dyDescent="0.4">
      <c r="A9" s="1">
        <v>6</v>
      </c>
      <c r="B9" s="27">
        <v>46.8</v>
      </c>
      <c r="C9" s="27">
        <v>68.8</v>
      </c>
      <c r="D9" s="27">
        <v>63.2</v>
      </c>
      <c r="E9" s="27">
        <v>7.9</v>
      </c>
      <c r="F9" s="27">
        <v>56.8</v>
      </c>
      <c r="G9" s="27">
        <v>56.2</v>
      </c>
      <c r="H9" s="27">
        <v>49.8</v>
      </c>
      <c r="I9" s="27">
        <v>0</v>
      </c>
      <c r="J9" s="27">
        <v>24.4</v>
      </c>
      <c r="K9" s="27">
        <v>11.7</v>
      </c>
      <c r="L9" s="27">
        <v>21.5</v>
      </c>
      <c r="M9" s="27">
        <v>58.1</v>
      </c>
      <c r="N9" s="27">
        <v>44.4</v>
      </c>
      <c r="O9" s="27">
        <v>34.9</v>
      </c>
      <c r="P9" s="27">
        <v>64.5</v>
      </c>
      <c r="Q9" s="27">
        <v>71.599999999999994</v>
      </c>
      <c r="R9" s="27">
        <v>2.4</v>
      </c>
      <c r="S9" s="27">
        <v>21.4</v>
      </c>
      <c r="T9" s="27">
        <v>40.9</v>
      </c>
      <c r="U9" s="27">
        <v>30</v>
      </c>
    </row>
    <row r="10" spans="1:21" x14ac:dyDescent="0.4">
      <c r="A10" s="1">
        <v>7</v>
      </c>
      <c r="B10" s="27">
        <v>45.2</v>
      </c>
      <c r="C10" s="27">
        <v>67</v>
      </c>
      <c r="D10" s="27">
        <v>63.7</v>
      </c>
      <c r="E10" s="27">
        <v>5.7</v>
      </c>
      <c r="F10" s="27">
        <v>55</v>
      </c>
      <c r="G10" s="27">
        <v>57.1</v>
      </c>
      <c r="H10" s="27">
        <v>51.9</v>
      </c>
      <c r="I10" s="27">
        <v>0.4</v>
      </c>
      <c r="J10" s="27">
        <v>26.7</v>
      </c>
      <c r="K10" s="27">
        <v>9.6999999999999993</v>
      </c>
      <c r="L10" s="27">
        <v>24.3</v>
      </c>
      <c r="M10" s="27">
        <v>57.4</v>
      </c>
      <c r="N10" s="27">
        <v>43.4</v>
      </c>
      <c r="O10" s="27">
        <v>33.700000000000003</v>
      </c>
      <c r="P10" s="27">
        <v>62.1</v>
      </c>
      <c r="Q10" s="27">
        <v>72.099999999999994</v>
      </c>
      <c r="R10" s="27">
        <v>1.9</v>
      </c>
      <c r="S10" s="27">
        <v>23.3</v>
      </c>
      <c r="T10" s="27">
        <v>39.200000000000003</v>
      </c>
      <c r="U10" s="27">
        <v>28</v>
      </c>
    </row>
    <row r="11" spans="1:21" x14ac:dyDescent="0.4">
      <c r="A11" s="1">
        <v>8</v>
      </c>
      <c r="B11" s="27">
        <v>46.5</v>
      </c>
      <c r="C11" s="27">
        <v>71</v>
      </c>
      <c r="D11" s="27">
        <v>63.5</v>
      </c>
      <c r="E11" s="27">
        <v>7.4</v>
      </c>
      <c r="F11" s="27">
        <v>56.7</v>
      </c>
      <c r="G11" s="27">
        <v>55.6</v>
      </c>
      <c r="H11" s="27">
        <v>56</v>
      </c>
      <c r="I11" s="27">
        <v>1.8</v>
      </c>
      <c r="J11" s="27">
        <v>18.5</v>
      </c>
      <c r="K11" s="27">
        <v>13.3</v>
      </c>
      <c r="L11" s="27">
        <v>24.2</v>
      </c>
      <c r="M11" s="27">
        <v>58.5</v>
      </c>
      <c r="N11" s="27">
        <v>41.4</v>
      </c>
      <c r="O11" s="27">
        <v>31.9</v>
      </c>
      <c r="P11" s="27">
        <v>63.7</v>
      </c>
      <c r="Q11" s="27">
        <v>71.900000000000006</v>
      </c>
      <c r="R11" s="27">
        <v>1.8</v>
      </c>
      <c r="S11" s="27">
        <v>22.6</v>
      </c>
      <c r="T11" s="27">
        <v>42</v>
      </c>
      <c r="U11" s="27">
        <v>29.4</v>
      </c>
    </row>
    <row r="12" spans="1:21" x14ac:dyDescent="0.4">
      <c r="A12" s="1">
        <v>9</v>
      </c>
      <c r="B12" s="27">
        <v>46</v>
      </c>
      <c r="C12" s="27">
        <v>69.900000000000006</v>
      </c>
      <c r="D12" s="27">
        <v>66.900000000000006</v>
      </c>
      <c r="E12" s="27">
        <v>5.3</v>
      </c>
      <c r="F12" s="27">
        <v>58.2</v>
      </c>
      <c r="G12" s="27">
        <v>58.8</v>
      </c>
      <c r="H12" s="27">
        <v>53</v>
      </c>
      <c r="I12" s="27">
        <v>2.2000000000000002</v>
      </c>
      <c r="J12" s="27">
        <v>21.8</v>
      </c>
      <c r="K12" s="27">
        <v>10.9</v>
      </c>
      <c r="L12" s="27">
        <v>23.8</v>
      </c>
      <c r="M12" s="27">
        <v>58.8</v>
      </c>
      <c r="N12" s="27">
        <v>42.5</v>
      </c>
      <c r="O12" s="27">
        <v>31.3</v>
      </c>
      <c r="P12" s="27">
        <v>65.099999999999994</v>
      </c>
      <c r="Q12" s="27">
        <v>74</v>
      </c>
      <c r="R12" s="27">
        <v>1.9</v>
      </c>
      <c r="S12" s="27">
        <v>20.5</v>
      </c>
      <c r="T12" s="27">
        <v>40.700000000000003</v>
      </c>
      <c r="U12" s="27">
        <v>29.1</v>
      </c>
    </row>
    <row r="13" spans="1:21" x14ac:dyDescent="0.4">
      <c r="A13" s="1">
        <v>10</v>
      </c>
      <c r="B13" s="27">
        <v>45.4</v>
      </c>
      <c r="C13" s="27">
        <v>70.5</v>
      </c>
      <c r="D13" s="27">
        <v>65.7</v>
      </c>
      <c r="E13" s="27">
        <v>6</v>
      </c>
      <c r="F13" s="27">
        <v>60.5</v>
      </c>
      <c r="G13" s="27">
        <v>60.6</v>
      </c>
      <c r="H13" s="27">
        <v>50.9</v>
      </c>
      <c r="I13" s="27">
        <v>0</v>
      </c>
      <c r="J13" s="27">
        <v>21.2</v>
      </c>
      <c r="K13" s="27">
        <v>9.9</v>
      </c>
      <c r="L13" s="27">
        <v>27.4</v>
      </c>
      <c r="M13" s="27">
        <v>55.2</v>
      </c>
      <c r="N13" s="27">
        <v>42.7</v>
      </c>
      <c r="O13" s="27">
        <v>32.1</v>
      </c>
      <c r="P13" s="27">
        <v>64.7</v>
      </c>
      <c r="Q13" s="27">
        <v>72.599999999999994</v>
      </c>
      <c r="R13" s="27">
        <v>1.7</v>
      </c>
      <c r="S13" s="27">
        <v>18.899999999999999</v>
      </c>
      <c r="T13" s="27">
        <v>40.6</v>
      </c>
      <c r="U13" s="27">
        <v>29.1</v>
      </c>
    </row>
    <row r="14" spans="1:21" x14ac:dyDescent="0.4">
      <c r="A14" s="1">
        <v>11</v>
      </c>
      <c r="B14" s="27">
        <v>44.3</v>
      </c>
      <c r="C14" s="27">
        <v>68.599999999999994</v>
      </c>
      <c r="D14" s="27">
        <v>65.2</v>
      </c>
      <c r="E14" s="27">
        <v>8.5</v>
      </c>
      <c r="F14" s="27">
        <v>56.6</v>
      </c>
      <c r="G14" s="27">
        <v>62.5</v>
      </c>
      <c r="H14" s="27">
        <v>49.8</v>
      </c>
      <c r="I14" s="27">
        <v>4.0999999999999996</v>
      </c>
      <c r="J14" s="27">
        <v>22.7</v>
      </c>
      <c r="K14" s="27">
        <v>11.9</v>
      </c>
      <c r="L14" s="27">
        <v>28.2</v>
      </c>
      <c r="M14" s="27">
        <v>57.8</v>
      </c>
      <c r="N14" s="27">
        <v>44.1</v>
      </c>
      <c r="O14" s="27">
        <v>34.9</v>
      </c>
      <c r="P14" s="27">
        <v>65.8</v>
      </c>
      <c r="Q14" s="27">
        <v>75.3</v>
      </c>
      <c r="R14" s="27">
        <v>0</v>
      </c>
      <c r="S14" s="27">
        <v>19.399999999999999</v>
      </c>
      <c r="T14" s="27">
        <v>38.700000000000003</v>
      </c>
      <c r="U14" s="27">
        <v>31</v>
      </c>
    </row>
    <row r="15" spans="1:21" x14ac:dyDescent="0.4">
      <c r="A15" s="1">
        <v>12</v>
      </c>
      <c r="B15" s="27">
        <v>45.2</v>
      </c>
      <c r="C15" s="27">
        <v>70.599999999999994</v>
      </c>
      <c r="D15" s="27">
        <v>63.1</v>
      </c>
      <c r="E15" s="27">
        <v>6.9</v>
      </c>
      <c r="F15" s="27">
        <v>57.8</v>
      </c>
      <c r="G15" s="27">
        <v>59</v>
      </c>
      <c r="H15" s="27">
        <v>54</v>
      </c>
      <c r="I15" s="27">
        <v>3.4</v>
      </c>
      <c r="J15" s="27">
        <v>22.5</v>
      </c>
      <c r="K15" s="27">
        <v>10.3</v>
      </c>
      <c r="L15" s="27">
        <v>26.3</v>
      </c>
      <c r="M15" s="27">
        <v>58</v>
      </c>
      <c r="N15" s="27">
        <v>41.8</v>
      </c>
      <c r="O15" s="27">
        <v>33.9</v>
      </c>
      <c r="P15" s="27">
        <v>63.5</v>
      </c>
      <c r="Q15" s="27">
        <v>74.900000000000006</v>
      </c>
      <c r="R15" s="27">
        <v>1.8</v>
      </c>
      <c r="S15" s="27">
        <v>23.4</v>
      </c>
      <c r="T15" s="27">
        <v>41.4</v>
      </c>
      <c r="U15" s="27">
        <v>29</v>
      </c>
    </row>
    <row r="16" spans="1:21" x14ac:dyDescent="0.4">
      <c r="A16" s="1">
        <v>13</v>
      </c>
      <c r="B16" s="27">
        <v>44.1</v>
      </c>
      <c r="C16" s="27">
        <v>70.099999999999994</v>
      </c>
      <c r="D16" s="27">
        <v>62.7</v>
      </c>
      <c r="E16" s="27">
        <v>7.6</v>
      </c>
      <c r="F16" s="27">
        <v>53</v>
      </c>
      <c r="G16" s="27">
        <v>60.1</v>
      </c>
      <c r="H16" s="27">
        <v>49.3</v>
      </c>
      <c r="I16" s="27">
        <v>4.3</v>
      </c>
      <c r="J16" s="27">
        <v>22.2</v>
      </c>
      <c r="K16" s="27">
        <v>11.4</v>
      </c>
      <c r="L16" s="27">
        <v>25.2</v>
      </c>
      <c r="M16" s="27">
        <v>56.7</v>
      </c>
      <c r="N16" s="27">
        <v>43.6</v>
      </c>
      <c r="O16" s="27">
        <v>33.799999999999997</v>
      </c>
      <c r="P16" s="27">
        <v>65.8</v>
      </c>
      <c r="Q16" s="27">
        <v>72.8</v>
      </c>
      <c r="R16" s="27">
        <v>5</v>
      </c>
      <c r="S16" s="27">
        <v>18.3</v>
      </c>
      <c r="T16" s="27">
        <v>40.799999999999997</v>
      </c>
      <c r="U16" s="27">
        <v>27.3</v>
      </c>
    </row>
    <row r="17" spans="1:21" x14ac:dyDescent="0.4">
      <c r="A17" s="1">
        <v>14</v>
      </c>
      <c r="B17" s="27">
        <v>45.8</v>
      </c>
      <c r="C17" s="27">
        <v>66.3</v>
      </c>
      <c r="D17" s="27">
        <v>64</v>
      </c>
      <c r="E17" s="27">
        <v>7.1</v>
      </c>
      <c r="F17" s="27">
        <v>57.6</v>
      </c>
      <c r="G17" s="27">
        <v>58.1</v>
      </c>
      <c r="H17" s="27">
        <v>50.7</v>
      </c>
      <c r="I17" s="27">
        <v>2.9</v>
      </c>
      <c r="J17" s="27">
        <v>21.3</v>
      </c>
      <c r="K17" s="27">
        <v>13.8</v>
      </c>
      <c r="L17" s="27">
        <v>24.8</v>
      </c>
      <c r="M17" s="27">
        <v>57.9</v>
      </c>
      <c r="N17" s="27">
        <v>41.9</v>
      </c>
      <c r="O17" s="27">
        <v>33.5</v>
      </c>
      <c r="P17" s="27">
        <v>64.599999999999994</v>
      </c>
      <c r="Q17" s="27">
        <v>70.400000000000006</v>
      </c>
      <c r="R17" s="27">
        <v>2.9</v>
      </c>
      <c r="S17" s="27">
        <v>21</v>
      </c>
      <c r="T17" s="27">
        <v>41</v>
      </c>
      <c r="U17" s="27">
        <v>29.6</v>
      </c>
    </row>
    <row r="18" spans="1:21" x14ac:dyDescent="0.4">
      <c r="A18" s="1">
        <v>15</v>
      </c>
      <c r="B18" s="27">
        <v>46.4</v>
      </c>
      <c r="C18" s="27">
        <v>67.900000000000006</v>
      </c>
      <c r="D18" s="27">
        <v>67</v>
      </c>
      <c r="E18" s="27">
        <v>8.9</v>
      </c>
      <c r="F18" s="27">
        <v>57</v>
      </c>
      <c r="G18" s="27">
        <v>56.8</v>
      </c>
      <c r="H18" s="27">
        <v>53</v>
      </c>
      <c r="I18" s="27">
        <v>0</v>
      </c>
      <c r="J18" s="27">
        <v>22.5</v>
      </c>
      <c r="K18" s="27">
        <v>10.3</v>
      </c>
      <c r="L18" s="27">
        <v>23.5</v>
      </c>
      <c r="M18" s="27">
        <v>58.2</v>
      </c>
      <c r="N18" s="27">
        <v>44.1</v>
      </c>
      <c r="O18" s="27">
        <v>34</v>
      </c>
      <c r="P18" s="27">
        <v>63.7</v>
      </c>
      <c r="Q18" s="27">
        <v>73.099999999999994</v>
      </c>
      <c r="R18" s="27">
        <v>3.6</v>
      </c>
      <c r="S18" s="27">
        <v>21.3</v>
      </c>
      <c r="T18" s="27">
        <v>39.4</v>
      </c>
      <c r="U18" s="27">
        <v>30.5</v>
      </c>
    </row>
    <row r="19" spans="1:21" x14ac:dyDescent="0.4">
      <c r="A19" s="1">
        <v>16</v>
      </c>
      <c r="B19" s="27">
        <v>46.6</v>
      </c>
      <c r="C19" s="27">
        <v>69</v>
      </c>
      <c r="D19" s="27">
        <v>65.900000000000006</v>
      </c>
      <c r="E19" s="27">
        <v>7.4</v>
      </c>
      <c r="F19" s="27">
        <v>58.4</v>
      </c>
      <c r="G19" s="27">
        <v>59.5</v>
      </c>
      <c r="H19" s="27">
        <v>53.3</v>
      </c>
      <c r="I19" s="27">
        <v>2.6</v>
      </c>
      <c r="J19" s="27">
        <v>24.4</v>
      </c>
      <c r="K19" s="27">
        <v>12.4</v>
      </c>
      <c r="L19" s="27">
        <v>25.8</v>
      </c>
      <c r="M19" s="27">
        <v>58.5</v>
      </c>
      <c r="N19" s="27">
        <v>43.3</v>
      </c>
      <c r="O19" s="27">
        <v>33.4</v>
      </c>
      <c r="P19" s="27">
        <v>63.6</v>
      </c>
      <c r="Q19" s="27">
        <v>69.5</v>
      </c>
      <c r="R19" s="27">
        <v>3</v>
      </c>
      <c r="S19" s="27">
        <v>21.7</v>
      </c>
      <c r="T19" s="27">
        <v>39.5</v>
      </c>
      <c r="U19" s="27">
        <v>28.6</v>
      </c>
    </row>
    <row r="20" spans="1:21" x14ac:dyDescent="0.4">
      <c r="A20" s="1">
        <v>17</v>
      </c>
      <c r="B20" s="27">
        <v>47.2</v>
      </c>
      <c r="C20" s="27">
        <v>67.8</v>
      </c>
      <c r="D20" s="27">
        <v>63.9</v>
      </c>
      <c r="E20" s="27">
        <v>6.2</v>
      </c>
      <c r="F20" s="27">
        <v>58.6</v>
      </c>
      <c r="G20" s="27">
        <v>57.9</v>
      </c>
      <c r="H20" s="27">
        <v>54.5</v>
      </c>
      <c r="I20" s="27">
        <v>1.9</v>
      </c>
      <c r="J20" s="27">
        <v>23.9</v>
      </c>
      <c r="K20" s="27">
        <v>10.7</v>
      </c>
      <c r="L20" s="27">
        <v>24.8</v>
      </c>
      <c r="M20" s="27">
        <v>57.4</v>
      </c>
      <c r="N20" s="27">
        <v>44.1</v>
      </c>
      <c r="O20" s="27">
        <v>31.4</v>
      </c>
      <c r="P20" s="27">
        <v>63.4</v>
      </c>
      <c r="Q20" s="27">
        <v>71.5</v>
      </c>
      <c r="R20" s="27">
        <v>3.1</v>
      </c>
      <c r="S20" s="27">
        <v>21.2</v>
      </c>
      <c r="T20" s="27">
        <v>42.8</v>
      </c>
      <c r="U20" s="27">
        <v>27.9</v>
      </c>
    </row>
    <row r="21" spans="1:21" x14ac:dyDescent="0.4">
      <c r="A21" s="1">
        <v>18</v>
      </c>
      <c r="B21" s="27">
        <v>44.5</v>
      </c>
      <c r="C21" s="27">
        <v>68.8</v>
      </c>
      <c r="D21" s="27">
        <v>66.2</v>
      </c>
      <c r="E21" s="27">
        <v>8.9</v>
      </c>
      <c r="F21" s="27">
        <v>59.1</v>
      </c>
      <c r="G21" s="27">
        <v>58.3</v>
      </c>
      <c r="H21" s="27">
        <v>48.5</v>
      </c>
      <c r="I21" s="27">
        <v>0.7</v>
      </c>
      <c r="J21" s="27">
        <v>22.1</v>
      </c>
      <c r="K21" s="27">
        <v>10.1</v>
      </c>
      <c r="L21" s="27">
        <v>23.8</v>
      </c>
      <c r="M21" s="27">
        <v>57.9</v>
      </c>
      <c r="N21" s="27">
        <v>39.799999999999997</v>
      </c>
      <c r="O21" s="27">
        <v>31.3</v>
      </c>
      <c r="P21" s="27">
        <v>63.7</v>
      </c>
      <c r="Q21" s="27">
        <v>72.5</v>
      </c>
      <c r="R21" s="27">
        <v>2.4</v>
      </c>
      <c r="S21" s="27">
        <v>22.7</v>
      </c>
      <c r="T21" s="27">
        <v>42.3</v>
      </c>
      <c r="U21" s="27">
        <v>27.9</v>
      </c>
    </row>
    <row r="22" spans="1:21" x14ac:dyDescent="0.4">
      <c r="A22" s="1">
        <v>19</v>
      </c>
      <c r="B22" s="27">
        <v>44.7</v>
      </c>
      <c r="C22" s="27">
        <v>66.7</v>
      </c>
      <c r="D22" s="27">
        <v>65.3</v>
      </c>
      <c r="E22" s="27">
        <v>7.7</v>
      </c>
      <c r="F22" s="27">
        <v>55.9</v>
      </c>
      <c r="G22" s="27">
        <v>57</v>
      </c>
      <c r="H22" s="27">
        <v>50.5</v>
      </c>
      <c r="I22" s="27">
        <v>0</v>
      </c>
      <c r="J22" s="27">
        <v>25.3</v>
      </c>
      <c r="K22" s="27">
        <v>11.5</v>
      </c>
      <c r="L22" s="27">
        <v>24.4</v>
      </c>
      <c r="M22" s="27">
        <v>57.1</v>
      </c>
      <c r="N22" s="27">
        <v>43.2</v>
      </c>
      <c r="O22" s="27">
        <v>31.6</v>
      </c>
      <c r="P22" s="27">
        <v>63.7</v>
      </c>
      <c r="Q22" s="27">
        <v>70.5</v>
      </c>
      <c r="R22" s="27">
        <v>3.2</v>
      </c>
      <c r="S22" s="27">
        <v>20.399999999999999</v>
      </c>
      <c r="T22" s="27">
        <v>42.1</v>
      </c>
      <c r="U22" s="27">
        <v>29.2</v>
      </c>
    </row>
    <row r="23" spans="1:21" x14ac:dyDescent="0.4">
      <c r="A23" s="1">
        <v>20</v>
      </c>
      <c r="B23" s="27">
        <v>41</v>
      </c>
      <c r="C23" s="27">
        <v>67.599999999999994</v>
      </c>
      <c r="D23" s="27">
        <v>64.5</v>
      </c>
      <c r="E23" s="27">
        <v>5.4</v>
      </c>
      <c r="F23" s="27">
        <v>58.1</v>
      </c>
      <c r="G23" s="27">
        <v>60</v>
      </c>
      <c r="H23" s="27">
        <v>52.8</v>
      </c>
      <c r="I23" s="27">
        <v>0.8</v>
      </c>
      <c r="J23" s="27">
        <v>20.100000000000001</v>
      </c>
      <c r="K23" s="27">
        <v>13.1</v>
      </c>
      <c r="L23" s="27">
        <v>25.7</v>
      </c>
      <c r="M23" s="27">
        <v>61.5</v>
      </c>
      <c r="N23" s="27">
        <v>44.8</v>
      </c>
      <c r="O23" s="27">
        <v>33.299999999999997</v>
      </c>
      <c r="P23" s="27">
        <v>65.8</v>
      </c>
      <c r="Q23" s="27">
        <v>71.900000000000006</v>
      </c>
      <c r="R23" s="27">
        <v>1.8</v>
      </c>
      <c r="S23" s="27">
        <v>22.6</v>
      </c>
      <c r="T23" s="27">
        <v>40.200000000000003</v>
      </c>
      <c r="U23" s="27">
        <v>29.5</v>
      </c>
    </row>
    <row r="24" spans="1:21" x14ac:dyDescent="0.4">
      <c r="A24" s="1">
        <v>21</v>
      </c>
      <c r="B24" s="27">
        <v>45.9</v>
      </c>
      <c r="C24" s="27">
        <v>66.599999999999994</v>
      </c>
      <c r="D24" s="27">
        <v>65.8</v>
      </c>
      <c r="E24" s="27">
        <v>8.1</v>
      </c>
      <c r="F24" s="27">
        <v>56.6</v>
      </c>
      <c r="G24" s="27">
        <v>58.8</v>
      </c>
      <c r="H24" s="27">
        <v>53.4</v>
      </c>
      <c r="I24" s="27">
        <v>0</v>
      </c>
      <c r="J24" s="27">
        <v>20.5</v>
      </c>
      <c r="K24" s="27">
        <v>9.5</v>
      </c>
      <c r="L24" s="27">
        <v>24</v>
      </c>
      <c r="M24" s="27">
        <v>57.1</v>
      </c>
      <c r="N24" s="27">
        <v>43.6</v>
      </c>
      <c r="O24" s="27">
        <v>32.700000000000003</v>
      </c>
      <c r="P24" s="27">
        <v>66.3</v>
      </c>
      <c r="Q24" s="27">
        <v>71.599999999999994</v>
      </c>
      <c r="R24" s="27">
        <v>1.9</v>
      </c>
      <c r="S24" s="27">
        <v>20.5</v>
      </c>
      <c r="T24" s="27">
        <v>40.1</v>
      </c>
      <c r="U24" s="27">
        <v>29.4</v>
      </c>
    </row>
    <row r="25" spans="1:21" x14ac:dyDescent="0.4">
      <c r="A25" s="1">
        <v>22</v>
      </c>
      <c r="B25" s="27">
        <v>47.5</v>
      </c>
      <c r="C25" s="27">
        <v>69.3</v>
      </c>
      <c r="D25" s="27">
        <v>64.5</v>
      </c>
      <c r="E25" s="27">
        <v>6.1</v>
      </c>
      <c r="F25" s="27">
        <v>55.4</v>
      </c>
      <c r="G25" s="27">
        <v>60</v>
      </c>
      <c r="H25" s="27">
        <v>49.1</v>
      </c>
      <c r="I25" s="27">
        <v>1.3</v>
      </c>
      <c r="J25" s="27">
        <v>23.3</v>
      </c>
      <c r="K25" s="27">
        <v>11.1</v>
      </c>
      <c r="L25" s="27">
        <v>25.2</v>
      </c>
      <c r="M25" s="27">
        <v>59.9</v>
      </c>
      <c r="N25" s="27">
        <v>40.9</v>
      </c>
      <c r="O25" s="27">
        <v>34</v>
      </c>
      <c r="P25" s="27">
        <v>62.8</v>
      </c>
      <c r="Q25" s="27">
        <v>71.8</v>
      </c>
      <c r="R25" s="27">
        <v>2.9</v>
      </c>
      <c r="S25" s="27">
        <v>22.7</v>
      </c>
      <c r="T25" s="27">
        <v>43.5</v>
      </c>
      <c r="U25" s="27">
        <v>28.9</v>
      </c>
    </row>
    <row r="26" spans="1:21" x14ac:dyDescent="0.4">
      <c r="A26" s="1">
        <v>23</v>
      </c>
      <c r="B26" s="27">
        <v>44.9</v>
      </c>
      <c r="C26" s="27">
        <v>68</v>
      </c>
      <c r="D26" s="27">
        <v>66.099999999999994</v>
      </c>
      <c r="E26" s="27">
        <v>5.9</v>
      </c>
      <c r="F26" s="27">
        <v>59.9</v>
      </c>
      <c r="G26" s="27">
        <v>58</v>
      </c>
      <c r="H26" s="27">
        <v>51.4</v>
      </c>
      <c r="I26" s="27">
        <v>0.6</v>
      </c>
      <c r="J26" s="27">
        <v>19.8</v>
      </c>
      <c r="K26" s="27">
        <v>9.8000000000000007</v>
      </c>
      <c r="L26" s="27">
        <v>25.2</v>
      </c>
      <c r="M26" s="27">
        <v>58.8</v>
      </c>
      <c r="N26" s="27">
        <v>41.9</v>
      </c>
      <c r="O26" s="27">
        <v>31.7</v>
      </c>
      <c r="P26" s="27">
        <v>64.7</v>
      </c>
      <c r="Q26" s="27">
        <v>71.7</v>
      </c>
      <c r="R26" s="27">
        <v>5.2</v>
      </c>
      <c r="S26" s="27">
        <v>20.3</v>
      </c>
      <c r="T26" s="27">
        <v>43</v>
      </c>
      <c r="U26" s="27">
        <v>31.2</v>
      </c>
    </row>
    <row r="27" spans="1:21" x14ac:dyDescent="0.4">
      <c r="A27" s="1">
        <v>24</v>
      </c>
      <c r="B27" s="27">
        <v>45.6</v>
      </c>
      <c r="C27" s="27">
        <v>68</v>
      </c>
      <c r="D27" s="27">
        <v>62.3</v>
      </c>
      <c r="E27" s="27">
        <v>8.1999999999999993</v>
      </c>
      <c r="F27" s="27">
        <v>56.4</v>
      </c>
      <c r="G27" s="27">
        <v>57.6</v>
      </c>
      <c r="H27" s="27">
        <v>54.2</v>
      </c>
      <c r="I27" s="27">
        <v>5.7</v>
      </c>
      <c r="J27" s="27">
        <v>24.4</v>
      </c>
      <c r="K27" s="27">
        <v>7.8</v>
      </c>
      <c r="L27" s="27">
        <v>26.6</v>
      </c>
      <c r="M27" s="27">
        <v>59.8</v>
      </c>
      <c r="N27" s="27">
        <v>42.4</v>
      </c>
      <c r="O27" s="27">
        <v>29.9</v>
      </c>
      <c r="P27" s="27">
        <v>63.1</v>
      </c>
      <c r="Q27" s="27">
        <v>73.2</v>
      </c>
      <c r="R27" s="27">
        <v>0</v>
      </c>
      <c r="S27" s="27">
        <v>21.8</v>
      </c>
      <c r="T27" s="27">
        <v>43.4</v>
      </c>
      <c r="U27" s="27">
        <v>27.6</v>
      </c>
    </row>
    <row r="28" spans="1:21" x14ac:dyDescent="0.4">
      <c r="A28" s="1">
        <v>25</v>
      </c>
      <c r="B28" s="27">
        <v>48.4</v>
      </c>
      <c r="C28" s="27">
        <v>69.099999999999994</v>
      </c>
      <c r="D28" s="27">
        <v>66.400000000000006</v>
      </c>
      <c r="E28" s="27">
        <v>8.5</v>
      </c>
      <c r="F28" s="27">
        <v>55.7</v>
      </c>
      <c r="G28" s="27">
        <v>56.5</v>
      </c>
      <c r="H28" s="27">
        <v>54.7</v>
      </c>
      <c r="I28" s="27">
        <v>1.7</v>
      </c>
      <c r="J28" s="27">
        <v>21.7</v>
      </c>
      <c r="K28" s="27">
        <v>10.6</v>
      </c>
      <c r="L28" s="27">
        <v>24.5</v>
      </c>
      <c r="M28" s="27">
        <v>57.1</v>
      </c>
      <c r="N28" s="27">
        <v>42</v>
      </c>
      <c r="O28" s="27">
        <v>33.299999999999997</v>
      </c>
      <c r="P28" s="27">
        <v>63.2</v>
      </c>
      <c r="Q28" s="27">
        <v>68.8</v>
      </c>
      <c r="R28" s="27">
        <v>3.7</v>
      </c>
      <c r="S28" s="27">
        <v>19.600000000000001</v>
      </c>
      <c r="T28" s="27">
        <v>41.2</v>
      </c>
      <c r="U28" s="27">
        <v>30.4</v>
      </c>
    </row>
    <row r="29" spans="1:21" x14ac:dyDescent="0.4">
      <c r="A29" s="1">
        <v>26</v>
      </c>
      <c r="B29" s="27">
        <v>45.5</v>
      </c>
      <c r="C29" s="27">
        <v>70</v>
      </c>
      <c r="D29" s="27">
        <v>63.7</v>
      </c>
      <c r="E29" s="27">
        <v>4.7</v>
      </c>
      <c r="F29" s="27">
        <v>57.7</v>
      </c>
      <c r="G29" s="27">
        <v>60.2</v>
      </c>
      <c r="H29" s="27">
        <v>51.2</v>
      </c>
      <c r="I29" s="27">
        <v>0.1</v>
      </c>
      <c r="J29" s="27">
        <v>21</v>
      </c>
      <c r="K29" s="27">
        <v>12.2</v>
      </c>
      <c r="L29" s="27">
        <v>27.1</v>
      </c>
      <c r="M29" s="27">
        <v>56.9</v>
      </c>
      <c r="N29" s="27">
        <v>43</v>
      </c>
      <c r="O29" s="27">
        <v>32.799999999999997</v>
      </c>
      <c r="P29" s="27">
        <v>64.099999999999994</v>
      </c>
      <c r="Q29" s="27">
        <v>70</v>
      </c>
      <c r="R29" s="27">
        <v>2.8</v>
      </c>
      <c r="S29" s="27">
        <v>20.5</v>
      </c>
      <c r="T29" s="27">
        <v>41.2</v>
      </c>
      <c r="U29" s="27">
        <v>30.6</v>
      </c>
    </row>
    <row r="30" spans="1:21" x14ac:dyDescent="0.4">
      <c r="A30" s="1">
        <v>27</v>
      </c>
      <c r="B30" s="27">
        <v>44.2</v>
      </c>
      <c r="C30" s="27">
        <v>68.099999999999994</v>
      </c>
      <c r="D30" s="27">
        <v>63.5</v>
      </c>
      <c r="E30" s="27">
        <v>9.9</v>
      </c>
      <c r="F30" s="27">
        <v>58.8</v>
      </c>
      <c r="G30" s="27">
        <v>58.7</v>
      </c>
      <c r="H30" s="27">
        <v>52.3</v>
      </c>
      <c r="I30" s="27">
        <v>0.1</v>
      </c>
      <c r="J30" s="27">
        <v>20.8</v>
      </c>
      <c r="K30" s="27">
        <v>8.1999999999999993</v>
      </c>
      <c r="L30" s="27">
        <v>20.9</v>
      </c>
      <c r="M30" s="27">
        <v>57.9</v>
      </c>
      <c r="N30" s="27">
        <v>45.3</v>
      </c>
      <c r="O30" s="27">
        <v>31.7</v>
      </c>
      <c r="P30" s="27">
        <v>66.900000000000006</v>
      </c>
      <c r="Q30" s="27">
        <v>73.099999999999994</v>
      </c>
      <c r="R30" s="27">
        <v>2.7</v>
      </c>
      <c r="S30" s="27">
        <v>20</v>
      </c>
      <c r="T30" s="27">
        <v>42.7</v>
      </c>
      <c r="U30" s="27">
        <v>30.8</v>
      </c>
    </row>
    <row r="31" spans="1:21" x14ac:dyDescent="0.4">
      <c r="A31" s="1">
        <v>28</v>
      </c>
      <c r="B31" s="27">
        <v>45.9</v>
      </c>
      <c r="C31" s="27">
        <v>68</v>
      </c>
      <c r="D31" s="27">
        <v>63.1</v>
      </c>
      <c r="E31" s="27">
        <v>6.2</v>
      </c>
      <c r="F31" s="27">
        <v>58</v>
      </c>
      <c r="G31" s="27">
        <v>56.6</v>
      </c>
      <c r="H31" s="27">
        <v>55.1</v>
      </c>
      <c r="I31" s="27">
        <v>0.7</v>
      </c>
      <c r="J31" s="27">
        <v>26.6</v>
      </c>
      <c r="K31" s="27">
        <v>13.7</v>
      </c>
      <c r="L31" s="27">
        <v>24.3</v>
      </c>
      <c r="M31" s="27">
        <v>56.1</v>
      </c>
      <c r="N31" s="27">
        <v>42.2</v>
      </c>
      <c r="O31" s="27">
        <v>33</v>
      </c>
      <c r="P31" s="27">
        <v>64.599999999999994</v>
      </c>
      <c r="Q31" s="27">
        <v>72.099999999999994</v>
      </c>
      <c r="R31" s="27">
        <v>2.2999999999999998</v>
      </c>
      <c r="S31" s="27">
        <v>20.3</v>
      </c>
      <c r="T31" s="27">
        <v>41.2</v>
      </c>
      <c r="U31" s="27">
        <v>34</v>
      </c>
    </row>
    <row r="32" spans="1:21" x14ac:dyDescent="0.4">
      <c r="A32" s="1">
        <v>29</v>
      </c>
      <c r="B32" s="27">
        <v>46.3</v>
      </c>
      <c r="C32" s="27">
        <v>68.099999999999994</v>
      </c>
      <c r="D32" s="27">
        <v>65.3</v>
      </c>
      <c r="E32" s="27">
        <v>6</v>
      </c>
      <c r="F32" s="27">
        <v>57.1</v>
      </c>
      <c r="G32" s="27">
        <v>56.2</v>
      </c>
      <c r="H32" s="27">
        <v>50</v>
      </c>
      <c r="I32" s="27">
        <v>1.8</v>
      </c>
      <c r="J32" s="27">
        <v>21.8</v>
      </c>
      <c r="K32" s="27">
        <v>10.7</v>
      </c>
      <c r="L32" s="27">
        <v>26.1</v>
      </c>
      <c r="M32" s="27">
        <v>58.1</v>
      </c>
      <c r="N32" s="27">
        <v>44.3</v>
      </c>
      <c r="O32" s="27">
        <v>31.1</v>
      </c>
      <c r="P32" s="27">
        <v>65.7</v>
      </c>
      <c r="Q32" s="27">
        <v>74.099999999999994</v>
      </c>
      <c r="R32" s="27">
        <v>0</v>
      </c>
      <c r="S32" s="27">
        <v>20.9</v>
      </c>
      <c r="T32" s="27">
        <v>40.799999999999997</v>
      </c>
      <c r="U32" s="27">
        <v>27.3</v>
      </c>
    </row>
    <row r="33" spans="1:21" x14ac:dyDescent="0.4">
      <c r="A33" s="1">
        <v>30</v>
      </c>
      <c r="B33" s="27">
        <v>44.5</v>
      </c>
      <c r="C33" s="27">
        <v>68.3</v>
      </c>
      <c r="D33" s="27">
        <v>66.400000000000006</v>
      </c>
      <c r="E33" s="27">
        <v>9.1999999999999993</v>
      </c>
      <c r="F33" s="27">
        <v>59.1</v>
      </c>
      <c r="G33" s="27">
        <v>59.5</v>
      </c>
      <c r="H33" s="27">
        <v>54.1</v>
      </c>
      <c r="I33" s="27">
        <v>0.9</v>
      </c>
      <c r="J33" s="27">
        <v>21.9</v>
      </c>
      <c r="K33" s="27">
        <v>11.3</v>
      </c>
      <c r="L33" s="27">
        <v>26.5</v>
      </c>
      <c r="M33" s="27">
        <v>57.8</v>
      </c>
      <c r="N33" s="27">
        <v>40.9</v>
      </c>
      <c r="O33" s="27">
        <v>29.8</v>
      </c>
      <c r="P33" s="27">
        <v>64.7</v>
      </c>
      <c r="Q33" s="27">
        <v>73.099999999999994</v>
      </c>
      <c r="R33" s="27">
        <v>2.2999999999999998</v>
      </c>
      <c r="S33" s="27">
        <v>21.2</v>
      </c>
      <c r="T33" s="27">
        <v>41.8</v>
      </c>
      <c r="U33" s="27">
        <v>30.2</v>
      </c>
    </row>
    <row r="34" spans="1:21" x14ac:dyDescent="0.4">
      <c r="A34" s="1">
        <v>31</v>
      </c>
      <c r="B34" s="27">
        <v>47.4</v>
      </c>
      <c r="C34" s="27">
        <v>68.599999999999994</v>
      </c>
      <c r="D34" s="27">
        <v>65</v>
      </c>
      <c r="E34" s="27">
        <v>8.3000000000000007</v>
      </c>
      <c r="F34" s="27">
        <v>57.4</v>
      </c>
      <c r="G34" s="27">
        <v>59.1</v>
      </c>
      <c r="H34" s="27">
        <v>49.1</v>
      </c>
      <c r="I34" s="27">
        <v>2.6</v>
      </c>
      <c r="J34" s="27">
        <v>23.7</v>
      </c>
      <c r="K34" s="27">
        <v>11.2</v>
      </c>
      <c r="L34" s="27">
        <v>25.8</v>
      </c>
      <c r="M34" s="27">
        <v>57.3</v>
      </c>
      <c r="N34" s="27">
        <v>41.5</v>
      </c>
      <c r="O34" s="27">
        <v>32.200000000000003</v>
      </c>
      <c r="P34" s="27">
        <v>65</v>
      </c>
      <c r="Q34" s="27">
        <v>74.7</v>
      </c>
      <c r="R34" s="27">
        <v>0</v>
      </c>
      <c r="S34" s="27">
        <v>20.3</v>
      </c>
      <c r="T34" s="27">
        <v>42.3</v>
      </c>
      <c r="U34" s="27">
        <v>29.3</v>
      </c>
    </row>
    <row r="35" spans="1:21" x14ac:dyDescent="0.4">
      <c r="A35" s="1">
        <v>32</v>
      </c>
      <c r="B35" s="27">
        <v>43.6</v>
      </c>
      <c r="C35" s="27">
        <v>68.099999999999994</v>
      </c>
      <c r="D35" s="27">
        <v>64.099999999999994</v>
      </c>
      <c r="E35" s="27">
        <v>7.8</v>
      </c>
      <c r="F35" s="27">
        <v>57.7</v>
      </c>
      <c r="G35" s="27">
        <v>57.6</v>
      </c>
      <c r="H35" s="27">
        <v>53.2</v>
      </c>
      <c r="I35" s="27">
        <v>3.1</v>
      </c>
      <c r="J35" s="27">
        <v>23.4</v>
      </c>
      <c r="K35" s="27">
        <v>11.3</v>
      </c>
      <c r="L35" s="27">
        <v>25.1</v>
      </c>
      <c r="M35" s="27">
        <v>57.2</v>
      </c>
      <c r="N35" s="27">
        <v>40.5</v>
      </c>
      <c r="O35" s="27">
        <v>31.7</v>
      </c>
      <c r="P35" s="27">
        <v>60.1</v>
      </c>
      <c r="Q35" s="27">
        <v>71.099999999999994</v>
      </c>
      <c r="R35" s="27">
        <v>2.6</v>
      </c>
      <c r="S35" s="27">
        <v>23.9</v>
      </c>
      <c r="T35" s="27">
        <v>40.700000000000003</v>
      </c>
      <c r="U35" s="27">
        <v>30.1</v>
      </c>
    </row>
    <row r="36" spans="1:21" x14ac:dyDescent="0.4">
      <c r="A36" s="1">
        <v>33</v>
      </c>
      <c r="B36" s="27">
        <v>48.3</v>
      </c>
      <c r="C36" s="27">
        <v>69</v>
      </c>
      <c r="D36" s="27">
        <v>66</v>
      </c>
      <c r="E36" s="27">
        <v>7.4</v>
      </c>
      <c r="F36" s="27">
        <v>61</v>
      </c>
      <c r="G36" s="27">
        <v>57.7</v>
      </c>
      <c r="H36" s="27">
        <v>53.4</v>
      </c>
      <c r="I36" s="27">
        <v>0.9</v>
      </c>
      <c r="J36" s="27">
        <v>22.5</v>
      </c>
      <c r="K36" s="27">
        <v>10.9</v>
      </c>
      <c r="L36" s="27">
        <v>26.4</v>
      </c>
      <c r="M36" s="27">
        <v>59.4</v>
      </c>
      <c r="N36" s="27">
        <v>42.7</v>
      </c>
      <c r="O36" s="27">
        <v>32.4</v>
      </c>
      <c r="P36" s="27">
        <v>67.3</v>
      </c>
      <c r="Q36" s="27">
        <v>72.8</v>
      </c>
      <c r="R36" s="27">
        <v>1.6</v>
      </c>
      <c r="S36" s="27">
        <v>24.3</v>
      </c>
      <c r="T36" s="27">
        <v>41.3</v>
      </c>
      <c r="U36" s="27">
        <v>28.2</v>
      </c>
    </row>
    <row r="37" spans="1:21" x14ac:dyDescent="0.4">
      <c r="A37" s="1">
        <v>34</v>
      </c>
      <c r="B37" s="27">
        <v>44.5</v>
      </c>
      <c r="C37" s="27">
        <v>67.3</v>
      </c>
      <c r="D37" s="27">
        <v>61.5</v>
      </c>
      <c r="E37" s="27">
        <v>4</v>
      </c>
      <c r="F37" s="27">
        <v>59.4</v>
      </c>
      <c r="G37" s="27">
        <v>57.6</v>
      </c>
      <c r="H37" s="27">
        <v>51.1</v>
      </c>
      <c r="I37" s="27">
        <v>0.9</v>
      </c>
      <c r="J37" s="27">
        <v>22.9</v>
      </c>
      <c r="K37" s="27">
        <v>7.4</v>
      </c>
      <c r="L37" s="27">
        <v>27.7</v>
      </c>
      <c r="M37" s="27">
        <v>56.9</v>
      </c>
      <c r="N37" s="27">
        <v>42.6</v>
      </c>
      <c r="O37" s="27">
        <v>33.9</v>
      </c>
      <c r="P37" s="27">
        <v>63.1</v>
      </c>
      <c r="Q37" s="27">
        <v>71</v>
      </c>
      <c r="R37" s="27">
        <v>1.1000000000000001</v>
      </c>
      <c r="S37" s="27">
        <v>22.2</v>
      </c>
      <c r="T37" s="27">
        <v>39.5</v>
      </c>
      <c r="U37" s="27">
        <v>30</v>
      </c>
    </row>
    <row r="38" spans="1:21" x14ac:dyDescent="0.4">
      <c r="A38" s="1">
        <v>35</v>
      </c>
      <c r="B38" s="27">
        <v>47.2</v>
      </c>
      <c r="C38" s="27">
        <v>68</v>
      </c>
      <c r="D38" s="27">
        <v>66.5</v>
      </c>
      <c r="E38" s="27">
        <v>7.5</v>
      </c>
      <c r="F38" s="27">
        <v>58.6</v>
      </c>
      <c r="G38" s="27">
        <v>56.5</v>
      </c>
      <c r="H38" s="27">
        <v>54</v>
      </c>
      <c r="I38" s="27">
        <v>1.9</v>
      </c>
      <c r="J38" s="27">
        <v>23.3</v>
      </c>
      <c r="K38" s="27">
        <v>11.7</v>
      </c>
      <c r="L38" s="27">
        <v>24.9</v>
      </c>
      <c r="M38" s="27">
        <v>57.5</v>
      </c>
      <c r="N38" s="27">
        <v>41.1</v>
      </c>
      <c r="O38" s="27">
        <v>34.5</v>
      </c>
      <c r="P38" s="27">
        <v>63.7</v>
      </c>
      <c r="Q38" s="27">
        <v>69.7</v>
      </c>
      <c r="R38" s="27">
        <v>2.5</v>
      </c>
      <c r="S38" s="27">
        <v>20.3</v>
      </c>
      <c r="T38" s="27">
        <v>40.9</v>
      </c>
      <c r="U38" s="27">
        <v>30.1</v>
      </c>
    </row>
    <row r="39" spans="1:21" x14ac:dyDescent="0.4">
      <c r="A39" s="1">
        <v>36</v>
      </c>
      <c r="B39" s="27">
        <v>46.1</v>
      </c>
      <c r="C39" s="27">
        <v>67.5</v>
      </c>
      <c r="D39" s="27">
        <v>67.900000000000006</v>
      </c>
      <c r="E39" s="27">
        <v>9.1</v>
      </c>
      <c r="F39" s="27">
        <v>57.3</v>
      </c>
      <c r="G39" s="27">
        <v>59.5</v>
      </c>
      <c r="H39" s="27">
        <v>52.1</v>
      </c>
      <c r="I39" s="27">
        <v>2.7</v>
      </c>
      <c r="J39" s="27">
        <v>20.5</v>
      </c>
      <c r="K39" s="27">
        <v>6.5</v>
      </c>
      <c r="L39" s="27">
        <v>28.5</v>
      </c>
      <c r="M39" s="27">
        <v>57.5</v>
      </c>
      <c r="N39" s="27">
        <v>42.4</v>
      </c>
      <c r="O39" s="27">
        <v>32.200000000000003</v>
      </c>
      <c r="P39" s="27">
        <v>63.6</v>
      </c>
      <c r="Q39" s="27">
        <v>72.2</v>
      </c>
      <c r="R39" s="27">
        <v>2</v>
      </c>
      <c r="S39" s="27">
        <v>19.600000000000001</v>
      </c>
      <c r="T39" s="27">
        <v>40.5</v>
      </c>
      <c r="U39" s="27">
        <v>29.6</v>
      </c>
    </row>
    <row r="40" spans="1:21" x14ac:dyDescent="0.4">
      <c r="A40" s="1">
        <v>37</v>
      </c>
      <c r="B40" s="27">
        <v>45.8</v>
      </c>
      <c r="C40" s="27">
        <v>67.8</v>
      </c>
      <c r="D40" s="27">
        <v>65</v>
      </c>
      <c r="E40" s="27">
        <v>7.4</v>
      </c>
      <c r="F40" s="27">
        <v>57.6</v>
      </c>
      <c r="G40" s="27">
        <v>59.7</v>
      </c>
      <c r="H40" s="27">
        <v>52.6</v>
      </c>
      <c r="I40" s="27">
        <v>2.1</v>
      </c>
      <c r="J40" s="27">
        <v>23.4</v>
      </c>
      <c r="K40" s="27">
        <v>10.6</v>
      </c>
      <c r="L40" s="27">
        <v>25.3</v>
      </c>
      <c r="M40" s="27">
        <v>61</v>
      </c>
      <c r="N40" s="27">
        <v>41.3</v>
      </c>
      <c r="O40" s="27">
        <v>34</v>
      </c>
      <c r="P40" s="27">
        <v>64</v>
      </c>
      <c r="Q40" s="27">
        <v>72.7</v>
      </c>
      <c r="R40" s="27">
        <v>1.1000000000000001</v>
      </c>
      <c r="S40" s="27">
        <v>21.5</v>
      </c>
      <c r="T40" s="27">
        <v>41.9</v>
      </c>
      <c r="U40" s="27">
        <v>29.8</v>
      </c>
    </row>
    <row r="41" spans="1:21" x14ac:dyDescent="0.4">
      <c r="A41" s="1">
        <v>38</v>
      </c>
      <c r="B41" s="27">
        <v>46</v>
      </c>
      <c r="C41" s="27">
        <v>69.400000000000006</v>
      </c>
      <c r="D41" s="27">
        <v>67.400000000000006</v>
      </c>
      <c r="E41" s="27">
        <v>6.8</v>
      </c>
      <c r="F41" s="27">
        <v>58.3</v>
      </c>
      <c r="G41" s="27">
        <v>59.2</v>
      </c>
      <c r="H41" s="27">
        <v>50.5</v>
      </c>
      <c r="I41" s="27">
        <v>1</v>
      </c>
      <c r="J41" s="27">
        <v>19.7</v>
      </c>
      <c r="K41" s="27">
        <v>11</v>
      </c>
      <c r="L41" s="27">
        <v>26.4</v>
      </c>
      <c r="M41" s="27">
        <v>55.2</v>
      </c>
      <c r="N41" s="27">
        <v>41.4</v>
      </c>
      <c r="O41" s="27">
        <v>34.5</v>
      </c>
      <c r="P41" s="27">
        <v>64.3</v>
      </c>
      <c r="Q41" s="27">
        <v>72.599999999999994</v>
      </c>
      <c r="R41" s="27">
        <v>2.2000000000000002</v>
      </c>
      <c r="S41" s="27">
        <v>20</v>
      </c>
      <c r="T41" s="27">
        <v>40.299999999999997</v>
      </c>
      <c r="U41" s="27">
        <v>28.2</v>
      </c>
    </row>
    <row r="42" spans="1:21" x14ac:dyDescent="0.4">
      <c r="A42" s="1">
        <v>39</v>
      </c>
      <c r="B42" s="27">
        <v>45.1</v>
      </c>
      <c r="C42" s="27">
        <v>66.599999999999994</v>
      </c>
      <c r="D42" s="27">
        <v>63.6</v>
      </c>
      <c r="E42" s="27">
        <v>6</v>
      </c>
      <c r="F42" s="27">
        <v>58.3</v>
      </c>
      <c r="G42" s="27">
        <v>61.5</v>
      </c>
      <c r="H42" s="27">
        <v>50.3</v>
      </c>
      <c r="I42" s="27">
        <v>1.6</v>
      </c>
      <c r="J42" s="27">
        <v>24.1</v>
      </c>
      <c r="K42" s="27">
        <v>10.7</v>
      </c>
      <c r="L42" s="27">
        <v>26.9</v>
      </c>
      <c r="M42" s="27">
        <v>57.6</v>
      </c>
      <c r="N42" s="27">
        <v>41.6</v>
      </c>
      <c r="O42" s="27">
        <v>33.799999999999997</v>
      </c>
      <c r="P42" s="27">
        <v>63.8</v>
      </c>
      <c r="Q42" s="27">
        <v>73.400000000000006</v>
      </c>
      <c r="R42" s="27">
        <v>0.1</v>
      </c>
      <c r="S42" s="27">
        <v>21.3</v>
      </c>
      <c r="T42" s="27">
        <v>39.799999999999997</v>
      </c>
      <c r="U42" s="27">
        <v>30.6</v>
      </c>
    </row>
    <row r="43" spans="1:21" x14ac:dyDescent="0.4">
      <c r="A43" s="1">
        <v>40</v>
      </c>
      <c r="B43" s="27">
        <v>44.5</v>
      </c>
      <c r="C43" s="27">
        <v>72.400000000000006</v>
      </c>
      <c r="D43" s="27">
        <v>65.599999999999994</v>
      </c>
      <c r="E43" s="27">
        <v>8.1</v>
      </c>
      <c r="F43" s="27">
        <v>58.4</v>
      </c>
      <c r="G43" s="27">
        <v>56.2</v>
      </c>
      <c r="H43" s="27">
        <v>50.4</v>
      </c>
      <c r="I43" s="27">
        <v>0.6</v>
      </c>
      <c r="J43" s="27">
        <v>24.8</v>
      </c>
      <c r="K43" s="27">
        <v>10.3</v>
      </c>
      <c r="L43" s="27">
        <v>29.1</v>
      </c>
      <c r="M43" s="27">
        <v>57.9</v>
      </c>
      <c r="N43" s="27">
        <v>43.9</v>
      </c>
      <c r="O43" s="27">
        <v>32.1</v>
      </c>
      <c r="P43" s="27">
        <v>64.8</v>
      </c>
      <c r="Q43" s="27">
        <v>69.599999999999994</v>
      </c>
      <c r="R43" s="27">
        <v>0.3</v>
      </c>
      <c r="S43" s="27">
        <v>24.2</v>
      </c>
      <c r="T43" s="27">
        <v>41.8</v>
      </c>
      <c r="U43" s="27">
        <v>32.1</v>
      </c>
    </row>
    <row r="44" spans="1:21" x14ac:dyDescent="0.4">
      <c r="A44" s="1">
        <v>41</v>
      </c>
      <c r="B44" s="27">
        <v>46.1</v>
      </c>
      <c r="C44" s="27">
        <v>67.599999999999994</v>
      </c>
      <c r="D44" s="27">
        <v>66.7</v>
      </c>
      <c r="E44" s="27">
        <v>5.6</v>
      </c>
      <c r="F44" s="27">
        <v>57.1</v>
      </c>
      <c r="G44" s="27">
        <v>58.1</v>
      </c>
      <c r="H44" s="27">
        <v>53.4</v>
      </c>
      <c r="I44" s="27">
        <v>2.6</v>
      </c>
      <c r="J44" s="27">
        <v>18.100000000000001</v>
      </c>
      <c r="K44" s="27">
        <v>10.8</v>
      </c>
      <c r="L44" s="27">
        <v>26.4</v>
      </c>
      <c r="M44" s="27">
        <v>57.8</v>
      </c>
      <c r="N44" s="27">
        <v>41.7</v>
      </c>
      <c r="O44" s="27">
        <v>33.5</v>
      </c>
      <c r="P44" s="27">
        <v>65.8</v>
      </c>
      <c r="Q44" s="27">
        <v>72</v>
      </c>
      <c r="R44" s="27">
        <v>1.9</v>
      </c>
      <c r="S44" s="27">
        <v>20.100000000000001</v>
      </c>
      <c r="T44" s="27">
        <v>39</v>
      </c>
      <c r="U44" s="27">
        <v>29</v>
      </c>
    </row>
    <row r="45" spans="1:21" x14ac:dyDescent="0.4">
      <c r="A45" s="1">
        <v>42</v>
      </c>
      <c r="B45" s="27">
        <v>43.2</v>
      </c>
      <c r="C45" s="27">
        <v>66</v>
      </c>
      <c r="D45" s="27">
        <v>66.3</v>
      </c>
      <c r="E45" s="27">
        <v>7.4</v>
      </c>
      <c r="F45" s="27">
        <v>57.4</v>
      </c>
      <c r="G45" s="27">
        <v>57.5</v>
      </c>
      <c r="H45" s="27">
        <v>50.9</v>
      </c>
      <c r="I45" s="27">
        <v>1.3</v>
      </c>
      <c r="J45" s="27">
        <v>22.7</v>
      </c>
      <c r="K45" s="27">
        <v>12.1</v>
      </c>
      <c r="L45" s="27">
        <v>22.1</v>
      </c>
      <c r="M45" s="27">
        <v>58.1</v>
      </c>
      <c r="N45" s="27">
        <v>42.5</v>
      </c>
      <c r="O45" s="27">
        <v>33.799999999999997</v>
      </c>
      <c r="P45" s="27">
        <v>65.7</v>
      </c>
      <c r="Q45" s="27">
        <v>72.099999999999994</v>
      </c>
      <c r="R45" s="27">
        <v>0.6</v>
      </c>
      <c r="S45" s="27">
        <v>19.2</v>
      </c>
      <c r="T45" s="27">
        <v>40.4</v>
      </c>
      <c r="U45" s="27">
        <v>28.6</v>
      </c>
    </row>
    <row r="46" spans="1:21" x14ac:dyDescent="0.4">
      <c r="A46" s="1">
        <v>43</v>
      </c>
      <c r="B46" s="27">
        <v>45.9</v>
      </c>
      <c r="C46" s="27">
        <v>66.7</v>
      </c>
      <c r="D46" s="27">
        <v>64.3</v>
      </c>
      <c r="E46" s="27">
        <v>7</v>
      </c>
      <c r="F46" s="27">
        <v>58.5</v>
      </c>
      <c r="G46" s="27">
        <v>59.8</v>
      </c>
      <c r="H46" s="27">
        <v>50.5</v>
      </c>
      <c r="I46" s="27">
        <v>0</v>
      </c>
      <c r="J46" s="27">
        <v>24.4</v>
      </c>
      <c r="K46" s="27">
        <v>13.6</v>
      </c>
      <c r="L46" s="27">
        <v>24.8</v>
      </c>
      <c r="M46" s="27">
        <v>56.5</v>
      </c>
      <c r="N46" s="27">
        <v>39.700000000000003</v>
      </c>
      <c r="O46" s="27">
        <v>31</v>
      </c>
      <c r="P46" s="27">
        <v>64</v>
      </c>
      <c r="Q46" s="27">
        <v>70.900000000000006</v>
      </c>
      <c r="R46" s="27">
        <v>0.8</v>
      </c>
      <c r="S46" s="27">
        <v>21.2</v>
      </c>
      <c r="T46" s="27">
        <v>40.799999999999997</v>
      </c>
      <c r="U46" s="27">
        <v>29.5</v>
      </c>
    </row>
    <row r="47" spans="1:21" x14ac:dyDescent="0.4">
      <c r="A47" s="1">
        <v>44</v>
      </c>
      <c r="B47" s="27">
        <v>45.2</v>
      </c>
      <c r="C47" s="27">
        <v>69</v>
      </c>
      <c r="D47" s="27">
        <v>62.7</v>
      </c>
      <c r="E47" s="27">
        <v>8.3000000000000007</v>
      </c>
      <c r="F47" s="27">
        <v>58.8</v>
      </c>
      <c r="G47" s="27">
        <v>59.7</v>
      </c>
      <c r="H47" s="27">
        <v>51.8</v>
      </c>
      <c r="I47" s="27">
        <v>1.1000000000000001</v>
      </c>
      <c r="J47" s="27">
        <v>21.2</v>
      </c>
      <c r="K47" s="27">
        <v>8.1</v>
      </c>
      <c r="L47" s="27">
        <v>24.2</v>
      </c>
      <c r="M47" s="27">
        <v>56</v>
      </c>
      <c r="N47" s="27">
        <v>42.3</v>
      </c>
      <c r="O47" s="27">
        <v>31.1</v>
      </c>
      <c r="P47" s="27">
        <v>63.4</v>
      </c>
      <c r="Q47" s="27">
        <v>70.400000000000006</v>
      </c>
      <c r="R47" s="27">
        <v>1.3</v>
      </c>
      <c r="S47" s="27">
        <v>20.9</v>
      </c>
      <c r="T47" s="27">
        <v>41.7</v>
      </c>
      <c r="U47" s="27">
        <v>31.7</v>
      </c>
    </row>
    <row r="48" spans="1:21" x14ac:dyDescent="0.4">
      <c r="A48" s="1">
        <v>45</v>
      </c>
      <c r="B48" s="27">
        <v>44.7</v>
      </c>
      <c r="C48" s="27">
        <v>70</v>
      </c>
      <c r="D48" s="27">
        <v>64.8</v>
      </c>
      <c r="E48" s="27">
        <v>8.5</v>
      </c>
      <c r="F48" s="27">
        <v>57.8</v>
      </c>
      <c r="G48" s="27">
        <v>55.7</v>
      </c>
      <c r="H48" s="27">
        <v>50.9</v>
      </c>
      <c r="I48" s="27">
        <v>2.5</v>
      </c>
      <c r="J48" s="27">
        <v>23.1</v>
      </c>
      <c r="K48" s="27">
        <v>10.8</v>
      </c>
      <c r="L48" s="27">
        <v>25.3</v>
      </c>
      <c r="M48" s="27">
        <v>57.5</v>
      </c>
      <c r="N48" s="27">
        <v>43.9</v>
      </c>
      <c r="O48" s="27">
        <v>31</v>
      </c>
      <c r="P48" s="27">
        <v>63.5</v>
      </c>
      <c r="Q48" s="27">
        <v>71.599999999999994</v>
      </c>
      <c r="R48" s="27">
        <v>1.9</v>
      </c>
      <c r="S48" s="27">
        <v>18.5</v>
      </c>
      <c r="T48" s="27">
        <v>40.299999999999997</v>
      </c>
      <c r="U48" s="27">
        <v>31.1</v>
      </c>
    </row>
    <row r="49" spans="1:21" x14ac:dyDescent="0.4">
      <c r="A49" s="1">
        <v>46</v>
      </c>
      <c r="B49" s="27">
        <v>43.9</v>
      </c>
      <c r="C49" s="27">
        <v>71</v>
      </c>
      <c r="D49" s="27">
        <v>65.099999999999994</v>
      </c>
      <c r="E49" s="27">
        <v>5.7</v>
      </c>
      <c r="F49" s="27">
        <v>55</v>
      </c>
      <c r="G49" s="27">
        <v>59.7</v>
      </c>
      <c r="H49" s="27">
        <v>53.3</v>
      </c>
      <c r="I49" s="27">
        <v>3.6</v>
      </c>
      <c r="J49" s="27">
        <v>21.9</v>
      </c>
      <c r="K49" s="27">
        <v>13.5</v>
      </c>
      <c r="L49" s="27">
        <v>25.6</v>
      </c>
      <c r="M49" s="27">
        <v>56.8</v>
      </c>
      <c r="N49" s="27">
        <v>41.5</v>
      </c>
      <c r="O49" s="27">
        <v>34.799999999999997</v>
      </c>
      <c r="P49" s="27">
        <v>61.8</v>
      </c>
      <c r="Q49" s="27">
        <v>71.599999999999994</v>
      </c>
      <c r="R49" s="27">
        <v>1.2</v>
      </c>
      <c r="S49" s="27">
        <v>21.4</v>
      </c>
      <c r="T49" s="27">
        <v>39.6</v>
      </c>
      <c r="U49" s="27">
        <v>31.1</v>
      </c>
    </row>
    <row r="50" spans="1:21" x14ac:dyDescent="0.4">
      <c r="A50" s="1">
        <v>47</v>
      </c>
      <c r="B50" s="27">
        <v>47.6</v>
      </c>
      <c r="C50" s="27">
        <v>68.5</v>
      </c>
      <c r="D50" s="27">
        <v>65.7</v>
      </c>
      <c r="E50" s="27">
        <v>7.4</v>
      </c>
      <c r="F50" s="27">
        <v>58.3</v>
      </c>
      <c r="G50" s="27">
        <v>56</v>
      </c>
      <c r="H50" s="27">
        <v>53.1</v>
      </c>
      <c r="I50" s="27">
        <v>2.6</v>
      </c>
      <c r="J50" s="27">
        <v>22.6</v>
      </c>
      <c r="K50" s="27">
        <v>8.5</v>
      </c>
      <c r="L50" s="27">
        <v>24</v>
      </c>
      <c r="M50" s="27">
        <v>58.3</v>
      </c>
      <c r="N50" s="27">
        <v>44.7</v>
      </c>
      <c r="O50" s="27">
        <v>34.299999999999997</v>
      </c>
      <c r="P50" s="27">
        <v>63.1</v>
      </c>
      <c r="Q50" s="27">
        <v>72.599999999999994</v>
      </c>
      <c r="R50" s="27">
        <v>0.5</v>
      </c>
      <c r="S50" s="27">
        <v>20.399999999999999</v>
      </c>
      <c r="T50" s="27">
        <v>39.4</v>
      </c>
      <c r="U50" s="27">
        <v>31.9</v>
      </c>
    </row>
    <row r="51" spans="1:21" x14ac:dyDescent="0.4">
      <c r="A51" s="1">
        <v>48</v>
      </c>
      <c r="B51" s="27">
        <v>43.3</v>
      </c>
      <c r="C51" s="27">
        <v>68.8</v>
      </c>
      <c r="D51" s="27">
        <v>65.7</v>
      </c>
      <c r="E51" s="27">
        <v>8.5</v>
      </c>
      <c r="F51" s="27">
        <v>58.7</v>
      </c>
      <c r="G51" s="27">
        <v>59.7</v>
      </c>
      <c r="H51" s="27">
        <v>52.7</v>
      </c>
      <c r="I51" s="27">
        <v>5.0999999999999996</v>
      </c>
      <c r="J51" s="27">
        <v>22</v>
      </c>
      <c r="K51" s="27">
        <v>11</v>
      </c>
      <c r="L51" s="27">
        <v>26.7</v>
      </c>
      <c r="M51" s="27">
        <v>57.2</v>
      </c>
      <c r="N51" s="27">
        <v>42.8</v>
      </c>
      <c r="O51" s="27">
        <v>34.200000000000003</v>
      </c>
      <c r="P51" s="27">
        <v>63.7</v>
      </c>
      <c r="Q51" s="27">
        <v>71.7</v>
      </c>
      <c r="R51" s="27">
        <v>0.5</v>
      </c>
      <c r="S51" s="27">
        <v>18.7</v>
      </c>
      <c r="T51" s="27">
        <v>41.1</v>
      </c>
      <c r="U51" s="27">
        <v>30.1</v>
      </c>
    </row>
    <row r="52" spans="1:21" x14ac:dyDescent="0.4">
      <c r="A52" s="1">
        <v>49</v>
      </c>
      <c r="B52" s="27">
        <v>44.7</v>
      </c>
      <c r="C52" s="27">
        <v>67.099999999999994</v>
      </c>
      <c r="D52" s="27">
        <v>63.4</v>
      </c>
      <c r="E52" s="27">
        <v>5.6</v>
      </c>
      <c r="F52" s="27">
        <v>57.8</v>
      </c>
      <c r="G52" s="27">
        <v>57.5</v>
      </c>
      <c r="H52" s="27">
        <v>54.3</v>
      </c>
      <c r="I52" s="27">
        <v>1.7</v>
      </c>
      <c r="J52" s="27">
        <v>23.5</v>
      </c>
      <c r="K52" s="27">
        <v>8.8000000000000007</v>
      </c>
      <c r="L52" s="27">
        <v>27.9</v>
      </c>
      <c r="M52" s="27">
        <v>59.2</v>
      </c>
      <c r="N52" s="27">
        <v>42</v>
      </c>
      <c r="O52" s="27">
        <v>35</v>
      </c>
      <c r="P52" s="27">
        <v>62.6</v>
      </c>
      <c r="Q52" s="27">
        <v>70.900000000000006</v>
      </c>
      <c r="R52" s="27">
        <v>0.9</v>
      </c>
      <c r="S52" s="27">
        <v>22.4</v>
      </c>
      <c r="T52" s="27">
        <v>42.2</v>
      </c>
      <c r="U52" s="27">
        <v>32.4</v>
      </c>
    </row>
    <row r="53" spans="1:21" x14ac:dyDescent="0.4">
      <c r="A53" s="1">
        <v>50</v>
      </c>
      <c r="B53" s="27">
        <v>48</v>
      </c>
      <c r="C53" s="27">
        <v>69.900000000000006</v>
      </c>
      <c r="D53" s="27">
        <v>65.5</v>
      </c>
      <c r="E53" s="27">
        <v>9</v>
      </c>
      <c r="F53" s="27">
        <v>54.6</v>
      </c>
      <c r="G53" s="27">
        <v>58.4</v>
      </c>
      <c r="H53" s="27">
        <v>53.3</v>
      </c>
      <c r="I53" s="27">
        <v>2.7</v>
      </c>
      <c r="J53" s="27">
        <v>23.2</v>
      </c>
      <c r="K53" s="27">
        <v>11.6</v>
      </c>
      <c r="L53" s="27">
        <v>25.9</v>
      </c>
      <c r="M53" s="27">
        <v>58.5</v>
      </c>
      <c r="N53" s="27">
        <v>41.6</v>
      </c>
      <c r="O53" s="27">
        <v>32.200000000000003</v>
      </c>
      <c r="P53" s="27">
        <v>66.3</v>
      </c>
      <c r="Q53" s="27">
        <v>69.400000000000006</v>
      </c>
      <c r="R53" s="27">
        <v>2</v>
      </c>
      <c r="S53" s="27">
        <v>20.100000000000001</v>
      </c>
      <c r="T53" s="27">
        <v>39.5</v>
      </c>
      <c r="U53" s="27">
        <v>30.9</v>
      </c>
    </row>
  </sheetData>
  <phoneticPr fontId="1" type="noConversion"/>
  <conditionalFormatting sqref="B4:U5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D427-A218-4D8B-8F8A-3A5A2290906C}">
  <sheetPr>
    <tabColor theme="4"/>
  </sheetPr>
  <dimension ref="A1:U53"/>
  <sheetViews>
    <sheetView workbookViewId="0">
      <selection activeCell="H23" sqref="H23"/>
    </sheetView>
  </sheetViews>
  <sheetFormatPr defaultRowHeight="13.9" x14ac:dyDescent="0.4"/>
  <cols>
    <col min="1" max="1" width="13.59765625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11</v>
      </c>
      <c r="C4" s="26">
        <v>10</v>
      </c>
      <c r="D4" s="26">
        <v>9</v>
      </c>
      <c r="E4" s="26">
        <v>9</v>
      </c>
      <c r="F4" s="26">
        <v>9</v>
      </c>
      <c r="G4" s="26">
        <v>12</v>
      </c>
      <c r="H4" s="26">
        <v>11</v>
      </c>
      <c r="I4" s="26">
        <v>10</v>
      </c>
      <c r="J4" s="26">
        <v>10</v>
      </c>
      <c r="K4" s="26">
        <v>10</v>
      </c>
      <c r="L4" s="26">
        <v>12</v>
      </c>
      <c r="M4" s="26">
        <v>11</v>
      </c>
      <c r="N4" s="26">
        <v>9</v>
      </c>
      <c r="O4" s="26">
        <v>9</v>
      </c>
      <c r="P4" s="26">
        <v>10</v>
      </c>
      <c r="Q4" s="26">
        <v>10</v>
      </c>
      <c r="R4" s="26">
        <v>10</v>
      </c>
      <c r="S4" s="26">
        <v>10</v>
      </c>
      <c r="T4" s="26">
        <v>10</v>
      </c>
      <c r="U4" s="26">
        <v>12</v>
      </c>
    </row>
    <row r="5" spans="1:21" x14ac:dyDescent="0.4">
      <c r="A5" s="1">
        <v>2</v>
      </c>
      <c r="B5" s="26">
        <v>10</v>
      </c>
      <c r="C5" s="26">
        <v>9</v>
      </c>
      <c r="D5" s="26">
        <v>9</v>
      </c>
      <c r="E5" s="26">
        <v>9</v>
      </c>
      <c r="F5" s="26">
        <v>11</v>
      </c>
      <c r="G5" s="26">
        <v>12</v>
      </c>
      <c r="H5" s="26">
        <v>11</v>
      </c>
      <c r="I5" s="26">
        <v>9</v>
      </c>
      <c r="J5" s="26">
        <v>10</v>
      </c>
      <c r="K5" s="26">
        <v>10</v>
      </c>
      <c r="L5" s="26">
        <v>9</v>
      </c>
      <c r="M5" s="26">
        <v>11</v>
      </c>
      <c r="N5" s="26">
        <v>10</v>
      </c>
      <c r="O5" s="26">
        <v>11</v>
      </c>
      <c r="P5" s="26">
        <v>10</v>
      </c>
      <c r="Q5" s="26">
        <v>9</v>
      </c>
      <c r="R5" s="26">
        <v>11</v>
      </c>
      <c r="S5" s="26">
        <v>9</v>
      </c>
      <c r="T5" s="26">
        <v>11</v>
      </c>
      <c r="U5" s="26">
        <v>11</v>
      </c>
    </row>
    <row r="6" spans="1:21" x14ac:dyDescent="0.4">
      <c r="A6" s="1">
        <v>3</v>
      </c>
      <c r="B6" s="26">
        <v>12</v>
      </c>
      <c r="C6" s="26">
        <v>12</v>
      </c>
      <c r="D6" s="26">
        <v>9</v>
      </c>
      <c r="E6" s="26">
        <v>10</v>
      </c>
      <c r="F6" s="26">
        <v>11</v>
      </c>
      <c r="G6" s="26">
        <v>11</v>
      </c>
      <c r="H6" s="26">
        <v>9</v>
      </c>
      <c r="I6" s="26">
        <v>11</v>
      </c>
      <c r="J6" s="26">
        <v>13</v>
      </c>
      <c r="K6" s="26">
        <v>10</v>
      </c>
      <c r="L6" s="26">
        <v>10</v>
      </c>
      <c r="M6" s="26">
        <v>11</v>
      </c>
      <c r="N6" s="26">
        <v>10</v>
      </c>
      <c r="O6" s="26">
        <v>10</v>
      </c>
      <c r="P6" s="26">
        <v>9</v>
      </c>
      <c r="Q6" s="26">
        <v>11</v>
      </c>
      <c r="R6" s="26">
        <v>10</v>
      </c>
      <c r="S6" s="26">
        <v>10</v>
      </c>
      <c r="T6" s="26">
        <v>10</v>
      </c>
      <c r="U6" s="26">
        <v>10</v>
      </c>
    </row>
    <row r="7" spans="1:21" x14ac:dyDescent="0.4">
      <c r="A7" s="1">
        <v>4</v>
      </c>
      <c r="B7" s="26">
        <v>10</v>
      </c>
      <c r="C7" s="26">
        <v>12</v>
      </c>
      <c r="D7" s="26">
        <v>11</v>
      </c>
      <c r="E7" s="26">
        <v>11</v>
      </c>
      <c r="F7" s="26">
        <v>10</v>
      </c>
      <c r="G7" s="26">
        <v>9</v>
      </c>
      <c r="H7" s="26">
        <v>9</v>
      </c>
      <c r="I7" s="26">
        <v>10</v>
      </c>
      <c r="J7" s="26">
        <v>10</v>
      </c>
      <c r="K7" s="26">
        <v>12</v>
      </c>
      <c r="L7" s="26">
        <v>11</v>
      </c>
      <c r="M7" s="26">
        <v>8</v>
      </c>
      <c r="N7" s="26">
        <v>10</v>
      </c>
      <c r="O7" s="26">
        <v>9</v>
      </c>
      <c r="P7" s="26">
        <v>10</v>
      </c>
      <c r="Q7" s="26">
        <v>11</v>
      </c>
      <c r="R7" s="26">
        <v>8</v>
      </c>
      <c r="S7" s="26">
        <v>9</v>
      </c>
      <c r="T7" s="26">
        <v>10</v>
      </c>
      <c r="U7" s="26">
        <v>10</v>
      </c>
    </row>
    <row r="8" spans="1:21" x14ac:dyDescent="0.4">
      <c r="A8" s="1">
        <v>5</v>
      </c>
      <c r="B8" s="26">
        <v>9</v>
      </c>
      <c r="C8" s="26">
        <v>11</v>
      </c>
      <c r="D8" s="26">
        <v>11</v>
      </c>
      <c r="E8" s="26">
        <v>10</v>
      </c>
      <c r="F8" s="26">
        <v>10</v>
      </c>
      <c r="G8" s="26">
        <v>9</v>
      </c>
      <c r="H8" s="26">
        <v>13</v>
      </c>
      <c r="I8" s="26">
        <v>10</v>
      </c>
      <c r="J8" s="26">
        <v>10</v>
      </c>
      <c r="K8" s="26">
        <v>10</v>
      </c>
      <c r="L8" s="26">
        <v>11</v>
      </c>
      <c r="M8" s="26">
        <v>9</v>
      </c>
      <c r="N8" s="26">
        <v>9</v>
      </c>
      <c r="O8" s="26">
        <v>9</v>
      </c>
      <c r="P8" s="26">
        <v>8</v>
      </c>
      <c r="Q8" s="26">
        <v>12</v>
      </c>
      <c r="R8" s="26">
        <v>10</v>
      </c>
      <c r="S8" s="26">
        <v>11</v>
      </c>
      <c r="T8" s="26">
        <v>11</v>
      </c>
      <c r="U8" s="26">
        <v>11</v>
      </c>
    </row>
    <row r="9" spans="1:21" x14ac:dyDescent="0.4">
      <c r="A9" s="1">
        <v>6</v>
      </c>
      <c r="B9" s="26">
        <v>9</v>
      </c>
      <c r="C9" s="26">
        <v>11</v>
      </c>
      <c r="D9" s="26">
        <v>11</v>
      </c>
      <c r="E9" s="26">
        <v>10</v>
      </c>
      <c r="F9" s="26">
        <v>11</v>
      </c>
      <c r="G9" s="26">
        <v>11</v>
      </c>
      <c r="H9" s="26">
        <v>11</v>
      </c>
      <c r="I9" s="26">
        <v>10</v>
      </c>
      <c r="J9" s="26">
        <v>10</v>
      </c>
      <c r="K9" s="26">
        <v>10</v>
      </c>
      <c r="L9" s="26">
        <v>10</v>
      </c>
      <c r="M9" s="26">
        <v>9</v>
      </c>
      <c r="N9" s="26">
        <v>9</v>
      </c>
      <c r="O9" s="26">
        <v>10</v>
      </c>
      <c r="P9" s="26">
        <v>10</v>
      </c>
      <c r="Q9" s="26">
        <v>10</v>
      </c>
      <c r="R9" s="26">
        <v>10</v>
      </c>
      <c r="S9" s="26">
        <v>9</v>
      </c>
      <c r="T9" s="26">
        <v>10</v>
      </c>
      <c r="U9" s="26">
        <v>10</v>
      </c>
    </row>
    <row r="10" spans="1:21" x14ac:dyDescent="0.4">
      <c r="A10" s="1">
        <v>7</v>
      </c>
      <c r="B10" s="26">
        <v>10</v>
      </c>
      <c r="C10" s="26">
        <v>9</v>
      </c>
      <c r="D10" s="26">
        <v>10</v>
      </c>
      <c r="E10" s="26">
        <v>9</v>
      </c>
      <c r="F10" s="26">
        <v>11</v>
      </c>
      <c r="G10" s="26">
        <v>10</v>
      </c>
      <c r="H10" s="26">
        <v>11</v>
      </c>
      <c r="I10" s="26">
        <v>11</v>
      </c>
      <c r="J10" s="26">
        <v>10</v>
      </c>
      <c r="K10" s="26">
        <v>8</v>
      </c>
      <c r="L10" s="26">
        <v>10</v>
      </c>
      <c r="M10" s="26">
        <v>11</v>
      </c>
      <c r="N10" s="26">
        <v>9</v>
      </c>
      <c r="O10" s="26">
        <v>10</v>
      </c>
      <c r="P10" s="26">
        <v>11</v>
      </c>
      <c r="Q10" s="26">
        <v>9</v>
      </c>
      <c r="R10" s="26">
        <v>9</v>
      </c>
      <c r="S10" s="26">
        <v>11</v>
      </c>
      <c r="T10" s="26">
        <v>9</v>
      </c>
      <c r="U10" s="26">
        <v>10</v>
      </c>
    </row>
    <row r="11" spans="1:21" x14ac:dyDescent="0.4">
      <c r="A11" s="1">
        <v>8</v>
      </c>
      <c r="B11" s="26">
        <v>10</v>
      </c>
      <c r="C11" s="26">
        <v>11</v>
      </c>
      <c r="D11" s="26">
        <v>10</v>
      </c>
      <c r="E11" s="26">
        <v>10</v>
      </c>
      <c r="F11" s="26">
        <v>10</v>
      </c>
      <c r="G11" s="26">
        <v>10</v>
      </c>
      <c r="H11" s="26">
        <v>12</v>
      </c>
      <c r="I11" s="26">
        <v>9</v>
      </c>
      <c r="J11" s="26">
        <v>10</v>
      </c>
      <c r="K11" s="26">
        <v>9</v>
      </c>
      <c r="L11" s="26">
        <v>10</v>
      </c>
      <c r="M11" s="26">
        <v>9</v>
      </c>
      <c r="N11" s="26">
        <v>12</v>
      </c>
      <c r="O11" s="26">
        <v>9</v>
      </c>
      <c r="P11" s="26">
        <v>13</v>
      </c>
      <c r="Q11" s="26">
        <v>10</v>
      </c>
      <c r="R11" s="26">
        <v>11</v>
      </c>
      <c r="S11" s="26">
        <v>10</v>
      </c>
      <c r="T11" s="26">
        <v>8</v>
      </c>
      <c r="U11" s="26">
        <v>13</v>
      </c>
    </row>
    <row r="12" spans="1:21" x14ac:dyDescent="0.4">
      <c r="A12" s="1">
        <v>9</v>
      </c>
      <c r="B12" s="26">
        <v>9</v>
      </c>
      <c r="C12" s="26">
        <v>10</v>
      </c>
      <c r="D12" s="26">
        <v>12</v>
      </c>
      <c r="E12" s="26">
        <v>10</v>
      </c>
      <c r="F12" s="26">
        <v>10</v>
      </c>
      <c r="G12" s="26">
        <v>10</v>
      </c>
      <c r="H12" s="26">
        <v>8</v>
      </c>
      <c r="I12" s="26">
        <v>9</v>
      </c>
      <c r="J12" s="26">
        <v>10</v>
      </c>
      <c r="K12" s="26">
        <v>10</v>
      </c>
      <c r="L12" s="26">
        <v>11</v>
      </c>
      <c r="M12" s="26">
        <v>9</v>
      </c>
      <c r="N12" s="26">
        <v>10</v>
      </c>
      <c r="O12" s="26">
        <v>10</v>
      </c>
      <c r="P12" s="26">
        <v>10</v>
      </c>
      <c r="Q12" s="26">
        <v>10</v>
      </c>
      <c r="R12" s="26">
        <v>9</v>
      </c>
      <c r="S12" s="26">
        <v>9</v>
      </c>
      <c r="T12" s="26">
        <v>9</v>
      </c>
      <c r="U12" s="26">
        <v>11</v>
      </c>
    </row>
    <row r="13" spans="1:21" x14ac:dyDescent="0.4">
      <c r="A13" s="1">
        <v>10</v>
      </c>
      <c r="B13" s="26">
        <v>10</v>
      </c>
      <c r="C13" s="26">
        <v>9</v>
      </c>
      <c r="D13" s="26">
        <v>10</v>
      </c>
      <c r="E13" s="26">
        <v>11</v>
      </c>
      <c r="F13" s="26">
        <v>10</v>
      </c>
      <c r="G13" s="26">
        <v>11</v>
      </c>
      <c r="H13" s="26">
        <v>11</v>
      </c>
      <c r="I13" s="26">
        <v>11</v>
      </c>
      <c r="J13" s="26">
        <v>9</v>
      </c>
      <c r="K13" s="26">
        <v>10</v>
      </c>
      <c r="L13" s="26">
        <v>10</v>
      </c>
      <c r="M13" s="26">
        <v>9</v>
      </c>
      <c r="N13" s="26">
        <v>8</v>
      </c>
      <c r="O13" s="26">
        <v>11</v>
      </c>
      <c r="P13" s="26">
        <v>10</v>
      </c>
      <c r="Q13" s="26">
        <v>9</v>
      </c>
      <c r="R13" s="26">
        <v>9</v>
      </c>
      <c r="S13" s="26">
        <v>9</v>
      </c>
      <c r="T13" s="26">
        <v>10</v>
      </c>
      <c r="U13" s="26">
        <v>8</v>
      </c>
    </row>
    <row r="14" spans="1:21" x14ac:dyDescent="0.4">
      <c r="A14" s="1">
        <v>11</v>
      </c>
      <c r="B14" s="26">
        <v>10</v>
      </c>
      <c r="C14" s="26">
        <v>10</v>
      </c>
      <c r="D14" s="26">
        <v>11</v>
      </c>
      <c r="E14" s="26">
        <v>10</v>
      </c>
      <c r="F14" s="26">
        <v>10</v>
      </c>
      <c r="G14" s="26">
        <v>10</v>
      </c>
      <c r="H14" s="26">
        <v>9</v>
      </c>
      <c r="I14" s="26">
        <v>9</v>
      </c>
      <c r="J14" s="26">
        <v>13</v>
      </c>
      <c r="K14" s="26">
        <v>10</v>
      </c>
      <c r="L14" s="26">
        <v>10</v>
      </c>
      <c r="M14" s="26">
        <v>9</v>
      </c>
      <c r="N14" s="26">
        <v>11</v>
      </c>
      <c r="O14" s="26">
        <v>10</v>
      </c>
      <c r="P14" s="26">
        <v>8</v>
      </c>
      <c r="Q14" s="26">
        <v>10</v>
      </c>
      <c r="R14" s="26">
        <v>11</v>
      </c>
      <c r="S14" s="26">
        <v>10</v>
      </c>
      <c r="T14" s="26">
        <v>9</v>
      </c>
      <c r="U14" s="26">
        <v>10</v>
      </c>
    </row>
    <row r="15" spans="1:21" x14ac:dyDescent="0.4">
      <c r="A15" s="1">
        <v>12</v>
      </c>
      <c r="B15" s="26">
        <v>10</v>
      </c>
      <c r="C15" s="26">
        <v>10</v>
      </c>
      <c r="D15" s="26">
        <v>10</v>
      </c>
      <c r="E15" s="26">
        <v>10</v>
      </c>
      <c r="F15" s="26">
        <v>10</v>
      </c>
      <c r="G15" s="26">
        <v>11</v>
      </c>
      <c r="H15" s="26">
        <v>10</v>
      </c>
      <c r="I15" s="26">
        <v>10</v>
      </c>
      <c r="J15" s="26">
        <v>10</v>
      </c>
      <c r="K15" s="26">
        <v>9</v>
      </c>
      <c r="L15" s="26">
        <v>11</v>
      </c>
      <c r="M15" s="26">
        <v>11</v>
      </c>
      <c r="N15" s="26">
        <v>11</v>
      </c>
      <c r="O15" s="26">
        <v>10</v>
      </c>
      <c r="P15" s="26">
        <v>8</v>
      </c>
      <c r="Q15" s="26">
        <v>10</v>
      </c>
      <c r="R15" s="26">
        <v>11</v>
      </c>
      <c r="S15" s="26">
        <v>11</v>
      </c>
      <c r="T15" s="26">
        <v>11</v>
      </c>
      <c r="U15" s="26">
        <v>10</v>
      </c>
    </row>
    <row r="16" spans="1:21" x14ac:dyDescent="0.4">
      <c r="A16" s="1">
        <v>13</v>
      </c>
      <c r="B16" s="26">
        <v>8</v>
      </c>
      <c r="C16" s="26">
        <v>10</v>
      </c>
      <c r="D16" s="26">
        <v>10</v>
      </c>
      <c r="E16" s="26">
        <v>9</v>
      </c>
      <c r="F16" s="26">
        <v>9</v>
      </c>
      <c r="G16" s="26">
        <v>11</v>
      </c>
      <c r="H16" s="26">
        <v>9</v>
      </c>
      <c r="I16" s="26">
        <v>11</v>
      </c>
      <c r="J16" s="26">
        <v>10</v>
      </c>
      <c r="K16" s="26">
        <v>8</v>
      </c>
      <c r="L16" s="26">
        <v>9</v>
      </c>
      <c r="M16" s="26">
        <v>10</v>
      </c>
      <c r="N16" s="26">
        <v>9</v>
      </c>
      <c r="O16" s="26">
        <v>10</v>
      </c>
      <c r="P16" s="26">
        <v>10</v>
      </c>
      <c r="Q16" s="26">
        <v>10</v>
      </c>
      <c r="R16" s="26">
        <v>10</v>
      </c>
      <c r="S16" s="26">
        <v>10</v>
      </c>
      <c r="T16" s="26">
        <v>10</v>
      </c>
      <c r="U16" s="26">
        <v>10</v>
      </c>
    </row>
    <row r="17" spans="1:21" x14ac:dyDescent="0.4">
      <c r="A17" s="1">
        <v>14</v>
      </c>
      <c r="B17" s="26">
        <v>9</v>
      </c>
      <c r="C17" s="26">
        <v>9</v>
      </c>
      <c r="D17" s="26">
        <v>11</v>
      </c>
      <c r="E17" s="26">
        <v>9</v>
      </c>
      <c r="F17" s="26">
        <v>10</v>
      </c>
      <c r="G17" s="26">
        <v>9</v>
      </c>
      <c r="H17" s="26">
        <v>11</v>
      </c>
      <c r="I17" s="26">
        <v>11</v>
      </c>
      <c r="J17" s="26">
        <v>9</v>
      </c>
      <c r="K17" s="26">
        <v>10</v>
      </c>
      <c r="L17" s="26">
        <v>9</v>
      </c>
      <c r="M17" s="26">
        <v>9</v>
      </c>
      <c r="N17" s="26">
        <v>10</v>
      </c>
      <c r="O17" s="26">
        <v>11</v>
      </c>
      <c r="P17" s="26">
        <v>10</v>
      </c>
      <c r="Q17" s="26">
        <v>8</v>
      </c>
      <c r="R17" s="26">
        <v>12</v>
      </c>
      <c r="S17" s="26">
        <v>10</v>
      </c>
      <c r="T17" s="26">
        <v>9</v>
      </c>
      <c r="U17" s="26">
        <v>10</v>
      </c>
    </row>
    <row r="18" spans="1:21" x14ac:dyDescent="0.4">
      <c r="A18" s="1">
        <v>15</v>
      </c>
      <c r="B18" s="26">
        <v>9</v>
      </c>
      <c r="C18" s="26">
        <v>9</v>
      </c>
      <c r="D18" s="26">
        <v>10</v>
      </c>
      <c r="E18" s="26">
        <v>9</v>
      </c>
      <c r="F18" s="26">
        <v>10</v>
      </c>
      <c r="G18" s="26">
        <v>11</v>
      </c>
      <c r="H18" s="26">
        <v>12</v>
      </c>
      <c r="I18" s="26">
        <v>9</v>
      </c>
      <c r="J18" s="26">
        <v>9</v>
      </c>
      <c r="K18" s="26">
        <v>9</v>
      </c>
      <c r="L18" s="26">
        <v>10</v>
      </c>
      <c r="M18" s="26">
        <v>11</v>
      </c>
      <c r="N18" s="26">
        <v>10</v>
      </c>
      <c r="O18" s="26">
        <v>11</v>
      </c>
      <c r="P18" s="26">
        <v>10</v>
      </c>
      <c r="Q18" s="26">
        <v>12</v>
      </c>
      <c r="R18" s="26">
        <v>11</v>
      </c>
      <c r="S18" s="26">
        <v>11</v>
      </c>
      <c r="T18" s="26">
        <v>9</v>
      </c>
      <c r="U18" s="26">
        <v>11</v>
      </c>
    </row>
    <row r="19" spans="1:21" x14ac:dyDescent="0.4">
      <c r="A19" s="1">
        <v>16</v>
      </c>
      <c r="B19" s="26">
        <v>9</v>
      </c>
      <c r="C19" s="26">
        <v>11</v>
      </c>
      <c r="D19" s="26">
        <v>10</v>
      </c>
      <c r="E19" s="26">
        <v>9</v>
      </c>
      <c r="F19" s="26">
        <v>9</v>
      </c>
      <c r="G19" s="26">
        <v>11</v>
      </c>
      <c r="H19" s="26">
        <v>9</v>
      </c>
      <c r="I19" s="26">
        <v>10</v>
      </c>
      <c r="J19" s="26">
        <v>10</v>
      </c>
      <c r="K19" s="26">
        <v>10</v>
      </c>
      <c r="L19" s="26">
        <v>9</v>
      </c>
      <c r="M19" s="26">
        <v>8</v>
      </c>
      <c r="N19" s="26">
        <v>9</v>
      </c>
      <c r="O19" s="26">
        <v>9</v>
      </c>
      <c r="P19" s="26">
        <v>10</v>
      </c>
      <c r="Q19" s="26">
        <v>9</v>
      </c>
      <c r="R19" s="26">
        <v>9</v>
      </c>
      <c r="S19" s="26">
        <v>9</v>
      </c>
      <c r="T19" s="26">
        <v>10</v>
      </c>
      <c r="U19" s="26">
        <v>12</v>
      </c>
    </row>
    <row r="20" spans="1:21" x14ac:dyDescent="0.4">
      <c r="A20" s="1">
        <v>17</v>
      </c>
      <c r="B20" s="26">
        <v>10</v>
      </c>
      <c r="C20" s="26">
        <v>10</v>
      </c>
      <c r="D20" s="26">
        <v>8</v>
      </c>
      <c r="E20" s="26">
        <v>11</v>
      </c>
      <c r="F20" s="26">
        <v>10</v>
      </c>
      <c r="G20" s="26">
        <v>11</v>
      </c>
      <c r="H20" s="26">
        <v>10</v>
      </c>
      <c r="I20" s="26">
        <v>10</v>
      </c>
      <c r="J20" s="26">
        <v>12</v>
      </c>
      <c r="K20" s="26">
        <v>10</v>
      </c>
      <c r="L20" s="26">
        <v>10</v>
      </c>
      <c r="M20" s="26">
        <v>12</v>
      </c>
      <c r="N20" s="26">
        <v>9</v>
      </c>
      <c r="O20" s="26">
        <v>9</v>
      </c>
      <c r="P20" s="26">
        <v>11</v>
      </c>
      <c r="Q20" s="26">
        <v>10</v>
      </c>
      <c r="R20" s="26">
        <v>10</v>
      </c>
      <c r="S20" s="26">
        <v>10</v>
      </c>
      <c r="T20" s="26">
        <v>10</v>
      </c>
      <c r="U20" s="26">
        <v>10</v>
      </c>
    </row>
    <row r="21" spans="1:21" x14ac:dyDescent="0.4">
      <c r="A21" s="1">
        <v>18</v>
      </c>
      <c r="B21" s="26">
        <v>9</v>
      </c>
      <c r="C21" s="26">
        <v>9</v>
      </c>
      <c r="D21" s="26">
        <v>9</v>
      </c>
      <c r="E21" s="26">
        <v>9</v>
      </c>
      <c r="F21" s="26">
        <v>9</v>
      </c>
      <c r="G21" s="26">
        <v>8</v>
      </c>
      <c r="H21" s="26">
        <v>8</v>
      </c>
      <c r="I21" s="26">
        <v>9</v>
      </c>
      <c r="J21" s="26">
        <v>12</v>
      </c>
      <c r="K21" s="26">
        <v>9</v>
      </c>
      <c r="L21" s="26">
        <v>9</v>
      </c>
      <c r="M21" s="26">
        <v>9</v>
      </c>
      <c r="N21" s="26">
        <v>12</v>
      </c>
      <c r="O21" s="26">
        <v>11</v>
      </c>
      <c r="P21" s="26">
        <v>8</v>
      </c>
      <c r="Q21" s="26">
        <v>11</v>
      </c>
      <c r="R21" s="26">
        <v>9</v>
      </c>
      <c r="S21" s="26">
        <v>9</v>
      </c>
      <c r="T21" s="26">
        <v>8</v>
      </c>
      <c r="U21" s="26">
        <v>10</v>
      </c>
    </row>
    <row r="22" spans="1:21" x14ac:dyDescent="0.4">
      <c r="A22" s="1">
        <v>19</v>
      </c>
      <c r="B22" s="26">
        <v>8</v>
      </c>
      <c r="C22" s="26">
        <v>11</v>
      </c>
      <c r="D22" s="26">
        <v>10</v>
      </c>
      <c r="E22" s="26">
        <v>10</v>
      </c>
      <c r="F22" s="26">
        <v>12</v>
      </c>
      <c r="G22" s="26">
        <v>10</v>
      </c>
      <c r="H22" s="26">
        <v>10</v>
      </c>
      <c r="I22" s="26">
        <v>10</v>
      </c>
      <c r="J22" s="26">
        <v>11</v>
      </c>
      <c r="K22" s="26">
        <v>11</v>
      </c>
      <c r="L22" s="26">
        <v>10</v>
      </c>
      <c r="M22" s="26">
        <v>10</v>
      </c>
      <c r="N22" s="26">
        <v>10</v>
      </c>
      <c r="O22" s="26">
        <v>11</v>
      </c>
      <c r="P22" s="26">
        <v>12</v>
      </c>
      <c r="Q22" s="26">
        <v>11</v>
      </c>
      <c r="R22" s="26">
        <v>10</v>
      </c>
      <c r="S22" s="26">
        <v>10</v>
      </c>
      <c r="T22" s="26">
        <v>9</v>
      </c>
      <c r="U22" s="26">
        <v>8</v>
      </c>
    </row>
    <row r="23" spans="1:21" x14ac:dyDescent="0.4">
      <c r="A23" s="1">
        <v>20</v>
      </c>
      <c r="B23" s="26">
        <v>11</v>
      </c>
      <c r="C23" s="26">
        <v>10</v>
      </c>
      <c r="D23" s="26">
        <v>9</v>
      </c>
      <c r="E23" s="26">
        <v>11</v>
      </c>
      <c r="F23" s="26">
        <v>9</v>
      </c>
      <c r="G23" s="26">
        <v>10</v>
      </c>
      <c r="H23" s="26">
        <v>10</v>
      </c>
      <c r="I23" s="26">
        <v>11</v>
      </c>
      <c r="J23" s="26">
        <v>11</v>
      </c>
      <c r="K23" s="26">
        <v>9</v>
      </c>
      <c r="L23" s="26">
        <v>11</v>
      </c>
      <c r="M23" s="26">
        <v>10</v>
      </c>
      <c r="N23" s="26">
        <v>10</v>
      </c>
      <c r="O23" s="26">
        <v>12</v>
      </c>
      <c r="P23" s="26">
        <v>11</v>
      </c>
      <c r="Q23" s="26">
        <v>9</v>
      </c>
      <c r="R23" s="26">
        <v>10</v>
      </c>
      <c r="S23" s="26">
        <v>11</v>
      </c>
      <c r="T23" s="26">
        <v>9</v>
      </c>
      <c r="U23" s="26">
        <v>10</v>
      </c>
    </row>
    <row r="24" spans="1:21" x14ac:dyDescent="0.4">
      <c r="A24" s="1">
        <v>21</v>
      </c>
      <c r="B24" s="26">
        <v>9</v>
      </c>
      <c r="C24" s="26">
        <v>9</v>
      </c>
      <c r="D24" s="26">
        <v>9</v>
      </c>
      <c r="E24" s="26">
        <v>8</v>
      </c>
      <c r="F24" s="26">
        <v>12</v>
      </c>
      <c r="G24" s="26">
        <v>11</v>
      </c>
      <c r="H24" s="26">
        <v>10</v>
      </c>
      <c r="I24" s="26">
        <v>10</v>
      </c>
      <c r="J24" s="26">
        <v>10</v>
      </c>
      <c r="K24" s="26">
        <v>10</v>
      </c>
      <c r="L24" s="26">
        <v>10</v>
      </c>
      <c r="M24" s="26">
        <v>8</v>
      </c>
      <c r="N24" s="26">
        <v>9</v>
      </c>
      <c r="O24" s="26">
        <v>12</v>
      </c>
      <c r="P24" s="26">
        <v>9</v>
      </c>
      <c r="Q24" s="26">
        <v>11</v>
      </c>
      <c r="R24" s="26">
        <v>10</v>
      </c>
      <c r="S24" s="26">
        <v>9</v>
      </c>
      <c r="T24" s="26">
        <v>9</v>
      </c>
      <c r="U24" s="26">
        <v>9</v>
      </c>
    </row>
    <row r="25" spans="1:21" x14ac:dyDescent="0.4">
      <c r="A25" s="1">
        <v>22</v>
      </c>
      <c r="B25" s="26">
        <v>10</v>
      </c>
      <c r="C25" s="26">
        <v>10</v>
      </c>
      <c r="D25" s="26">
        <v>10</v>
      </c>
      <c r="E25" s="26">
        <v>10</v>
      </c>
      <c r="F25" s="26">
        <v>10</v>
      </c>
      <c r="G25" s="26">
        <v>11</v>
      </c>
      <c r="H25" s="26">
        <v>8</v>
      </c>
      <c r="I25" s="26">
        <v>9</v>
      </c>
      <c r="J25" s="26">
        <v>8</v>
      </c>
      <c r="K25" s="26">
        <v>11</v>
      </c>
      <c r="L25" s="26">
        <v>11</v>
      </c>
      <c r="M25" s="26">
        <v>9</v>
      </c>
      <c r="N25" s="26">
        <v>10</v>
      </c>
      <c r="O25" s="26">
        <v>9</v>
      </c>
      <c r="P25" s="26">
        <v>10</v>
      </c>
      <c r="Q25" s="26">
        <v>10</v>
      </c>
      <c r="R25" s="26">
        <v>8</v>
      </c>
      <c r="S25" s="26">
        <v>9</v>
      </c>
      <c r="T25" s="26">
        <v>12</v>
      </c>
      <c r="U25" s="26">
        <v>10</v>
      </c>
    </row>
    <row r="26" spans="1:21" x14ac:dyDescent="0.4">
      <c r="A26" s="1">
        <v>23</v>
      </c>
      <c r="B26" s="26">
        <v>11</v>
      </c>
      <c r="C26" s="26">
        <v>9</v>
      </c>
      <c r="D26" s="26">
        <v>8</v>
      </c>
      <c r="E26" s="26">
        <v>9</v>
      </c>
      <c r="F26" s="26">
        <v>11</v>
      </c>
      <c r="G26" s="26">
        <v>10</v>
      </c>
      <c r="H26" s="26">
        <v>9</v>
      </c>
      <c r="I26" s="26">
        <v>9</v>
      </c>
      <c r="J26" s="26">
        <v>9</v>
      </c>
      <c r="K26" s="26">
        <v>10</v>
      </c>
      <c r="L26" s="26">
        <v>8</v>
      </c>
      <c r="M26" s="26">
        <v>9</v>
      </c>
      <c r="N26" s="26">
        <v>10</v>
      </c>
      <c r="O26" s="26">
        <v>11</v>
      </c>
      <c r="P26" s="26">
        <v>10</v>
      </c>
      <c r="Q26" s="26">
        <v>9</v>
      </c>
      <c r="R26" s="26">
        <v>7</v>
      </c>
      <c r="S26" s="26">
        <v>10</v>
      </c>
      <c r="T26" s="26">
        <v>10</v>
      </c>
      <c r="U26" s="26">
        <v>10</v>
      </c>
    </row>
    <row r="27" spans="1:21" x14ac:dyDescent="0.4">
      <c r="A27" s="1">
        <v>24</v>
      </c>
      <c r="B27" s="26">
        <v>11</v>
      </c>
      <c r="C27" s="26">
        <v>11</v>
      </c>
      <c r="D27" s="26">
        <v>10</v>
      </c>
      <c r="E27" s="26">
        <v>9</v>
      </c>
      <c r="F27" s="26">
        <v>9</v>
      </c>
      <c r="G27" s="26">
        <v>11</v>
      </c>
      <c r="H27" s="26">
        <v>10</v>
      </c>
      <c r="I27" s="26">
        <v>10</v>
      </c>
      <c r="J27" s="26">
        <v>12</v>
      </c>
      <c r="K27" s="26">
        <v>12</v>
      </c>
      <c r="L27" s="26">
        <v>9</v>
      </c>
      <c r="M27" s="26">
        <v>9</v>
      </c>
      <c r="N27" s="26">
        <v>12</v>
      </c>
      <c r="O27" s="26">
        <v>12</v>
      </c>
      <c r="P27" s="26">
        <v>11</v>
      </c>
      <c r="Q27" s="26">
        <v>9</v>
      </c>
      <c r="R27" s="26">
        <v>10</v>
      </c>
      <c r="S27" s="26">
        <v>9</v>
      </c>
      <c r="T27" s="26">
        <v>10</v>
      </c>
      <c r="U27" s="26">
        <v>11</v>
      </c>
    </row>
    <row r="28" spans="1:21" x14ac:dyDescent="0.4">
      <c r="A28" s="1">
        <v>25</v>
      </c>
      <c r="B28" s="26">
        <v>10</v>
      </c>
      <c r="C28" s="26">
        <v>12</v>
      </c>
      <c r="D28" s="26">
        <v>9</v>
      </c>
      <c r="E28" s="26">
        <v>9</v>
      </c>
      <c r="F28" s="26">
        <v>9</v>
      </c>
      <c r="G28" s="26">
        <v>11</v>
      </c>
      <c r="H28" s="26">
        <v>13</v>
      </c>
      <c r="I28" s="26">
        <v>9</v>
      </c>
      <c r="J28" s="26">
        <v>11</v>
      </c>
      <c r="K28" s="26">
        <v>8</v>
      </c>
      <c r="L28" s="26">
        <v>11</v>
      </c>
      <c r="M28" s="26">
        <v>10</v>
      </c>
      <c r="N28" s="26">
        <v>10</v>
      </c>
      <c r="O28" s="26">
        <v>12</v>
      </c>
      <c r="P28" s="26">
        <v>11</v>
      </c>
      <c r="Q28" s="26">
        <v>9</v>
      </c>
      <c r="R28" s="26">
        <v>10</v>
      </c>
      <c r="S28" s="26">
        <v>12</v>
      </c>
      <c r="T28" s="26">
        <v>10</v>
      </c>
      <c r="U28" s="26">
        <v>10</v>
      </c>
    </row>
    <row r="29" spans="1:21" x14ac:dyDescent="0.4">
      <c r="A29" s="1">
        <v>26</v>
      </c>
      <c r="B29" s="26">
        <v>10</v>
      </c>
      <c r="C29" s="26">
        <v>10</v>
      </c>
      <c r="D29" s="26">
        <v>8</v>
      </c>
      <c r="E29" s="26">
        <v>10</v>
      </c>
      <c r="F29" s="26">
        <v>10</v>
      </c>
      <c r="G29" s="26">
        <v>9</v>
      </c>
      <c r="H29" s="26">
        <v>10</v>
      </c>
      <c r="I29" s="26">
        <v>10</v>
      </c>
      <c r="J29" s="26">
        <v>9</v>
      </c>
      <c r="K29" s="26">
        <v>10</v>
      </c>
      <c r="L29" s="26">
        <v>9</v>
      </c>
      <c r="M29" s="26">
        <v>9</v>
      </c>
      <c r="N29" s="26">
        <v>8</v>
      </c>
      <c r="O29" s="26">
        <v>10</v>
      </c>
      <c r="P29" s="26">
        <v>8</v>
      </c>
      <c r="Q29" s="26">
        <v>10</v>
      </c>
      <c r="R29" s="26">
        <v>9</v>
      </c>
      <c r="S29" s="26">
        <v>11</v>
      </c>
      <c r="T29" s="26">
        <v>10</v>
      </c>
      <c r="U29" s="26">
        <v>10</v>
      </c>
    </row>
    <row r="30" spans="1:21" x14ac:dyDescent="0.4">
      <c r="A30" s="1">
        <v>27</v>
      </c>
      <c r="B30" s="26">
        <v>11</v>
      </c>
      <c r="C30" s="26">
        <v>11</v>
      </c>
      <c r="D30" s="26">
        <v>9</v>
      </c>
      <c r="E30" s="26">
        <v>10</v>
      </c>
      <c r="F30" s="26">
        <v>10</v>
      </c>
      <c r="G30" s="26">
        <v>11</v>
      </c>
      <c r="H30" s="26">
        <v>12</v>
      </c>
      <c r="I30" s="26">
        <v>10</v>
      </c>
      <c r="J30" s="26">
        <v>11</v>
      </c>
      <c r="K30" s="26">
        <v>9</v>
      </c>
      <c r="L30" s="26">
        <v>11</v>
      </c>
      <c r="M30" s="26">
        <v>9</v>
      </c>
      <c r="N30" s="26">
        <v>11</v>
      </c>
      <c r="O30" s="26">
        <v>11</v>
      </c>
      <c r="P30" s="26">
        <v>10</v>
      </c>
      <c r="Q30" s="26">
        <v>11</v>
      </c>
      <c r="R30" s="26">
        <v>8</v>
      </c>
      <c r="S30" s="26">
        <v>9</v>
      </c>
      <c r="T30" s="26">
        <v>11</v>
      </c>
      <c r="U30" s="26">
        <v>9</v>
      </c>
    </row>
    <row r="31" spans="1:21" x14ac:dyDescent="0.4">
      <c r="A31" s="1">
        <v>28</v>
      </c>
      <c r="B31" s="26">
        <v>9</v>
      </c>
      <c r="C31" s="26">
        <v>10</v>
      </c>
      <c r="D31" s="26">
        <v>10</v>
      </c>
      <c r="E31" s="26">
        <v>9</v>
      </c>
      <c r="F31" s="26">
        <v>9</v>
      </c>
      <c r="G31" s="26">
        <v>10</v>
      </c>
      <c r="H31" s="26">
        <v>7</v>
      </c>
      <c r="I31" s="26">
        <v>12</v>
      </c>
      <c r="J31" s="26">
        <v>10</v>
      </c>
      <c r="K31" s="26">
        <v>9</v>
      </c>
      <c r="L31" s="26">
        <v>9</v>
      </c>
      <c r="M31" s="26">
        <v>10</v>
      </c>
      <c r="N31" s="26">
        <v>10</v>
      </c>
      <c r="O31" s="26">
        <v>10</v>
      </c>
      <c r="P31" s="26">
        <v>10</v>
      </c>
      <c r="Q31" s="26">
        <v>9</v>
      </c>
      <c r="R31" s="26">
        <v>11</v>
      </c>
      <c r="S31" s="26">
        <v>8</v>
      </c>
      <c r="T31" s="26">
        <v>9</v>
      </c>
      <c r="U31" s="26">
        <v>10</v>
      </c>
    </row>
    <row r="32" spans="1:21" x14ac:dyDescent="0.4">
      <c r="A32" s="1">
        <v>29</v>
      </c>
      <c r="B32" s="26">
        <v>11</v>
      </c>
      <c r="C32" s="26">
        <v>12</v>
      </c>
      <c r="D32" s="26">
        <v>10</v>
      </c>
      <c r="E32" s="26">
        <v>10</v>
      </c>
      <c r="F32" s="26">
        <v>10</v>
      </c>
      <c r="G32" s="26">
        <v>9</v>
      </c>
      <c r="H32" s="26">
        <v>9</v>
      </c>
      <c r="I32" s="26">
        <v>10</v>
      </c>
      <c r="J32" s="26">
        <v>10</v>
      </c>
      <c r="K32" s="26">
        <v>10</v>
      </c>
      <c r="L32" s="26">
        <v>10</v>
      </c>
      <c r="M32" s="26">
        <v>10</v>
      </c>
      <c r="N32" s="26">
        <v>11</v>
      </c>
      <c r="O32" s="26">
        <v>11</v>
      </c>
      <c r="P32" s="26">
        <v>11</v>
      </c>
      <c r="Q32" s="26">
        <v>8</v>
      </c>
      <c r="R32" s="26">
        <v>10</v>
      </c>
      <c r="S32" s="26">
        <v>11</v>
      </c>
      <c r="T32" s="26">
        <v>12</v>
      </c>
      <c r="U32" s="26">
        <v>10</v>
      </c>
    </row>
    <row r="33" spans="1:21" x14ac:dyDescent="0.4">
      <c r="A33" s="1">
        <v>30</v>
      </c>
      <c r="B33" s="26">
        <v>10</v>
      </c>
      <c r="C33" s="26">
        <v>9</v>
      </c>
      <c r="D33" s="26">
        <v>9</v>
      </c>
      <c r="E33" s="26">
        <v>11</v>
      </c>
      <c r="F33" s="26">
        <v>10</v>
      </c>
      <c r="G33" s="26">
        <v>9</v>
      </c>
      <c r="H33" s="26">
        <v>9</v>
      </c>
      <c r="I33" s="26">
        <v>9</v>
      </c>
      <c r="J33" s="26">
        <v>10</v>
      </c>
      <c r="K33" s="26">
        <v>10</v>
      </c>
      <c r="L33" s="26">
        <v>11</v>
      </c>
      <c r="M33" s="26">
        <v>9</v>
      </c>
      <c r="N33" s="26">
        <v>10</v>
      </c>
      <c r="O33" s="26">
        <v>10</v>
      </c>
      <c r="P33" s="26">
        <v>11</v>
      </c>
      <c r="Q33" s="26">
        <v>9</v>
      </c>
      <c r="R33" s="26">
        <v>9</v>
      </c>
      <c r="S33" s="26">
        <v>10</v>
      </c>
      <c r="T33" s="26">
        <v>10</v>
      </c>
      <c r="U33" s="26">
        <v>11</v>
      </c>
    </row>
    <row r="34" spans="1:21" x14ac:dyDescent="0.4">
      <c r="A34" s="1">
        <v>31</v>
      </c>
      <c r="B34" s="26">
        <v>10</v>
      </c>
      <c r="C34" s="26">
        <v>10</v>
      </c>
      <c r="D34" s="26">
        <v>11</v>
      </c>
      <c r="E34" s="26">
        <v>9</v>
      </c>
      <c r="F34" s="26">
        <v>10</v>
      </c>
      <c r="G34" s="26">
        <v>13</v>
      </c>
      <c r="H34" s="26">
        <v>10</v>
      </c>
      <c r="I34" s="26">
        <v>10</v>
      </c>
      <c r="J34" s="26">
        <v>11</v>
      </c>
      <c r="K34" s="26">
        <v>11</v>
      </c>
      <c r="L34" s="26">
        <v>9</v>
      </c>
      <c r="M34" s="26">
        <v>11</v>
      </c>
      <c r="N34" s="26">
        <v>11</v>
      </c>
      <c r="O34" s="26">
        <v>10</v>
      </c>
      <c r="P34" s="26">
        <v>10</v>
      </c>
      <c r="Q34" s="26">
        <v>10</v>
      </c>
      <c r="R34" s="26">
        <v>11</v>
      </c>
      <c r="S34" s="26">
        <v>10</v>
      </c>
      <c r="T34" s="26">
        <v>9</v>
      </c>
      <c r="U34" s="26">
        <v>9</v>
      </c>
    </row>
    <row r="35" spans="1:21" x14ac:dyDescent="0.4">
      <c r="A35" s="1">
        <v>32</v>
      </c>
      <c r="B35" s="26">
        <v>12</v>
      </c>
      <c r="C35" s="26">
        <v>11</v>
      </c>
      <c r="D35" s="26">
        <v>10</v>
      </c>
      <c r="E35" s="26">
        <v>10</v>
      </c>
      <c r="F35" s="26">
        <v>11</v>
      </c>
      <c r="G35" s="26">
        <v>9</v>
      </c>
      <c r="H35" s="26">
        <v>10</v>
      </c>
      <c r="I35" s="26">
        <v>11</v>
      </c>
      <c r="J35" s="26">
        <v>8</v>
      </c>
      <c r="K35" s="26">
        <v>10</v>
      </c>
      <c r="L35" s="26">
        <v>10</v>
      </c>
      <c r="M35" s="26">
        <v>10</v>
      </c>
      <c r="N35" s="26">
        <v>10</v>
      </c>
      <c r="O35" s="26">
        <v>11</v>
      </c>
      <c r="P35" s="26">
        <v>10</v>
      </c>
      <c r="Q35" s="26">
        <v>9</v>
      </c>
      <c r="R35" s="26">
        <v>10</v>
      </c>
      <c r="S35" s="26">
        <v>11</v>
      </c>
      <c r="T35" s="26">
        <v>10</v>
      </c>
      <c r="U35" s="26">
        <v>10</v>
      </c>
    </row>
    <row r="36" spans="1:21" x14ac:dyDescent="0.4">
      <c r="A36" s="1">
        <v>33</v>
      </c>
      <c r="B36" s="26">
        <v>10</v>
      </c>
      <c r="C36" s="26">
        <v>10</v>
      </c>
      <c r="D36" s="26">
        <v>10</v>
      </c>
      <c r="E36" s="26">
        <v>11</v>
      </c>
      <c r="F36" s="26">
        <v>11</v>
      </c>
      <c r="G36" s="26">
        <v>10</v>
      </c>
      <c r="H36" s="26">
        <v>10</v>
      </c>
      <c r="I36" s="26">
        <v>9</v>
      </c>
      <c r="J36" s="26">
        <v>9</v>
      </c>
      <c r="K36" s="26">
        <v>9</v>
      </c>
      <c r="L36" s="26">
        <v>9</v>
      </c>
      <c r="M36" s="26">
        <v>9</v>
      </c>
      <c r="N36" s="26">
        <v>11</v>
      </c>
      <c r="O36" s="26">
        <v>10</v>
      </c>
      <c r="P36" s="26">
        <v>12</v>
      </c>
      <c r="Q36" s="26">
        <v>11</v>
      </c>
      <c r="R36" s="26">
        <v>11</v>
      </c>
      <c r="S36" s="26">
        <v>11</v>
      </c>
      <c r="T36" s="26">
        <v>11</v>
      </c>
      <c r="U36" s="26">
        <v>10</v>
      </c>
    </row>
    <row r="37" spans="1:21" x14ac:dyDescent="0.4">
      <c r="A37" s="1">
        <v>34</v>
      </c>
      <c r="B37" s="26">
        <v>9</v>
      </c>
      <c r="C37" s="26">
        <v>9</v>
      </c>
      <c r="D37" s="26">
        <v>10</v>
      </c>
      <c r="E37" s="26">
        <v>9</v>
      </c>
      <c r="F37" s="26">
        <v>10</v>
      </c>
      <c r="G37" s="26">
        <v>10</v>
      </c>
      <c r="H37" s="26">
        <v>10</v>
      </c>
      <c r="I37" s="26">
        <v>11</v>
      </c>
      <c r="J37" s="26">
        <v>10</v>
      </c>
      <c r="K37" s="26">
        <v>10</v>
      </c>
      <c r="L37" s="26">
        <v>10</v>
      </c>
      <c r="M37" s="26">
        <v>10</v>
      </c>
      <c r="N37" s="26">
        <v>9</v>
      </c>
      <c r="O37" s="26">
        <v>10</v>
      </c>
      <c r="P37" s="26">
        <v>10</v>
      </c>
      <c r="Q37" s="26">
        <v>10</v>
      </c>
      <c r="R37" s="26">
        <v>9</v>
      </c>
      <c r="S37" s="26">
        <v>11</v>
      </c>
      <c r="T37" s="26">
        <v>9</v>
      </c>
      <c r="U37" s="26">
        <v>10</v>
      </c>
    </row>
    <row r="38" spans="1:21" x14ac:dyDescent="0.4">
      <c r="A38" s="1">
        <v>35</v>
      </c>
      <c r="B38" s="26">
        <v>9</v>
      </c>
      <c r="C38" s="26">
        <v>9</v>
      </c>
      <c r="D38" s="26">
        <v>10</v>
      </c>
      <c r="E38" s="26">
        <v>9</v>
      </c>
      <c r="F38" s="26">
        <v>10</v>
      </c>
      <c r="G38" s="26">
        <v>11</v>
      </c>
      <c r="H38" s="26">
        <v>10</v>
      </c>
      <c r="I38" s="26">
        <v>10</v>
      </c>
      <c r="J38" s="26">
        <v>11</v>
      </c>
      <c r="K38" s="26">
        <v>11</v>
      </c>
      <c r="L38" s="26">
        <v>12</v>
      </c>
      <c r="M38" s="26">
        <v>10</v>
      </c>
      <c r="N38" s="26">
        <v>9</v>
      </c>
      <c r="O38" s="26">
        <v>9</v>
      </c>
      <c r="P38" s="26">
        <v>9</v>
      </c>
      <c r="Q38" s="26">
        <v>9</v>
      </c>
      <c r="R38" s="26">
        <v>9</v>
      </c>
      <c r="S38" s="26">
        <v>9</v>
      </c>
      <c r="T38" s="26">
        <v>8</v>
      </c>
      <c r="U38" s="26">
        <v>10</v>
      </c>
    </row>
    <row r="39" spans="1:21" x14ac:dyDescent="0.4">
      <c r="A39" s="1">
        <v>36</v>
      </c>
      <c r="B39" s="26">
        <v>10</v>
      </c>
      <c r="C39" s="26">
        <v>8</v>
      </c>
      <c r="D39" s="26">
        <v>9</v>
      </c>
      <c r="E39" s="26">
        <v>10</v>
      </c>
      <c r="F39" s="26">
        <v>10</v>
      </c>
      <c r="G39" s="26">
        <v>9</v>
      </c>
      <c r="H39" s="26">
        <v>11</v>
      </c>
      <c r="I39" s="26">
        <v>9</v>
      </c>
      <c r="J39" s="26">
        <v>11</v>
      </c>
      <c r="K39" s="26">
        <v>10</v>
      </c>
      <c r="L39" s="26">
        <v>9</v>
      </c>
      <c r="M39" s="26">
        <v>11</v>
      </c>
      <c r="N39" s="26">
        <v>10</v>
      </c>
      <c r="O39" s="26">
        <v>10</v>
      </c>
      <c r="P39" s="26">
        <v>9</v>
      </c>
      <c r="Q39" s="26">
        <v>10</v>
      </c>
      <c r="R39" s="26">
        <v>11</v>
      </c>
      <c r="S39" s="26">
        <v>11</v>
      </c>
      <c r="T39" s="26">
        <v>12</v>
      </c>
      <c r="U39" s="26">
        <v>10</v>
      </c>
    </row>
    <row r="40" spans="1:21" x14ac:dyDescent="0.4">
      <c r="A40" s="1">
        <v>37</v>
      </c>
      <c r="B40" s="26">
        <v>11</v>
      </c>
      <c r="C40" s="26">
        <v>10</v>
      </c>
      <c r="D40" s="26">
        <v>10</v>
      </c>
      <c r="E40" s="26">
        <v>10</v>
      </c>
      <c r="F40" s="26">
        <v>8</v>
      </c>
      <c r="G40" s="26">
        <v>10</v>
      </c>
      <c r="H40" s="26">
        <v>11</v>
      </c>
      <c r="I40" s="26">
        <v>11</v>
      </c>
      <c r="J40" s="26">
        <v>11</v>
      </c>
      <c r="K40" s="26">
        <v>11</v>
      </c>
      <c r="L40" s="26">
        <v>9</v>
      </c>
      <c r="M40" s="26">
        <v>11</v>
      </c>
      <c r="N40" s="26">
        <v>10</v>
      </c>
      <c r="O40" s="26">
        <v>8</v>
      </c>
      <c r="P40" s="26">
        <v>8</v>
      </c>
      <c r="Q40" s="26">
        <v>11</v>
      </c>
      <c r="R40" s="26">
        <v>11</v>
      </c>
      <c r="S40" s="26">
        <v>10</v>
      </c>
      <c r="T40" s="26">
        <v>10</v>
      </c>
      <c r="U40" s="26">
        <v>12</v>
      </c>
    </row>
    <row r="41" spans="1:21" x14ac:dyDescent="0.4">
      <c r="A41" s="1">
        <v>38</v>
      </c>
      <c r="B41" s="26">
        <v>11</v>
      </c>
      <c r="C41" s="26">
        <v>11</v>
      </c>
      <c r="D41" s="26">
        <v>11</v>
      </c>
      <c r="E41" s="26">
        <v>10</v>
      </c>
      <c r="F41" s="26">
        <v>11</v>
      </c>
      <c r="G41" s="26">
        <v>11</v>
      </c>
      <c r="H41" s="26">
        <v>10</v>
      </c>
      <c r="I41" s="26">
        <v>9</v>
      </c>
      <c r="J41" s="26">
        <v>8</v>
      </c>
      <c r="K41" s="26">
        <v>9</v>
      </c>
      <c r="L41" s="26">
        <v>11</v>
      </c>
      <c r="M41" s="26">
        <v>10</v>
      </c>
      <c r="N41" s="26">
        <v>9</v>
      </c>
      <c r="O41" s="26">
        <v>9</v>
      </c>
      <c r="P41" s="26">
        <v>10</v>
      </c>
      <c r="Q41" s="26">
        <v>11</v>
      </c>
      <c r="R41" s="26">
        <v>7</v>
      </c>
      <c r="S41" s="26">
        <v>9</v>
      </c>
      <c r="T41" s="26">
        <v>10</v>
      </c>
      <c r="U41" s="26">
        <v>10</v>
      </c>
    </row>
    <row r="42" spans="1:21" x14ac:dyDescent="0.4">
      <c r="A42" s="1">
        <v>39</v>
      </c>
      <c r="B42" s="26">
        <v>8</v>
      </c>
      <c r="C42" s="26">
        <v>9</v>
      </c>
      <c r="D42" s="26">
        <v>10</v>
      </c>
      <c r="E42" s="26">
        <v>8</v>
      </c>
      <c r="F42" s="26">
        <v>9</v>
      </c>
      <c r="G42" s="26">
        <v>11</v>
      </c>
      <c r="H42" s="26">
        <v>11</v>
      </c>
      <c r="I42" s="26">
        <v>11</v>
      </c>
      <c r="J42" s="26">
        <v>9</v>
      </c>
      <c r="K42" s="26">
        <v>10</v>
      </c>
      <c r="L42" s="26">
        <v>8</v>
      </c>
      <c r="M42" s="26">
        <v>11</v>
      </c>
      <c r="N42" s="26">
        <v>9</v>
      </c>
      <c r="O42" s="26">
        <v>9</v>
      </c>
      <c r="P42" s="26">
        <v>11</v>
      </c>
      <c r="Q42" s="26">
        <v>10</v>
      </c>
      <c r="R42" s="26">
        <v>10</v>
      </c>
      <c r="S42" s="26">
        <v>10</v>
      </c>
      <c r="T42" s="26">
        <v>12</v>
      </c>
      <c r="U42" s="26">
        <v>11</v>
      </c>
    </row>
    <row r="43" spans="1:21" x14ac:dyDescent="0.4">
      <c r="A43" s="1">
        <v>40</v>
      </c>
      <c r="B43" s="26">
        <v>11</v>
      </c>
      <c r="C43" s="26">
        <v>10</v>
      </c>
      <c r="D43" s="26">
        <v>12</v>
      </c>
      <c r="E43" s="26">
        <v>11</v>
      </c>
      <c r="F43" s="26">
        <v>12</v>
      </c>
      <c r="G43" s="26">
        <v>10</v>
      </c>
      <c r="H43" s="26">
        <v>9</v>
      </c>
      <c r="I43" s="26">
        <v>9</v>
      </c>
      <c r="J43" s="26">
        <v>11</v>
      </c>
      <c r="K43" s="26">
        <v>9</v>
      </c>
      <c r="L43" s="26">
        <v>11</v>
      </c>
      <c r="M43" s="26">
        <v>12</v>
      </c>
      <c r="N43" s="26">
        <v>10</v>
      </c>
      <c r="O43" s="26">
        <v>10</v>
      </c>
      <c r="P43" s="26">
        <v>10</v>
      </c>
      <c r="Q43" s="26">
        <v>10</v>
      </c>
      <c r="R43" s="26">
        <v>9</v>
      </c>
      <c r="S43" s="26">
        <v>11</v>
      </c>
      <c r="T43" s="26">
        <v>9</v>
      </c>
      <c r="U43" s="26">
        <v>10</v>
      </c>
    </row>
    <row r="44" spans="1:21" x14ac:dyDescent="0.4">
      <c r="A44" s="1">
        <v>41</v>
      </c>
      <c r="B44" s="26">
        <v>12</v>
      </c>
      <c r="C44" s="26">
        <v>11</v>
      </c>
      <c r="D44" s="26">
        <v>11</v>
      </c>
      <c r="E44" s="26">
        <v>10</v>
      </c>
      <c r="F44" s="26">
        <v>9</v>
      </c>
      <c r="G44" s="26">
        <v>10</v>
      </c>
      <c r="H44" s="26">
        <v>11</v>
      </c>
      <c r="I44" s="26">
        <v>9</v>
      </c>
      <c r="J44" s="26">
        <v>10</v>
      </c>
      <c r="K44" s="26">
        <v>10</v>
      </c>
      <c r="L44" s="26">
        <v>13</v>
      </c>
      <c r="M44" s="26">
        <v>11</v>
      </c>
      <c r="N44" s="26">
        <v>11</v>
      </c>
      <c r="O44" s="26">
        <v>9</v>
      </c>
      <c r="P44" s="26">
        <v>10</v>
      </c>
      <c r="Q44" s="26">
        <v>10</v>
      </c>
      <c r="R44" s="26">
        <v>11</v>
      </c>
      <c r="S44" s="26">
        <v>9</v>
      </c>
      <c r="T44" s="26">
        <v>10</v>
      </c>
      <c r="U44" s="26">
        <v>10</v>
      </c>
    </row>
    <row r="45" spans="1:21" x14ac:dyDescent="0.4">
      <c r="A45" s="1">
        <v>42</v>
      </c>
      <c r="B45" s="26">
        <v>12</v>
      </c>
      <c r="C45" s="26">
        <v>10</v>
      </c>
      <c r="D45" s="26">
        <v>11</v>
      </c>
      <c r="E45" s="26">
        <v>12</v>
      </c>
      <c r="F45" s="26">
        <v>9</v>
      </c>
      <c r="G45" s="26">
        <v>9</v>
      </c>
      <c r="H45" s="26">
        <v>9</v>
      </c>
      <c r="I45" s="26">
        <v>11</v>
      </c>
      <c r="J45" s="26">
        <v>9</v>
      </c>
      <c r="K45" s="26">
        <v>9</v>
      </c>
      <c r="L45" s="26">
        <v>9</v>
      </c>
      <c r="M45" s="26">
        <v>9</v>
      </c>
      <c r="N45" s="26">
        <v>11</v>
      </c>
      <c r="O45" s="26">
        <v>11</v>
      </c>
      <c r="P45" s="26">
        <v>10</v>
      </c>
      <c r="Q45" s="26">
        <v>11</v>
      </c>
      <c r="R45" s="26">
        <v>10</v>
      </c>
      <c r="S45" s="26">
        <v>11</v>
      </c>
      <c r="T45" s="26">
        <v>10</v>
      </c>
      <c r="U45" s="26">
        <v>10</v>
      </c>
    </row>
    <row r="46" spans="1:21" x14ac:dyDescent="0.4">
      <c r="A46" s="1">
        <v>43</v>
      </c>
      <c r="B46" s="26">
        <v>8</v>
      </c>
      <c r="C46" s="26">
        <v>11</v>
      </c>
      <c r="D46" s="26">
        <v>9</v>
      </c>
      <c r="E46" s="26">
        <v>9</v>
      </c>
      <c r="F46" s="26">
        <v>10</v>
      </c>
      <c r="G46" s="26">
        <v>8</v>
      </c>
      <c r="H46" s="26">
        <v>10</v>
      </c>
      <c r="I46" s="26">
        <v>9</v>
      </c>
      <c r="J46" s="26">
        <v>10</v>
      </c>
      <c r="K46" s="26">
        <v>9</v>
      </c>
      <c r="L46" s="26">
        <v>10</v>
      </c>
      <c r="M46" s="26">
        <v>10</v>
      </c>
      <c r="N46" s="26">
        <v>10</v>
      </c>
      <c r="O46" s="26">
        <v>11</v>
      </c>
      <c r="P46" s="26">
        <v>12</v>
      </c>
      <c r="Q46" s="26">
        <v>11</v>
      </c>
      <c r="R46" s="26">
        <v>11</v>
      </c>
      <c r="S46" s="26">
        <v>13</v>
      </c>
      <c r="T46" s="26">
        <v>11</v>
      </c>
      <c r="U46" s="26">
        <v>11</v>
      </c>
    </row>
    <row r="47" spans="1:21" x14ac:dyDescent="0.4">
      <c r="A47" s="1">
        <v>44</v>
      </c>
      <c r="B47" s="26">
        <v>10</v>
      </c>
      <c r="C47" s="26">
        <v>11</v>
      </c>
      <c r="D47" s="26">
        <v>10</v>
      </c>
      <c r="E47" s="26">
        <v>10</v>
      </c>
      <c r="F47" s="26">
        <v>10</v>
      </c>
      <c r="G47" s="26">
        <v>9</v>
      </c>
      <c r="H47" s="26">
        <v>9</v>
      </c>
      <c r="I47" s="26">
        <v>10</v>
      </c>
      <c r="J47" s="26">
        <v>11</v>
      </c>
      <c r="K47" s="26">
        <v>8</v>
      </c>
      <c r="L47" s="26">
        <v>10</v>
      </c>
      <c r="M47" s="26">
        <v>9</v>
      </c>
      <c r="N47" s="26">
        <v>10</v>
      </c>
      <c r="O47" s="26">
        <v>10</v>
      </c>
      <c r="P47" s="26">
        <v>9</v>
      </c>
      <c r="Q47" s="26">
        <v>9</v>
      </c>
      <c r="R47" s="26">
        <v>11</v>
      </c>
      <c r="S47" s="26">
        <v>9</v>
      </c>
      <c r="T47" s="26">
        <v>9</v>
      </c>
      <c r="U47" s="26">
        <v>11</v>
      </c>
    </row>
    <row r="48" spans="1:21" x14ac:dyDescent="0.4">
      <c r="A48" s="1">
        <v>45</v>
      </c>
      <c r="B48" s="26">
        <v>10</v>
      </c>
      <c r="C48" s="26">
        <v>11</v>
      </c>
      <c r="D48" s="26">
        <v>10</v>
      </c>
      <c r="E48" s="26">
        <v>10</v>
      </c>
      <c r="F48" s="26">
        <v>8</v>
      </c>
      <c r="G48" s="26">
        <v>10</v>
      </c>
      <c r="H48" s="26">
        <v>10</v>
      </c>
      <c r="I48" s="26">
        <v>10</v>
      </c>
      <c r="J48" s="26">
        <v>10</v>
      </c>
      <c r="K48" s="26">
        <v>11</v>
      </c>
      <c r="L48" s="26">
        <v>12</v>
      </c>
      <c r="M48" s="26">
        <v>11</v>
      </c>
      <c r="N48" s="26">
        <v>10</v>
      </c>
      <c r="O48" s="26">
        <v>8</v>
      </c>
      <c r="P48" s="26">
        <v>9</v>
      </c>
      <c r="Q48" s="26">
        <v>10</v>
      </c>
      <c r="R48" s="26">
        <v>8</v>
      </c>
      <c r="S48" s="26">
        <v>13</v>
      </c>
      <c r="T48" s="26">
        <v>9</v>
      </c>
      <c r="U48" s="26">
        <v>10</v>
      </c>
    </row>
    <row r="49" spans="1:21" x14ac:dyDescent="0.4">
      <c r="A49" s="1">
        <v>46</v>
      </c>
      <c r="B49" s="26">
        <v>9</v>
      </c>
      <c r="C49" s="26">
        <v>10</v>
      </c>
      <c r="D49" s="26">
        <v>12</v>
      </c>
      <c r="E49" s="26">
        <v>8</v>
      </c>
      <c r="F49" s="26">
        <v>11</v>
      </c>
      <c r="G49" s="26">
        <v>10</v>
      </c>
      <c r="H49" s="26">
        <v>11</v>
      </c>
      <c r="I49" s="26">
        <v>9</v>
      </c>
      <c r="J49" s="26">
        <v>11</v>
      </c>
      <c r="K49" s="26">
        <v>9</v>
      </c>
      <c r="L49" s="26">
        <v>9</v>
      </c>
      <c r="M49" s="26">
        <v>11</v>
      </c>
      <c r="N49" s="26">
        <v>10</v>
      </c>
      <c r="O49" s="26">
        <v>10</v>
      </c>
      <c r="P49" s="26">
        <v>9</v>
      </c>
      <c r="Q49" s="26">
        <v>9</v>
      </c>
      <c r="R49" s="26">
        <v>10</v>
      </c>
      <c r="S49" s="26">
        <v>10</v>
      </c>
      <c r="T49" s="26">
        <v>12</v>
      </c>
      <c r="U49" s="26">
        <v>9</v>
      </c>
    </row>
    <row r="50" spans="1:21" x14ac:dyDescent="0.4">
      <c r="A50" s="1">
        <v>47</v>
      </c>
      <c r="B50" s="26">
        <v>9</v>
      </c>
      <c r="C50" s="26">
        <v>11</v>
      </c>
      <c r="D50" s="26">
        <v>10</v>
      </c>
      <c r="E50" s="26">
        <v>9</v>
      </c>
      <c r="F50" s="26">
        <v>10</v>
      </c>
      <c r="G50" s="26">
        <v>8</v>
      </c>
      <c r="H50" s="26">
        <v>10</v>
      </c>
      <c r="I50" s="26">
        <v>10</v>
      </c>
      <c r="J50" s="26">
        <v>12</v>
      </c>
      <c r="K50" s="26">
        <v>10</v>
      </c>
      <c r="L50" s="26">
        <v>9</v>
      </c>
      <c r="M50" s="26">
        <v>11</v>
      </c>
      <c r="N50" s="26">
        <v>10</v>
      </c>
      <c r="O50" s="26">
        <v>12</v>
      </c>
      <c r="P50" s="26">
        <v>10</v>
      </c>
      <c r="Q50" s="26">
        <v>10</v>
      </c>
      <c r="R50" s="26">
        <v>9</v>
      </c>
      <c r="S50" s="26">
        <v>10</v>
      </c>
      <c r="T50" s="26">
        <v>9</v>
      </c>
      <c r="U50" s="26">
        <v>11</v>
      </c>
    </row>
    <row r="51" spans="1:21" x14ac:dyDescent="0.4">
      <c r="A51" s="1">
        <v>48</v>
      </c>
      <c r="B51" s="26">
        <v>11</v>
      </c>
      <c r="C51" s="26">
        <v>8</v>
      </c>
      <c r="D51" s="26">
        <v>9</v>
      </c>
      <c r="E51" s="26">
        <v>11</v>
      </c>
      <c r="F51" s="26">
        <v>9</v>
      </c>
      <c r="G51" s="26">
        <v>10</v>
      </c>
      <c r="H51" s="26">
        <v>9</v>
      </c>
      <c r="I51" s="26">
        <v>10</v>
      </c>
      <c r="J51" s="26">
        <v>10</v>
      </c>
      <c r="K51" s="26">
        <v>10</v>
      </c>
      <c r="L51" s="26">
        <v>10</v>
      </c>
      <c r="M51" s="26">
        <v>11</v>
      </c>
      <c r="N51" s="26">
        <v>11</v>
      </c>
      <c r="O51" s="26">
        <v>10</v>
      </c>
      <c r="P51" s="26">
        <v>10</v>
      </c>
      <c r="Q51" s="26">
        <v>10</v>
      </c>
      <c r="R51" s="26">
        <v>10</v>
      </c>
      <c r="S51" s="26">
        <v>10</v>
      </c>
      <c r="T51" s="26">
        <v>10</v>
      </c>
      <c r="U51" s="26">
        <v>9</v>
      </c>
    </row>
    <row r="52" spans="1:21" x14ac:dyDescent="0.4">
      <c r="A52" s="1">
        <v>49</v>
      </c>
      <c r="B52" s="26">
        <v>9</v>
      </c>
      <c r="C52" s="26">
        <v>9</v>
      </c>
      <c r="D52" s="26">
        <v>8</v>
      </c>
      <c r="E52" s="26">
        <v>9</v>
      </c>
      <c r="F52" s="26">
        <v>10</v>
      </c>
      <c r="G52" s="26">
        <v>11</v>
      </c>
      <c r="H52" s="26">
        <v>10</v>
      </c>
      <c r="I52" s="26">
        <v>9</v>
      </c>
      <c r="J52" s="26">
        <v>10</v>
      </c>
      <c r="K52" s="26">
        <v>10</v>
      </c>
      <c r="L52" s="26">
        <v>10</v>
      </c>
      <c r="M52" s="26">
        <v>10</v>
      </c>
      <c r="N52" s="26">
        <v>12</v>
      </c>
      <c r="O52" s="26">
        <v>10</v>
      </c>
      <c r="P52" s="26">
        <v>10</v>
      </c>
      <c r="Q52" s="26">
        <v>11</v>
      </c>
      <c r="R52" s="26">
        <v>11</v>
      </c>
      <c r="S52" s="26">
        <v>9</v>
      </c>
      <c r="T52" s="26">
        <v>7</v>
      </c>
      <c r="U52" s="26">
        <v>10</v>
      </c>
    </row>
    <row r="53" spans="1:21" x14ac:dyDescent="0.4">
      <c r="A53" s="1">
        <v>50</v>
      </c>
      <c r="B53" s="26">
        <v>11</v>
      </c>
      <c r="C53" s="26">
        <v>11</v>
      </c>
      <c r="D53" s="26">
        <v>11</v>
      </c>
      <c r="E53" s="26">
        <v>11</v>
      </c>
      <c r="F53" s="26">
        <v>11</v>
      </c>
      <c r="G53" s="26">
        <v>9</v>
      </c>
      <c r="H53" s="26">
        <v>10</v>
      </c>
      <c r="I53" s="26">
        <v>10</v>
      </c>
      <c r="J53" s="26">
        <v>9</v>
      </c>
      <c r="K53" s="26">
        <v>11</v>
      </c>
      <c r="L53" s="26">
        <v>10</v>
      </c>
      <c r="M53" s="26">
        <v>10</v>
      </c>
      <c r="N53" s="26">
        <v>10</v>
      </c>
      <c r="O53" s="26">
        <v>10</v>
      </c>
      <c r="P53" s="26">
        <v>9</v>
      </c>
      <c r="Q53" s="26">
        <v>11</v>
      </c>
      <c r="R53" s="26">
        <v>10</v>
      </c>
      <c r="S53" s="26">
        <v>12</v>
      </c>
      <c r="T53" s="26">
        <v>9</v>
      </c>
      <c r="U53" s="26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9F53-D982-421A-AC1E-12FE3F64D639}">
  <sheetPr codeName="Sheet5">
    <tabColor theme="9"/>
  </sheetPr>
  <dimension ref="A2:S47"/>
  <sheetViews>
    <sheetView zoomScaleNormal="100" workbookViewId="0">
      <selection activeCell="J4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2</v>
      </c>
      <c r="D28" s="2">
        <v>197</v>
      </c>
      <c r="E28" s="2">
        <v>199</v>
      </c>
      <c r="F28" s="2">
        <v>143</v>
      </c>
      <c r="G28" s="4">
        <v>30</v>
      </c>
      <c r="H28" s="4">
        <v>48.2</v>
      </c>
      <c r="I28" s="7">
        <v>3</v>
      </c>
      <c r="J28" s="12">
        <v>3</v>
      </c>
      <c r="K28" s="14">
        <v>6.7</v>
      </c>
      <c r="L28" s="1">
        <v>83</v>
      </c>
      <c r="M28" s="1">
        <v>14.3</v>
      </c>
      <c r="N28" s="1">
        <v>1.5</v>
      </c>
      <c r="O28" s="1">
        <v>1</v>
      </c>
    </row>
    <row r="29" spans="1:15" x14ac:dyDescent="0.4">
      <c r="B29" s="2">
        <v>2</v>
      </c>
      <c r="C29" s="7">
        <v>1</v>
      </c>
      <c r="D29" s="2">
        <v>280</v>
      </c>
      <c r="E29" s="2">
        <v>222</v>
      </c>
      <c r="F29" s="2">
        <v>220</v>
      </c>
      <c r="G29" s="4">
        <v>47.9</v>
      </c>
      <c r="H29" s="4">
        <v>72.8</v>
      </c>
      <c r="I29" s="7">
        <v>3</v>
      </c>
      <c r="J29" s="12">
        <v>3</v>
      </c>
      <c r="K29" s="14">
        <v>8.4</v>
      </c>
      <c r="L29" s="1">
        <v>574</v>
      </c>
      <c r="M29" s="1">
        <v>22</v>
      </c>
      <c r="N29" s="1">
        <v>1.5</v>
      </c>
      <c r="O29" s="1">
        <v>1</v>
      </c>
    </row>
    <row r="30" spans="1:15" x14ac:dyDescent="0.4">
      <c r="B30" s="2">
        <v>3</v>
      </c>
      <c r="C30" s="7">
        <v>3</v>
      </c>
      <c r="D30" s="2">
        <v>140</v>
      </c>
      <c r="E30" s="2">
        <v>131</v>
      </c>
      <c r="F30" s="2">
        <v>189</v>
      </c>
      <c r="G30" s="4">
        <v>5.3</v>
      </c>
      <c r="H30" s="4">
        <v>15.100000000000001</v>
      </c>
      <c r="I30" s="7">
        <v>4</v>
      </c>
      <c r="J30" s="12">
        <v>5</v>
      </c>
      <c r="K30" s="14">
        <v>7.7</v>
      </c>
      <c r="L30" s="1">
        <v>701</v>
      </c>
      <c r="M30" s="1">
        <v>18.900000000000002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132</v>
      </c>
      <c r="E31" s="2">
        <v>103</v>
      </c>
      <c r="F31" s="2">
        <v>225</v>
      </c>
      <c r="G31" s="4">
        <v>70.400000000000006</v>
      </c>
      <c r="H31" s="4">
        <v>78.5</v>
      </c>
      <c r="I31" s="7">
        <v>4</v>
      </c>
      <c r="J31" s="12">
        <v>6</v>
      </c>
      <c r="K31" s="14">
        <v>8.5</v>
      </c>
      <c r="L31" s="1">
        <v>587</v>
      </c>
      <c r="M31" s="1">
        <v>22.5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202</v>
      </c>
      <c r="E32" s="2">
        <v>257</v>
      </c>
      <c r="F32" s="2">
        <v>297</v>
      </c>
      <c r="G32" s="4">
        <v>10.1</v>
      </c>
      <c r="H32" s="4">
        <v>25.1</v>
      </c>
      <c r="I32" s="7">
        <v>4</v>
      </c>
      <c r="J32" s="12">
        <v>6</v>
      </c>
      <c r="K32" s="14">
        <v>10.4</v>
      </c>
      <c r="L32" s="1">
        <v>443</v>
      </c>
      <c r="M32" s="1">
        <v>29.700000000000003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218</v>
      </c>
      <c r="E33" s="2">
        <v>213</v>
      </c>
      <c r="F33" s="2">
        <v>157</v>
      </c>
      <c r="G33" s="4">
        <v>12.9</v>
      </c>
      <c r="H33" s="4">
        <v>42.7</v>
      </c>
      <c r="I33" s="7">
        <v>2</v>
      </c>
      <c r="J33" s="12">
        <v>3</v>
      </c>
      <c r="K33" s="14">
        <v>7</v>
      </c>
      <c r="L33" s="1">
        <v>868</v>
      </c>
      <c r="M33" s="1">
        <v>15.700000000000001</v>
      </c>
      <c r="N33" s="1">
        <v>1.5</v>
      </c>
      <c r="O33" s="1">
        <v>1</v>
      </c>
    </row>
    <row r="34" spans="2:15" x14ac:dyDescent="0.4">
      <c r="B34" s="2">
        <v>7</v>
      </c>
      <c r="C34" s="7">
        <v>1</v>
      </c>
      <c r="D34" s="2">
        <v>234</v>
      </c>
      <c r="E34" s="2">
        <v>270</v>
      </c>
      <c r="F34" s="2">
        <v>276</v>
      </c>
      <c r="G34" s="4">
        <v>65.400000000000006</v>
      </c>
      <c r="H34" s="4">
        <v>89.800000000000011</v>
      </c>
      <c r="I34" s="7">
        <v>3</v>
      </c>
      <c r="J34" s="12">
        <v>5</v>
      </c>
      <c r="K34" s="14">
        <v>9.8000000000000007</v>
      </c>
      <c r="L34" s="1">
        <v>39</v>
      </c>
      <c r="M34" s="1">
        <v>27.6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208</v>
      </c>
      <c r="E35" s="2">
        <v>191</v>
      </c>
      <c r="F35" s="2">
        <v>282</v>
      </c>
      <c r="G35" s="4">
        <v>5.9</v>
      </c>
      <c r="H35" s="4">
        <v>25.5</v>
      </c>
      <c r="I35" s="7">
        <v>3</v>
      </c>
      <c r="J35" s="12">
        <v>3</v>
      </c>
      <c r="K35" s="14">
        <v>10</v>
      </c>
      <c r="L35" s="1">
        <v>1171</v>
      </c>
      <c r="M35" s="1">
        <v>28.200000000000003</v>
      </c>
      <c r="N35" s="1">
        <v>1.5</v>
      </c>
      <c r="O35" s="1">
        <v>1</v>
      </c>
    </row>
    <row r="36" spans="2:15" x14ac:dyDescent="0.4">
      <c r="B36" s="2">
        <v>9</v>
      </c>
      <c r="C36" s="7">
        <v>3</v>
      </c>
      <c r="D36" s="2">
        <v>157</v>
      </c>
      <c r="E36" s="2">
        <v>188</v>
      </c>
      <c r="F36" s="2">
        <v>149</v>
      </c>
      <c r="G36" s="4">
        <v>66.900000000000006</v>
      </c>
      <c r="H36" s="4">
        <v>89.9</v>
      </c>
      <c r="I36" s="7">
        <v>2</v>
      </c>
      <c r="J36" s="12">
        <v>5</v>
      </c>
      <c r="K36" s="14">
        <v>6.8</v>
      </c>
      <c r="L36" s="1">
        <v>196</v>
      </c>
      <c r="M36" s="1">
        <v>14.9</v>
      </c>
      <c r="N36" s="1">
        <v>1.5</v>
      </c>
      <c r="O36" s="1">
        <v>1</v>
      </c>
    </row>
    <row r="37" spans="2:15" x14ac:dyDescent="0.4">
      <c r="B37" s="2">
        <v>10</v>
      </c>
      <c r="C37" s="7">
        <v>2</v>
      </c>
      <c r="D37" s="2">
        <v>121</v>
      </c>
      <c r="E37" s="2">
        <v>154</v>
      </c>
      <c r="F37" s="2">
        <v>215</v>
      </c>
      <c r="G37" s="4">
        <v>27.3</v>
      </c>
      <c r="H37" s="4">
        <v>40.6</v>
      </c>
      <c r="I37" s="7">
        <v>3</v>
      </c>
      <c r="J37" s="12">
        <v>5</v>
      </c>
      <c r="K37" s="14">
        <v>8.3000000000000007</v>
      </c>
      <c r="L37" s="1">
        <v>1080</v>
      </c>
      <c r="M37" s="1">
        <v>21.5</v>
      </c>
      <c r="N37" s="1">
        <v>1.5</v>
      </c>
      <c r="O37" s="1">
        <v>1</v>
      </c>
    </row>
    <row r="38" spans="2:15" x14ac:dyDescent="0.4">
      <c r="B38" s="2">
        <v>11</v>
      </c>
      <c r="C38" s="7">
        <v>3</v>
      </c>
      <c r="D38" s="2">
        <v>276</v>
      </c>
      <c r="E38" s="2">
        <v>279</v>
      </c>
      <c r="F38" s="2">
        <v>337</v>
      </c>
      <c r="G38" s="4">
        <v>26.4</v>
      </c>
      <c r="H38" s="4">
        <v>51.2</v>
      </c>
      <c r="I38" s="7">
        <v>3</v>
      </c>
      <c r="J38" s="12">
        <v>4</v>
      </c>
      <c r="K38" s="14">
        <v>11.4</v>
      </c>
      <c r="L38" s="1">
        <v>49</v>
      </c>
      <c r="M38" s="1">
        <v>33.700000000000003</v>
      </c>
      <c r="N38" s="1">
        <v>1.5</v>
      </c>
      <c r="O38" s="1">
        <v>1</v>
      </c>
    </row>
    <row r="39" spans="2:15" x14ac:dyDescent="0.4">
      <c r="B39" s="2">
        <v>12</v>
      </c>
      <c r="C39" s="7">
        <v>2</v>
      </c>
      <c r="D39" s="2">
        <v>266</v>
      </c>
      <c r="E39" s="2">
        <v>210</v>
      </c>
      <c r="F39" s="2">
        <v>263</v>
      </c>
      <c r="G39" s="4">
        <v>67.400000000000006</v>
      </c>
      <c r="H39" s="4">
        <v>101.9</v>
      </c>
      <c r="I39" s="7">
        <v>2</v>
      </c>
      <c r="J39" s="12">
        <v>3</v>
      </c>
      <c r="K39" s="14">
        <v>9.5</v>
      </c>
      <c r="L39" s="1">
        <v>246</v>
      </c>
      <c r="M39" s="1">
        <v>26.3</v>
      </c>
      <c r="N39" s="1">
        <v>1.5</v>
      </c>
      <c r="O39" s="1">
        <v>1</v>
      </c>
    </row>
    <row r="40" spans="2:15" x14ac:dyDescent="0.4">
      <c r="B40" s="2">
        <v>13</v>
      </c>
      <c r="C40" s="7">
        <v>1</v>
      </c>
      <c r="D40" s="2">
        <v>226</v>
      </c>
      <c r="E40" s="2">
        <v>235</v>
      </c>
      <c r="F40" s="2">
        <v>247</v>
      </c>
      <c r="G40" s="4">
        <v>14</v>
      </c>
      <c r="H40" s="4">
        <v>35.9</v>
      </c>
      <c r="I40" s="7">
        <v>3</v>
      </c>
      <c r="J40" s="12">
        <v>4</v>
      </c>
      <c r="K40" s="14">
        <v>9.1</v>
      </c>
      <c r="L40" s="1">
        <v>269</v>
      </c>
      <c r="M40" s="1">
        <v>24.700000000000003</v>
      </c>
      <c r="N40" s="1">
        <v>1.5</v>
      </c>
      <c r="O40" s="1">
        <v>1</v>
      </c>
    </row>
    <row r="41" spans="2:15" x14ac:dyDescent="0.4">
      <c r="B41" s="2">
        <v>14</v>
      </c>
      <c r="C41" s="7">
        <v>3</v>
      </c>
      <c r="D41" s="2">
        <v>159</v>
      </c>
      <c r="E41" s="2">
        <v>145</v>
      </c>
      <c r="F41" s="2">
        <v>323</v>
      </c>
      <c r="G41" s="4">
        <v>47.4</v>
      </c>
      <c r="H41" s="4">
        <v>69.900000000000006</v>
      </c>
      <c r="I41" s="7">
        <v>2</v>
      </c>
      <c r="J41" s="12">
        <v>3</v>
      </c>
      <c r="K41" s="14">
        <v>11</v>
      </c>
      <c r="L41" s="1">
        <v>1111</v>
      </c>
      <c r="M41" s="1">
        <v>32.300000000000004</v>
      </c>
      <c r="N41" s="1">
        <v>1.5</v>
      </c>
      <c r="O41" s="1">
        <v>1</v>
      </c>
    </row>
    <row r="42" spans="2:15" x14ac:dyDescent="0.4">
      <c r="B42" s="2">
        <v>15</v>
      </c>
      <c r="C42" s="7">
        <v>2</v>
      </c>
      <c r="D42" s="2">
        <v>144</v>
      </c>
      <c r="E42" s="2">
        <v>108</v>
      </c>
      <c r="F42" s="2">
        <v>150</v>
      </c>
      <c r="G42" s="4">
        <v>65</v>
      </c>
      <c r="H42" s="4">
        <v>73.7</v>
      </c>
      <c r="I42" s="7">
        <v>4</v>
      </c>
      <c r="J42" s="12">
        <v>6</v>
      </c>
      <c r="K42" s="14">
        <v>6.8</v>
      </c>
      <c r="L42" s="1">
        <v>805</v>
      </c>
      <c r="M42" s="1">
        <v>15</v>
      </c>
      <c r="N42" s="1">
        <v>1.5</v>
      </c>
      <c r="O42" s="1">
        <v>1</v>
      </c>
    </row>
    <row r="43" spans="2:15" x14ac:dyDescent="0.4">
      <c r="B43" s="2">
        <v>16</v>
      </c>
      <c r="C43" s="7">
        <v>1</v>
      </c>
      <c r="D43" s="2">
        <v>218</v>
      </c>
      <c r="E43" s="2">
        <v>235</v>
      </c>
      <c r="F43" s="2">
        <v>284</v>
      </c>
      <c r="G43" s="4">
        <v>24.3</v>
      </c>
      <c r="H43" s="4">
        <v>55.400000000000006</v>
      </c>
      <c r="I43" s="7">
        <v>2</v>
      </c>
      <c r="J43" s="12">
        <v>3</v>
      </c>
      <c r="K43" s="14">
        <v>10</v>
      </c>
      <c r="L43" s="1">
        <v>873</v>
      </c>
      <c r="M43" s="1">
        <v>28.400000000000002</v>
      </c>
      <c r="N43" s="1">
        <v>1.5</v>
      </c>
      <c r="O43" s="1">
        <v>1</v>
      </c>
    </row>
    <row r="44" spans="2:15" x14ac:dyDescent="0.4">
      <c r="B44" s="2">
        <v>17</v>
      </c>
      <c r="C44" s="7">
        <v>2</v>
      </c>
      <c r="D44" s="2">
        <v>188</v>
      </c>
      <c r="E44" s="2">
        <v>173</v>
      </c>
      <c r="F44" s="2">
        <v>255</v>
      </c>
      <c r="G44" s="4">
        <v>70.599999999999994</v>
      </c>
      <c r="H44" s="4">
        <v>88.6</v>
      </c>
      <c r="I44" s="7">
        <v>3</v>
      </c>
      <c r="J44" s="12">
        <v>6</v>
      </c>
      <c r="K44" s="14">
        <v>9.3000000000000007</v>
      </c>
      <c r="L44" s="1">
        <v>299</v>
      </c>
      <c r="M44" s="1">
        <v>25.5</v>
      </c>
      <c r="N44" s="1">
        <v>1.5</v>
      </c>
      <c r="O44" s="1">
        <v>1</v>
      </c>
    </row>
    <row r="45" spans="2:15" x14ac:dyDescent="0.4">
      <c r="B45" s="2">
        <v>18</v>
      </c>
      <c r="C45" s="7">
        <v>1</v>
      </c>
      <c r="D45" s="2">
        <v>248</v>
      </c>
      <c r="E45" s="2">
        <v>252</v>
      </c>
      <c r="F45" s="2">
        <v>163</v>
      </c>
      <c r="G45" s="4">
        <v>18.8</v>
      </c>
      <c r="H45" s="4">
        <v>42.5</v>
      </c>
      <c r="I45" s="7">
        <v>3</v>
      </c>
      <c r="J45" s="12">
        <v>5</v>
      </c>
      <c r="K45" s="14">
        <v>7.1</v>
      </c>
      <c r="L45" s="1">
        <v>384</v>
      </c>
      <c r="M45" s="1">
        <v>16.3</v>
      </c>
      <c r="N45" s="1">
        <v>1.5</v>
      </c>
      <c r="O45" s="1">
        <v>1</v>
      </c>
    </row>
    <row r="46" spans="2:15" x14ac:dyDescent="0.4">
      <c r="B46" s="2">
        <v>19</v>
      </c>
      <c r="C46" s="7">
        <v>2</v>
      </c>
      <c r="D46" s="2">
        <v>112</v>
      </c>
      <c r="E46" s="2">
        <v>112</v>
      </c>
      <c r="F46" s="2">
        <v>138</v>
      </c>
      <c r="G46" s="4">
        <v>25.6</v>
      </c>
      <c r="H46" s="4">
        <v>36.400000000000006</v>
      </c>
      <c r="I46" s="7">
        <v>3</v>
      </c>
      <c r="J46" s="12">
        <v>5</v>
      </c>
      <c r="K46" s="14">
        <v>6.6</v>
      </c>
      <c r="L46" s="1">
        <v>205</v>
      </c>
      <c r="M46" s="1">
        <v>13.8</v>
      </c>
      <c r="N46" s="1">
        <v>1.5</v>
      </c>
      <c r="O46" s="1">
        <v>1</v>
      </c>
    </row>
    <row r="47" spans="2:15" x14ac:dyDescent="0.4">
      <c r="B47" s="2">
        <v>20</v>
      </c>
      <c r="C47" s="7">
        <v>2</v>
      </c>
      <c r="D47" s="2">
        <v>140</v>
      </c>
      <c r="E47" s="2">
        <v>137</v>
      </c>
      <c r="F47" s="2">
        <v>288</v>
      </c>
      <c r="G47" s="4">
        <v>32.4</v>
      </c>
      <c r="H47" s="4">
        <v>52.7</v>
      </c>
      <c r="I47" s="7">
        <v>2</v>
      </c>
      <c r="J47" s="12">
        <v>6</v>
      </c>
      <c r="K47" s="14">
        <v>10.1</v>
      </c>
      <c r="L47" s="1">
        <v>714</v>
      </c>
      <c r="M47" s="1">
        <v>28.8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9F9C-3051-4518-B640-AB7DD5C5E1B6}">
  <sheetPr>
    <tabColor theme="9"/>
  </sheetPr>
  <dimension ref="A1:U53"/>
  <sheetViews>
    <sheetView workbookViewId="0">
      <selection activeCell="W9" sqref="W9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data_10!$G$28</f>
        <v>30</v>
      </c>
      <c r="C1" s="4">
        <f>data_10!$G$29</f>
        <v>47.9</v>
      </c>
      <c r="D1" s="4">
        <f>data_10!$G$30</f>
        <v>5.3</v>
      </c>
      <c r="E1" s="4">
        <f>data_10!$G$31</f>
        <v>70.400000000000006</v>
      </c>
      <c r="F1" s="4">
        <f>data_10!$G$32</f>
        <v>10.1</v>
      </c>
      <c r="G1" s="4">
        <f>data_10!$G$33</f>
        <v>12.9</v>
      </c>
      <c r="H1" s="4">
        <f>data_10!$G$34</f>
        <v>65.400000000000006</v>
      </c>
      <c r="I1" s="4">
        <f>data_10!$G$35</f>
        <v>5.9</v>
      </c>
      <c r="J1" s="4">
        <f>data_10!$G$36</f>
        <v>66.900000000000006</v>
      </c>
      <c r="K1" s="4">
        <f>data_10!$G$37</f>
        <v>27.3</v>
      </c>
      <c r="L1" s="4">
        <f>data_10!$G$38</f>
        <v>26.4</v>
      </c>
      <c r="M1" s="4">
        <f>data_10!$G$39</f>
        <v>67.400000000000006</v>
      </c>
      <c r="N1" s="4">
        <f>data_10!$G$40</f>
        <v>14</v>
      </c>
      <c r="O1" s="4">
        <f>data_10!$G$41</f>
        <v>47.4</v>
      </c>
      <c r="P1" s="4">
        <f>data_10!$G$42</f>
        <v>65</v>
      </c>
      <c r="Q1" s="4">
        <f>data_10!$G$43</f>
        <v>24.3</v>
      </c>
      <c r="R1" s="4">
        <f>data_10!$G$44</f>
        <v>70.599999999999994</v>
      </c>
      <c r="S1" s="4">
        <f>data_10!$G$45</f>
        <v>18.8</v>
      </c>
      <c r="T1" s="4">
        <f>data_10!$G$46</f>
        <v>25.6</v>
      </c>
      <c r="U1" s="4">
        <f>data_10!$G$47</f>
        <v>32.4</v>
      </c>
    </row>
    <row r="2" spans="1:21" ht="19.600000000000001" customHeight="1" x14ac:dyDescent="0.4">
      <c r="A2" s="1" t="s">
        <v>39</v>
      </c>
      <c r="B2" s="1">
        <v>1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31.9</v>
      </c>
      <c r="C4" s="27">
        <v>49</v>
      </c>
      <c r="D4" s="27">
        <v>5.7</v>
      </c>
      <c r="E4" s="27">
        <v>71.599999999999994</v>
      </c>
      <c r="F4" s="27">
        <v>7.9</v>
      </c>
      <c r="G4" s="27">
        <v>14.3</v>
      </c>
      <c r="H4" s="27">
        <v>64.2</v>
      </c>
      <c r="I4" s="27">
        <v>7.6</v>
      </c>
      <c r="J4" s="27">
        <v>67.400000000000006</v>
      </c>
      <c r="K4" s="27">
        <v>27.9</v>
      </c>
      <c r="L4" s="27">
        <v>26.9</v>
      </c>
      <c r="M4" s="27">
        <v>66.599999999999994</v>
      </c>
      <c r="N4" s="27">
        <v>14</v>
      </c>
      <c r="O4" s="27">
        <v>46.5</v>
      </c>
      <c r="P4" s="27">
        <v>64.7</v>
      </c>
      <c r="Q4" s="27">
        <v>20</v>
      </c>
      <c r="R4" s="27">
        <v>71.7</v>
      </c>
      <c r="S4" s="27">
        <v>17.8</v>
      </c>
      <c r="T4" s="27">
        <v>28</v>
      </c>
      <c r="U4" s="27">
        <v>32.299999999999997</v>
      </c>
    </row>
    <row r="5" spans="1:21" x14ac:dyDescent="0.4">
      <c r="A5" s="1">
        <v>2</v>
      </c>
      <c r="B5" s="27">
        <v>30.2</v>
      </c>
      <c r="C5" s="27">
        <v>46.6</v>
      </c>
      <c r="D5" s="27">
        <v>4.9000000000000004</v>
      </c>
      <c r="E5" s="27">
        <v>69.599999999999994</v>
      </c>
      <c r="F5" s="27">
        <v>12</v>
      </c>
      <c r="G5" s="27">
        <v>14.2</v>
      </c>
      <c r="H5" s="27">
        <v>63.4</v>
      </c>
      <c r="I5" s="27">
        <v>4.8</v>
      </c>
      <c r="J5" s="27">
        <v>67.400000000000006</v>
      </c>
      <c r="K5" s="27">
        <v>29.6</v>
      </c>
      <c r="L5" s="27">
        <v>25.5</v>
      </c>
      <c r="M5" s="27">
        <v>67.599999999999994</v>
      </c>
      <c r="N5" s="27">
        <v>11.6</v>
      </c>
      <c r="O5" s="27">
        <v>48.9</v>
      </c>
      <c r="P5" s="27">
        <v>62.9</v>
      </c>
      <c r="Q5" s="27">
        <v>24</v>
      </c>
      <c r="R5" s="27">
        <v>69.099999999999994</v>
      </c>
      <c r="S5" s="27">
        <v>18.7</v>
      </c>
      <c r="T5" s="27">
        <v>26.9</v>
      </c>
      <c r="U5" s="27">
        <v>32</v>
      </c>
    </row>
    <row r="6" spans="1:21" x14ac:dyDescent="0.4">
      <c r="A6" s="1">
        <v>3</v>
      </c>
      <c r="B6" s="27">
        <v>28.4</v>
      </c>
      <c r="C6" s="27">
        <v>47.2</v>
      </c>
      <c r="D6" s="27">
        <v>6.1</v>
      </c>
      <c r="E6" s="27">
        <v>68.900000000000006</v>
      </c>
      <c r="F6" s="27">
        <v>9.1999999999999993</v>
      </c>
      <c r="G6" s="27">
        <v>12.6</v>
      </c>
      <c r="H6" s="27">
        <v>63.5</v>
      </c>
      <c r="I6" s="27">
        <v>4.3</v>
      </c>
      <c r="J6" s="27">
        <v>66.400000000000006</v>
      </c>
      <c r="K6" s="27">
        <v>28.6</v>
      </c>
      <c r="L6" s="27">
        <v>27.1</v>
      </c>
      <c r="M6" s="27">
        <v>67.8</v>
      </c>
      <c r="N6" s="27">
        <v>15.1</v>
      </c>
      <c r="O6" s="27">
        <v>46.6</v>
      </c>
      <c r="P6" s="27">
        <v>67.7</v>
      </c>
      <c r="Q6" s="27">
        <v>23</v>
      </c>
      <c r="R6" s="27">
        <v>73.400000000000006</v>
      </c>
      <c r="S6" s="27">
        <v>18.8</v>
      </c>
      <c r="T6" s="27">
        <v>24.9</v>
      </c>
      <c r="U6" s="27">
        <v>31.2</v>
      </c>
    </row>
    <row r="7" spans="1:21" x14ac:dyDescent="0.4">
      <c r="A7" s="1">
        <v>4</v>
      </c>
      <c r="B7" s="27">
        <v>28.8</v>
      </c>
      <c r="C7" s="27">
        <v>49</v>
      </c>
      <c r="D7" s="27">
        <v>6.6</v>
      </c>
      <c r="E7" s="27">
        <v>70.2</v>
      </c>
      <c r="F7" s="27">
        <v>8.4</v>
      </c>
      <c r="G7" s="27">
        <v>13.8</v>
      </c>
      <c r="H7" s="27">
        <v>66.2</v>
      </c>
      <c r="I7" s="27">
        <v>8.1999999999999993</v>
      </c>
      <c r="J7" s="27">
        <v>67.8</v>
      </c>
      <c r="K7" s="27">
        <v>27.1</v>
      </c>
      <c r="L7" s="27">
        <v>25.7</v>
      </c>
      <c r="M7" s="27">
        <v>65</v>
      </c>
      <c r="N7" s="27">
        <v>13.8</v>
      </c>
      <c r="O7" s="27">
        <v>47.5</v>
      </c>
      <c r="P7" s="27">
        <v>66.3</v>
      </c>
      <c r="Q7" s="27">
        <v>23.2</v>
      </c>
      <c r="R7" s="27">
        <v>70.2</v>
      </c>
      <c r="S7" s="27">
        <v>17</v>
      </c>
      <c r="T7" s="27">
        <v>24.7</v>
      </c>
      <c r="U7" s="27">
        <v>33.1</v>
      </c>
    </row>
    <row r="8" spans="1:21" x14ac:dyDescent="0.4">
      <c r="A8" s="1">
        <v>5</v>
      </c>
      <c r="B8" s="27">
        <v>29</v>
      </c>
      <c r="C8" s="27">
        <v>46.8</v>
      </c>
      <c r="D8" s="27">
        <v>5.0999999999999996</v>
      </c>
      <c r="E8" s="27">
        <v>71.099999999999994</v>
      </c>
      <c r="F8" s="27">
        <v>11</v>
      </c>
      <c r="G8" s="27">
        <v>11.4</v>
      </c>
      <c r="H8" s="27">
        <v>67</v>
      </c>
      <c r="I8" s="27">
        <v>7.2</v>
      </c>
      <c r="J8" s="27">
        <v>65.8</v>
      </c>
      <c r="K8" s="27">
        <v>25.6</v>
      </c>
      <c r="L8" s="27">
        <v>27</v>
      </c>
      <c r="M8" s="27">
        <v>67</v>
      </c>
      <c r="N8" s="27">
        <v>14.7</v>
      </c>
      <c r="O8" s="27">
        <v>49.1</v>
      </c>
      <c r="P8" s="27">
        <v>64.8</v>
      </c>
      <c r="Q8" s="27">
        <v>27.6</v>
      </c>
      <c r="R8" s="27">
        <v>70.900000000000006</v>
      </c>
      <c r="S8" s="27">
        <v>18.899999999999999</v>
      </c>
      <c r="T8" s="27">
        <v>27.1</v>
      </c>
      <c r="U8" s="27">
        <v>32.9</v>
      </c>
    </row>
    <row r="9" spans="1:21" x14ac:dyDescent="0.4">
      <c r="A9" s="1">
        <v>6</v>
      </c>
      <c r="B9" s="27">
        <v>30.2</v>
      </c>
      <c r="C9" s="27">
        <v>49.6</v>
      </c>
      <c r="D9" s="27">
        <v>4.5999999999999996</v>
      </c>
      <c r="E9" s="27">
        <v>71.3</v>
      </c>
      <c r="F9" s="27">
        <v>12</v>
      </c>
      <c r="G9" s="27">
        <v>12.3</v>
      </c>
      <c r="H9" s="27">
        <v>66.8</v>
      </c>
      <c r="I9" s="27">
        <v>4.3</v>
      </c>
      <c r="J9" s="27">
        <v>66</v>
      </c>
      <c r="K9" s="27">
        <v>27.3</v>
      </c>
      <c r="L9" s="27">
        <v>27</v>
      </c>
      <c r="M9" s="27">
        <v>69.2</v>
      </c>
      <c r="N9" s="27">
        <v>11.5</v>
      </c>
      <c r="O9" s="27">
        <v>43.5</v>
      </c>
      <c r="P9" s="27">
        <v>63.8</v>
      </c>
      <c r="Q9" s="27">
        <v>20.6</v>
      </c>
      <c r="R9" s="27">
        <v>70.5</v>
      </c>
      <c r="S9" s="27">
        <v>20.7</v>
      </c>
      <c r="T9" s="27">
        <v>26.9</v>
      </c>
      <c r="U9" s="27">
        <v>32.700000000000003</v>
      </c>
    </row>
    <row r="10" spans="1:21" x14ac:dyDescent="0.4">
      <c r="A10" s="1">
        <v>7</v>
      </c>
      <c r="B10" s="27">
        <v>30.9</v>
      </c>
      <c r="C10" s="27">
        <v>47.6</v>
      </c>
      <c r="D10" s="27">
        <v>6.7</v>
      </c>
      <c r="E10" s="27">
        <v>71.900000000000006</v>
      </c>
      <c r="F10" s="27">
        <v>10.3</v>
      </c>
      <c r="G10" s="27">
        <v>10.7</v>
      </c>
      <c r="H10" s="27">
        <v>65</v>
      </c>
      <c r="I10" s="27">
        <v>8.4</v>
      </c>
      <c r="J10" s="27">
        <v>67.099999999999994</v>
      </c>
      <c r="K10" s="27">
        <v>27.3</v>
      </c>
      <c r="L10" s="27">
        <v>25.9</v>
      </c>
      <c r="M10" s="27">
        <v>66.5</v>
      </c>
      <c r="N10" s="27">
        <v>14.6</v>
      </c>
      <c r="O10" s="27">
        <v>46.9</v>
      </c>
      <c r="P10" s="27">
        <v>62.6</v>
      </c>
      <c r="Q10" s="27">
        <v>22</v>
      </c>
      <c r="R10" s="27">
        <v>71.8</v>
      </c>
      <c r="S10" s="27">
        <v>18.7</v>
      </c>
      <c r="T10" s="27">
        <v>27.3</v>
      </c>
      <c r="U10" s="27">
        <v>29.4</v>
      </c>
    </row>
    <row r="11" spans="1:21" x14ac:dyDescent="0.4">
      <c r="A11" s="1">
        <v>8</v>
      </c>
      <c r="B11" s="27">
        <v>29.1</v>
      </c>
      <c r="C11" s="27">
        <v>46.1</v>
      </c>
      <c r="D11" s="27">
        <v>4.5999999999999996</v>
      </c>
      <c r="E11" s="27">
        <v>73.2</v>
      </c>
      <c r="F11" s="27">
        <v>10.9</v>
      </c>
      <c r="G11" s="27">
        <v>11.8</v>
      </c>
      <c r="H11" s="27">
        <v>66.400000000000006</v>
      </c>
      <c r="I11" s="27">
        <v>4.5</v>
      </c>
      <c r="J11" s="27">
        <v>67.5</v>
      </c>
      <c r="K11" s="27">
        <v>25.9</v>
      </c>
      <c r="L11" s="27">
        <v>26</v>
      </c>
      <c r="M11" s="27">
        <v>69.400000000000006</v>
      </c>
      <c r="N11" s="27">
        <v>12.6</v>
      </c>
      <c r="O11" s="27">
        <v>49</v>
      </c>
      <c r="P11" s="27">
        <v>66.2</v>
      </c>
      <c r="Q11" s="27">
        <v>26.4</v>
      </c>
      <c r="R11" s="27">
        <v>70.8</v>
      </c>
      <c r="S11" s="27">
        <v>18</v>
      </c>
      <c r="T11" s="27">
        <v>24.5</v>
      </c>
      <c r="U11" s="27">
        <v>33.9</v>
      </c>
    </row>
    <row r="12" spans="1:21" x14ac:dyDescent="0.4">
      <c r="A12" s="1">
        <v>9</v>
      </c>
      <c r="B12" s="27">
        <v>30.2</v>
      </c>
      <c r="C12" s="27">
        <v>49.8</v>
      </c>
      <c r="D12" s="27">
        <v>5.0999999999999996</v>
      </c>
      <c r="E12" s="27">
        <v>70.7</v>
      </c>
      <c r="F12" s="27">
        <v>11.8</v>
      </c>
      <c r="G12" s="27">
        <v>13.7</v>
      </c>
      <c r="H12" s="27">
        <v>65.7</v>
      </c>
      <c r="I12" s="27">
        <v>7.3</v>
      </c>
      <c r="J12" s="27">
        <v>68.3</v>
      </c>
      <c r="K12" s="27">
        <v>27</v>
      </c>
      <c r="L12" s="27">
        <v>26.7</v>
      </c>
      <c r="M12" s="27">
        <v>67.2</v>
      </c>
      <c r="N12" s="27">
        <v>13.9</v>
      </c>
      <c r="O12" s="27">
        <v>46.5</v>
      </c>
      <c r="P12" s="27">
        <v>65.3</v>
      </c>
      <c r="Q12" s="27">
        <v>24.9</v>
      </c>
      <c r="R12" s="27">
        <v>68.3</v>
      </c>
      <c r="S12" s="27">
        <v>18.399999999999999</v>
      </c>
      <c r="T12" s="27">
        <v>25.8</v>
      </c>
      <c r="U12" s="27">
        <v>33.9</v>
      </c>
    </row>
    <row r="13" spans="1:21" x14ac:dyDescent="0.4">
      <c r="A13" s="1">
        <v>10</v>
      </c>
      <c r="B13" s="27">
        <v>31.3</v>
      </c>
      <c r="C13" s="27">
        <v>47.7</v>
      </c>
      <c r="D13" s="27">
        <v>5.8</v>
      </c>
      <c r="E13" s="27">
        <v>69.2</v>
      </c>
      <c r="F13" s="27">
        <v>9.5</v>
      </c>
      <c r="G13" s="27">
        <v>11</v>
      </c>
      <c r="H13" s="27">
        <v>62.8</v>
      </c>
      <c r="I13" s="27">
        <v>4.5</v>
      </c>
      <c r="J13" s="27">
        <v>67.2</v>
      </c>
      <c r="K13" s="27">
        <v>26.2</v>
      </c>
      <c r="L13" s="27">
        <v>26.5</v>
      </c>
      <c r="M13" s="27">
        <v>68.5</v>
      </c>
      <c r="N13" s="27">
        <v>13.8</v>
      </c>
      <c r="O13" s="27">
        <v>44.3</v>
      </c>
      <c r="P13" s="27">
        <v>63.1</v>
      </c>
      <c r="Q13" s="27">
        <v>23.6</v>
      </c>
      <c r="R13" s="27">
        <v>72.400000000000006</v>
      </c>
      <c r="S13" s="27">
        <v>18</v>
      </c>
      <c r="T13" s="27">
        <v>25.9</v>
      </c>
      <c r="U13" s="27">
        <v>34</v>
      </c>
    </row>
    <row r="14" spans="1:21" x14ac:dyDescent="0.4">
      <c r="A14" s="1">
        <v>11</v>
      </c>
      <c r="B14" s="27">
        <v>31.6</v>
      </c>
      <c r="C14" s="27">
        <v>47.8</v>
      </c>
      <c r="D14" s="27">
        <v>5.8</v>
      </c>
      <c r="E14" s="27">
        <v>69.7</v>
      </c>
      <c r="F14" s="27">
        <v>11</v>
      </c>
      <c r="G14" s="27">
        <v>12.9</v>
      </c>
      <c r="H14" s="27">
        <v>63.2</v>
      </c>
      <c r="I14" s="27">
        <v>5.3</v>
      </c>
      <c r="J14" s="27">
        <v>68.3</v>
      </c>
      <c r="K14" s="27">
        <v>26.9</v>
      </c>
      <c r="L14" s="27">
        <v>25.5</v>
      </c>
      <c r="M14" s="27">
        <v>63.5</v>
      </c>
      <c r="N14" s="27">
        <v>12.7</v>
      </c>
      <c r="O14" s="27">
        <v>47.9</v>
      </c>
      <c r="P14" s="27">
        <v>64.099999999999994</v>
      </c>
      <c r="Q14" s="27">
        <v>24.4</v>
      </c>
      <c r="R14" s="27">
        <v>69.5</v>
      </c>
      <c r="S14" s="27">
        <v>17.5</v>
      </c>
      <c r="T14" s="27">
        <v>24.7</v>
      </c>
      <c r="U14" s="27">
        <v>32.200000000000003</v>
      </c>
    </row>
    <row r="15" spans="1:21" x14ac:dyDescent="0.4">
      <c r="A15" s="1">
        <v>12</v>
      </c>
      <c r="B15" s="27">
        <v>27.3</v>
      </c>
      <c r="C15" s="27">
        <v>48.1</v>
      </c>
      <c r="D15" s="27">
        <v>4.9000000000000004</v>
      </c>
      <c r="E15" s="27">
        <v>68.099999999999994</v>
      </c>
      <c r="F15" s="27">
        <v>9.8000000000000007</v>
      </c>
      <c r="G15" s="27">
        <v>13</v>
      </c>
      <c r="H15" s="27">
        <v>65.7</v>
      </c>
      <c r="I15" s="27">
        <v>5.2</v>
      </c>
      <c r="J15" s="27">
        <v>67.599999999999994</v>
      </c>
      <c r="K15" s="27">
        <v>27.7</v>
      </c>
      <c r="L15" s="27">
        <v>26.4</v>
      </c>
      <c r="M15" s="27">
        <v>68.2</v>
      </c>
      <c r="N15" s="27">
        <v>15.4</v>
      </c>
      <c r="O15" s="27">
        <v>47.5</v>
      </c>
      <c r="P15" s="27">
        <v>65.5</v>
      </c>
      <c r="Q15" s="27">
        <v>23.7</v>
      </c>
      <c r="R15" s="27">
        <v>70.099999999999994</v>
      </c>
      <c r="S15" s="27">
        <v>15.3</v>
      </c>
      <c r="T15" s="27">
        <v>25</v>
      </c>
      <c r="U15" s="27">
        <v>31</v>
      </c>
    </row>
    <row r="16" spans="1:21" x14ac:dyDescent="0.4">
      <c r="A16" s="1">
        <v>13</v>
      </c>
      <c r="B16" s="27">
        <v>30.8</v>
      </c>
      <c r="C16" s="27">
        <v>50.3</v>
      </c>
      <c r="D16" s="27">
        <v>5.9</v>
      </c>
      <c r="E16" s="27">
        <v>68.5</v>
      </c>
      <c r="F16" s="27">
        <v>8.8000000000000007</v>
      </c>
      <c r="G16" s="27">
        <v>15.3</v>
      </c>
      <c r="H16" s="27">
        <v>67.400000000000006</v>
      </c>
      <c r="I16" s="27">
        <v>4.2</v>
      </c>
      <c r="J16" s="27">
        <v>67.7</v>
      </c>
      <c r="K16" s="27">
        <v>26.8</v>
      </c>
      <c r="L16" s="27">
        <v>27.8</v>
      </c>
      <c r="M16" s="27">
        <v>66.400000000000006</v>
      </c>
      <c r="N16" s="27">
        <v>15.4</v>
      </c>
      <c r="O16" s="27">
        <v>49.6</v>
      </c>
      <c r="P16" s="27">
        <v>62.3</v>
      </c>
      <c r="Q16" s="27">
        <v>24.1</v>
      </c>
      <c r="R16" s="27">
        <v>67.5</v>
      </c>
      <c r="S16" s="27">
        <v>16.399999999999999</v>
      </c>
      <c r="T16" s="27">
        <v>25.7</v>
      </c>
      <c r="U16" s="27">
        <v>32.4</v>
      </c>
    </row>
    <row r="17" spans="1:21" x14ac:dyDescent="0.4">
      <c r="A17" s="1">
        <v>14</v>
      </c>
      <c r="B17" s="27">
        <v>30.5</v>
      </c>
      <c r="C17" s="27">
        <v>48.9</v>
      </c>
      <c r="D17" s="27">
        <v>5.0999999999999996</v>
      </c>
      <c r="E17" s="27">
        <v>69.2</v>
      </c>
      <c r="F17" s="27">
        <v>6.7</v>
      </c>
      <c r="G17" s="27">
        <v>13.2</v>
      </c>
      <c r="H17" s="27">
        <v>68.7</v>
      </c>
      <c r="I17" s="27">
        <v>5.8</v>
      </c>
      <c r="J17" s="27">
        <v>71.5</v>
      </c>
      <c r="K17" s="27">
        <v>25.8</v>
      </c>
      <c r="L17" s="27">
        <v>26.8</v>
      </c>
      <c r="M17" s="27">
        <v>67.400000000000006</v>
      </c>
      <c r="N17" s="27">
        <v>13.5</v>
      </c>
      <c r="O17" s="27">
        <v>44.4</v>
      </c>
      <c r="P17" s="27">
        <v>66.8</v>
      </c>
      <c r="Q17" s="27">
        <v>25.9</v>
      </c>
      <c r="R17" s="27">
        <v>70.099999999999994</v>
      </c>
      <c r="S17" s="27">
        <v>20.6</v>
      </c>
      <c r="T17" s="27">
        <v>21.8</v>
      </c>
      <c r="U17" s="27">
        <v>31.3</v>
      </c>
    </row>
    <row r="18" spans="1:21" x14ac:dyDescent="0.4">
      <c r="A18" s="1">
        <v>15</v>
      </c>
      <c r="B18" s="27">
        <v>29.1</v>
      </c>
      <c r="C18" s="27">
        <v>47.9</v>
      </c>
      <c r="D18" s="27">
        <v>3.8</v>
      </c>
      <c r="E18" s="27">
        <v>71.8</v>
      </c>
      <c r="F18" s="27">
        <v>7.4</v>
      </c>
      <c r="G18" s="27">
        <v>10.6</v>
      </c>
      <c r="H18" s="27">
        <v>65.900000000000006</v>
      </c>
      <c r="I18" s="27">
        <v>6.2</v>
      </c>
      <c r="J18" s="27">
        <v>68</v>
      </c>
      <c r="K18" s="27">
        <v>24.3</v>
      </c>
      <c r="L18" s="27">
        <v>25.7</v>
      </c>
      <c r="M18" s="27">
        <v>65.3</v>
      </c>
      <c r="N18" s="27">
        <v>18.399999999999999</v>
      </c>
      <c r="O18" s="27">
        <v>48.4</v>
      </c>
      <c r="P18" s="27">
        <v>65.3</v>
      </c>
      <c r="Q18" s="27">
        <v>26.4</v>
      </c>
      <c r="R18" s="27">
        <v>67.3</v>
      </c>
      <c r="S18" s="27">
        <v>20</v>
      </c>
      <c r="T18" s="27">
        <v>25.3</v>
      </c>
      <c r="U18" s="27">
        <v>34.299999999999997</v>
      </c>
    </row>
    <row r="19" spans="1:21" x14ac:dyDescent="0.4">
      <c r="A19" s="1">
        <v>16</v>
      </c>
      <c r="B19" s="27">
        <v>30.3</v>
      </c>
      <c r="C19" s="27">
        <v>46.6</v>
      </c>
      <c r="D19" s="27">
        <v>5.8</v>
      </c>
      <c r="E19" s="27">
        <v>72.099999999999994</v>
      </c>
      <c r="F19" s="27">
        <v>8.6</v>
      </c>
      <c r="G19" s="27">
        <v>12.4</v>
      </c>
      <c r="H19" s="27">
        <v>69.2</v>
      </c>
      <c r="I19" s="27">
        <v>6</v>
      </c>
      <c r="J19" s="27">
        <v>66.8</v>
      </c>
      <c r="K19" s="27">
        <v>26</v>
      </c>
      <c r="L19" s="27">
        <v>25.8</v>
      </c>
      <c r="M19" s="27">
        <v>65.8</v>
      </c>
      <c r="N19" s="27">
        <v>16.100000000000001</v>
      </c>
      <c r="O19" s="27">
        <v>45.5</v>
      </c>
      <c r="P19" s="27">
        <v>67.2</v>
      </c>
      <c r="Q19" s="27">
        <v>21.6</v>
      </c>
      <c r="R19" s="27">
        <v>70.7</v>
      </c>
      <c r="S19" s="27">
        <v>19.600000000000001</v>
      </c>
      <c r="T19" s="27">
        <v>24.1</v>
      </c>
      <c r="U19" s="27">
        <v>29.5</v>
      </c>
    </row>
    <row r="20" spans="1:21" x14ac:dyDescent="0.4">
      <c r="A20" s="1">
        <v>17</v>
      </c>
      <c r="B20" s="27">
        <v>31.4</v>
      </c>
      <c r="C20" s="27">
        <v>47.1</v>
      </c>
      <c r="D20" s="27">
        <v>4.8</v>
      </c>
      <c r="E20" s="27">
        <v>71</v>
      </c>
      <c r="F20" s="27">
        <v>11.8</v>
      </c>
      <c r="G20" s="27">
        <v>15.5</v>
      </c>
      <c r="H20" s="27">
        <v>65.8</v>
      </c>
      <c r="I20" s="27">
        <v>6.1</v>
      </c>
      <c r="J20" s="27">
        <v>66.3</v>
      </c>
      <c r="K20" s="27">
        <v>27.5</v>
      </c>
      <c r="L20" s="27">
        <v>24.8</v>
      </c>
      <c r="M20" s="27">
        <v>69.7</v>
      </c>
      <c r="N20" s="27">
        <v>17.3</v>
      </c>
      <c r="O20" s="27">
        <v>46.8</v>
      </c>
      <c r="P20" s="27">
        <v>66</v>
      </c>
      <c r="Q20" s="27">
        <v>24.6</v>
      </c>
      <c r="R20" s="27">
        <v>69.099999999999994</v>
      </c>
      <c r="S20" s="27">
        <v>16.899999999999999</v>
      </c>
      <c r="T20" s="27">
        <v>25.4</v>
      </c>
      <c r="U20" s="27">
        <v>32</v>
      </c>
    </row>
    <row r="21" spans="1:21" x14ac:dyDescent="0.4">
      <c r="A21" s="1">
        <v>18</v>
      </c>
      <c r="B21" s="27">
        <v>30.5</v>
      </c>
      <c r="C21" s="27">
        <v>48.5</v>
      </c>
      <c r="D21" s="27">
        <v>7.8</v>
      </c>
      <c r="E21" s="27">
        <v>69.2</v>
      </c>
      <c r="F21" s="27">
        <v>8.4</v>
      </c>
      <c r="G21" s="27">
        <v>13.7</v>
      </c>
      <c r="H21" s="27">
        <v>66.3</v>
      </c>
      <c r="I21" s="27">
        <v>3.6</v>
      </c>
      <c r="J21" s="27">
        <v>67.2</v>
      </c>
      <c r="K21" s="27">
        <v>26.3</v>
      </c>
      <c r="L21" s="27">
        <v>24.6</v>
      </c>
      <c r="M21" s="27">
        <v>65.599999999999994</v>
      </c>
      <c r="N21" s="27">
        <v>14.6</v>
      </c>
      <c r="O21" s="27">
        <v>48.5</v>
      </c>
      <c r="P21" s="27">
        <v>64.400000000000006</v>
      </c>
      <c r="Q21" s="27">
        <v>26.4</v>
      </c>
      <c r="R21" s="27">
        <v>70.3</v>
      </c>
      <c r="S21" s="27">
        <v>17.100000000000001</v>
      </c>
      <c r="T21" s="27">
        <v>25.7</v>
      </c>
      <c r="U21" s="27">
        <v>33.700000000000003</v>
      </c>
    </row>
    <row r="22" spans="1:21" x14ac:dyDescent="0.4">
      <c r="A22" s="1">
        <v>19</v>
      </c>
      <c r="B22" s="27">
        <v>28.2</v>
      </c>
      <c r="C22" s="27">
        <v>46.5</v>
      </c>
      <c r="D22" s="27">
        <v>6.2</v>
      </c>
      <c r="E22" s="27">
        <v>70.599999999999994</v>
      </c>
      <c r="F22" s="27">
        <v>10.9</v>
      </c>
      <c r="G22" s="27">
        <v>12.3</v>
      </c>
      <c r="H22" s="27">
        <v>63.8</v>
      </c>
      <c r="I22" s="27">
        <v>5.3</v>
      </c>
      <c r="J22" s="27">
        <v>66.2</v>
      </c>
      <c r="K22" s="27">
        <v>26.5</v>
      </c>
      <c r="L22" s="27">
        <v>25.3</v>
      </c>
      <c r="M22" s="27">
        <v>65.599999999999994</v>
      </c>
      <c r="N22" s="27">
        <v>13.2</v>
      </c>
      <c r="O22" s="27">
        <v>49</v>
      </c>
      <c r="P22" s="27">
        <v>64</v>
      </c>
      <c r="Q22" s="27">
        <v>23.3</v>
      </c>
      <c r="R22" s="27">
        <v>73.099999999999994</v>
      </c>
      <c r="S22" s="27">
        <v>19.899999999999999</v>
      </c>
      <c r="T22" s="27">
        <v>26</v>
      </c>
      <c r="U22" s="27">
        <v>31.6</v>
      </c>
    </row>
    <row r="23" spans="1:21" x14ac:dyDescent="0.4">
      <c r="A23" s="1">
        <v>20</v>
      </c>
      <c r="B23" s="27">
        <v>28.3</v>
      </c>
      <c r="C23" s="27">
        <v>46.3</v>
      </c>
      <c r="D23" s="27">
        <v>6.6</v>
      </c>
      <c r="E23" s="27">
        <v>71.099999999999994</v>
      </c>
      <c r="F23" s="27">
        <v>11</v>
      </c>
      <c r="G23" s="27">
        <v>12.8</v>
      </c>
      <c r="H23" s="27">
        <v>63.6</v>
      </c>
      <c r="I23" s="27">
        <v>5.5</v>
      </c>
      <c r="J23" s="27">
        <v>67.400000000000006</v>
      </c>
      <c r="K23" s="27">
        <v>27.7</v>
      </c>
      <c r="L23" s="27">
        <v>26.5</v>
      </c>
      <c r="M23" s="27">
        <v>66.2</v>
      </c>
      <c r="N23" s="27">
        <v>12.9</v>
      </c>
      <c r="O23" s="27">
        <v>47.5</v>
      </c>
      <c r="P23" s="27">
        <v>67.7</v>
      </c>
      <c r="Q23" s="27">
        <v>24.9</v>
      </c>
      <c r="R23" s="27">
        <v>74.099999999999994</v>
      </c>
      <c r="S23" s="27">
        <v>15.6</v>
      </c>
      <c r="T23" s="27">
        <v>25.9</v>
      </c>
      <c r="U23" s="27">
        <v>33</v>
      </c>
    </row>
    <row r="24" spans="1:21" x14ac:dyDescent="0.4">
      <c r="A24" s="1">
        <v>21</v>
      </c>
      <c r="B24" s="27">
        <v>29.6</v>
      </c>
      <c r="C24" s="27">
        <v>46.5</v>
      </c>
      <c r="D24" s="27">
        <v>5.5</v>
      </c>
      <c r="E24" s="27">
        <v>73.599999999999994</v>
      </c>
      <c r="F24" s="27">
        <v>7.7</v>
      </c>
      <c r="G24" s="27">
        <v>12.5</v>
      </c>
      <c r="H24" s="27">
        <v>63.8</v>
      </c>
      <c r="I24" s="27">
        <v>4.7</v>
      </c>
      <c r="J24" s="27">
        <v>63.9</v>
      </c>
      <c r="K24" s="27">
        <v>28.4</v>
      </c>
      <c r="L24" s="27">
        <v>25.5</v>
      </c>
      <c r="M24" s="27">
        <v>67</v>
      </c>
      <c r="N24" s="27">
        <v>12.2</v>
      </c>
      <c r="O24" s="27">
        <v>46.2</v>
      </c>
      <c r="P24" s="27">
        <v>65.5</v>
      </c>
      <c r="Q24" s="27">
        <v>24</v>
      </c>
      <c r="R24" s="27">
        <v>69.900000000000006</v>
      </c>
      <c r="S24" s="27">
        <v>21</v>
      </c>
      <c r="T24" s="27">
        <v>25.3</v>
      </c>
      <c r="U24" s="27">
        <v>32.700000000000003</v>
      </c>
    </row>
    <row r="25" spans="1:21" x14ac:dyDescent="0.4">
      <c r="A25" s="1">
        <v>22</v>
      </c>
      <c r="B25" s="27">
        <v>30.6</v>
      </c>
      <c r="C25" s="27">
        <v>47.5</v>
      </c>
      <c r="D25" s="27">
        <v>5.7</v>
      </c>
      <c r="E25" s="27">
        <v>74.8</v>
      </c>
      <c r="F25" s="27">
        <v>9.1999999999999993</v>
      </c>
      <c r="G25" s="27">
        <v>12.2</v>
      </c>
      <c r="H25" s="27">
        <v>63.9</v>
      </c>
      <c r="I25" s="27">
        <v>4.2</v>
      </c>
      <c r="J25" s="27">
        <v>66.400000000000006</v>
      </c>
      <c r="K25" s="27">
        <v>29.9</v>
      </c>
      <c r="L25" s="27">
        <v>27</v>
      </c>
      <c r="M25" s="27">
        <v>68.599999999999994</v>
      </c>
      <c r="N25" s="27">
        <v>16.399999999999999</v>
      </c>
      <c r="O25" s="27">
        <v>46.5</v>
      </c>
      <c r="P25" s="27">
        <v>64.2</v>
      </c>
      <c r="Q25" s="27">
        <v>28.2</v>
      </c>
      <c r="R25" s="27">
        <v>71.900000000000006</v>
      </c>
      <c r="S25" s="27">
        <v>17.399999999999999</v>
      </c>
      <c r="T25" s="27">
        <v>26.3</v>
      </c>
      <c r="U25" s="27">
        <v>33.200000000000003</v>
      </c>
    </row>
    <row r="26" spans="1:21" x14ac:dyDescent="0.4">
      <c r="A26" s="1">
        <v>23</v>
      </c>
      <c r="B26" s="27">
        <v>29.3</v>
      </c>
      <c r="C26" s="27">
        <v>47.5</v>
      </c>
      <c r="D26" s="27">
        <v>7.2</v>
      </c>
      <c r="E26" s="27">
        <v>73.099999999999994</v>
      </c>
      <c r="F26" s="27">
        <v>10.7</v>
      </c>
      <c r="G26" s="27">
        <v>13.2</v>
      </c>
      <c r="H26" s="27">
        <v>62.7</v>
      </c>
      <c r="I26" s="27">
        <v>4</v>
      </c>
      <c r="J26" s="27">
        <v>64.7</v>
      </c>
      <c r="K26" s="27">
        <v>27.3</v>
      </c>
      <c r="L26" s="27">
        <v>27.3</v>
      </c>
      <c r="M26" s="27">
        <v>66.8</v>
      </c>
      <c r="N26" s="27">
        <v>17.5</v>
      </c>
      <c r="O26" s="27">
        <v>47.9</v>
      </c>
      <c r="P26" s="27">
        <v>66.400000000000006</v>
      </c>
      <c r="Q26" s="27">
        <v>25.1</v>
      </c>
      <c r="R26" s="27">
        <v>71.400000000000006</v>
      </c>
      <c r="S26" s="27">
        <v>17</v>
      </c>
      <c r="T26" s="27">
        <v>26</v>
      </c>
      <c r="U26" s="27">
        <v>32.5</v>
      </c>
    </row>
    <row r="27" spans="1:21" x14ac:dyDescent="0.4">
      <c r="A27" s="1">
        <v>24</v>
      </c>
      <c r="B27" s="27">
        <v>29.2</v>
      </c>
      <c r="C27" s="27">
        <v>46.7</v>
      </c>
      <c r="D27" s="27">
        <v>3.3</v>
      </c>
      <c r="E27" s="27">
        <v>71.2</v>
      </c>
      <c r="F27" s="27">
        <v>12.3</v>
      </c>
      <c r="G27" s="27">
        <v>12.9</v>
      </c>
      <c r="H27" s="27">
        <v>63.2</v>
      </c>
      <c r="I27" s="27">
        <v>7.1</v>
      </c>
      <c r="J27" s="27">
        <v>65.5</v>
      </c>
      <c r="K27" s="27">
        <v>28.2</v>
      </c>
      <c r="L27" s="27">
        <v>26.4</v>
      </c>
      <c r="M27" s="27">
        <v>68.400000000000006</v>
      </c>
      <c r="N27" s="27">
        <v>11.6</v>
      </c>
      <c r="O27" s="27">
        <v>48.7</v>
      </c>
      <c r="P27" s="27">
        <v>64.8</v>
      </c>
      <c r="Q27" s="27">
        <v>22.9</v>
      </c>
      <c r="R27" s="27">
        <v>68.599999999999994</v>
      </c>
      <c r="S27" s="27">
        <v>18.399999999999999</v>
      </c>
      <c r="T27" s="27">
        <v>24.8</v>
      </c>
      <c r="U27" s="27">
        <v>30.6</v>
      </c>
    </row>
    <row r="28" spans="1:21" x14ac:dyDescent="0.4">
      <c r="A28" s="1">
        <v>25</v>
      </c>
      <c r="B28" s="27">
        <v>31.1</v>
      </c>
      <c r="C28" s="27">
        <v>48.1</v>
      </c>
      <c r="D28" s="27">
        <v>4.4000000000000004</v>
      </c>
      <c r="E28" s="27">
        <v>71.8</v>
      </c>
      <c r="F28" s="27">
        <v>11.2</v>
      </c>
      <c r="G28" s="27">
        <v>13.9</v>
      </c>
      <c r="H28" s="27">
        <v>66.5</v>
      </c>
      <c r="I28" s="27">
        <v>5.7</v>
      </c>
      <c r="J28" s="27">
        <v>66.5</v>
      </c>
      <c r="K28" s="27">
        <v>25.5</v>
      </c>
      <c r="L28" s="27">
        <v>26.1</v>
      </c>
      <c r="M28" s="27">
        <v>68.400000000000006</v>
      </c>
      <c r="N28" s="27">
        <v>14.8</v>
      </c>
      <c r="O28" s="27">
        <v>47.7</v>
      </c>
      <c r="P28" s="27">
        <v>67.400000000000006</v>
      </c>
      <c r="Q28" s="27">
        <v>23.8</v>
      </c>
      <c r="R28" s="27">
        <v>69.900000000000006</v>
      </c>
      <c r="S28" s="27">
        <v>19.899999999999999</v>
      </c>
      <c r="T28" s="27">
        <v>28.4</v>
      </c>
      <c r="U28" s="27">
        <v>34.299999999999997</v>
      </c>
    </row>
    <row r="29" spans="1:21" x14ac:dyDescent="0.4">
      <c r="A29" s="1">
        <v>26</v>
      </c>
      <c r="B29" s="27">
        <v>31.1</v>
      </c>
      <c r="C29" s="27">
        <v>48.9</v>
      </c>
      <c r="D29" s="27">
        <v>8.3000000000000007</v>
      </c>
      <c r="E29" s="27">
        <v>70.599999999999994</v>
      </c>
      <c r="F29" s="27">
        <v>12.2</v>
      </c>
      <c r="G29" s="27">
        <v>11.3</v>
      </c>
      <c r="H29" s="27">
        <v>63.5</v>
      </c>
      <c r="I29" s="27">
        <v>5</v>
      </c>
      <c r="J29" s="27">
        <v>69.5</v>
      </c>
      <c r="K29" s="27">
        <v>27.3</v>
      </c>
      <c r="L29" s="27">
        <v>26.7</v>
      </c>
      <c r="M29" s="27">
        <v>67.2</v>
      </c>
      <c r="N29" s="27">
        <v>14</v>
      </c>
      <c r="O29" s="27">
        <v>49.6</v>
      </c>
      <c r="P29" s="27">
        <v>68</v>
      </c>
      <c r="Q29" s="27">
        <v>24</v>
      </c>
      <c r="R29" s="27">
        <v>65.400000000000006</v>
      </c>
      <c r="S29" s="27">
        <v>19.100000000000001</v>
      </c>
      <c r="T29" s="27">
        <v>26.8</v>
      </c>
      <c r="U29" s="27">
        <v>33.1</v>
      </c>
    </row>
    <row r="30" spans="1:21" x14ac:dyDescent="0.4">
      <c r="A30" s="1">
        <v>27</v>
      </c>
      <c r="B30" s="27">
        <v>30.3</v>
      </c>
      <c r="C30" s="27">
        <v>46.6</v>
      </c>
      <c r="D30" s="27">
        <v>7.4</v>
      </c>
      <c r="E30" s="27">
        <v>71.900000000000006</v>
      </c>
      <c r="F30" s="27">
        <v>10.3</v>
      </c>
      <c r="G30" s="27">
        <v>11.6</v>
      </c>
      <c r="H30" s="27">
        <v>64.3</v>
      </c>
      <c r="I30" s="27">
        <v>8.1</v>
      </c>
      <c r="J30" s="27">
        <v>64.2</v>
      </c>
      <c r="K30" s="27">
        <v>25</v>
      </c>
      <c r="L30" s="27">
        <v>26.1</v>
      </c>
      <c r="M30" s="27">
        <v>66.7</v>
      </c>
      <c r="N30" s="27">
        <v>13</v>
      </c>
      <c r="O30" s="27">
        <v>47.2</v>
      </c>
      <c r="P30" s="27">
        <v>65.8</v>
      </c>
      <c r="Q30" s="27">
        <v>25.3</v>
      </c>
      <c r="R30" s="27">
        <v>69.099999999999994</v>
      </c>
      <c r="S30" s="27">
        <v>17.3</v>
      </c>
      <c r="T30" s="27">
        <v>26.3</v>
      </c>
      <c r="U30" s="27">
        <v>29.4</v>
      </c>
    </row>
    <row r="31" spans="1:21" x14ac:dyDescent="0.4">
      <c r="A31" s="1">
        <v>28</v>
      </c>
      <c r="B31" s="27">
        <v>29.4</v>
      </c>
      <c r="C31" s="27">
        <v>48.4</v>
      </c>
      <c r="D31" s="27">
        <v>3.9</v>
      </c>
      <c r="E31" s="27">
        <v>71.8</v>
      </c>
      <c r="F31" s="27">
        <v>13</v>
      </c>
      <c r="G31" s="27">
        <v>16.899999999999999</v>
      </c>
      <c r="H31" s="27">
        <v>69.400000000000006</v>
      </c>
      <c r="I31" s="27">
        <v>5.4</v>
      </c>
      <c r="J31" s="27">
        <v>65.7</v>
      </c>
      <c r="K31" s="27">
        <v>27.9</v>
      </c>
      <c r="L31" s="27">
        <v>24.4</v>
      </c>
      <c r="M31" s="27">
        <v>69.7</v>
      </c>
      <c r="N31" s="27">
        <v>9.9</v>
      </c>
      <c r="O31" s="27">
        <v>47.2</v>
      </c>
      <c r="P31" s="27">
        <v>66.8</v>
      </c>
      <c r="Q31" s="27">
        <v>27.2</v>
      </c>
      <c r="R31" s="27">
        <v>71.5</v>
      </c>
      <c r="S31" s="27">
        <v>17.7</v>
      </c>
      <c r="T31" s="27">
        <v>26.9</v>
      </c>
      <c r="U31" s="27">
        <v>33.1</v>
      </c>
    </row>
    <row r="32" spans="1:21" x14ac:dyDescent="0.4">
      <c r="A32" s="1">
        <v>29</v>
      </c>
      <c r="B32" s="27">
        <v>30.3</v>
      </c>
      <c r="C32" s="27">
        <v>47.4</v>
      </c>
      <c r="D32" s="27">
        <v>4.5999999999999996</v>
      </c>
      <c r="E32" s="27">
        <v>68.3</v>
      </c>
      <c r="F32" s="27">
        <v>7.2</v>
      </c>
      <c r="G32" s="27">
        <v>10.199999999999999</v>
      </c>
      <c r="H32" s="27">
        <v>64.2</v>
      </c>
      <c r="I32" s="27">
        <v>5.4</v>
      </c>
      <c r="J32" s="27">
        <v>66.599999999999994</v>
      </c>
      <c r="K32" s="27">
        <v>28.7</v>
      </c>
      <c r="L32" s="27">
        <v>25.3</v>
      </c>
      <c r="M32" s="27">
        <v>70.3</v>
      </c>
      <c r="N32" s="27">
        <v>14</v>
      </c>
      <c r="O32" s="27">
        <v>49.1</v>
      </c>
      <c r="P32" s="27">
        <v>66</v>
      </c>
      <c r="Q32" s="27">
        <v>25</v>
      </c>
      <c r="R32" s="27">
        <v>71.099999999999994</v>
      </c>
      <c r="S32" s="27">
        <v>19.600000000000001</v>
      </c>
      <c r="T32" s="27">
        <v>28.2</v>
      </c>
      <c r="U32" s="27">
        <v>32.6</v>
      </c>
    </row>
    <row r="33" spans="1:21" x14ac:dyDescent="0.4">
      <c r="A33" s="1">
        <v>30</v>
      </c>
      <c r="B33" s="27">
        <v>30.7</v>
      </c>
      <c r="C33" s="27">
        <v>46.7</v>
      </c>
      <c r="D33" s="27">
        <v>3.3</v>
      </c>
      <c r="E33" s="27">
        <v>74.599999999999994</v>
      </c>
      <c r="F33" s="27">
        <v>7.4</v>
      </c>
      <c r="G33" s="27">
        <v>13.1</v>
      </c>
      <c r="H33" s="27">
        <v>67.599999999999994</v>
      </c>
      <c r="I33" s="27">
        <v>8.4</v>
      </c>
      <c r="J33" s="27">
        <v>66.7</v>
      </c>
      <c r="K33" s="27">
        <v>28.9</v>
      </c>
      <c r="L33" s="27">
        <v>23.9</v>
      </c>
      <c r="M33" s="27">
        <v>66.2</v>
      </c>
      <c r="N33" s="27">
        <v>13.3</v>
      </c>
      <c r="O33" s="27">
        <v>44.6</v>
      </c>
      <c r="P33" s="27">
        <v>65.3</v>
      </c>
      <c r="Q33" s="27">
        <v>22.9</v>
      </c>
      <c r="R33" s="27">
        <v>69.099999999999994</v>
      </c>
      <c r="S33" s="27">
        <v>17.7</v>
      </c>
      <c r="T33" s="27">
        <v>23.1</v>
      </c>
      <c r="U33" s="27">
        <v>33.6</v>
      </c>
    </row>
    <row r="34" spans="1:21" x14ac:dyDescent="0.4">
      <c r="A34" s="1">
        <v>31</v>
      </c>
      <c r="B34" s="27">
        <v>29</v>
      </c>
      <c r="C34" s="27">
        <v>48.3</v>
      </c>
      <c r="D34" s="27">
        <v>6.5</v>
      </c>
      <c r="E34" s="27">
        <v>70.400000000000006</v>
      </c>
      <c r="F34" s="27">
        <v>11.5</v>
      </c>
      <c r="G34" s="27">
        <v>14</v>
      </c>
      <c r="H34" s="27">
        <v>63.6</v>
      </c>
      <c r="I34" s="27">
        <v>5.4</v>
      </c>
      <c r="J34" s="27">
        <v>66.8</v>
      </c>
      <c r="K34" s="27">
        <v>28.8</v>
      </c>
      <c r="L34" s="27">
        <v>25.3</v>
      </c>
      <c r="M34" s="27">
        <v>69.3</v>
      </c>
      <c r="N34" s="27">
        <v>15</v>
      </c>
      <c r="O34" s="27">
        <v>49.9</v>
      </c>
      <c r="P34" s="27">
        <v>66.7</v>
      </c>
      <c r="Q34" s="27">
        <v>25.5</v>
      </c>
      <c r="R34" s="27">
        <v>70.599999999999994</v>
      </c>
      <c r="S34" s="27">
        <v>22.5</v>
      </c>
      <c r="T34" s="27">
        <v>25.8</v>
      </c>
      <c r="U34" s="27">
        <v>31.9</v>
      </c>
    </row>
    <row r="35" spans="1:21" x14ac:dyDescent="0.4">
      <c r="A35" s="1">
        <v>32</v>
      </c>
      <c r="B35" s="27">
        <v>29.3</v>
      </c>
      <c r="C35" s="27">
        <v>47.5</v>
      </c>
      <c r="D35" s="27">
        <v>5.9</v>
      </c>
      <c r="E35" s="27">
        <v>67.3</v>
      </c>
      <c r="F35" s="27">
        <v>9</v>
      </c>
      <c r="G35" s="27">
        <v>12.7</v>
      </c>
      <c r="H35" s="27">
        <v>65.7</v>
      </c>
      <c r="I35" s="27">
        <v>5.2</v>
      </c>
      <c r="J35" s="27">
        <v>67.8</v>
      </c>
      <c r="K35" s="27">
        <v>28.4</v>
      </c>
      <c r="L35" s="27">
        <v>26.8</v>
      </c>
      <c r="M35" s="27">
        <v>65.2</v>
      </c>
      <c r="N35" s="27">
        <v>12.9</v>
      </c>
      <c r="O35" s="27">
        <v>46.6</v>
      </c>
      <c r="P35" s="27">
        <v>65.2</v>
      </c>
      <c r="Q35" s="27">
        <v>21.7</v>
      </c>
      <c r="R35" s="27">
        <v>69.599999999999994</v>
      </c>
      <c r="S35" s="27">
        <v>18.5</v>
      </c>
      <c r="T35" s="27">
        <v>26.3</v>
      </c>
      <c r="U35" s="27">
        <v>30.7</v>
      </c>
    </row>
    <row r="36" spans="1:21" x14ac:dyDescent="0.4">
      <c r="A36" s="1">
        <v>33</v>
      </c>
      <c r="B36" s="27">
        <v>29</v>
      </c>
      <c r="C36" s="27">
        <v>47.4</v>
      </c>
      <c r="D36" s="27">
        <v>7.9</v>
      </c>
      <c r="E36" s="27">
        <v>70.599999999999994</v>
      </c>
      <c r="F36" s="27">
        <v>8.9</v>
      </c>
      <c r="G36" s="27">
        <v>12.3</v>
      </c>
      <c r="H36" s="27">
        <v>64</v>
      </c>
      <c r="I36" s="27">
        <v>3.2</v>
      </c>
      <c r="J36" s="27">
        <v>66</v>
      </c>
      <c r="K36" s="27">
        <v>26.7</v>
      </c>
      <c r="L36" s="27">
        <v>26.7</v>
      </c>
      <c r="M36" s="27">
        <v>68.5</v>
      </c>
      <c r="N36" s="27">
        <v>13.5</v>
      </c>
      <c r="O36" s="27">
        <v>43.2</v>
      </c>
      <c r="P36" s="27">
        <v>63.7</v>
      </c>
      <c r="Q36" s="27">
        <v>26.6</v>
      </c>
      <c r="R36" s="27">
        <v>73.099999999999994</v>
      </c>
      <c r="S36" s="27">
        <v>17.8</v>
      </c>
      <c r="T36" s="27">
        <v>27.2</v>
      </c>
      <c r="U36" s="27">
        <v>32.299999999999997</v>
      </c>
    </row>
    <row r="37" spans="1:21" x14ac:dyDescent="0.4">
      <c r="A37" s="1">
        <v>34</v>
      </c>
      <c r="B37" s="27">
        <v>30.3</v>
      </c>
      <c r="C37" s="27">
        <v>48.4</v>
      </c>
      <c r="D37" s="27">
        <v>3.4</v>
      </c>
      <c r="E37" s="27">
        <v>71.900000000000006</v>
      </c>
      <c r="F37" s="27">
        <v>10.1</v>
      </c>
      <c r="G37" s="27">
        <v>11.8</v>
      </c>
      <c r="H37" s="27">
        <v>63.3</v>
      </c>
      <c r="I37" s="27">
        <v>5.8</v>
      </c>
      <c r="J37" s="27">
        <v>64.099999999999994</v>
      </c>
      <c r="K37" s="27">
        <v>27.2</v>
      </c>
      <c r="L37" s="27">
        <v>26.3</v>
      </c>
      <c r="M37" s="27">
        <v>68.8</v>
      </c>
      <c r="N37" s="27">
        <v>14.9</v>
      </c>
      <c r="O37" s="27">
        <v>48.6</v>
      </c>
      <c r="P37" s="27">
        <v>62.6</v>
      </c>
      <c r="Q37" s="27">
        <v>24.7</v>
      </c>
      <c r="R37" s="27">
        <v>72.099999999999994</v>
      </c>
      <c r="S37" s="27">
        <v>18.7</v>
      </c>
      <c r="T37" s="27">
        <v>26.1</v>
      </c>
      <c r="U37" s="27">
        <v>33.5</v>
      </c>
    </row>
    <row r="38" spans="1:21" x14ac:dyDescent="0.4">
      <c r="A38" s="1">
        <v>35</v>
      </c>
      <c r="B38" s="27">
        <v>28.5</v>
      </c>
      <c r="C38" s="27">
        <v>47.7</v>
      </c>
      <c r="D38" s="27">
        <v>6</v>
      </c>
      <c r="E38" s="27">
        <v>67.8</v>
      </c>
      <c r="F38" s="27">
        <v>9.6</v>
      </c>
      <c r="G38" s="27">
        <v>11</v>
      </c>
      <c r="H38" s="27">
        <v>67.400000000000006</v>
      </c>
      <c r="I38" s="27">
        <v>6.3</v>
      </c>
      <c r="J38" s="27">
        <v>66.400000000000006</v>
      </c>
      <c r="K38" s="27">
        <v>26.2</v>
      </c>
      <c r="L38" s="27">
        <v>26.3</v>
      </c>
      <c r="M38" s="27">
        <v>68.599999999999994</v>
      </c>
      <c r="N38" s="27">
        <v>12.7</v>
      </c>
      <c r="O38" s="27">
        <v>46.2</v>
      </c>
      <c r="P38" s="27">
        <v>65.3</v>
      </c>
      <c r="Q38" s="27">
        <v>24.2</v>
      </c>
      <c r="R38" s="27">
        <v>70.400000000000006</v>
      </c>
      <c r="S38" s="27">
        <v>17.600000000000001</v>
      </c>
      <c r="T38" s="27">
        <v>26.6</v>
      </c>
      <c r="U38" s="27">
        <v>32</v>
      </c>
    </row>
    <row r="39" spans="1:21" x14ac:dyDescent="0.4">
      <c r="A39" s="1">
        <v>36</v>
      </c>
      <c r="B39" s="27">
        <v>29.2</v>
      </c>
      <c r="C39" s="27">
        <v>46.7</v>
      </c>
      <c r="D39" s="27">
        <v>5.2</v>
      </c>
      <c r="E39" s="27">
        <v>67.900000000000006</v>
      </c>
      <c r="F39" s="27">
        <v>11.2</v>
      </c>
      <c r="G39" s="27">
        <v>13.9</v>
      </c>
      <c r="H39" s="27">
        <v>65.5</v>
      </c>
      <c r="I39" s="27">
        <v>4.3</v>
      </c>
      <c r="J39" s="27">
        <v>65.900000000000006</v>
      </c>
      <c r="K39" s="27">
        <v>26.7</v>
      </c>
      <c r="L39" s="27">
        <v>25.4</v>
      </c>
      <c r="M39" s="27">
        <v>68.2</v>
      </c>
      <c r="N39" s="27">
        <v>11.3</v>
      </c>
      <c r="O39" s="27">
        <v>46.1</v>
      </c>
      <c r="P39" s="27">
        <v>64.599999999999994</v>
      </c>
      <c r="Q39" s="27">
        <v>25.2</v>
      </c>
      <c r="R39" s="27">
        <v>73.599999999999994</v>
      </c>
      <c r="S39" s="27">
        <v>17</v>
      </c>
      <c r="T39" s="27">
        <v>23.2</v>
      </c>
      <c r="U39" s="27">
        <v>31.2</v>
      </c>
    </row>
    <row r="40" spans="1:21" x14ac:dyDescent="0.4">
      <c r="A40" s="1">
        <v>37</v>
      </c>
      <c r="B40" s="27">
        <v>32.700000000000003</v>
      </c>
      <c r="C40" s="27">
        <v>46.8</v>
      </c>
      <c r="D40" s="27">
        <v>5.3</v>
      </c>
      <c r="E40" s="27">
        <v>70.8</v>
      </c>
      <c r="F40" s="27">
        <v>9.1999999999999993</v>
      </c>
      <c r="G40" s="27">
        <v>16</v>
      </c>
      <c r="H40" s="27">
        <v>67.599999999999994</v>
      </c>
      <c r="I40" s="27">
        <v>6.4</v>
      </c>
      <c r="J40" s="27">
        <v>68.7</v>
      </c>
      <c r="K40" s="27">
        <v>28.5</v>
      </c>
      <c r="L40" s="27">
        <v>27.6</v>
      </c>
      <c r="M40" s="27">
        <v>68</v>
      </c>
      <c r="N40" s="27">
        <v>16.600000000000001</v>
      </c>
      <c r="O40" s="27">
        <v>47.2</v>
      </c>
      <c r="P40" s="27">
        <v>65.3</v>
      </c>
      <c r="Q40" s="27">
        <v>23.3</v>
      </c>
      <c r="R40" s="27">
        <v>73</v>
      </c>
      <c r="S40" s="27">
        <v>19.7</v>
      </c>
      <c r="T40" s="27">
        <v>23.2</v>
      </c>
      <c r="U40" s="27">
        <v>33.299999999999997</v>
      </c>
    </row>
    <row r="41" spans="1:21" x14ac:dyDescent="0.4">
      <c r="A41" s="1">
        <v>38</v>
      </c>
      <c r="B41" s="27">
        <v>29</v>
      </c>
      <c r="C41" s="27">
        <v>48.1</v>
      </c>
      <c r="D41" s="27">
        <v>5</v>
      </c>
      <c r="E41" s="27">
        <v>70.900000000000006</v>
      </c>
      <c r="F41" s="27">
        <v>10.5</v>
      </c>
      <c r="G41" s="27">
        <v>10.6</v>
      </c>
      <c r="H41" s="27">
        <v>64.5</v>
      </c>
      <c r="I41" s="27">
        <v>4.7</v>
      </c>
      <c r="J41" s="27">
        <v>67.900000000000006</v>
      </c>
      <c r="K41" s="27">
        <v>29</v>
      </c>
      <c r="L41" s="27">
        <v>24.9</v>
      </c>
      <c r="M41" s="27">
        <v>67.900000000000006</v>
      </c>
      <c r="N41" s="27">
        <v>12.3</v>
      </c>
      <c r="O41" s="27">
        <v>47.9</v>
      </c>
      <c r="P41" s="27">
        <v>65.599999999999994</v>
      </c>
      <c r="Q41" s="27">
        <v>24.5</v>
      </c>
      <c r="R41" s="27">
        <v>71.599999999999994</v>
      </c>
      <c r="S41" s="27">
        <v>19.5</v>
      </c>
      <c r="T41" s="27">
        <v>25.6</v>
      </c>
      <c r="U41" s="27">
        <v>29.3</v>
      </c>
    </row>
    <row r="42" spans="1:21" x14ac:dyDescent="0.4">
      <c r="A42" s="1">
        <v>39</v>
      </c>
      <c r="B42" s="27">
        <v>30.8</v>
      </c>
      <c r="C42" s="27">
        <v>49.9</v>
      </c>
      <c r="D42" s="27">
        <v>3.7</v>
      </c>
      <c r="E42" s="27">
        <v>70.3</v>
      </c>
      <c r="F42" s="27">
        <v>9.6</v>
      </c>
      <c r="G42" s="27">
        <v>14.7</v>
      </c>
      <c r="H42" s="27">
        <v>63.3</v>
      </c>
      <c r="I42" s="27">
        <v>6</v>
      </c>
      <c r="J42" s="27">
        <v>68.5</v>
      </c>
      <c r="K42" s="27">
        <v>26.5</v>
      </c>
      <c r="L42" s="27">
        <v>27</v>
      </c>
      <c r="M42" s="27">
        <v>67.099999999999994</v>
      </c>
      <c r="N42" s="27">
        <v>16.2</v>
      </c>
      <c r="O42" s="27">
        <v>45.9</v>
      </c>
      <c r="P42" s="27">
        <v>65.099999999999994</v>
      </c>
      <c r="Q42" s="27">
        <v>27.1</v>
      </c>
      <c r="R42" s="27">
        <v>69.599999999999994</v>
      </c>
      <c r="S42" s="27">
        <v>18.899999999999999</v>
      </c>
      <c r="T42" s="27">
        <v>22.2</v>
      </c>
      <c r="U42" s="27">
        <v>32.6</v>
      </c>
    </row>
    <row r="43" spans="1:21" x14ac:dyDescent="0.4">
      <c r="A43" s="1">
        <v>40</v>
      </c>
      <c r="B43" s="27">
        <v>31.2</v>
      </c>
      <c r="C43" s="27">
        <v>46.5</v>
      </c>
      <c r="D43" s="27">
        <v>5.0999999999999996</v>
      </c>
      <c r="E43" s="27">
        <v>73</v>
      </c>
      <c r="F43" s="27">
        <v>9.4</v>
      </c>
      <c r="G43" s="27">
        <v>14.4</v>
      </c>
      <c r="H43" s="27">
        <v>64.7</v>
      </c>
      <c r="I43" s="27">
        <v>6.3</v>
      </c>
      <c r="J43" s="27">
        <v>65.5</v>
      </c>
      <c r="K43" s="27">
        <v>29.6</v>
      </c>
      <c r="L43" s="27">
        <v>30.6</v>
      </c>
      <c r="M43" s="27">
        <v>64.900000000000006</v>
      </c>
      <c r="N43" s="27">
        <v>15.5</v>
      </c>
      <c r="O43" s="27">
        <v>49</v>
      </c>
      <c r="P43" s="27">
        <v>66.3</v>
      </c>
      <c r="Q43" s="27">
        <v>23.7</v>
      </c>
      <c r="R43" s="27">
        <v>69.599999999999994</v>
      </c>
      <c r="S43" s="27">
        <v>19</v>
      </c>
      <c r="T43" s="27">
        <v>26.8</v>
      </c>
      <c r="U43" s="27">
        <v>32.200000000000003</v>
      </c>
    </row>
    <row r="44" spans="1:21" x14ac:dyDescent="0.4">
      <c r="A44" s="1">
        <v>41</v>
      </c>
      <c r="B44" s="27">
        <v>30.5</v>
      </c>
      <c r="C44" s="27">
        <v>46.8</v>
      </c>
      <c r="D44" s="27">
        <v>3.3</v>
      </c>
      <c r="E44" s="27">
        <v>72.7</v>
      </c>
      <c r="F44" s="27">
        <v>10.5</v>
      </c>
      <c r="G44" s="27">
        <v>11.1</v>
      </c>
      <c r="H44" s="27">
        <v>64.599999999999994</v>
      </c>
      <c r="I44" s="27">
        <v>7</v>
      </c>
      <c r="J44" s="27">
        <v>66.5</v>
      </c>
      <c r="K44" s="27">
        <v>28.4</v>
      </c>
      <c r="L44" s="27">
        <v>24.4</v>
      </c>
      <c r="M44" s="27">
        <v>68.400000000000006</v>
      </c>
      <c r="N44" s="27">
        <v>14.8</v>
      </c>
      <c r="O44" s="27">
        <v>45.8</v>
      </c>
      <c r="P44" s="27">
        <v>63.7</v>
      </c>
      <c r="Q44" s="27">
        <v>24.3</v>
      </c>
      <c r="R44" s="27">
        <v>73.2</v>
      </c>
      <c r="S44" s="27">
        <v>19.3</v>
      </c>
      <c r="T44" s="27">
        <v>27.5</v>
      </c>
      <c r="U44" s="27">
        <v>33.200000000000003</v>
      </c>
    </row>
    <row r="45" spans="1:21" x14ac:dyDescent="0.4">
      <c r="A45" s="1">
        <v>42</v>
      </c>
      <c r="B45" s="27">
        <v>32.299999999999997</v>
      </c>
      <c r="C45" s="27">
        <v>49.2</v>
      </c>
      <c r="D45" s="27">
        <v>3.2</v>
      </c>
      <c r="E45" s="27">
        <v>70.3</v>
      </c>
      <c r="F45" s="27">
        <v>10.8</v>
      </c>
      <c r="G45" s="27">
        <v>13.5</v>
      </c>
      <c r="H45" s="27">
        <v>64.7</v>
      </c>
      <c r="I45" s="27">
        <v>6</v>
      </c>
      <c r="J45" s="27">
        <v>68.5</v>
      </c>
      <c r="K45" s="27">
        <v>22.9</v>
      </c>
      <c r="L45" s="27">
        <v>25.1</v>
      </c>
      <c r="M45" s="27">
        <v>67.5</v>
      </c>
      <c r="N45" s="27">
        <v>14</v>
      </c>
      <c r="O45" s="27">
        <v>47.4</v>
      </c>
      <c r="P45" s="27">
        <v>64.2</v>
      </c>
      <c r="Q45" s="27">
        <v>23.8</v>
      </c>
      <c r="R45" s="27">
        <v>69.900000000000006</v>
      </c>
      <c r="S45" s="27">
        <v>20.2</v>
      </c>
      <c r="T45" s="27">
        <v>26.5</v>
      </c>
      <c r="U45" s="27">
        <v>31.2</v>
      </c>
    </row>
    <row r="46" spans="1:21" x14ac:dyDescent="0.4">
      <c r="A46" s="1">
        <v>43</v>
      </c>
      <c r="B46" s="27">
        <v>30.5</v>
      </c>
      <c r="C46" s="27">
        <v>47.7</v>
      </c>
      <c r="D46" s="27">
        <v>4.4000000000000004</v>
      </c>
      <c r="E46" s="27">
        <v>73.5</v>
      </c>
      <c r="F46" s="27">
        <v>7.5</v>
      </c>
      <c r="G46" s="27">
        <v>10.6</v>
      </c>
      <c r="H46" s="27">
        <v>63.4</v>
      </c>
      <c r="I46" s="27">
        <v>5.6</v>
      </c>
      <c r="J46" s="27">
        <v>65.7</v>
      </c>
      <c r="K46" s="27">
        <v>25.7</v>
      </c>
      <c r="L46" s="27">
        <v>27.7</v>
      </c>
      <c r="M46" s="27">
        <v>67.599999999999994</v>
      </c>
      <c r="N46" s="27">
        <v>14.9</v>
      </c>
      <c r="O46" s="27">
        <v>48.2</v>
      </c>
      <c r="P46" s="27">
        <v>63.6</v>
      </c>
      <c r="Q46" s="27">
        <v>21.8</v>
      </c>
      <c r="R46" s="27">
        <v>71.3</v>
      </c>
      <c r="S46" s="27">
        <v>19.7</v>
      </c>
      <c r="T46" s="27">
        <v>29.1</v>
      </c>
      <c r="U46" s="27">
        <v>30.7</v>
      </c>
    </row>
    <row r="47" spans="1:21" x14ac:dyDescent="0.4">
      <c r="A47" s="1">
        <v>44</v>
      </c>
      <c r="B47" s="27">
        <v>29.5</v>
      </c>
      <c r="C47" s="27">
        <v>48.5</v>
      </c>
      <c r="D47" s="27">
        <v>6</v>
      </c>
      <c r="E47" s="27">
        <v>71.599999999999994</v>
      </c>
      <c r="F47" s="27">
        <v>13.2</v>
      </c>
      <c r="G47" s="27">
        <v>12.1</v>
      </c>
      <c r="H47" s="27">
        <v>66.3</v>
      </c>
      <c r="I47" s="27">
        <v>7.7</v>
      </c>
      <c r="J47" s="27">
        <v>70.099999999999994</v>
      </c>
      <c r="K47" s="27">
        <v>27.1</v>
      </c>
      <c r="L47" s="27">
        <v>24.4</v>
      </c>
      <c r="M47" s="27">
        <v>69.2</v>
      </c>
      <c r="N47" s="27">
        <v>12.4</v>
      </c>
      <c r="O47" s="27">
        <v>45.7</v>
      </c>
      <c r="P47" s="27">
        <v>64.3</v>
      </c>
      <c r="Q47" s="27">
        <v>26</v>
      </c>
      <c r="R47" s="27">
        <v>68.900000000000006</v>
      </c>
      <c r="S47" s="27">
        <v>17</v>
      </c>
      <c r="T47" s="27">
        <v>24.1</v>
      </c>
      <c r="U47" s="27">
        <v>32.200000000000003</v>
      </c>
    </row>
    <row r="48" spans="1:21" x14ac:dyDescent="0.4">
      <c r="A48" s="1">
        <v>45</v>
      </c>
      <c r="B48" s="27">
        <v>30.4</v>
      </c>
      <c r="C48" s="27">
        <v>50</v>
      </c>
      <c r="D48" s="27">
        <v>6.7</v>
      </c>
      <c r="E48" s="27">
        <v>71.7</v>
      </c>
      <c r="F48" s="27">
        <v>8.9</v>
      </c>
      <c r="G48" s="27">
        <v>13.9</v>
      </c>
      <c r="H48" s="27">
        <v>66.5</v>
      </c>
      <c r="I48" s="27">
        <v>7.4</v>
      </c>
      <c r="J48" s="27">
        <v>66.7</v>
      </c>
      <c r="K48" s="27">
        <v>29.6</v>
      </c>
      <c r="L48" s="27">
        <v>26.4</v>
      </c>
      <c r="M48" s="27">
        <v>67.900000000000006</v>
      </c>
      <c r="N48" s="27">
        <v>14.6</v>
      </c>
      <c r="O48" s="27">
        <v>47.7</v>
      </c>
      <c r="P48" s="27">
        <v>65.400000000000006</v>
      </c>
      <c r="Q48" s="27">
        <v>24.6</v>
      </c>
      <c r="R48" s="27">
        <v>71</v>
      </c>
      <c r="S48" s="27">
        <v>19.399999999999999</v>
      </c>
      <c r="T48" s="27">
        <v>25.8</v>
      </c>
      <c r="U48" s="27">
        <v>34</v>
      </c>
    </row>
    <row r="49" spans="1:21" x14ac:dyDescent="0.4">
      <c r="A49" s="1">
        <v>46</v>
      </c>
      <c r="B49" s="27">
        <v>29.6</v>
      </c>
      <c r="C49" s="27">
        <v>49.7</v>
      </c>
      <c r="D49" s="27">
        <v>5.5</v>
      </c>
      <c r="E49" s="27">
        <v>69.8</v>
      </c>
      <c r="F49" s="27">
        <v>11.4</v>
      </c>
      <c r="G49" s="27">
        <v>12.5</v>
      </c>
      <c r="H49" s="27">
        <v>65.3</v>
      </c>
      <c r="I49" s="27">
        <v>5.8</v>
      </c>
      <c r="J49" s="27">
        <v>67.599999999999994</v>
      </c>
      <c r="K49" s="27">
        <v>26.9</v>
      </c>
      <c r="L49" s="27">
        <v>27.4</v>
      </c>
      <c r="M49" s="27">
        <v>67.900000000000006</v>
      </c>
      <c r="N49" s="27">
        <v>11.5</v>
      </c>
      <c r="O49" s="27">
        <v>47.7</v>
      </c>
      <c r="P49" s="27">
        <v>63.5</v>
      </c>
      <c r="Q49" s="27">
        <v>22.8</v>
      </c>
      <c r="R49" s="27">
        <v>71.2</v>
      </c>
      <c r="S49" s="27">
        <v>17.5</v>
      </c>
      <c r="T49" s="27">
        <v>28.8</v>
      </c>
      <c r="U49" s="27">
        <v>32.9</v>
      </c>
    </row>
    <row r="50" spans="1:21" x14ac:dyDescent="0.4">
      <c r="A50" s="1">
        <v>47</v>
      </c>
      <c r="B50" s="27">
        <v>30.3</v>
      </c>
      <c r="C50" s="27">
        <v>48.6</v>
      </c>
      <c r="D50" s="27">
        <v>6.9</v>
      </c>
      <c r="E50" s="27">
        <v>73.3</v>
      </c>
      <c r="F50" s="27">
        <v>9.6</v>
      </c>
      <c r="G50" s="27">
        <v>12</v>
      </c>
      <c r="H50" s="27">
        <v>66.400000000000006</v>
      </c>
      <c r="I50" s="27">
        <v>6.1</v>
      </c>
      <c r="J50" s="27">
        <v>67.7</v>
      </c>
      <c r="K50" s="27">
        <v>31.8</v>
      </c>
      <c r="L50" s="27">
        <v>26.4</v>
      </c>
      <c r="M50" s="27">
        <v>67.599999999999994</v>
      </c>
      <c r="N50" s="27">
        <v>16.600000000000001</v>
      </c>
      <c r="O50" s="27">
        <v>46.2</v>
      </c>
      <c r="P50" s="27">
        <v>63.3</v>
      </c>
      <c r="Q50" s="27">
        <v>25.1</v>
      </c>
      <c r="R50" s="27">
        <v>71.8</v>
      </c>
      <c r="S50" s="27">
        <v>18.8</v>
      </c>
      <c r="T50" s="27">
        <v>23.7</v>
      </c>
      <c r="U50" s="27">
        <v>33.6</v>
      </c>
    </row>
    <row r="51" spans="1:21" x14ac:dyDescent="0.4">
      <c r="A51" s="1">
        <v>48</v>
      </c>
      <c r="B51" s="27">
        <v>29.9</v>
      </c>
      <c r="C51" s="27">
        <v>47.9</v>
      </c>
      <c r="D51" s="27">
        <v>5.3</v>
      </c>
      <c r="E51" s="27">
        <v>70.7</v>
      </c>
      <c r="F51" s="27">
        <v>11.4</v>
      </c>
      <c r="G51" s="27">
        <v>13.2</v>
      </c>
      <c r="H51" s="27">
        <v>63.5</v>
      </c>
      <c r="I51" s="27">
        <v>6.8</v>
      </c>
      <c r="J51" s="27">
        <v>67.5</v>
      </c>
      <c r="K51" s="27">
        <v>26.8</v>
      </c>
      <c r="L51" s="27">
        <v>25.7</v>
      </c>
      <c r="M51" s="27">
        <v>66.2</v>
      </c>
      <c r="N51" s="27">
        <v>12.5</v>
      </c>
      <c r="O51" s="27">
        <v>46.5</v>
      </c>
      <c r="P51" s="27">
        <v>64.5</v>
      </c>
      <c r="Q51" s="27">
        <v>23.8</v>
      </c>
      <c r="R51" s="27">
        <v>70.900000000000006</v>
      </c>
      <c r="S51" s="27">
        <v>17.7</v>
      </c>
      <c r="T51" s="27">
        <v>28.3</v>
      </c>
      <c r="U51" s="27">
        <v>33.1</v>
      </c>
    </row>
    <row r="52" spans="1:21" x14ac:dyDescent="0.4">
      <c r="A52" s="1">
        <v>49</v>
      </c>
      <c r="B52" s="27">
        <v>29</v>
      </c>
      <c r="C52" s="27">
        <v>47.8</v>
      </c>
      <c r="D52" s="27">
        <v>5.4</v>
      </c>
      <c r="E52" s="27">
        <v>71.3</v>
      </c>
      <c r="F52" s="27">
        <v>11.3</v>
      </c>
      <c r="G52" s="27">
        <v>10.7</v>
      </c>
      <c r="H52" s="27">
        <v>65.2</v>
      </c>
      <c r="I52" s="27">
        <v>6.7</v>
      </c>
      <c r="J52" s="27">
        <v>68.5</v>
      </c>
      <c r="K52" s="27">
        <v>26.7</v>
      </c>
      <c r="L52" s="27">
        <v>26.9</v>
      </c>
      <c r="M52" s="27">
        <v>68.3</v>
      </c>
      <c r="N52" s="27">
        <v>14.9</v>
      </c>
      <c r="O52" s="27">
        <v>47.1</v>
      </c>
      <c r="P52" s="27">
        <v>66.8</v>
      </c>
      <c r="Q52" s="27">
        <v>24.9</v>
      </c>
      <c r="R52" s="27">
        <v>71.5</v>
      </c>
      <c r="S52" s="27">
        <v>20.2</v>
      </c>
      <c r="T52" s="27">
        <v>25.3</v>
      </c>
      <c r="U52" s="27">
        <v>31.2</v>
      </c>
    </row>
    <row r="53" spans="1:21" x14ac:dyDescent="0.4">
      <c r="A53" s="1">
        <v>50</v>
      </c>
      <c r="B53" s="27">
        <v>27.5</v>
      </c>
      <c r="C53" s="27">
        <v>48.6</v>
      </c>
      <c r="D53" s="27">
        <v>7.5</v>
      </c>
      <c r="E53" s="27">
        <v>68.2</v>
      </c>
      <c r="F53" s="27">
        <v>9.5</v>
      </c>
      <c r="G53" s="27">
        <v>13.3</v>
      </c>
      <c r="H53" s="27">
        <v>63.6</v>
      </c>
      <c r="I53" s="27">
        <v>6</v>
      </c>
      <c r="J53" s="27">
        <v>67.5</v>
      </c>
      <c r="K53" s="27">
        <v>27.4</v>
      </c>
      <c r="L53" s="27">
        <v>28.5</v>
      </c>
      <c r="M53" s="27">
        <v>67</v>
      </c>
      <c r="N53" s="27">
        <v>14.9</v>
      </c>
      <c r="O53" s="27">
        <v>48.6</v>
      </c>
      <c r="P53" s="27">
        <v>63.4</v>
      </c>
      <c r="Q53" s="27">
        <v>23.5</v>
      </c>
      <c r="R53" s="27">
        <v>71.900000000000006</v>
      </c>
      <c r="S53" s="27">
        <v>18</v>
      </c>
      <c r="T53" s="27">
        <v>27.7</v>
      </c>
      <c r="U53" s="27">
        <v>33.4</v>
      </c>
    </row>
  </sheetData>
  <phoneticPr fontId="1" type="noConversion"/>
  <conditionalFormatting sqref="B4:U53">
    <cfRule type="cellIs" dxfId="2" priority="3" operator="equal">
      <formula>0</formula>
    </cfRule>
  </conditionalFormatting>
  <conditionalFormatting sqref="B4:B53">
    <cfRule type="top10" dxfId="1" priority="1" bottom="1" rank="3"/>
    <cfRule type="top10" dxfId="0" priority="2" rank="3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5341-2DDE-4FFE-834F-C5BA21AEFC0F}">
  <sheetPr>
    <tabColor theme="9"/>
  </sheetPr>
  <dimension ref="A1:U53"/>
  <sheetViews>
    <sheetView zoomScaleNormal="100" workbookViewId="0">
      <selection activeCell="W10" sqref="W10"/>
    </sheetView>
  </sheetViews>
  <sheetFormatPr defaultRowHeight="13.9" x14ac:dyDescent="0.4"/>
  <cols>
    <col min="1" max="1" width="13.59765625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>
        <v>1</v>
      </c>
      <c r="B4" s="26">
        <v>10</v>
      </c>
      <c r="C4" s="26">
        <v>9</v>
      </c>
      <c r="D4" s="26">
        <v>10</v>
      </c>
      <c r="E4" s="26">
        <v>11</v>
      </c>
      <c r="F4" s="26">
        <v>8</v>
      </c>
      <c r="G4" s="26">
        <v>9</v>
      </c>
      <c r="H4" s="26">
        <v>10</v>
      </c>
      <c r="I4" s="26">
        <v>10</v>
      </c>
      <c r="J4" s="26">
        <v>11</v>
      </c>
      <c r="K4" s="26">
        <v>8</v>
      </c>
      <c r="L4" s="26">
        <v>11</v>
      </c>
      <c r="M4" s="26">
        <v>9</v>
      </c>
      <c r="N4" s="26">
        <v>11</v>
      </c>
      <c r="O4" s="26">
        <v>10</v>
      </c>
      <c r="P4" s="26">
        <v>11</v>
      </c>
      <c r="Q4" s="26">
        <v>10</v>
      </c>
      <c r="R4" s="26">
        <v>9</v>
      </c>
      <c r="S4" s="26">
        <v>10</v>
      </c>
      <c r="T4" s="26">
        <v>11</v>
      </c>
      <c r="U4" s="26">
        <v>9</v>
      </c>
    </row>
    <row r="5" spans="1:21" x14ac:dyDescent="0.4">
      <c r="A5">
        <v>2</v>
      </c>
      <c r="B5" s="26">
        <v>11</v>
      </c>
      <c r="C5" s="26">
        <v>11</v>
      </c>
      <c r="D5" s="26">
        <v>10</v>
      </c>
      <c r="E5" s="26">
        <v>10</v>
      </c>
      <c r="F5" s="26">
        <v>9</v>
      </c>
      <c r="G5" s="26">
        <v>11</v>
      </c>
      <c r="H5" s="26">
        <v>10</v>
      </c>
      <c r="I5" s="26">
        <v>9</v>
      </c>
      <c r="J5" s="26">
        <v>9</v>
      </c>
      <c r="K5" s="26">
        <v>10</v>
      </c>
      <c r="L5" s="26">
        <v>10</v>
      </c>
      <c r="M5" s="26">
        <v>8</v>
      </c>
      <c r="N5" s="26">
        <v>10</v>
      </c>
      <c r="O5" s="26">
        <v>10</v>
      </c>
      <c r="P5" s="26">
        <v>10</v>
      </c>
      <c r="Q5" s="26">
        <v>11</v>
      </c>
      <c r="R5" s="26">
        <v>9</v>
      </c>
      <c r="S5" s="26">
        <v>10</v>
      </c>
      <c r="T5" s="26">
        <v>10</v>
      </c>
      <c r="U5" s="26">
        <v>10</v>
      </c>
    </row>
    <row r="6" spans="1:21" x14ac:dyDescent="0.4">
      <c r="A6">
        <v>3</v>
      </c>
      <c r="B6" s="26">
        <v>10</v>
      </c>
      <c r="C6" s="26">
        <v>10</v>
      </c>
      <c r="D6" s="26">
        <v>9</v>
      </c>
      <c r="E6" s="26">
        <v>9</v>
      </c>
      <c r="F6" s="26">
        <v>10</v>
      </c>
      <c r="G6" s="26">
        <v>9</v>
      </c>
      <c r="H6" s="26">
        <v>11</v>
      </c>
      <c r="I6" s="26">
        <v>12</v>
      </c>
      <c r="J6" s="26">
        <v>9</v>
      </c>
      <c r="K6" s="26">
        <v>10</v>
      </c>
      <c r="L6" s="26">
        <v>10</v>
      </c>
      <c r="M6" s="26">
        <v>10</v>
      </c>
      <c r="N6" s="26">
        <v>10</v>
      </c>
      <c r="O6" s="26">
        <v>11</v>
      </c>
      <c r="P6" s="26">
        <v>11</v>
      </c>
      <c r="Q6" s="26">
        <v>12</v>
      </c>
      <c r="R6" s="26">
        <v>10</v>
      </c>
      <c r="S6" s="26">
        <v>11</v>
      </c>
      <c r="T6" s="26">
        <v>10</v>
      </c>
      <c r="U6" s="26">
        <v>8</v>
      </c>
    </row>
    <row r="7" spans="1:21" x14ac:dyDescent="0.4">
      <c r="A7">
        <v>4</v>
      </c>
      <c r="B7" s="26">
        <v>11</v>
      </c>
      <c r="C7" s="26">
        <v>12</v>
      </c>
      <c r="D7" s="26">
        <v>12</v>
      </c>
      <c r="E7" s="26">
        <v>10</v>
      </c>
      <c r="F7" s="26">
        <v>10</v>
      </c>
      <c r="G7" s="26">
        <v>10</v>
      </c>
      <c r="H7" s="26">
        <v>12</v>
      </c>
      <c r="I7" s="26">
        <v>11</v>
      </c>
      <c r="J7" s="26">
        <v>10</v>
      </c>
      <c r="K7" s="26">
        <v>9</v>
      </c>
      <c r="L7" s="26">
        <v>10</v>
      </c>
      <c r="M7" s="26">
        <v>8</v>
      </c>
      <c r="N7" s="26">
        <v>9</v>
      </c>
      <c r="O7" s="26">
        <v>11</v>
      </c>
      <c r="P7" s="26">
        <v>10</v>
      </c>
      <c r="Q7" s="26">
        <v>11</v>
      </c>
      <c r="R7" s="26">
        <v>10</v>
      </c>
      <c r="S7" s="26">
        <v>11</v>
      </c>
      <c r="T7" s="26">
        <v>11</v>
      </c>
      <c r="U7" s="26">
        <v>10</v>
      </c>
    </row>
    <row r="8" spans="1:21" x14ac:dyDescent="0.4">
      <c r="A8">
        <v>5</v>
      </c>
      <c r="B8" s="26">
        <v>10</v>
      </c>
      <c r="C8" s="26">
        <v>9</v>
      </c>
      <c r="D8" s="26">
        <v>10</v>
      </c>
      <c r="E8" s="26">
        <v>12</v>
      </c>
      <c r="F8" s="26">
        <v>11</v>
      </c>
      <c r="G8" s="26">
        <v>12</v>
      </c>
      <c r="H8" s="26">
        <v>9</v>
      </c>
      <c r="I8" s="26">
        <v>12</v>
      </c>
      <c r="J8" s="26">
        <v>9</v>
      </c>
      <c r="K8" s="26">
        <v>8</v>
      </c>
      <c r="L8" s="26">
        <v>8</v>
      </c>
      <c r="M8" s="26">
        <v>11</v>
      </c>
      <c r="N8" s="26">
        <v>10</v>
      </c>
      <c r="O8" s="26">
        <v>11</v>
      </c>
      <c r="P8" s="26">
        <v>10</v>
      </c>
      <c r="Q8" s="26">
        <v>11</v>
      </c>
      <c r="R8" s="26">
        <v>10</v>
      </c>
      <c r="S8" s="26">
        <v>9</v>
      </c>
      <c r="T8" s="26">
        <v>8</v>
      </c>
      <c r="U8" s="26">
        <v>11</v>
      </c>
    </row>
    <row r="9" spans="1:21" x14ac:dyDescent="0.4">
      <c r="A9">
        <v>6</v>
      </c>
      <c r="B9" s="26">
        <v>10</v>
      </c>
      <c r="C9" s="26">
        <v>11</v>
      </c>
      <c r="D9" s="26">
        <v>10</v>
      </c>
      <c r="E9" s="26">
        <v>9</v>
      </c>
      <c r="F9" s="26">
        <v>8</v>
      </c>
      <c r="G9" s="26">
        <v>9</v>
      </c>
      <c r="H9" s="26">
        <v>11</v>
      </c>
      <c r="I9" s="26">
        <v>10</v>
      </c>
      <c r="J9" s="26">
        <v>8</v>
      </c>
      <c r="K9" s="26">
        <v>11</v>
      </c>
      <c r="L9" s="26">
        <v>11</v>
      </c>
      <c r="M9" s="26">
        <v>10</v>
      </c>
      <c r="N9" s="26">
        <v>11</v>
      </c>
      <c r="O9" s="26">
        <v>11</v>
      </c>
      <c r="P9" s="26">
        <v>10</v>
      </c>
      <c r="Q9" s="26">
        <v>10</v>
      </c>
      <c r="R9" s="26">
        <v>10</v>
      </c>
      <c r="S9" s="26">
        <v>9</v>
      </c>
      <c r="T9" s="26">
        <v>10</v>
      </c>
      <c r="U9" s="26">
        <v>9</v>
      </c>
    </row>
    <row r="10" spans="1:21" x14ac:dyDescent="0.4">
      <c r="A10">
        <v>7</v>
      </c>
      <c r="B10" s="26">
        <v>10</v>
      </c>
      <c r="C10" s="26">
        <v>10</v>
      </c>
      <c r="D10" s="26">
        <v>9</v>
      </c>
      <c r="E10" s="26">
        <v>9</v>
      </c>
      <c r="F10" s="26">
        <v>11</v>
      </c>
      <c r="G10" s="26">
        <v>11</v>
      </c>
      <c r="H10" s="26">
        <v>11</v>
      </c>
      <c r="I10" s="26">
        <v>11</v>
      </c>
      <c r="J10" s="26">
        <v>11</v>
      </c>
      <c r="K10" s="26">
        <v>10</v>
      </c>
      <c r="L10" s="26">
        <v>10</v>
      </c>
      <c r="M10" s="26">
        <v>9</v>
      </c>
      <c r="N10" s="26">
        <v>11</v>
      </c>
      <c r="O10" s="26">
        <v>10</v>
      </c>
      <c r="P10" s="26">
        <v>11</v>
      </c>
      <c r="Q10" s="26">
        <v>10</v>
      </c>
      <c r="R10" s="26">
        <v>11</v>
      </c>
      <c r="S10" s="26">
        <v>10</v>
      </c>
      <c r="T10" s="26">
        <v>9</v>
      </c>
      <c r="U10" s="26">
        <v>10</v>
      </c>
    </row>
    <row r="11" spans="1:21" x14ac:dyDescent="0.4">
      <c r="A11">
        <v>8</v>
      </c>
      <c r="B11" s="26">
        <v>10</v>
      </c>
      <c r="C11" s="26">
        <v>10</v>
      </c>
      <c r="D11" s="26">
        <v>11</v>
      </c>
      <c r="E11" s="26">
        <v>10</v>
      </c>
      <c r="F11" s="26">
        <v>8</v>
      </c>
      <c r="G11" s="26">
        <v>9</v>
      </c>
      <c r="H11" s="26">
        <v>10</v>
      </c>
      <c r="I11" s="26">
        <v>10</v>
      </c>
      <c r="J11" s="26">
        <v>10</v>
      </c>
      <c r="K11" s="26">
        <v>11</v>
      </c>
      <c r="L11" s="26">
        <v>10</v>
      </c>
      <c r="M11" s="26">
        <v>8</v>
      </c>
      <c r="N11" s="26">
        <v>9</v>
      </c>
      <c r="O11" s="26">
        <v>11</v>
      </c>
      <c r="P11" s="26">
        <v>11</v>
      </c>
      <c r="Q11" s="26">
        <v>11</v>
      </c>
      <c r="R11" s="26">
        <v>9</v>
      </c>
      <c r="S11" s="26">
        <v>10</v>
      </c>
      <c r="T11" s="26">
        <v>10</v>
      </c>
      <c r="U11" s="26">
        <v>10</v>
      </c>
    </row>
    <row r="12" spans="1:21" x14ac:dyDescent="0.4">
      <c r="A12">
        <v>9</v>
      </c>
      <c r="B12" s="26">
        <v>10</v>
      </c>
      <c r="C12" s="26">
        <v>8</v>
      </c>
      <c r="D12" s="26">
        <v>11</v>
      </c>
      <c r="E12" s="26">
        <v>10</v>
      </c>
      <c r="F12" s="26">
        <v>9</v>
      </c>
      <c r="G12" s="26">
        <v>8</v>
      </c>
      <c r="H12" s="26">
        <v>12</v>
      </c>
      <c r="I12" s="26">
        <v>11</v>
      </c>
      <c r="J12" s="26">
        <v>11</v>
      </c>
      <c r="K12" s="26">
        <v>10</v>
      </c>
      <c r="L12" s="26">
        <v>9</v>
      </c>
      <c r="M12" s="26">
        <v>10</v>
      </c>
      <c r="N12" s="26">
        <v>10</v>
      </c>
      <c r="O12" s="26">
        <v>11</v>
      </c>
      <c r="P12" s="26">
        <v>10</v>
      </c>
      <c r="Q12" s="26">
        <v>8</v>
      </c>
      <c r="R12" s="26">
        <v>9</v>
      </c>
      <c r="S12" s="26">
        <v>11</v>
      </c>
      <c r="T12" s="26">
        <v>11</v>
      </c>
      <c r="U12" s="26">
        <v>11</v>
      </c>
    </row>
    <row r="13" spans="1:21" x14ac:dyDescent="0.4">
      <c r="A13">
        <v>10</v>
      </c>
      <c r="B13" s="26">
        <v>12</v>
      </c>
      <c r="C13" s="26">
        <v>9</v>
      </c>
      <c r="D13" s="26">
        <v>10</v>
      </c>
      <c r="E13" s="26">
        <v>7</v>
      </c>
      <c r="F13" s="26">
        <v>10</v>
      </c>
      <c r="G13" s="26">
        <v>9</v>
      </c>
      <c r="H13" s="26">
        <v>9</v>
      </c>
      <c r="I13" s="26">
        <v>10</v>
      </c>
      <c r="J13" s="26">
        <v>9</v>
      </c>
      <c r="K13" s="26">
        <v>11</v>
      </c>
      <c r="L13" s="26">
        <v>9</v>
      </c>
      <c r="M13" s="26">
        <v>11</v>
      </c>
      <c r="N13" s="26">
        <v>10</v>
      </c>
      <c r="O13" s="26">
        <v>9</v>
      </c>
      <c r="P13" s="26">
        <v>11</v>
      </c>
      <c r="Q13" s="26">
        <v>12</v>
      </c>
      <c r="R13" s="26">
        <v>10</v>
      </c>
      <c r="S13" s="26">
        <v>10</v>
      </c>
      <c r="T13" s="26">
        <v>9</v>
      </c>
      <c r="U13" s="26">
        <v>9</v>
      </c>
    </row>
    <row r="14" spans="1:21" x14ac:dyDescent="0.4">
      <c r="A14">
        <v>11</v>
      </c>
      <c r="B14" s="26">
        <v>11</v>
      </c>
      <c r="C14" s="26">
        <v>10</v>
      </c>
      <c r="D14" s="26">
        <v>10</v>
      </c>
      <c r="E14" s="26">
        <v>9</v>
      </c>
      <c r="F14" s="26">
        <v>9</v>
      </c>
      <c r="G14" s="26">
        <v>9</v>
      </c>
      <c r="H14" s="26">
        <v>11</v>
      </c>
      <c r="I14" s="26">
        <v>8</v>
      </c>
      <c r="J14" s="26">
        <v>11</v>
      </c>
      <c r="K14" s="26">
        <v>11</v>
      </c>
      <c r="L14" s="26">
        <v>10</v>
      </c>
      <c r="M14" s="26">
        <v>10</v>
      </c>
      <c r="N14" s="26">
        <v>8</v>
      </c>
      <c r="O14" s="26">
        <v>11</v>
      </c>
      <c r="P14" s="26">
        <v>11</v>
      </c>
      <c r="Q14" s="26">
        <v>10</v>
      </c>
      <c r="R14" s="26">
        <v>12</v>
      </c>
      <c r="S14" s="26">
        <v>8</v>
      </c>
      <c r="T14" s="26">
        <v>10</v>
      </c>
      <c r="U14" s="26">
        <v>9</v>
      </c>
    </row>
    <row r="15" spans="1:21" x14ac:dyDescent="0.4">
      <c r="A15">
        <v>12</v>
      </c>
      <c r="B15" s="26">
        <v>9</v>
      </c>
      <c r="C15" s="26">
        <v>11</v>
      </c>
      <c r="D15" s="26">
        <v>10</v>
      </c>
      <c r="E15" s="26">
        <v>10</v>
      </c>
      <c r="F15" s="26">
        <v>11</v>
      </c>
      <c r="G15" s="26">
        <v>10</v>
      </c>
      <c r="H15" s="26">
        <v>10</v>
      </c>
      <c r="I15" s="26">
        <v>10</v>
      </c>
      <c r="J15" s="26">
        <v>8</v>
      </c>
      <c r="K15" s="26">
        <v>10</v>
      </c>
      <c r="L15" s="26">
        <v>9</v>
      </c>
      <c r="M15" s="26">
        <v>11</v>
      </c>
      <c r="N15" s="26">
        <v>9</v>
      </c>
      <c r="O15" s="26">
        <v>9</v>
      </c>
      <c r="P15" s="26">
        <v>11</v>
      </c>
      <c r="Q15" s="26">
        <v>10</v>
      </c>
      <c r="R15" s="26">
        <v>11</v>
      </c>
      <c r="S15" s="26">
        <v>11</v>
      </c>
      <c r="T15" s="26">
        <v>9</v>
      </c>
      <c r="U15" s="26">
        <v>11</v>
      </c>
    </row>
    <row r="16" spans="1:21" x14ac:dyDescent="0.4">
      <c r="A16">
        <v>13</v>
      </c>
      <c r="B16" s="26">
        <v>11</v>
      </c>
      <c r="C16" s="26">
        <v>10</v>
      </c>
      <c r="D16" s="26">
        <v>10</v>
      </c>
      <c r="E16" s="26">
        <v>9</v>
      </c>
      <c r="F16" s="26">
        <v>9</v>
      </c>
      <c r="G16" s="26">
        <v>9</v>
      </c>
      <c r="H16" s="26">
        <v>9</v>
      </c>
      <c r="I16" s="26">
        <v>8</v>
      </c>
      <c r="J16" s="26">
        <v>9</v>
      </c>
      <c r="K16" s="26">
        <v>11</v>
      </c>
      <c r="L16" s="26">
        <v>9</v>
      </c>
      <c r="M16" s="26">
        <v>11</v>
      </c>
      <c r="N16" s="26">
        <v>11</v>
      </c>
      <c r="O16" s="26">
        <v>12</v>
      </c>
      <c r="P16" s="26">
        <v>10</v>
      </c>
      <c r="Q16" s="26">
        <v>11</v>
      </c>
      <c r="R16" s="26">
        <v>11</v>
      </c>
      <c r="S16" s="26">
        <v>9</v>
      </c>
      <c r="T16" s="26">
        <v>12</v>
      </c>
      <c r="U16" s="26">
        <v>10</v>
      </c>
    </row>
    <row r="17" spans="1:21" x14ac:dyDescent="0.4">
      <c r="A17">
        <v>14</v>
      </c>
      <c r="B17" s="26">
        <v>11</v>
      </c>
      <c r="C17" s="26">
        <v>11</v>
      </c>
      <c r="D17" s="26">
        <v>10</v>
      </c>
      <c r="E17" s="26">
        <v>8</v>
      </c>
      <c r="F17" s="26">
        <v>9</v>
      </c>
      <c r="G17" s="26">
        <v>10</v>
      </c>
      <c r="H17" s="26">
        <v>9</v>
      </c>
      <c r="I17" s="26">
        <v>10</v>
      </c>
      <c r="J17" s="26">
        <v>10</v>
      </c>
      <c r="K17" s="26">
        <v>10</v>
      </c>
      <c r="L17" s="26">
        <v>9</v>
      </c>
      <c r="M17" s="26">
        <v>10</v>
      </c>
      <c r="N17" s="26">
        <v>10</v>
      </c>
      <c r="O17" s="26">
        <v>9</v>
      </c>
      <c r="P17" s="26">
        <v>11</v>
      </c>
      <c r="Q17" s="26">
        <v>9</v>
      </c>
      <c r="R17" s="26">
        <v>10</v>
      </c>
      <c r="S17" s="26">
        <v>11</v>
      </c>
      <c r="T17" s="26">
        <v>11</v>
      </c>
      <c r="U17" s="26">
        <v>10</v>
      </c>
    </row>
    <row r="18" spans="1:21" x14ac:dyDescent="0.4">
      <c r="A18">
        <v>15</v>
      </c>
      <c r="B18" s="26">
        <v>10</v>
      </c>
      <c r="C18" s="26">
        <v>12</v>
      </c>
      <c r="D18" s="26">
        <v>12</v>
      </c>
      <c r="E18" s="26">
        <v>9</v>
      </c>
      <c r="F18" s="26">
        <v>11</v>
      </c>
      <c r="G18" s="26">
        <v>11</v>
      </c>
      <c r="H18" s="26">
        <v>10</v>
      </c>
      <c r="I18" s="26">
        <v>11</v>
      </c>
      <c r="J18" s="26">
        <v>10</v>
      </c>
      <c r="K18" s="26">
        <v>9</v>
      </c>
      <c r="L18" s="26">
        <v>9</v>
      </c>
      <c r="M18" s="26">
        <v>12</v>
      </c>
      <c r="N18" s="26">
        <v>10</v>
      </c>
      <c r="O18" s="26">
        <v>11</v>
      </c>
      <c r="P18" s="26">
        <v>10</v>
      </c>
      <c r="Q18" s="26">
        <v>9</v>
      </c>
      <c r="R18" s="26">
        <v>10</v>
      </c>
      <c r="S18" s="26">
        <v>10</v>
      </c>
      <c r="T18" s="26">
        <v>9</v>
      </c>
      <c r="U18" s="26">
        <v>9</v>
      </c>
    </row>
    <row r="19" spans="1:21" x14ac:dyDescent="0.4">
      <c r="A19">
        <v>16</v>
      </c>
      <c r="B19" s="26">
        <v>8</v>
      </c>
      <c r="C19" s="26">
        <v>10</v>
      </c>
      <c r="D19" s="26">
        <v>9</v>
      </c>
      <c r="E19" s="26">
        <v>11</v>
      </c>
      <c r="F19" s="26">
        <v>11</v>
      </c>
      <c r="G19" s="26">
        <v>10</v>
      </c>
      <c r="H19" s="26">
        <v>10</v>
      </c>
      <c r="I19" s="26">
        <v>10</v>
      </c>
      <c r="J19" s="26">
        <v>9</v>
      </c>
      <c r="K19" s="26">
        <v>10</v>
      </c>
      <c r="L19" s="26">
        <v>9</v>
      </c>
      <c r="M19" s="26">
        <v>10</v>
      </c>
      <c r="N19" s="26">
        <v>11</v>
      </c>
      <c r="O19" s="26">
        <v>11</v>
      </c>
      <c r="P19" s="26">
        <v>9</v>
      </c>
      <c r="Q19" s="26">
        <v>11</v>
      </c>
      <c r="R19" s="26">
        <v>11</v>
      </c>
      <c r="S19" s="26">
        <v>11</v>
      </c>
      <c r="T19" s="26">
        <v>10</v>
      </c>
      <c r="U19" s="26">
        <v>10</v>
      </c>
    </row>
    <row r="20" spans="1:21" x14ac:dyDescent="0.4">
      <c r="A20">
        <v>17</v>
      </c>
      <c r="B20" s="26">
        <v>8</v>
      </c>
      <c r="C20" s="26">
        <v>10</v>
      </c>
      <c r="D20" s="26">
        <v>10</v>
      </c>
      <c r="E20" s="26">
        <v>11</v>
      </c>
      <c r="F20" s="26">
        <v>11</v>
      </c>
      <c r="G20" s="26">
        <v>10</v>
      </c>
      <c r="H20" s="26">
        <v>10</v>
      </c>
      <c r="I20" s="26">
        <v>9</v>
      </c>
      <c r="J20" s="26">
        <v>9</v>
      </c>
      <c r="K20" s="26">
        <v>10</v>
      </c>
      <c r="L20" s="26">
        <v>10</v>
      </c>
      <c r="M20" s="26">
        <v>10</v>
      </c>
      <c r="N20" s="26">
        <v>9</v>
      </c>
      <c r="O20" s="26">
        <v>9</v>
      </c>
      <c r="P20" s="26">
        <v>8</v>
      </c>
      <c r="Q20" s="26">
        <v>8</v>
      </c>
      <c r="R20" s="26">
        <v>9</v>
      </c>
      <c r="S20" s="26">
        <v>10</v>
      </c>
      <c r="T20" s="26">
        <v>11</v>
      </c>
      <c r="U20" s="26">
        <v>11</v>
      </c>
    </row>
    <row r="21" spans="1:21" x14ac:dyDescent="0.4">
      <c r="A21">
        <v>18</v>
      </c>
      <c r="B21" s="26">
        <v>11</v>
      </c>
      <c r="C21" s="26">
        <v>11</v>
      </c>
      <c r="D21" s="26">
        <v>10</v>
      </c>
      <c r="E21" s="26">
        <v>11</v>
      </c>
      <c r="F21" s="26">
        <v>11</v>
      </c>
      <c r="G21" s="26">
        <v>9</v>
      </c>
      <c r="H21" s="26">
        <v>8</v>
      </c>
      <c r="I21" s="26">
        <v>11</v>
      </c>
      <c r="J21" s="26">
        <v>11</v>
      </c>
      <c r="K21" s="26">
        <v>10</v>
      </c>
      <c r="L21" s="26">
        <v>11</v>
      </c>
      <c r="M21" s="26">
        <v>9</v>
      </c>
      <c r="N21" s="26">
        <v>8</v>
      </c>
      <c r="O21" s="26">
        <v>10</v>
      </c>
      <c r="P21" s="26">
        <v>12</v>
      </c>
      <c r="Q21" s="26">
        <v>9</v>
      </c>
      <c r="R21" s="26">
        <v>9</v>
      </c>
      <c r="S21" s="26">
        <v>9</v>
      </c>
      <c r="T21" s="26">
        <v>10</v>
      </c>
      <c r="U21" s="26">
        <v>8</v>
      </c>
    </row>
    <row r="22" spans="1:21" x14ac:dyDescent="0.4">
      <c r="A22">
        <v>19</v>
      </c>
      <c r="B22" s="26">
        <v>9</v>
      </c>
      <c r="C22" s="26">
        <v>12</v>
      </c>
      <c r="D22" s="26">
        <v>9</v>
      </c>
      <c r="E22" s="26">
        <v>10</v>
      </c>
      <c r="F22" s="26">
        <v>9</v>
      </c>
      <c r="G22" s="26">
        <v>11</v>
      </c>
      <c r="H22" s="26">
        <v>11</v>
      </c>
      <c r="I22" s="26">
        <v>10</v>
      </c>
      <c r="J22" s="26">
        <v>11</v>
      </c>
      <c r="K22" s="26">
        <v>8</v>
      </c>
      <c r="L22" s="26">
        <v>9</v>
      </c>
      <c r="M22" s="26">
        <v>10</v>
      </c>
      <c r="N22" s="26">
        <v>11</v>
      </c>
      <c r="O22" s="26">
        <v>10</v>
      </c>
      <c r="P22" s="26">
        <v>11</v>
      </c>
      <c r="Q22" s="26">
        <v>11</v>
      </c>
      <c r="R22" s="26">
        <v>11</v>
      </c>
      <c r="S22" s="26">
        <v>10</v>
      </c>
      <c r="T22" s="26">
        <v>9</v>
      </c>
      <c r="U22" s="26">
        <v>11</v>
      </c>
    </row>
    <row r="23" spans="1:21" x14ac:dyDescent="0.4">
      <c r="A23">
        <v>20</v>
      </c>
      <c r="B23" s="26">
        <v>10</v>
      </c>
      <c r="C23" s="26">
        <v>9</v>
      </c>
      <c r="D23" s="26">
        <v>8</v>
      </c>
      <c r="E23" s="26">
        <v>10</v>
      </c>
      <c r="F23" s="26">
        <v>10</v>
      </c>
      <c r="G23" s="26">
        <v>8</v>
      </c>
      <c r="H23" s="26">
        <v>11</v>
      </c>
      <c r="I23" s="26">
        <v>10</v>
      </c>
      <c r="J23" s="26">
        <v>11</v>
      </c>
      <c r="K23" s="26">
        <v>11</v>
      </c>
      <c r="L23" s="26">
        <v>11</v>
      </c>
      <c r="M23" s="26">
        <v>10</v>
      </c>
      <c r="N23" s="26">
        <v>9</v>
      </c>
      <c r="O23" s="26">
        <v>10</v>
      </c>
      <c r="P23" s="26">
        <v>12</v>
      </c>
      <c r="Q23" s="26">
        <v>11</v>
      </c>
      <c r="R23" s="26">
        <v>9</v>
      </c>
      <c r="S23" s="26">
        <v>11</v>
      </c>
      <c r="T23" s="26">
        <v>10</v>
      </c>
      <c r="U23" s="26">
        <v>10</v>
      </c>
    </row>
    <row r="24" spans="1:21" x14ac:dyDescent="0.4">
      <c r="A24">
        <v>21</v>
      </c>
      <c r="B24" s="26">
        <v>9</v>
      </c>
      <c r="C24" s="26">
        <v>10</v>
      </c>
      <c r="D24" s="26">
        <v>10</v>
      </c>
      <c r="E24" s="26">
        <v>10</v>
      </c>
      <c r="F24" s="26">
        <v>9</v>
      </c>
      <c r="G24" s="26">
        <v>12</v>
      </c>
      <c r="H24" s="26">
        <v>8</v>
      </c>
      <c r="I24" s="26">
        <v>11</v>
      </c>
      <c r="J24" s="26">
        <v>11</v>
      </c>
      <c r="K24" s="26">
        <v>11</v>
      </c>
      <c r="L24" s="26">
        <v>9</v>
      </c>
      <c r="M24" s="26">
        <v>10</v>
      </c>
      <c r="N24" s="26">
        <v>9</v>
      </c>
      <c r="O24" s="26">
        <v>10</v>
      </c>
      <c r="P24" s="26">
        <v>9</v>
      </c>
      <c r="Q24" s="26">
        <v>8</v>
      </c>
      <c r="R24" s="26">
        <v>9</v>
      </c>
      <c r="S24" s="26">
        <v>12</v>
      </c>
      <c r="T24" s="26">
        <v>10</v>
      </c>
      <c r="U24" s="26">
        <v>9</v>
      </c>
    </row>
    <row r="25" spans="1:21" x14ac:dyDescent="0.4">
      <c r="A25">
        <v>22</v>
      </c>
      <c r="B25" s="26">
        <v>8</v>
      </c>
      <c r="C25" s="26">
        <v>10</v>
      </c>
      <c r="D25" s="26">
        <v>10</v>
      </c>
      <c r="E25" s="26">
        <v>9</v>
      </c>
      <c r="F25" s="26">
        <v>9</v>
      </c>
      <c r="G25" s="26">
        <v>10</v>
      </c>
      <c r="H25" s="26">
        <v>11</v>
      </c>
      <c r="I25" s="26">
        <v>9</v>
      </c>
      <c r="J25" s="26">
        <v>9</v>
      </c>
      <c r="K25" s="26">
        <v>11</v>
      </c>
      <c r="L25" s="26">
        <v>8</v>
      </c>
      <c r="M25" s="26">
        <v>11</v>
      </c>
      <c r="N25" s="26">
        <v>10</v>
      </c>
      <c r="O25" s="26">
        <v>10</v>
      </c>
      <c r="P25" s="26">
        <v>11</v>
      </c>
      <c r="Q25" s="26">
        <v>10</v>
      </c>
      <c r="R25" s="26">
        <v>10</v>
      </c>
      <c r="S25" s="26">
        <v>9</v>
      </c>
      <c r="T25" s="26">
        <v>11</v>
      </c>
      <c r="U25" s="26">
        <v>10</v>
      </c>
    </row>
    <row r="26" spans="1:21" x14ac:dyDescent="0.4">
      <c r="A26">
        <v>23</v>
      </c>
      <c r="B26" s="26">
        <v>11</v>
      </c>
      <c r="C26" s="26">
        <v>10</v>
      </c>
      <c r="D26" s="26">
        <v>11</v>
      </c>
      <c r="E26" s="26">
        <v>9</v>
      </c>
      <c r="F26" s="26">
        <v>9</v>
      </c>
      <c r="G26" s="26">
        <v>10</v>
      </c>
      <c r="H26" s="26">
        <v>9</v>
      </c>
      <c r="I26" s="26">
        <v>8</v>
      </c>
      <c r="J26" s="26">
        <v>10</v>
      </c>
      <c r="K26" s="26">
        <v>10</v>
      </c>
      <c r="L26" s="26">
        <v>11</v>
      </c>
      <c r="M26" s="26">
        <v>11</v>
      </c>
      <c r="N26" s="26">
        <v>9</v>
      </c>
      <c r="O26" s="26">
        <v>8</v>
      </c>
      <c r="P26" s="26">
        <v>10</v>
      </c>
      <c r="Q26" s="26">
        <v>9</v>
      </c>
      <c r="R26" s="26">
        <v>9</v>
      </c>
      <c r="S26" s="26">
        <v>11</v>
      </c>
      <c r="T26" s="26">
        <v>10</v>
      </c>
      <c r="U26" s="26">
        <v>11</v>
      </c>
    </row>
    <row r="27" spans="1:21" x14ac:dyDescent="0.4">
      <c r="A27">
        <v>24</v>
      </c>
      <c r="B27" s="26">
        <v>10</v>
      </c>
      <c r="C27" s="26">
        <v>13</v>
      </c>
      <c r="D27" s="26">
        <v>11</v>
      </c>
      <c r="E27" s="26">
        <v>11</v>
      </c>
      <c r="F27" s="26">
        <v>10</v>
      </c>
      <c r="G27" s="26">
        <v>10</v>
      </c>
      <c r="H27" s="26">
        <v>11</v>
      </c>
      <c r="I27" s="26">
        <v>11</v>
      </c>
      <c r="J27" s="26">
        <v>9</v>
      </c>
      <c r="K27" s="26">
        <v>10</v>
      </c>
      <c r="L27" s="26">
        <v>9</v>
      </c>
      <c r="M27" s="26">
        <v>9</v>
      </c>
      <c r="N27" s="26">
        <v>11</v>
      </c>
      <c r="O27" s="26">
        <v>11</v>
      </c>
      <c r="P27" s="26">
        <v>9</v>
      </c>
      <c r="Q27" s="26">
        <v>12</v>
      </c>
      <c r="R27" s="26">
        <v>11</v>
      </c>
      <c r="S27" s="26">
        <v>10</v>
      </c>
      <c r="T27" s="26">
        <v>9</v>
      </c>
      <c r="U27" s="26">
        <v>11</v>
      </c>
    </row>
    <row r="28" spans="1:21" x14ac:dyDescent="0.4">
      <c r="A28">
        <v>25</v>
      </c>
      <c r="B28" s="26">
        <v>9</v>
      </c>
      <c r="C28" s="26">
        <v>10</v>
      </c>
      <c r="D28" s="26">
        <v>9</v>
      </c>
      <c r="E28" s="26">
        <v>12</v>
      </c>
      <c r="F28" s="26">
        <v>8</v>
      </c>
      <c r="G28" s="26">
        <v>11</v>
      </c>
      <c r="H28" s="26">
        <v>11</v>
      </c>
      <c r="I28" s="26">
        <v>9</v>
      </c>
      <c r="J28" s="26">
        <v>10</v>
      </c>
      <c r="K28" s="26">
        <v>10</v>
      </c>
      <c r="L28" s="26">
        <v>11</v>
      </c>
      <c r="M28" s="26">
        <v>10</v>
      </c>
      <c r="N28" s="26">
        <v>10</v>
      </c>
      <c r="O28" s="26">
        <v>11</v>
      </c>
      <c r="P28" s="26">
        <v>10</v>
      </c>
      <c r="Q28" s="26">
        <v>9</v>
      </c>
      <c r="R28" s="26">
        <v>11</v>
      </c>
      <c r="S28" s="26">
        <v>10</v>
      </c>
      <c r="T28" s="26">
        <v>11</v>
      </c>
      <c r="U28" s="26">
        <v>11</v>
      </c>
    </row>
    <row r="29" spans="1:21" x14ac:dyDescent="0.4">
      <c r="A29">
        <v>26</v>
      </c>
      <c r="B29" s="26">
        <v>10</v>
      </c>
      <c r="C29" s="26">
        <v>10</v>
      </c>
      <c r="D29" s="26">
        <v>9</v>
      </c>
      <c r="E29" s="26">
        <v>11</v>
      </c>
      <c r="F29" s="26">
        <v>10</v>
      </c>
      <c r="G29" s="26">
        <v>10</v>
      </c>
      <c r="H29" s="26">
        <v>12</v>
      </c>
      <c r="I29" s="26">
        <v>10</v>
      </c>
      <c r="J29" s="26">
        <v>10</v>
      </c>
      <c r="K29" s="26">
        <v>10</v>
      </c>
      <c r="L29" s="26">
        <v>11</v>
      </c>
      <c r="M29" s="26">
        <v>11</v>
      </c>
      <c r="N29" s="26">
        <v>9</v>
      </c>
      <c r="O29" s="26">
        <v>10</v>
      </c>
      <c r="P29" s="26">
        <v>10</v>
      </c>
      <c r="Q29" s="26">
        <v>12</v>
      </c>
      <c r="R29" s="26">
        <v>9</v>
      </c>
      <c r="S29" s="26">
        <v>10</v>
      </c>
      <c r="T29" s="26">
        <v>11</v>
      </c>
      <c r="U29" s="26">
        <v>8</v>
      </c>
    </row>
    <row r="30" spans="1:21" x14ac:dyDescent="0.4">
      <c r="A30">
        <v>27</v>
      </c>
      <c r="B30" s="26">
        <v>11</v>
      </c>
      <c r="C30" s="26">
        <v>10</v>
      </c>
      <c r="D30" s="26">
        <v>12</v>
      </c>
      <c r="E30" s="26">
        <v>10</v>
      </c>
      <c r="F30" s="26">
        <v>11</v>
      </c>
      <c r="G30" s="26">
        <v>10</v>
      </c>
      <c r="H30" s="26">
        <v>12</v>
      </c>
      <c r="I30" s="26">
        <v>10</v>
      </c>
      <c r="J30" s="26">
        <v>9</v>
      </c>
      <c r="K30" s="26">
        <v>9</v>
      </c>
      <c r="L30" s="26">
        <v>10</v>
      </c>
      <c r="M30" s="26">
        <v>9</v>
      </c>
      <c r="N30" s="26">
        <v>11</v>
      </c>
      <c r="O30" s="26">
        <v>8</v>
      </c>
      <c r="P30" s="26">
        <v>9</v>
      </c>
      <c r="Q30" s="26">
        <v>9</v>
      </c>
      <c r="R30" s="26">
        <v>8</v>
      </c>
      <c r="S30" s="26">
        <v>11</v>
      </c>
      <c r="T30" s="26">
        <v>9</v>
      </c>
      <c r="U30" s="26">
        <v>9</v>
      </c>
    </row>
    <row r="31" spans="1:21" x14ac:dyDescent="0.4">
      <c r="A31">
        <v>28</v>
      </c>
      <c r="B31" s="26">
        <v>11</v>
      </c>
      <c r="C31" s="26">
        <v>9</v>
      </c>
      <c r="D31" s="26">
        <v>9</v>
      </c>
      <c r="E31" s="26">
        <v>9</v>
      </c>
      <c r="F31" s="26">
        <v>10</v>
      </c>
      <c r="G31" s="26">
        <v>10</v>
      </c>
      <c r="H31" s="26">
        <v>11</v>
      </c>
      <c r="I31" s="26">
        <v>9</v>
      </c>
      <c r="J31" s="26">
        <v>11</v>
      </c>
      <c r="K31" s="26">
        <v>12</v>
      </c>
      <c r="L31" s="26">
        <v>9</v>
      </c>
      <c r="M31" s="26">
        <v>11</v>
      </c>
      <c r="N31" s="26">
        <v>10</v>
      </c>
      <c r="O31" s="26">
        <v>11</v>
      </c>
      <c r="P31" s="26">
        <v>9</v>
      </c>
      <c r="Q31" s="26">
        <v>10</v>
      </c>
      <c r="R31" s="26">
        <v>11</v>
      </c>
      <c r="S31" s="26">
        <v>9</v>
      </c>
      <c r="T31" s="26">
        <v>10</v>
      </c>
      <c r="U31" s="26">
        <v>11</v>
      </c>
    </row>
    <row r="32" spans="1:21" x14ac:dyDescent="0.4">
      <c r="A32">
        <v>29</v>
      </c>
      <c r="B32" s="26">
        <v>11</v>
      </c>
      <c r="C32" s="26">
        <v>10</v>
      </c>
      <c r="D32" s="26">
        <v>11</v>
      </c>
      <c r="E32" s="26">
        <v>10</v>
      </c>
      <c r="F32" s="26">
        <v>10</v>
      </c>
      <c r="G32" s="26">
        <v>8</v>
      </c>
      <c r="H32" s="26">
        <v>12</v>
      </c>
      <c r="I32" s="26">
        <v>13</v>
      </c>
      <c r="J32" s="26">
        <v>11</v>
      </c>
      <c r="K32" s="26">
        <v>11</v>
      </c>
      <c r="L32" s="26">
        <v>10</v>
      </c>
      <c r="M32" s="26">
        <v>11</v>
      </c>
      <c r="N32" s="26">
        <v>12</v>
      </c>
      <c r="O32" s="26">
        <v>12</v>
      </c>
      <c r="P32" s="26">
        <v>12</v>
      </c>
      <c r="Q32" s="26">
        <v>10</v>
      </c>
      <c r="R32" s="26">
        <v>10</v>
      </c>
      <c r="S32" s="26">
        <v>10</v>
      </c>
      <c r="T32" s="26">
        <v>11</v>
      </c>
      <c r="U32" s="26">
        <v>11</v>
      </c>
    </row>
    <row r="33" spans="1:21" x14ac:dyDescent="0.4">
      <c r="A33">
        <v>30</v>
      </c>
      <c r="B33" s="26">
        <v>10</v>
      </c>
      <c r="C33" s="26">
        <v>12</v>
      </c>
      <c r="D33" s="26">
        <v>10</v>
      </c>
      <c r="E33" s="26">
        <v>12</v>
      </c>
      <c r="F33" s="26">
        <v>9</v>
      </c>
      <c r="G33" s="26">
        <v>10</v>
      </c>
      <c r="H33" s="26">
        <v>9</v>
      </c>
      <c r="I33" s="26">
        <v>9</v>
      </c>
      <c r="J33" s="26">
        <v>12</v>
      </c>
      <c r="K33" s="26">
        <v>9</v>
      </c>
      <c r="L33" s="26">
        <v>11</v>
      </c>
      <c r="M33" s="26">
        <v>10</v>
      </c>
      <c r="N33" s="26">
        <v>10</v>
      </c>
      <c r="O33" s="26">
        <v>10</v>
      </c>
      <c r="P33" s="26">
        <v>9</v>
      </c>
      <c r="Q33" s="26">
        <v>11</v>
      </c>
      <c r="R33" s="26">
        <v>11</v>
      </c>
      <c r="S33" s="26">
        <v>9</v>
      </c>
      <c r="T33" s="26">
        <v>9</v>
      </c>
      <c r="U33" s="26">
        <v>10</v>
      </c>
    </row>
    <row r="34" spans="1:21" x14ac:dyDescent="0.4">
      <c r="A34">
        <v>31</v>
      </c>
      <c r="B34" s="26">
        <v>10</v>
      </c>
      <c r="C34" s="26">
        <v>10</v>
      </c>
      <c r="D34" s="26">
        <v>10</v>
      </c>
      <c r="E34" s="26">
        <v>11</v>
      </c>
      <c r="F34" s="26">
        <v>8</v>
      </c>
      <c r="G34" s="26">
        <v>10</v>
      </c>
      <c r="H34" s="26">
        <v>11</v>
      </c>
      <c r="I34" s="26">
        <v>9</v>
      </c>
      <c r="J34" s="26">
        <v>11</v>
      </c>
      <c r="K34" s="26">
        <v>9</v>
      </c>
      <c r="L34" s="26">
        <v>12</v>
      </c>
      <c r="M34" s="26">
        <v>10</v>
      </c>
      <c r="N34" s="26">
        <v>10</v>
      </c>
      <c r="O34" s="26">
        <v>9</v>
      </c>
      <c r="P34" s="26">
        <v>10</v>
      </c>
      <c r="Q34" s="26">
        <v>9</v>
      </c>
      <c r="R34" s="26">
        <v>10</v>
      </c>
      <c r="S34" s="26">
        <v>10</v>
      </c>
      <c r="T34" s="26">
        <v>10</v>
      </c>
      <c r="U34" s="26">
        <v>10</v>
      </c>
    </row>
    <row r="35" spans="1:21" x14ac:dyDescent="0.4">
      <c r="A35">
        <v>32</v>
      </c>
      <c r="B35" s="26">
        <v>9</v>
      </c>
      <c r="C35" s="26">
        <v>8</v>
      </c>
      <c r="D35" s="26">
        <v>10</v>
      </c>
      <c r="E35" s="26">
        <v>11</v>
      </c>
      <c r="F35" s="26">
        <v>9</v>
      </c>
      <c r="G35" s="26">
        <v>12</v>
      </c>
      <c r="H35" s="26">
        <v>11</v>
      </c>
      <c r="I35" s="26">
        <v>10</v>
      </c>
      <c r="J35" s="26">
        <v>9</v>
      </c>
      <c r="K35" s="26">
        <v>11</v>
      </c>
      <c r="L35" s="26">
        <v>12</v>
      </c>
      <c r="M35" s="26">
        <v>9</v>
      </c>
      <c r="N35" s="26">
        <v>10</v>
      </c>
      <c r="O35" s="26">
        <v>8</v>
      </c>
      <c r="P35" s="26">
        <v>13</v>
      </c>
      <c r="Q35" s="26">
        <v>11</v>
      </c>
      <c r="R35" s="26">
        <v>10</v>
      </c>
      <c r="S35" s="26">
        <v>8</v>
      </c>
      <c r="T35" s="26">
        <v>10</v>
      </c>
      <c r="U35" s="26">
        <v>11</v>
      </c>
    </row>
    <row r="36" spans="1:21" x14ac:dyDescent="0.4">
      <c r="A36">
        <v>33</v>
      </c>
      <c r="B36" s="26">
        <v>9</v>
      </c>
      <c r="C36" s="26">
        <v>10</v>
      </c>
      <c r="D36" s="26">
        <v>12</v>
      </c>
      <c r="E36" s="26">
        <v>9</v>
      </c>
      <c r="F36" s="26">
        <v>12</v>
      </c>
      <c r="G36" s="26">
        <v>10</v>
      </c>
      <c r="H36" s="26">
        <v>12</v>
      </c>
      <c r="I36" s="26">
        <v>10</v>
      </c>
      <c r="J36" s="26">
        <v>10</v>
      </c>
      <c r="K36" s="26">
        <v>10</v>
      </c>
      <c r="L36" s="26">
        <v>11</v>
      </c>
      <c r="M36" s="26">
        <v>9</v>
      </c>
      <c r="N36" s="26">
        <v>10</v>
      </c>
      <c r="O36" s="26">
        <v>8</v>
      </c>
      <c r="P36" s="26">
        <v>11</v>
      </c>
      <c r="Q36" s="26">
        <v>11</v>
      </c>
      <c r="R36" s="26">
        <v>11</v>
      </c>
      <c r="S36" s="26">
        <v>10</v>
      </c>
      <c r="T36" s="26">
        <v>11</v>
      </c>
      <c r="U36" s="26">
        <v>10</v>
      </c>
    </row>
    <row r="37" spans="1:21" x14ac:dyDescent="0.4">
      <c r="A37">
        <v>34</v>
      </c>
      <c r="B37" s="26">
        <v>8</v>
      </c>
      <c r="C37" s="26">
        <v>9</v>
      </c>
      <c r="D37" s="26">
        <v>9</v>
      </c>
      <c r="E37" s="26">
        <v>10</v>
      </c>
      <c r="F37" s="26">
        <v>11</v>
      </c>
      <c r="G37" s="26">
        <v>9</v>
      </c>
      <c r="H37" s="26">
        <v>11</v>
      </c>
      <c r="I37" s="26">
        <v>10</v>
      </c>
      <c r="J37" s="26">
        <v>10</v>
      </c>
      <c r="K37" s="26">
        <v>9</v>
      </c>
      <c r="L37" s="26">
        <v>10</v>
      </c>
      <c r="M37" s="26">
        <v>10</v>
      </c>
      <c r="N37" s="26">
        <v>9</v>
      </c>
      <c r="O37" s="26">
        <v>9</v>
      </c>
      <c r="P37" s="26">
        <v>9</v>
      </c>
      <c r="Q37" s="26">
        <v>12</v>
      </c>
      <c r="R37" s="26">
        <v>11</v>
      </c>
      <c r="S37" s="26">
        <v>10</v>
      </c>
      <c r="T37" s="26">
        <v>10</v>
      </c>
      <c r="U37" s="26">
        <v>9</v>
      </c>
    </row>
    <row r="38" spans="1:21" x14ac:dyDescent="0.4">
      <c r="A38">
        <v>35</v>
      </c>
      <c r="B38" s="26">
        <v>11</v>
      </c>
      <c r="C38" s="26">
        <v>9</v>
      </c>
      <c r="D38" s="26">
        <v>10</v>
      </c>
      <c r="E38" s="26">
        <v>10</v>
      </c>
      <c r="F38" s="26">
        <v>10</v>
      </c>
      <c r="G38" s="26">
        <v>9</v>
      </c>
      <c r="H38" s="26">
        <v>10</v>
      </c>
      <c r="I38" s="26">
        <v>11</v>
      </c>
      <c r="J38" s="26">
        <v>11</v>
      </c>
      <c r="K38" s="26">
        <v>9</v>
      </c>
      <c r="L38" s="26">
        <v>11</v>
      </c>
      <c r="M38" s="26">
        <v>9</v>
      </c>
      <c r="N38" s="26">
        <v>9</v>
      </c>
      <c r="O38" s="26">
        <v>9</v>
      </c>
      <c r="P38" s="26">
        <v>10</v>
      </c>
      <c r="Q38" s="26">
        <v>10</v>
      </c>
      <c r="R38" s="26">
        <v>10</v>
      </c>
      <c r="S38" s="26">
        <v>11</v>
      </c>
      <c r="T38" s="26">
        <v>11</v>
      </c>
      <c r="U38" s="26">
        <v>10</v>
      </c>
    </row>
    <row r="39" spans="1:21" x14ac:dyDescent="0.4">
      <c r="A39">
        <v>36</v>
      </c>
      <c r="B39" s="26">
        <v>9</v>
      </c>
      <c r="C39" s="26">
        <v>11</v>
      </c>
      <c r="D39" s="26">
        <v>10</v>
      </c>
      <c r="E39" s="26">
        <v>10</v>
      </c>
      <c r="F39" s="26">
        <v>11</v>
      </c>
      <c r="G39" s="26">
        <v>10</v>
      </c>
      <c r="H39" s="26">
        <v>10</v>
      </c>
      <c r="I39" s="26">
        <v>11</v>
      </c>
      <c r="J39" s="26">
        <v>9</v>
      </c>
      <c r="K39" s="26">
        <v>9</v>
      </c>
      <c r="L39" s="26">
        <v>10</v>
      </c>
      <c r="M39" s="26">
        <v>11</v>
      </c>
      <c r="N39" s="26">
        <v>9</v>
      </c>
      <c r="O39" s="26">
        <v>11</v>
      </c>
      <c r="P39" s="26">
        <v>10</v>
      </c>
      <c r="Q39" s="26">
        <v>10</v>
      </c>
      <c r="R39" s="26">
        <v>12</v>
      </c>
      <c r="S39" s="26">
        <v>11</v>
      </c>
      <c r="T39" s="26">
        <v>9</v>
      </c>
      <c r="U39" s="26">
        <v>9</v>
      </c>
    </row>
    <row r="40" spans="1:21" x14ac:dyDescent="0.4">
      <c r="A40">
        <v>37</v>
      </c>
      <c r="B40" s="26">
        <v>10</v>
      </c>
      <c r="C40" s="26">
        <v>11</v>
      </c>
      <c r="D40" s="26">
        <v>11</v>
      </c>
      <c r="E40" s="26">
        <v>10</v>
      </c>
      <c r="F40" s="26">
        <v>10</v>
      </c>
      <c r="G40" s="26">
        <v>10</v>
      </c>
      <c r="H40" s="26">
        <v>9</v>
      </c>
      <c r="I40" s="26">
        <v>10</v>
      </c>
      <c r="J40" s="26">
        <v>10</v>
      </c>
      <c r="K40" s="26">
        <v>9</v>
      </c>
      <c r="L40" s="26">
        <v>10</v>
      </c>
      <c r="M40" s="26">
        <v>8</v>
      </c>
      <c r="N40" s="26">
        <v>10</v>
      </c>
      <c r="O40" s="26">
        <v>11</v>
      </c>
      <c r="P40" s="26">
        <v>12</v>
      </c>
      <c r="Q40" s="26">
        <v>10</v>
      </c>
      <c r="R40" s="26">
        <v>11</v>
      </c>
      <c r="S40" s="26">
        <v>10</v>
      </c>
      <c r="T40" s="26">
        <v>8</v>
      </c>
      <c r="U40" s="26">
        <v>9</v>
      </c>
    </row>
    <row r="41" spans="1:21" x14ac:dyDescent="0.4">
      <c r="A41">
        <v>38</v>
      </c>
      <c r="B41" s="26">
        <v>10</v>
      </c>
      <c r="C41" s="26">
        <v>10</v>
      </c>
      <c r="D41" s="26">
        <v>10</v>
      </c>
      <c r="E41" s="26">
        <v>10</v>
      </c>
      <c r="F41" s="26">
        <v>9</v>
      </c>
      <c r="G41" s="26">
        <v>10</v>
      </c>
      <c r="H41" s="26">
        <v>10</v>
      </c>
      <c r="I41" s="26">
        <v>10</v>
      </c>
      <c r="J41" s="26">
        <v>12</v>
      </c>
      <c r="K41" s="26">
        <v>10</v>
      </c>
      <c r="L41" s="26">
        <v>10</v>
      </c>
      <c r="M41" s="26">
        <v>9</v>
      </c>
      <c r="N41" s="26">
        <v>11</v>
      </c>
      <c r="O41" s="26">
        <v>11</v>
      </c>
      <c r="P41" s="26">
        <v>12</v>
      </c>
      <c r="Q41" s="26">
        <v>10</v>
      </c>
      <c r="R41" s="26">
        <v>8</v>
      </c>
      <c r="S41" s="26">
        <v>10</v>
      </c>
      <c r="T41" s="26">
        <v>9</v>
      </c>
      <c r="U41" s="26">
        <v>9</v>
      </c>
    </row>
    <row r="42" spans="1:21" x14ac:dyDescent="0.4">
      <c r="A42">
        <v>39</v>
      </c>
      <c r="B42" s="26">
        <v>9</v>
      </c>
      <c r="C42" s="26">
        <v>8</v>
      </c>
      <c r="D42" s="26">
        <v>10</v>
      </c>
      <c r="E42" s="26">
        <v>9</v>
      </c>
      <c r="F42" s="26">
        <v>11</v>
      </c>
      <c r="G42" s="26">
        <v>11</v>
      </c>
      <c r="H42" s="26">
        <v>11</v>
      </c>
      <c r="I42" s="26">
        <v>9</v>
      </c>
      <c r="J42" s="26">
        <v>8</v>
      </c>
      <c r="K42" s="26">
        <v>10</v>
      </c>
      <c r="L42" s="26">
        <v>9</v>
      </c>
      <c r="M42" s="26">
        <v>10</v>
      </c>
      <c r="N42" s="26">
        <v>9</v>
      </c>
      <c r="O42" s="26">
        <v>11</v>
      </c>
      <c r="P42" s="26">
        <v>12</v>
      </c>
      <c r="Q42" s="26">
        <v>11</v>
      </c>
      <c r="R42" s="26">
        <v>12</v>
      </c>
      <c r="S42" s="26">
        <v>11</v>
      </c>
      <c r="T42" s="26">
        <v>11</v>
      </c>
      <c r="U42" s="26">
        <v>9</v>
      </c>
    </row>
    <row r="43" spans="1:21" x14ac:dyDescent="0.4">
      <c r="A43">
        <v>40</v>
      </c>
      <c r="B43" s="26">
        <v>10</v>
      </c>
      <c r="C43" s="26">
        <v>10</v>
      </c>
      <c r="D43" s="26">
        <v>11</v>
      </c>
      <c r="E43" s="26">
        <v>10</v>
      </c>
      <c r="F43" s="26">
        <v>10</v>
      </c>
      <c r="G43" s="26">
        <v>10</v>
      </c>
      <c r="H43" s="26">
        <v>9</v>
      </c>
      <c r="I43" s="26">
        <v>11</v>
      </c>
      <c r="J43" s="26">
        <v>8</v>
      </c>
      <c r="K43" s="26">
        <v>9</v>
      </c>
      <c r="L43" s="26">
        <v>11</v>
      </c>
      <c r="M43" s="26">
        <v>9</v>
      </c>
      <c r="N43" s="26">
        <v>9</v>
      </c>
      <c r="O43" s="26">
        <v>9</v>
      </c>
      <c r="P43" s="26">
        <v>10</v>
      </c>
      <c r="Q43" s="26">
        <v>9</v>
      </c>
      <c r="R43" s="26">
        <v>10</v>
      </c>
      <c r="S43" s="26">
        <v>9</v>
      </c>
      <c r="T43" s="26">
        <v>10</v>
      </c>
      <c r="U43" s="26">
        <v>11</v>
      </c>
    </row>
    <row r="44" spans="1:21" x14ac:dyDescent="0.4">
      <c r="A44">
        <v>41</v>
      </c>
      <c r="B44" s="26">
        <v>10</v>
      </c>
      <c r="C44" s="26">
        <v>10</v>
      </c>
      <c r="D44" s="26">
        <v>8</v>
      </c>
      <c r="E44" s="26">
        <v>10</v>
      </c>
      <c r="F44" s="26">
        <v>12</v>
      </c>
      <c r="G44" s="26">
        <v>10</v>
      </c>
      <c r="H44" s="26">
        <v>9</v>
      </c>
      <c r="I44" s="26">
        <v>11</v>
      </c>
      <c r="J44" s="26">
        <v>9</v>
      </c>
      <c r="K44" s="26">
        <v>9</v>
      </c>
      <c r="L44" s="26">
        <v>8</v>
      </c>
      <c r="M44" s="26">
        <v>11</v>
      </c>
      <c r="N44" s="26">
        <v>10</v>
      </c>
      <c r="O44" s="26">
        <v>11</v>
      </c>
      <c r="P44" s="26">
        <v>12</v>
      </c>
      <c r="Q44" s="26">
        <v>9</v>
      </c>
      <c r="R44" s="26">
        <v>10</v>
      </c>
      <c r="S44" s="26">
        <v>11</v>
      </c>
      <c r="T44" s="26">
        <v>10</v>
      </c>
      <c r="U44" s="26">
        <v>10</v>
      </c>
    </row>
    <row r="45" spans="1:21" x14ac:dyDescent="0.4">
      <c r="A45">
        <v>42</v>
      </c>
      <c r="B45" s="26">
        <v>11</v>
      </c>
      <c r="C45" s="26">
        <v>9</v>
      </c>
      <c r="D45" s="26">
        <v>11</v>
      </c>
      <c r="E45" s="26">
        <v>9</v>
      </c>
      <c r="F45" s="26">
        <v>9</v>
      </c>
      <c r="G45" s="26">
        <v>8</v>
      </c>
      <c r="H45" s="26">
        <v>9</v>
      </c>
      <c r="I45" s="26">
        <v>11</v>
      </c>
      <c r="J45" s="26">
        <v>11</v>
      </c>
      <c r="K45" s="26">
        <v>12</v>
      </c>
      <c r="L45" s="26">
        <v>10</v>
      </c>
      <c r="M45" s="26">
        <v>10</v>
      </c>
      <c r="N45" s="26">
        <v>12</v>
      </c>
      <c r="O45" s="26">
        <v>11</v>
      </c>
      <c r="P45" s="26">
        <v>9</v>
      </c>
      <c r="Q45" s="26">
        <v>11</v>
      </c>
      <c r="R45" s="26">
        <v>9</v>
      </c>
      <c r="S45" s="26">
        <v>10</v>
      </c>
      <c r="T45" s="26">
        <v>10</v>
      </c>
      <c r="U45" s="26">
        <v>9</v>
      </c>
    </row>
    <row r="46" spans="1:21" x14ac:dyDescent="0.4">
      <c r="A46">
        <v>43</v>
      </c>
      <c r="B46" s="26">
        <v>10</v>
      </c>
      <c r="C46" s="26">
        <v>9</v>
      </c>
      <c r="D46" s="26">
        <v>10</v>
      </c>
      <c r="E46" s="26">
        <v>12</v>
      </c>
      <c r="F46" s="26">
        <v>11</v>
      </c>
      <c r="G46" s="26">
        <v>11</v>
      </c>
      <c r="H46" s="26">
        <v>10</v>
      </c>
      <c r="I46" s="26">
        <v>11</v>
      </c>
      <c r="J46" s="26">
        <v>10</v>
      </c>
      <c r="K46" s="26">
        <v>9</v>
      </c>
      <c r="L46" s="26">
        <v>9</v>
      </c>
      <c r="M46" s="26">
        <v>10</v>
      </c>
      <c r="N46" s="26">
        <v>10</v>
      </c>
      <c r="O46" s="26">
        <v>10</v>
      </c>
      <c r="P46" s="26">
        <v>10</v>
      </c>
      <c r="Q46" s="26">
        <v>10</v>
      </c>
      <c r="R46" s="26">
        <v>10</v>
      </c>
      <c r="S46" s="26">
        <v>9</v>
      </c>
      <c r="T46" s="26">
        <v>10</v>
      </c>
      <c r="U46" s="26">
        <v>10</v>
      </c>
    </row>
    <row r="47" spans="1:21" x14ac:dyDescent="0.4">
      <c r="A47">
        <v>44</v>
      </c>
      <c r="B47" s="26">
        <v>10</v>
      </c>
      <c r="C47" s="26">
        <v>7</v>
      </c>
      <c r="D47" s="26">
        <v>9</v>
      </c>
      <c r="E47" s="26">
        <v>10</v>
      </c>
      <c r="F47" s="26">
        <v>10</v>
      </c>
      <c r="G47" s="26">
        <v>9</v>
      </c>
      <c r="H47" s="26">
        <v>11</v>
      </c>
      <c r="I47" s="26">
        <v>11</v>
      </c>
      <c r="J47" s="26">
        <v>9</v>
      </c>
      <c r="K47" s="26">
        <v>10</v>
      </c>
      <c r="L47" s="26">
        <v>12</v>
      </c>
      <c r="M47" s="26">
        <v>10</v>
      </c>
      <c r="N47" s="26">
        <v>9</v>
      </c>
      <c r="O47" s="26">
        <v>9</v>
      </c>
      <c r="P47" s="26">
        <v>11</v>
      </c>
      <c r="Q47" s="26">
        <v>10</v>
      </c>
      <c r="R47" s="26">
        <v>11</v>
      </c>
      <c r="S47" s="26">
        <v>10</v>
      </c>
      <c r="T47" s="26">
        <v>11</v>
      </c>
      <c r="U47" s="26">
        <v>10</v>
      </c>
    </row>
    <row r="48" spans="1:21" x14ac:dyDescent="0.4">
      <c r="A48">
        <v>45</v>
      </c>
      <c r="B48" s="26">
        <v>9</v>
      </c>
      <c r="C48" s="26">
        <v>9</v>
      </c>
      <c r="D48" s="26">
        <v>10</v>
      </c>
      <c r="E48" s="26">
        <v>10</v>
      </c>
      <c r="F48" s="26">
        <v>10</v>
      </c>
      <c r="G48" s="26">
        <v>10</v>
      </c>
      <c r="H48" s="26">
        <v>10</v>
      </c>
      <c r="I48" s="26">
        <v>9</v>
      </c>
      <c r="J48" s="26">
        <v>9</v>
      </c>
      <c r="K48" s="26">
        <v>10</v>
      </c>
      <c r="L48" s="26">
        <v>11</v>
      </c>
      <c r="M48" s="26">
        <v>11</v>
      </c>
      <c r="N48" s="26">
        <v>9</v>
      </c>
      <c r="O48" s="26">
        <v>10</v>
      </c>
      <c r="P48" s="26">
        <v>11</v>
      </c>
      <c r="Q48" s="26">
        <v>10</v>
      </c>
      <c r="R48" s="26">
        <v>11</v>
      </c>
      <c r="S48" s="26">
        <v>10</v>
      </c>
      <c r="T48" s="26">
        <v>10</v>
      </c>
      <c r="U48" s="26">
        <v>9</v>
      </c>
    </row>
    <row r="49" spans="1:21" x14ac:dyDescent="0.4">
      <c r="A49">
        <v>46</v>
      </c>
      <c r="B49" s="26">
        <v>9</v>
      </c>
      <c r="C49" s="26">
        <v>10</v>
      </c>
      <c r="D49" s="26">
        <v>10</v>
      </c>
      <c r="E49" s="26">
        <v>10</v>
      </c>
      <c r="F49" s="26">
        <v>10</v>
      </c>
      <c r="G49" s="26">
        <v>11</v>
      </c>
      <c r="H49" s="26">
        <v>10</v>
      </c>
      <c r="I49" s="26">
        <v>8</v>
      </c>
      <c r="J49" s="26">
        <v>10</v>
      </c>
      <c r="K49" s="26">
        <v>9</v>
      </c>
      <c r="L49" s="26">
        <v>9</v>
      </c>
      <c r="M49" s="26">
        <v>12</v>
      </c>
      <c r="N49" s="26">
        <v>12</v>
      </c>
      <c r="O49" s="26">
        <v>10</v>
      </c>
      <c r="P49" s="26">
        <v>10</v>
      </c>
      <c r="Q49" s="26">
        <v>10</v>
      </c>
      <c r="R49" s="26">
        <v>11</v>
      </c>
      <c r="S49" s="26">
        <v>10</v>
      </c>
      <c r="T49" s="26">
        <v>11</v>
      </c>
      <c r="U49" s="26">
        <v>9</v>
      </c>
    </row>
    <row r="50" spans="1:21" x14ac:dyDescent="0.4">
      <c r="A50">
        <v>47</v>
      </c>
      <c r="B50" s="26">
        <v>10</v>
      </c>
      <c r="C50" s="26">
        <v>9</v>
      </c>
      <c r="D50" s="26">
        <v>12</v>
      </c>
      <c r="E50" s="26">
        <v>11</v>
      </c>
      <c r="F50" s="26">
        <v>11</v>
      </c>
      <c r="G50" s="26">
        <v>10</v>
      </c>
      <c r="H50" s="26">
        <v>10</v>
      </c>
      <c r="I50" s="26">
        <v>9</v>
      </c>
      <c r="J50" s="26">
        <v>10</v>
      </c>
      <c r="K50" s="26">
        <v>10</v>
      </c>
      <c r="L50" s="26">
        <v>10</v>
      </c>
      <c r="M50" s="26">
        <v>11</v>
      </c>
      <c r="N50" s="26">
        <v>10</v>
      </c>
      <c r="O50" s="26">
        <v>11</v>
      </c>
      <c r="P50" s="26">
        <v>10</v>
      </c>
      <c r="Q50" s="26">
        <v>9</v>
      </c>
      <c r="R50" s="26">
        <v>9</v>
      </c>
      <c r="S50" s="26">
        <v>11</v>
      </c>
      <c r="T50" s="26">
        <v>10</v>
      </c>
      <c r="U50" s="26">
        <v>9</v>
      </c>
    </row>
    <row r="51" spans="1:21" x14ac:dyDescent="0.4">
      <c r="A51">
        <v>48</v>
      </c>
      <c r="B51" s="26">
        <v>10</v>
      </c>
      <c r="C51" s="26">
        <v>10</v>
      </c>
      <c r="D51" s="26">
        <v>10</v>
      </c>
      <c r="E51" s="26">
        <v>10</v>
      </c>
      <c r="F51" s="26">
        <v>9</v>
      </c>
      <c r="G51" s="26">
        <v>11</v>
      </c>
      <c r="H51" s="26">
        <v>9</v>
      </c>
      <c r="I51" s="26">
        <v>12</v>
      </c>
      <c r="J51" s="26">
        <v>8</v>
      </c>
      <c r="K51" s="26">
        <v>8</v>
      </c>
      <c r="L51" s="26">
        <v>10</v>
      </c>
      <c r="M51" s="26">
        <v>10</v>
      </c>
      <c r="N51" s="26">
        <v>11</v>
      </c>
      <c r="O51" s="26">
        <v>11</v>
      </c>
      <c r="P51" s="26">
        <v>11</v>
      </c>
      <c r="Q51" s="26">
        <v>10</v>
      </c>
      <c r="R51" s="26">
        <v>11</v>
      </c>
      <c r="S51" s="26">
        <v>10</v>
      </c>
      <c r="T51" s="26">
        <v>12</v>
      </c>
      <c r="U51" s="26">
        <v>9</v>
      </c>
    </row>
    <row r="52" spans="1:21" x14ac:dyDescent="0.4">
      <c r="A52">
        <v>49</v>
      </c>
      <c r="B52" s="26">
        <v>9</v>
      </c>
      <c r="C52" s="26">
        <v>9</v>
      </c>
      <c r="D52" s="26">
        <v>12</v>
      </c>
      <c r="E52" s="26">
        <v>10</v>
      </c>
      <c r="F52" s="26">
        <v>10</v>
      </c>
      <c r="G52" s="26">
        <v>10</v>
      </c>
      <c r="H52" s="26">
        <v>10</v>
      </c>
      <c r="I52" s="26">
        <v>11</v>
      </c>
      <c r="J52" s="26">
        <v>8</v>
      </c>
      <c r="K52" s="26">
        <v>9</v>
      </c>
      <c r="L52" s="26">
        <v>9</v>
      </c>
      <c r="M52" s="26">
        <v>9</v>
      </c>
      <c r="N52" s="26">
        <v>10</v>
      </c>
      <c r="O52" s="26">
        <v>7</v>
      </c>
      <c r="P52" s="26">
        <v>12</v>
      </c>
      <c r="Q52" s="26">
        <v>9</v>
      </c>
      <c r="R52" s="26">
        <v>9</v>
      </c>
      <c r="S52" s="26">
        <v>9</v>
      </c>
      <c r="T52" s="26">
        <v>10</v>
      </c>
      <c r="U52" s="26">
        <v>11</v>
      </c>
    </row>
    <row r="53" spans="1:21" x14ac:dyDescent="0.4">
      <c r="A53">
        <v>50</v>
      </c>
      <c r="B53" s="26">
        <v>9</v>
      </c>
      <c r="C53" s="26">
        <v>11</v>
      </c>
      <c r="D53" s="26">
        <v>9</v>
      </c>
      <c r="E53" s="26">
        <v>13</v>
      </c>
      <c r="F53" s="26">
        <v>9</v>
      </c>
      <c r="G53" s="26">
        <v>9</v>
      </c>
      <c r="H53" s="26">
        <v>10</v>
      </c>
      <c r="I53" s="26">
        <v>11</v>
      </c>
      <c r="J53" s="26">
        <v>10</v>
      </c>
      <c r="K53" s="26">
        <v>11</v>
      </c>
      <c r="L53" s="26">
        <v>9</v>
      </c>
      <c r="M53" s="26">
        <v>9</v>
      </c>
      <c r="N53" s="26">
        <v>10</v>
      </c>
      <c r="O53" s="26">
        <v>11</v>
      </c>
      <c r="P53" s="26">
        <v>10</v>
      </c>
      <c r="Q53" s="26">
        <v>11</v>
      </c>
      <c r="R53" s="26">
        <v>9</v>
      </c>
      <c r="S53" s="26">
        <v>9</v>
      </c>
      <c r="T53" s="26">
        <v>8</v>
      </c>
      <c r="U53" s="26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554E-9070-4B12-A9E6-4C979E5FB2C0}">
  <sheetPr>
    <tabColor theme="4"/>
  </sheetPr>
  <dimension ref="A1:U53"/>
  <sheetViews>
    <sheetView workbookViewId="0">
      <selection activeCell="W10" sqref="W10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data_1!$G$28</f>
        <v>9.1</v>
      </c>
      <c r="C1" s="4">
        <f>data_1!$G$29</f>
        <v>17.3</v>
      </c>
      <c r="D1" s="4">
        <f>data_1!$G$30</f>
        <v>67.900000000000006</v>
      </c>
      <c r="E1" s="4">
        <f>data_1!$G$31</f>
        <v>64.8</v>
      </c>
      <c r="F1" s="4">
        <f>data_1!$G$32</f>
        <v>49.9</v>
      </c>
      <c r="G1" s="4">
        <f>data_1!$G$33</f>
        <v>29.1</v>
      </c>
      <c r="H1" s="4">
        <f>data_1!$G$34</f>
        <v>48.6</v>
      </c>
      <c r="I1" s="4">
        <f>data_1!$G$35</f>
        <v>1.4</v>
      </c>
      <c r="J1" s="4">
        <f>data_1!$G$36</f>
        <v>34.799999999999997</v>
      </c>
      <c r="K1" s="4">
        <f>data_1!$G$37</f>
        <v>57.2</v>
      </c>
      <c r="L1" s="4">
        <f>data_1!$G$38</f>
        <v>11.7</v>
      </c>
      <c r="M1" s="4">
        <f>data_1!$G$39</f>
        <v>44</v>
      </c>
      <c r="N1" s="4">
        <f>data_1!$G$40</f>
        <v>45.9</v>
      </c>
      <c r="O1" s="4">
        <f>data_1!$G$41</f>
        <v>51.4</v>
      </c>
      <c r="P1" s="4">
        <f>data_1!$G$42</f>
        <v>64</v>
      </c>
      <c r="Q1" s="4">
        <f>data_1!$G$43</f>
        <v>10.4</v>
      </c>
      <c r="R1" s="4">
        <f>data_1!$G$44</f>
        <v>35.799999999999997</v>
      </c>
      <c r="S1" s="4">
        <f>data_1!$G$45</f>
        <v>35.4</v>
      </c>
      <c r="T1" s="4">
        <f>data_1!$G$46</f>
        <v>19.3</v>
      </c>
      <c r="U1" s="4">
        <f>data_1!$G$47</f>
        <v>56.2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8.6</v>
      </c>
      <c r="C4" s="27">
        <v>18.2</v>
      </c>
      <c r="D4" s="27">
        <v>69.5</v>
      </c>
      <c r="E4" s="27">
        <v>66.900000000000006</v>
      </c>
      <c r="F4" s="27">
        <v>50.9</v>
      </c>
      <c r="G4" s="27">
        <v>31</v>
      </c>
      <c r="H4" s="27">
        <v>48.6</v>
      </c>
      <c r="I4" s="27">
        <v>1.7</v>
      </c>
      <c r="J4" s="27">
        <v>37.9</v>
      </c>
      <c r="K4" s="27">
        <v>55.7</v>
      </c>
      <c r="L4" s="27">
        <v>10.1</v>
      </c>
      <c r="M4" s="27">
        <v>39.5</v>
      </c>
      <c r="N4" s="27">
        <v>46.2</v>
      </c>
      <c r="O4" s="27">
        <v>52.5</v>
      </c>
      <c r="P4" s="27">
        <v>65.2</v>
      </c>
      <c r="Q4" s="27">
        <v>12.6</v>
      </c>
      <c r="R4" s="27">
        <v>36.1</v>
      </c>
      <c r="S4" s="27">
        <v>35.799999999999997</v>
      </c>
      <c r="T4" s="27">
        <v>19</v>
      </c>
      <c r="U4" s="27">
        <v>57.8</v>
      </c>
    </row>
    <row r="5" spans="1:21" x14ac:dyDescent="0.4">
      <c r="A5" s="1">
        <v>2</v>
      </c>
      <c r="B5" s="27">
        <v>9.8000000000000007</v>
      </c>
      <c r="C5" s="27">
        <v>20.6</v>
      </c>
      <c r="D5" s="27">
        <v>71.099999999999994</v>
      </c>
      <c r="E5" s="27">
        <v>62.7</v>
      </c>
      <c r="F5" s="27">
        <v>51.5</v>
      </c>
      <c r="G5" s="27">
        <v>31.6</v>
      </c>
      <c r="H5" s="27">
        <v>46.6</v>
      </c>
      <c r="I5" s="27">
        <v>2.2000000000000002</v>
      </c>
      <c r="J5" s="27">
        <v>35.700000000000003</v>
      </c>
      <c r="K5" s="27">
        <v>57.4</v>
      </c>
      <c r="L5" s="27">
        <v>10.199999999999999</v>
      </c>
      <c r="M5" s="27">
        <v>43.9</v>
      </c>
      <c r="N5" s="27">
        <v>44.5</v>
      </c>
      <c r="O5" s="27">
        <v>54.2</v>
      </c>
      <c r="P5" s="27">
        <v>61.8</v>
      </c>
      <c r="Q5" s="27">
        <v>10.1</v>
      </c>
      <c r="R5" s="27">
        <v>34.5</v>
      </c>
      <c r="S5" s="27">
        <v>34.299999999999997</v>
      </c>
      <c r="T5" s="27">
        <v>18.8</v>
      </c>
      <c r="U5" s="27">
        <v>56</v>
      </c>
    </row>
    <row r="6" spans="1:21" x14ac:dyDescent="0.4">
      <c r="A6" s="1">
        <v>3</v>
      </c>
      <c r="B6" s="27">
        <v>10.3</v>
      </c>
      <c r="C6" s="27">
        <v>15.1</v>
      </c>
      <c r="D6" s="27">
        <v>65.2</v>
      </c>
      <c r="E6" s="27">
        <v>66.5</v>
      </c>
      <c r="F6" s="27">
        <v>50.6</v>
      </c>
      <c r="G6" s="27">
        <v>29.8</v>
      </c>
      <c r="H6" s="27">
        <v>48.4</v>
      </c>
      <c r="I6" s="27">
        <v>1</v>
      </c>
      <c r="J6" s="27">
        <v>36</v>
      </c>
      <c r="K6" s="27">
        <v>55.1</v>
      </c>
      <c r="L6" s="27">
        <v>8.8000000000000007</v>
      </c>
      <c r="M6" s="27">
        <v>42.1</v>
      </c>
      <c r="N6" s="27">
        <v>41.1</v>
      </c>
      <c r="O6" s="27">
        <v>48.1</v>
      </c>
      <c r="P6" s="27">
        <v>60.5</v>
      </c>
      <c r="Q6" s="27">
        <v>10.3</v>
      </c>
      <c r="R6" s="27">
        <v>37.299999999999997</v>
      </c>
      <c r="S6" s="27">
        <v>38.700000000000003</v>
      </c>
      <c r="T6" s="27">
        <v>21.6</v>
      </c>
      <c r="U6" s="27">
        <v>57.2</v>
      </c>
    </row>
    <row r="7" spans="1:21" x14ac:dyDescent="0.4">
      <c r="A7" s="1">
        <v>4</v>
      </c>
      <c r="B7" s="27">
        <v>8.6999999999999993</v>
      </c>
      <c r="C7" s="27">
        <v>17.5</v>
      </c>
      <c r="D7" s="27">
        <v>69.3</v>
      </c>
      <c r="E7" s="27">
        <v>64.8</v>
      </c>
      <c r="F7" s="27">
        <v>53.9</v>
      </c>
      <c r="G7" s="27">
        <v>28.5</v>
      </c>
      <c r="H7" s="27">
        <v>47.9</v>
      </c>
      <c r="I7" s="27">
        <v>1.1000000000000001</v>
      </c>
      <c r="J7" s="27">
        <v>35.4</v>
      </c>
      <c r="K7" s="27">
        <v>58.4</v>
      </c>
      <c r="L7" s="27">
        <v>11</v>
      </c>
      <c r="M7" s="27">
        <v>43.2</v>
      </c>
      <c r="N7" s="27">
        <v>47.4</v>
      </c>
      <c r="O7" s="27">
        <v>49.3</v>
      </c>
      <c r="P7" s="27">
        <v>63.9</v>
      </c>
      <c r="Q7" s="27">
        <v>11</v>
      </c>
      <c r="R7" s="27">
        <v>35.5</v>
      </c>
      <c r="S7" s="27">
        <v>32.4</v>
      </c>
      <c r="T7" s="27">
        <v>18.2</v>
      </c>
      <c r="U7" s="27">
        <v>58.3</v>
      </c>
    </row>
    <row r="8" spans="1:21" x14ac:dyDescent="0.4">
      <c r="A8" s="1">
        <v>5</v>
      </c>
      <c r="B8" s="27">
        <v>11.8</v>
      </c>
      <c r="C8" s="27">
        <v>16.100000000000001</v>
      </c>
      <c r="D8" s="27">
        <v>67.3</v>
      </c>
      <c r="E8" s="27">
        <v>66.900000000000006</v>
      </c>
      <c r="F8" s="27">
        <v>51.4</v>
      </c>
      <c r="G8" s="27">
        <v>28.5</v>
      </c>
      <c r="H8" s="27">
        <v>48.7</v>
      </c>
      <c r="I8" s="27">
        <v>2.5</v>
      </c>
      <c r="J8" s="27">
        <v>34.6</v>
      </c>
      <c r="K8" s="27">
        <v>55.2</v>
      </c>
      <c r="L8" s="27">
        <v>9.3000000000000007</v>
      </c>
      <c r="M8" s="27">
        <v>44.1</v>
      </c>
      <c r="N8" s="27">
        <v>48.5</v>
      </c>
      <c r="O8" s="27">
        <v>51.3</v>
      </c>
      <c r="P8" s="27">
        <v>62.5</v>
      </c>
      <c r="Q8" s="27">
        <v>10.3</v>
      </c>
      <c r="R8" s="27">
        <v>34.9</v>
      </c>
      <c r="S8" s="27">
        <v>38.5</v>
      </c>
      <c r="T8" s="27">
        <v>19.399999999999999</v>
      </c>
      <c r="U8" s="27">
        <v>54.5</v>
      </c>
    </row>
    <row r="9" spans="1:21" x14ac:dyDescent="0.4">
      <c r="A9" s="1">
        <v>6</v>
      </c>
      <c r="B9" s="27">
        <v>9</v>
      </c>
      <c r="C9" s="27">
        <v>19.7</v>
      </c>
      <c r="D9" s="27">
        <v>69.2</v>
      </c>
      <c r="E9" s="27">
        <v>64.3</v>
      </c>
      <c r="F9" s="27">
        <v>51.8</v>
      </c>
      <c r="G9" s="27">
        <v>27.9</v>
      </c>
      <c r="H9" s="27">
        <v>46.9</v>
      </c>
      <c r="I9" s="27">
        <v>0.2</v>
      </c>
      <c r="J9" s="27">
        <v>36.299999999999997</v>
      </c>
      <c r="K9" s="27">
        <v>59.4</v>
      </c>
      <c r="L9" s="27">
        <v>10.6</v>
      </c>
      <c r="M9" s="27">
        <v>44.4</v>
      </c>
      <c r="N9" s="27">
        <v>46.4</v>
      </c>
      <c r="O9" s="27">
        <v>50.5</v>
      </c>
      <c r="P9" s="27">
        <v>62.5</v>
      </c>
      <c r="Q9" s="27">
        <v>13.2</v>
      </c>
      <c r="R9" s="27">
        <v>35.799999999999997</v>
      </c>
      <c r="S9" s="27">
        <v>34.799999999999997</v>
      </c>
      <c r="T9" s="27">
        <v>16.2</v>
      </c>
      <c r="U9" s="27">
        <v>55</v>
      </c>
    </row>
    <row r="10" spans="1:21" x14ac:dyDescent="0.4">
      <c r="A10" s="1">
        <v>7</v>
      </c>
      <c r="B10" s="27">
        <v>8.4</v>
      </c>
      <c r="C10" s="27">
        <v>18.100000000000001</v>
      </c>
      <c r="D10" s="27">
        <v>70.7</v>
      </c>
      <c r="E10" s="27">
        <v>67.400000000000006</v>
      </c>
      <c r="F10" s="27">
        <v>47.2</v>
      </c>
      <c r="G10" s="27">
        <v>30</v>
      </c>
      <c r="H10" s="27">
        <v>50</v>
      </c>
      <c r="I10" s="27">
        <v>1.6</v>
      </c>
      <c r="J10" s="27">
        <v>34.700000000000003</v>
      </c>
      <c r="K10" s="27">
        <v>54.2</v>
      </c>
      <c r="L10" s="27">
        <v>9.8000000000000007</v>
      </c>
      <c r="M10" s="27">
        <v>45.2</v>
      </c>
      <c r="N10" s="27">
        <v>47.2</v>
      </c>
      <c r="O10" s="27">
        <v>51.9</v>
      </c>
      <c r="P10" s="27">
        <v>62</v>
      </c>
      <c r="Q10" s="27">
        <v>11.2</v>
      </c>
      <c r="R10" s="27">
        <v>37</v>
      </c>
      <c r="S10" s="27">
        <v>35.5</v>
      </c>
      <c r="T10" s="27">
        <v>17.399999999999999</v>
      </c>
      <c r="U10" s="27">
        <v>59.4</v>
      </c>
    </row>
    <row r="11" spans="1:21" x14ac:dyDescent="0.4">
      <c r="A11" s="1">
        <v>8</v>
      </c>
      <c r="B11" s="27">
        <v>10</v>
      </c>
      <c r="C11" s="27">
        <v>17.600000000000001</v>
      </c>
      <c r="D11" s="27">
        <v>68.900000000000006</v>
      </c>
      <c r="E11" s="27">
        <v>64.7</v>
      </c>
      <c r="F11" s="27">
        <v>48.2</v>
      </c>
      <c r="G11" s="27">
        <v>27.8</v>
      </c>
      <c r="H11" s="27">
        <v>49.6</v>
      </c>
      <c r="I11" s="27">
        <v>2.1</v>
      </c>
      <c r="J11" s="27">
        <v>33.4</v>
      </c>
      <c r="K11" s="27">
        <v>55.8</v>
      </c>
      <c r="L11" s="27">
        <v>13.9</v>
      </c>
      <c r="M11" s="27">
        <v>41.6</v>
      </c>
      <c r="N11" s="27">
        <v>47</v>
      </c>
      <c r="O11" s="27">
        <v>51.5</v>
      </c>
      <c r="P11" s="27">
        <v>65.599999999999994</v>
      </c>
      <c r="Q11" s="27">
        <v>10.199999999999999</v>
      </c>
      <c r="R11" s="27">
        <v>35.799999999999997</v>
      </c>
      <c r="S11" s="27">
        <v>36.5</v>
      </c>
      <c r="T11" s="27">
        <v>21.4</v>
      </c>
      <c r="U11" s="27">
        <v>55.6</v>
      </c>
    </row>
    <row r="12" spans="1:21" x14ac:dyDescent="0.4">
      <c r="A12" s="1">
        <v>9</v>
      </c>
      <c r="B12" s="27">
        <v>8.4</v>
      </c>
      <c r="C12" s="27">
        <v>18.600000000000001</v>
      </c>
      <c r="D12" s="27">
        <v>69.2</v>
      </c>
      <c r="E12" s="27">
        <v>66.400000000000006</v>
      </c>
      <c r="F12" s="27">
        <v>50.7</v>
      </c>
      <c r="G12" s="27">
        <v>28.6</v>
      </c>
      <c r="H12" s="27">
        <v>50.2</v>
      </c>
      <c r="I12" s="27">
        <v>0</v>
      </c>
      <c r="J12" s="27">
        <v>33.799999999999997</v>
      </c>
      <c r="K12" s="27">
        <v>59.2</v>
      </c>
      <c r="L12" s="27">
        <v>13.4</v>
      </c>
      <c r="M12" s="27">
        <v>43</v>
      </c>
      <c r="N12" s="27">
        <v>43.8</v>
      </c>
      <c r="O12" s="27">
        <v>50.6</v>
      </c>
      <c r="P12" s="27">
        <v>62.7</v>
      </c>
      <c r="Q12" s="27">
        <v>11.8</v>
      </c>
      <c r="R12" s="27">
        <v>38.4</v>
      </c>
      <c r="S12" s="27">
        <v>36.6</v>
      </c>
      <c r="T12" s="27">
        <v>16.399999999999999</v>
      </c>
      <c r="U12" s="27">
        <v>56.8</v>
      </c>
    </row>
    <row r="13" spans="1:21" x14ac:dyDescent="0.4">
      <c r="A13" s="1">
        <v>10</v>
      </c>
      <c r="B13" s="27">
        <v>12</v>
      </c>
      <c r="C13" s="27">
        <v>16.399999999999999</v>
      </c>
      <c r="D13" s="27">
        <v>68.900000000000006</v>
      </c>
      <c r="E13" s="27">
        <v>65.599999999999994</v>
      </c>
      <c r="F13" s="27">
        <v>50</v>
      </c>
      <c r="G13" s="27">
        <v>28.5</v>
      </c>
      <c r="H13" s="27">
        <v>48.4</v>
      </c>
      <c r="I13" s="27">
        <v>3.4</v>
      </c>
      <c r="J13" s="27">
        <v>34.700000000000003</v>
      </c>
      <c r="K13" s="27">
        <v>57.2</v>
      </c>
      <c r="L13" s="27">
        <v>11.2</v>
      </c>
      <c r="M13" s="27">
        <v>42.3</v>
      </c>
      <c r="N13" s="27">
        <v>45.4</v>
      </c>
      <c r="O13" s="27">
        <v>53.1</v>
      </c>
      <c r="P13" s="27">
        <v>65.3</v>
      </c>
      <c r="Q13" s="27">
        <v>11.9</v>
      </c>
      <c r="R13" s="27">
        <v>33.299999999999997</v>
      </c>
      <c r="S13" s="27">
        <v>35.9</v>
      </c>
      <c r="T13" s="27">
        <v>19.600000000000001</v>
      </c>
      <c r="U13" s="27">
        <v>55.4</v>
      </c>
    </row>
    <row r="14" spans="1:21" x14ac:dyDescent="0.4">
      <c r="A14" s="1">
        <v>11</v>
      </c>
      <c r="B14" s="27">
        <v>8.6999999999999993</v>
      </c>
      <c r="C14" s="27">
        <v>17.100000000000001</v>
      </c>
      <c r="D14" s="27">
        <v>69.400000000000006</v>
      </c>
      <c r="E14" s="27">
        <v>64.2</v>
      </c>
      <c r="F14" s="27">
        <v>49.7</v>
      </c>
      <c r="G14" s="27">
        <v>27.3</v>
      </c>
      <c r="H14" s="27">
        <v>48.9</v>
      </c>
      <c r="I14" s="27">
        <v>0.9</v>
      </c>
      <c r="J14" s="27">
        <v>34.700000000000003</v>
      </c>
      <c r="K14" s="27">
        <v>55.6</v>
      </c>
      <c r="L14" s="27">
        <v>11.2</v>
      </c>
      <c r="M14" s="27">
        <v>47</v>
      </c>
      <c r="N14" s="27">
        <v>47.1</v>
      </c>
      <c r="O14" s="27">
        <v>53.3</v>
      </c>
      <c r="P14" s="27">
        <v>64.5</v>
      </c>
      <c r="Q14" s="27">
        <v>12.2</v>
      </c>
      <c r="R14" s="27">
        <v>37.1</v>
      </c>
      <c r="S14" s="27">
        <v>36.799999999999997</v>
      </c>
      <c r="T14" s="27">
        <v>18.399999999999999</v>
      </c>
      <c r="U14" s="27">
        <v>55.1</v>
      </c>
    </row>
    <row r="15" spans="1:21" x14ac:dyDescent="0.4">
      <c r="A15" s="1">
        <v>12</v>
      </c>
      <c r="B15" s="27">
        <v>9.5</v>
      </c>
      <c r="C15" s="27">
        <v>18.2</v>
      </c>
      <c r="D15" s="27">
        <v>66.599999999999994</v>
      </c>
      <c r="E15" s="27">
        <v>64.099999999999994</v>
      </c>
      <c r="F15" s="27">
        <v>48.4</v>
      </c>
      <c r="G15" s="27">
        <v>30.7</v>
      </c>
      <c r="H15" s="27">
        <v>48.7</v>
      </c>
      <c r="I15" s="27">
        <v>2.6</v>
      </c>
      <c r="J15" s="27">
        <v>35.299999999999997</v>
      </c>
      <c r="K15" s="27">
        <v>58.8</v>
      </c>
      <c r="L15" s="27">
        <v>11.1</v>
      </c>
      <c r="M15" s="27">
        <v>45.9</v>
      </c>
      <c r="N15" s="27">
        <v>44.7</v>
      </c>
      <c r="O15" s="27">
        <v>52.4</v>
      </c>
      <c r="P15" s="27">
        <v>67.900000000000006</v>
      </c>
      <c r="Q15" s="27">
        <v>10.4</v>
      </c>
      <c r="R15" s="27">
        <v>35.6</v>
      </c>
      <c r="S15" s="27">
        <v>34.5</v>
      </c>
      <c r="T15" s="27">
        <v>18.600000000000001</v>
      </c>
      <c r="U15" s="27">
        <v>56</v>
      </c>
    </row>
    <row r="16" spans="1:21" x14ac:dyDescent="0.4">
      <c r="A16" s="1">
        <v>13</v>
      </c>
      <c r="B16" s="27">
        <v>8.6</v>
      </c>
      <c r="C16" s="27">
        <v>16.8</v>
      </c>
      <c r="D16" s="27">
        <v>67.599999999999994</v>
      </c>
      <c r="E16" s="27">
        <v>65.3</v>
      </c>
      <c r="F16" s="27">
        <v>52.5</v>
      </c>
      <c r="G16" s="27">
        <v>29.5</v>
      </c>
      <c r="H16" s="27">
        <v>47</v>
      </c>
      <c r="I16" s="27">
        <v>3.5</v>
      </c>
      <c r="J16" s="27">
        <v>32.200000000000003</v>
      </c>
      <c r="K16" s="27">
        <v>53.1</v>
      </c>
      <c r="L16" s="27">
        <v>11.1</v>
      </c>
      <c r="M16" s="27">
        <v>43.6</v>
      </c>
      <c r="N16" s="27">
        <v>44.4</v>
      </c>
      <c r="O16" s="27">
        <v>50.3</v>
      </c>
      <c r="P16" s="27">
        <v>62.8</v>
      </c>
      <c r="Q16" s="27">
        <v>9.6</v>
      </c>
      <c r="R16" s="27">
        <v>33.200000000000003</v>
      </c>
      <c r="S16" s="27">
        <v>34.200000000000003</v>
      </c>
      <c r="T16" s="27">
        <v>19.899999999999999</v>
      </c>
      <c r="U16" s="27">
        <v>56.3</v>
      </c>
    </row>
    <row r="17" spans="1:21" x14ac:dyDescent="0.4">
      <c r="A17" s="1">
        <v>14</v>
      </c>
      <c r="B17" s="27">
        <v>8.9</v>
      </c>
      <c r="C17" s="27">
        <v>17.8</v>
      </c>
      <c r="D17" s="27">
        <v>66.400000000000006</v>
      </c>
      <c r="E17" s="27">
        <v>62.1</v>
      </c>
      <c r="F17" s="27">
        <v>49.1</v>
      </c>
      <c r="G17" s="27">
        <v>25.6</v>
      </c>
      <c r="H17" s="27">
        <v>49.2</v>
      </c>
      <c r="I17" s="27">
        <v>1.1000000000000001</v>
      </c>
      <c r="J17" s="27">
        <v>35.700000000000003</v>
      </c>
      <c r="K17" s="27">
        <v>58.2</v>
      </c>
      <c r="L17" s="27">
        <v>12.6</v>
      </c>
      <c r="M17" s="27">
        <v>43.7</v>
      </c>
      <c r="N17" s="27">
        <v>44.7</v>
      </c>
      <c r="O17" s="27">
        <v>50.6</v>
      </c>
      <c r="P17" s="27">
        <v>65.5</v>
      </c>
      <c r="Q17" s="27">
        <v>11.6</v>
      </c>
      <c r="R17" s="27">
        <v>36</v>
      </c>
      <c r="S17" s="27">
        <v>35.1</v>
      </c>
      <c r="T17" s="27">
        <v>18.2</v>
      </c>
      <c r="U17" s="27">
        <v>57.5</v>
      </c>
    </row>
    <row r="18" spans="1:21" x14ac:dyDescent="0.4">
      <c r="A18" s="1">
        <v>15</v>
      </c>
      <c r="B18" s="27">
        <v>9.3000000000000007</v>
      </c>
      <c r="C18" s="27">
        <v>17.399999999999999</v>
      </c>
      <c r="D18" s="27">
        <v>66.599999999999994</v>
      </c>
      <c r="E18" s="27">
        <v>65.8</v>
      </c>
      <c r="F18" s="27">
        <v>49.6</v>
      </c>
      <c r="G18" s="27">
        <v>30.6</v>
      </c>
      <c r="H18" s="27">
        <v>49.8</v>
      </c>
      <c r="I18" s="27">
        <v>1.6</v>
      </c>
      <c r="J18" s="27">
        <v>34.9</v>
      </c>
      <c r="K18" s="27">
        <v>58.1</v>
      </c>
      <c r="L18" s="27">
        <v>8.8000000000000007</v>
      </c>
      <c r="M18" s="27">
        <v>45.8</v>
      </c>
      <c r="N18" s="27">
        <v>44.6</v>
      </c>
      <c r="O18" s="27">
        <v>53.1</v>
      </c>
      <c r="P18" s="27">
        <v>64.099999999999994</v>
      </c>
      <c r="Q18" s="27">
        <v>9.1999999999999993</v>
      </c>
      <c r="R18" s="27">
        <v>33.5</v>
      </c>
      <c r="S18" s="27">
        <v>38.799999999999997</v>
      </c>
      <c r="T18" s="27">
        <v>18</v>
      </c>
      <c r="U18" s="27">
        <v>56.3</v>
      </c>
    </row>
    <row r="19" spans="1:21" x14ac:dyDescent="0.4">
      <c r="A19" s="1">
        <v>16</v>
      </c>
      <c r="B19" s="27">
        <v>9</v>
      </c>
      <c r="C19" s="27">
        <v>16.600000000000001</v>
      </c>
      <c r="D19" s="27">
        <v>67.8</v>
      </c>
      <c r="E19" s="27">
        <v>67.3</v>
      </c>
      <c r="F19" s="27">
        <v>51.6</v>
      </c>
      <c r="G19" s="27">
        <v>29.4</v>
      </c>
      <c r="H19" s="27">
        <v>49</v>
      </c>
      <c r="I19" s="27">
        <v>1</v>
      </c>
      <c r="J19" s="27">
        <v>31.9</v>
      </c>
      <c r="K19" s="27">
        <v>54.4</v>
      </c>
      <c r="L19" s="27">
        <v>10.7</v>
      </c>
      <c r="M19" s="27">
        <v>42.4</v>
      </c>
      <c r="N19" s="27">
        <v>43.8</v>
      </c>
      <c r="O19" s="27">
        <v>51.7</v>
      </c>
      <c r="P19" s="27">
        <v>64.599999999999994</v>
      </c>
      <c r="Q19" s="27">
        <v>9.3000000000000007</v>
      </c>
      <c r="R19" s="27">
        <v>34.6</v>
      </c>
      <c r="S19" s="27">
        <v>37.200000000000003</v>
      </c>
      <c r="T19" s="27">
        <v>18.100000000000001</v>
      </c>
      <c r="U19" s="27">
        <v>52.8</v>
      </c>
    </row>
    <row r="20" spans="1:21" x14ac:dyDescent="0.4">
      <c r="A20" s="1">
        <v>17</v>
      </c>
      <c r="B20" s="27">
        <v>8.4</v>
      </c>
      <c r="C20" s="27">
        <v>16.100000000000001</v>
      </c>
      <c r="D20" s="27">
        <v>69.599999999999994</v>
      </c>
      <c r="E20" s="27">
        <v>66.5</v>
      </c>
      <c r="F20" s="27">
        <v>49.7</v>
      </c>
      <c r="G20" s="27">
        <v>31.9</v>
      </c>
      <c r="H20" s="27">
        <v>47.7</v>
      </c>
      <c r="I20" s="27">
        <v>0</v>
      </c>
      <c r="J20" s="27">
        <v>33.700000000000003</v>
      </c>
      <c r="K20" s="27">
        <v>56</v>
      </c>
      <c r="L20" s="27">
        <v>10</v>
      </c>
      <c r="M20" s="27">
        <v>45.6</v>
      </c>
      <c r="N20" s="27">
        <v>46.5</v>
      </c>
      <c r="O20" s="27">
        <v>51.4</v>
      </c>
      <c r="P20" s="27">
        <v>61.6</v>
      </c>
      <c r="Q20" s="27">
        <v>11.6</v>
      </c>
      <c r="R20" s="27">
        <v>35.299999999999997</v>
      </c>
      <c r="S20" s="27">
        <v>34</v>
      </c>
      <c r="T20" s="27">
        <v>22.2</v>
      </c>
      <c r="U20" s="27">
        <v>56.1</v>
      </c>
    </row>
    <row r="21" spans="1:21" x14ac:dyDescent="0.4">
      <c r="A21" s="1">
        <v>18</v>
      </c>
      <c r="B21" s="27">
        <v>11.8</v>
      </c>
      <c r="C21" s="27">
        <v>17.600000000000001</v>
      </c>
      <c r="D21" s="27">
        <v>68.599999999999994</v>
      </c>
      <c r="E21" s="27">
        <v>65.2</v>
      </c>
      <c r="F21" s="27">
        <v>48.7</v>
      </c>
      <c r="G21" s="27">
        <v>27.8</v>
      </c>
      <c r="H21" s="27">
        <v>50.3</v>
      </c>
      <c r="I21" s="27">
        <v>0.7</v>
      </c>
      <c r="J21" s="27">
        <v>35</v>
      </c>
      <c r="K21" s="27">
        <v>57</v>
      </c>
      <c r="L21" s="27">
        <v>12.5</v>
      </c>
      <c r="M21" s="27">
        <v>44.5</v>
      </c>
      <c r="N21" s="27">
        <v>44.6</v>
      </c>
      <c r="O21" s="27">
        <v>52.1</v>
      </c>
      <c r="P21" s="27">
        <v>63.9</v>
      </c>
      <c r="Q21" s="27">
        <v>11.7</v>
      </c>
      <c r="R21" s="27">
        <v>35.200000000000003</v>
      </c>
      <c r="S21" s="27">
        <v>36</v>
      </c>
      <c r="T21" s="27">
        <v>18.899999999999999</v>
      </c>
      <c r="U21" s="27">
        <v>56.7</v>
      </c>
    </row>
    <row r="22" spans="1:21" x14ac:dyDescent="0.4">
      <c r="A22" s="1">
        <v>19</v>
      </c>
      <c r="B22" s="27">
        <v>8.4</v>
      </c>
      <c r="C22" s="27">
        <v>18</v>
      </c>
      <c r="D22" s="27">
        <v>68.400000000000006</v>
      </c>
      <c r="E22" s="27">
        <v>62.9</v>
      </c>
      <c r="F22" s="27">
        <v>52.4</v>
      </c>
      <c r="G22" s="27">
        <v>28.1</v>
      </c>
      <c r="H22" s="27">
        <v>48.2</v>
      </c>
      <c r="I22" s="27">
        <v>0.3</v>
      </c>
      <c r="J22" s="27">
        <v>34.5</v>
      </c>
      <c r="K22" s="27">
        <v>59.2</v>
      </c>
      <c r="L22" s="27">
        <v>9.6</v>
      </c>
      <c r="M22" s="27">
        <v>39.9</v>
      </c>
      <c r="N22" s="27">
        <v>46.1</v>
      </c>
      <c r="O22" s="27">
        <v>49.9</v>
      </c>
      <c r="P22" s="27">
        <v>63.1</v>
      </c>
      <c r="Q22" s="27">
        <v>8.8000000000000007</v>
      </c>
      <c r="R22" s="27">
        <v>37.5</v>
      </c>
      <c r="S22" s="27">
        <v>36.200000000000003</v>
      </c>
      <c r="T22" s="27">
        <v>19.600000000000001</v>
      </c>
      <c r="U22" s="27">
        <v>57.8</v>
      </c>
    </row>
    <row r="23" spans="1:21" x14ac:dyDescent="0.4">
      <c r="A23" s="1">
        <v>20</v>
      </c>
      <c r="B23" s="27">
        <v>7.6</v>
      </c>
      <c r="C23" s="27">
        <v>17.600000000000001</v>
      </c>
      <c r="D23" s="27">
        <v>66</v>
      </c>
      <c r="E23" s="27">
        <v>62</v>
      </c>
      <c r="F23" s="27">
        <v>48.6</v>
      </c>
      <c r="G23" s="27">
        <v>26.5</v>
      </c>
      <c r="H23" s="27">
        <v>47.9</v>
      </c>
      <c r="I23" s="27">
        <v>1.5</v>
      </c>
      <c r="J23" s="27">
        <v>35</v>
      </c>
      <c r="K23" s="27">
        <v>57.4</v>
      </c>
      <c r="L23" s="27">
        <v>12.2</v>
      </c>
      <c r="M23" s="27">
        <v>45.4</v>
      </c>
      <c r="N23" s="27">
        <v>46</v>
      </c>
      <c r="O23" s="27">
        <v>49.9</v>
      </c>
      <c r="P23" s="27">
        <v>63.9</v>
      </c>
      <c r="Q23" s="27">
        <v>8.6999999999999993</v>
      </c>
      <c r="R23" s="27">
        <v>34.6</v>
      </c>
      <c r="S23" s="27">
        <v>31.2</v>
      </c>
      <c r="T23" s="27">
        <v>19.7</v>
      </c>
      <c r="U23" s="27">
        <v>56.5</v>
      </c>
    </row>
    <row r="24" spans="1:21" x14ac:dyDescent="0.4">
      <c r="A24" s="1">
        <v>21</v>
      </c>
      <c r="B24" s="27">
        <v>10.8</v>
      </c>
      <c r="C24" s="27">
        <v>18.100000000000001</v>
      </c>
      <c r="D24" s="27">
        <v>65.8</v>
      </c>
      <c r="E24" s="27">
        <v>65.2</v>
      </c>
      <c r="F24" s="27">
        <v>46.3</v>
      </c>
      <c r="G24" s="27">
        <v>29.8</v>
      </c>
      <c r="H24" s="27">
        <v>48.8</v>
      </c>
      <c r="I24" s="27">
        <v>0</v>
      </c>
      <c r="J24" s="27">
        <v>34.200000000000003</v>
      </c>
      <c r="K24" s="27">
        <v>57.3</v>
      </c>
      <c r="L24" s="27">
        <v>11.4</v>
      </c>
      <c r="M24" s="27">
        <v>42.4</v>
      </c>
      <c r="N24" s="27">
        <v>45.6</v>
      </c>
      <c r="O24" s="27">
        <v>53.3</v>
      </c>
      <c r="P24" s="27">
        <v>64.400000000000006</v>
      </c>
      <c r="Q24" s="27">
        <v>12.4</v>
      </c>
      <c r="R24" s="27">
        <v>39.9</v>
      </c>
      <c r="S24" s="27">
        <v>36.799999999999997</v>
      </c>
      <c r="T24" s="27">
        <v>23.3</v>
      </c>
      <c r="U24" s="27">
        <v>53.9</v>
      </c>
    </row>
    <row r="25" spans="1:21" x14ac:dyDescent="0.4">
      <c r="A25" s="1">
        <v>22</v>
      </c>
      <c r="B25" s="27">
        <v>7.5</v>
      </c>
      <c r="C25" s="27">
        <v>19.100000000000001</v>
      </c>
      <c r="D25" s="27">
        <v>64.5</v>
      </c>
      <c r="E25" s="27">
        <v>64.3</v>
      </c>
      <c r="F25" s="27">
        <v>50.4</v>
      </c>
      <c r="G25" s="27">
        <v>27.6</v>
      </c>
      <c r="H25" s="27">
        <v>48.4</v>
      </c>
      <c r="I25" s="27">
        <v>2.1</v>
      </c>
      <c r="J25" s="27">
        <v>35.299999999999997</v>
      </c>
      <c r="K25" s="27">
        <v>57</v>
      </c>
      <c r="L25" s="27">
        <v>11.5</v>
      </c>
      <c r="M25" s="27">
        <v>40.700000000000003</v>
      </c>
      <c r="N25" s="27">
        <v>45</v>
      </c>
      <c r="O25" s="27">
        <v>49.5</v>
      </c>
      <c r="P25" s="27">
        <v>61.3</v>
      </c>
      <c r="Q25" s="27">
        <v>7.4</v>
      </c>
      <c r="R25" s="27">
        <v>35.1</v>
      </c>
      <c r="S25" s="27">
        <v>36.6</v>
      </c>
      <c r="T25" s="27">
        <v>19.8</v>
      </c>
      <c r="U25" s="27">
        <v>57.4</v>
      </c>
    </row>
    <row r="26" spans="1:21" x14ac:dyDescent="0.4">
      <c r="A26" s="1">
        <v>23</v>
      </c>
      <c r="B26" s="27">
        <v>8.9</v>
      </c>
      <c r="C26" s="27">
        <v>19.3</v>
      </c>
      <c r="D26" s="27">
        <v>67.400000000000006</v>
      </c>
      <c r="E26" s="27">
        <v>65.099999999999994</v>
      </c>
      <c r="F26" s="27">
        <v>52.5</v>
      </c>
      <c r="G26" s="27">
        <v>27.7</v>
      </c>
      <c r="H26" s="27">
        <v>50.7</v>
      </c>
      <c r="I26" s="27">
        <v>0.8</v>
      </c>
      <c r="J26" s="27">
        <v>32.700000000000003</v>
      </c>
      <c r="K26" s="27">
        <v>54.9</v>
      </c>
      <c r="L26" s="27">
        <v>13.8</v>
      </c>
      <c r="M26" s="27">
        <v>48.7</v>
      </c>
      <c r="N26" s="27">
        <v>46.7</v>
      </c>
      <c r="O26" s="27">
        <v>48.6</v>
      </c>
      <c r="P26" s="27">
        <v>65.2</v>
      </c>
      <c r="Q26" s="27">
        <v>10.199999999999999</v>
      </c>
      <c r="R26" s="27">
        <v>35.299999999999997</v>
      </c>
      <c r="S26" s="27">
        <v>34.5</v>
      </c>
      <c r="T26" s="27">
        <v>21.2</v>
      </c>
      <c r="U26" s="27">
        <v>54.4</v>
      </c>
    </row>
    <row r="27" spans="1:21" x14ac:dyDescent="0.4">
      <c r="A27" s="1">
        <v>24</v>
      </c>
      <c r="B27" s="27">
        <v>6.5</v>
      </c>
      <c r="C27" s="27">
        <v>16.2</v>
      </c>
      <c r="D27" s="27">
        <v>68.900000000000006</v>
      </c>
      <c r="E27" s="27">
        <v>64.599999999999994</v>
      </c>
      <c r="F27" s="27">
        <v>49.6</v>
      </c>
      <c r="G27" s="27">
        <v>29.8</v>
      </c>
      <c r="H27" s="27">
        <v>47.9</v>
      </c>
      <c r="I27" s="27">
        <v>2.5</v>
      </c>
      <c r="J27" s="27">
        <v>34.200000000000003</v>
      </c>
      <c r="K27" s="27">
        <v>58.3</v>
      </c>
      <c r="L27" s="27">
        <v>14</v>
      </c>
      <c r="M27" s="27">
        <v>43.4</v>
      </c>
      <c r="N27" s="27">
        <v>45.3</v>
      </c>
      <c r="O27" s="27">
        <v>50.6</v>
      </c>
      <c r="P27" s="27">
        <v>65.2</v>
      </c>
      <c r="Q27" s="27">
        <v>11.5</v>
      </c>
      <c r="R27" s="27">
        <v>37.700000000000003</v>
      </c>
      <c r="S27" s="27">
        <v>38.4</v>
      </c>
      <c r="T27" s="27">
        <v>17.899999999999999</v>
      </c>
      <c r="U27" s="27">
        <v>57</v>
      </c>
    </row>
    <row r="28" spans="1:21" x14ac:dyDescent="0.4">
      <c r="A28" s="1">
        <v>25</v>
      </c>
      <c r="B28" s="27">
        <v>12.5</v>
      </c>
      <c r="C28" s="27">
        <v>17.600000000000001</v>
      </c>
      <c r="D28" s="27">
        <v>68.7</v>
      </c>
      <c r="E28" s="27">
        <v>67</v>
      </c>
      <c r="F28" s="27">
        <v>52.1</v>
      </c>
      <c r="G28" s="27">
        <v>29.7</v>
      </c>
      <c r="H28" s="27">
        <v>46.4</v>
      </c>
      <c r="I28" s="27">
        <v>1.9</v>
      </c>
      <c r="J28" s="27">
        <v>35.1</v>
      </c>
      <c r="K28" s="27">
        <v>56.4</v>
      </c>
      <c r="L28" s="27">
        <v>11.6</v>
      </c>
      <c r="M28" s="27">
        <v>43.7</v>
      </c>
      <c r="N28" s="27">
        <v>41.7</v>
      </c>
      <c r="O28" s="27">
        <v>48.9</v>
      </c>
      <c r="P28" s="27">
        <v>64.3</v>
      </c>
      <c r="Q28" s="27">
        <v>10</v>
      </c>
      <c r="R28" s="27">
        <v>36.799999999999997</v>
      </c>
      <c r="S28" s="27">
        <v>33.700000000000003</v>
      </c>
      <c r="T28" s="27">
        <v>18.8</v>
      </c>
      <c r="U28" s="27">
        <v>55.5</v>
      </c>
    </row>
    <row r="29" spans="1:21" x14ac:dyDescent="0.4">
      <c r="A29" s="1">
        <v>26</v>
      </c>
      <c r="B29" s="27">
        <v>8.3000000000000007</v>
      </c>
      <c r="C29" s="27">
        <v>17.600000000000001</v>
      </c>
      <c r="D29" s="27">
        <v>69.5</v>
      </c>
      <c r="E29" s="27">
        <v>63.1</v>
      </c>
      <c r="F29" s="27">
        <v>51</v>
      </c>
      <c r="G29" s="27">
        <v>26.4</v>
      </c>
      <c r="H29" s="27">
        <v>49.5</v>
      </c>
      <c r="I29" s="27">
        <v>2</v>
      </c>
      <c r="J29" s="27">
        <v>33.4</v>
      </c>
      <c r="K29" s="27">
        <v>54.8</v>
      </c>
      <c r="L29" s="27">
        <v>13.4</v>
      </c>
      <c r="M29" s="27">
        <v>43.6</v>
      </c>
      <c r="N29" s="27">
        <v>47.1</v>
      </c>
      <c r="O29" s="27">
        <v>50.2</v>
      </c>
      <c r="P29" s="27">
        <v>63.8</v>
      </c>
      <c r="Q29" s="27">
        <v>11</v>
      </c>
      <c r="R29" s="27">
        <v>36</v>
      </c>
      <c r="S29" s="27">
        <v>35.200000000000003</v>
      </c>
      <c r="T29" s="27">
        <v>18.100000000000001</v>
      </c>
      <c r="U29" s="27">
        <v>56.8</v>
      </c>
    </row>
    <row r="30" spans="1:21" x14ac:dyDescent="0.4">
      <c r="A30" s="1">
        <v>27</v>
      </c>
      <c r="B30" s="27">
        <v>8.1999999999999993</v>
      </c>
      <c r="C30" s="27">
        <v>20.3</v>
      </c>
      <c r="D30" s="27">
        <v>69.5</v>
      </c>
      <c r="E30" s="27">
        <v>65.2</v>
      </c>
      <c r="F30" s="27">
        <v>51</v>
      </c>
      <c r="G30" s="27">
        <v>30.1</v>
      </c>
      <c r="H30" s="27">
        <v>47.8</v>
      </c>
      <c r="I30" s="27">
        <v>2.4</v>
      </c>
      <c r="J30" s="27">
        <v>35.200000000000003</v>
      </c>
      <c r="K30" s="27">
        <v>57.3</v>
      </c>
      <c r="L30" s="27">
        <v>10.8</v>
      </c>
      <c r="M30" s="27">
        <v>45.3</v>
      </c>
      <c r="N30" s="27">
        <v>45.2</v>
      </c>
      <c r="O30" s="27">
        <v>49.7</v>
      </c>
      <c r="P30" s="27">
        <v>65.7</v>
      </c>
      <c r="Q30" s="27">
        <v>8.9</v>
      </c>
      <c r="R30" s="27">
        <v>38.200000000000003</v>
      </c>
      <c r="S30" s="27">
        <v>35.700000000000003</v>
      </c>
      <c r="T30" s="27">
        <v>20.2</v>
      </c>
      <c r="U30" s="27">
        <v>56.5</v>
      </c>
    </row>
    <row r="31" spans="1:21" x14ac:dyDescent="0.4">
      <c r="A31" s="1">
        <v>28</v>
      </c>
      <c r="B31" s="27">
        <v>7.8</v>
      </c>
      <c r="C31" s="27">
        <v>18</v>
      </c>
      <c r="D31" s="27">
        <v>69.599999999999994</v>
      </c>
      <c r="E31" s="27">
        <v>63.5</v>
      </c>
      <c r="F31" s="27">
        <v>50.2</v>
      </c>
      <c r="G31" s="27">
        <v>27.3</v>
      </c>
      <c r="H31" s="27">
        <v>48</v>
      </c>
      <c r="I31" s="27">
        <v>2.1</v>
      </c>
      <c r="J31" s="27">
        <v>34.6</v>
      </c>
      <c r="K31" s="27">
        <v>58.1</v>
      </c>
      <c r="L31" s="27">
        <v>12.5</v>
      </c>
      <c r="M31" s="27">
        <v>42.2</v>
      </c>
      <c r="N31" s="27">
        <v>46.3</v>
      </c>
      <c r="O31" s="27">
        <v>52.8</v>
      </c>
      <c r="P31" s="27">
        <v>62.6</v>
      </c>
      <c r="Q31" s="27">
        <v>10.6</v>
      </c>
      <c r="R31" s="27">
        <v>40.200000000000003</v>
      </c>
      <c r="S31" s="27">
        <v>33.6</v>
      </c>
      <c r="T31" s="27">
        <v>19.899999999999999</v>
      </c>
      <c r="U31" s="27">
        <v>57.3</v>
      </c>
    </row>
    <row r="32" spans="1:21" x14ac:dyDescent="0.4">
      <c r="A32" s="1">
        <v>29</v>
      </c>
      <c r="B32" s="27">
        <v>9.9</v>
      </c>
      <c r="C32" s="27">
        <v>16.399999999999999</v>
      </c>
      <c r="D32" s="27">
        <v>66.400000000000006</v>
      </c>
      <c r="E32" s="27">
        <v>61.2</v>
      </c>
      <c r="F32" s="27">
        <v>50</v>
      </c>
      <c r="G32" s="27">
        <v>28.4</v>
      </c>
      <c r="H32" s="27">
        <v>47.7</v>
      </c>
      <c r="I32" s="27">
        <v>3.1</v>
      </c>
      <c r="J32" s="27">
        <v>36.799999999999997</v>
      </c>
      <c r="K32" s="27">
        <v>56.3</v>
      </c>
      <c r="L32" s="27">
        <v>13.6</v>
      </c>
      <c r="M32" s="27">
        <v>43.9</v>
      </c>
      <c r="N32" s="27">
        <v>46.1</v>
      </c>
      <c r="O32" s="27">
        <v>53.5</v>
      </c>
      <c r="P32" s="27">
        <v>63.2</v>
      </c>
      <c r="Q32" s="27">
        <v>10.9</v>
      </c>
      <c r="R32" s="27">
        <v>37.799999999999997</v>
      </c>
      <c r="S32" s="27">
        <v>36.6</v>
      </c>
      <c r="T32" s="27">
        <v>18.399999999999999</v>
      </c>
      <c r="U32" s="27">
        <v>56.3</v>
      </c>
    </row>
    <row r="33" spans="1:21" x14ac:dyDescent="0.4">
      <c r="A33" s="1">
        <v>30</v>
      </c>
      <c r="B33" s="27">
        <v>11.4</v>
      </c>
      <c r="C33" s="27">
        <v>18.600000000000001</v>
      </c>
      <c r="D33" s="27">
        <v>68.7</v>
      </c>
      <c r="E33" s="27">
        <v>65.7</v>
      </c>
      <c r="F33" s="27">
        <v>52.7</v>
      </c>
      <c r="G33" s="27">
        <v>30</v>
      </c>
      <c r="H33" s="27">
        <v>50.6</v>
      </c>
      <c r="I33" s="27">
        <v>2.2999999999999998</v>
      </c>
      <c r="J33" s="27">
        <v>34.9</v>
      </c>
      <c r="K33" s="27">
        <v>56.1</v>
      </c>
      <c r="L33" s="27">
        <v>12.2</v>
      </c>
      <c r="M33" s="27">
        <v>44</v>
      </c>
      <c r="N33" s="27">
        <v>43.4</v>
      </c>
      <c r="O33" s="27">
        <v>50.8</v>
      </c>
      <c r="P33" s="27">
        <v>64</v>
      </c>
      <c r="Q33" s="27">
        <v>9</v>
      </c>
      <c r="R33" s="27">
        <v>37.4</v>
      </c>
      <c r="S33" s="27">
        <v>36.1</v>
      </c>
      <c r="T33" s="27">
        <v>21</v>
      </c>
      <c r="U33" s="27">
        <v>57.2</v>
      </c>
    </row>
    <row r="34" spans="1:21" x14ac:dyDescent="0.4">
      <c r="A34" s="1">
        <v>31</v>
      </c>
      <c r="B34" s="27">
        <v>8.1999999999999993</v>
      </c>
      <c r="C34" s="27">
        <v>15.2</v>
      </c>
      <c r="D34" s="27">
        <v>65.2</v>
      </c>
      <c r="E34" s="27">
        <v>64.8</v>
      </c>
      <c r="F34" s="27">
        <v>51.9</v>
      </c>
      <c r="G34" s="27">
        <v>29.9</v>
      </c>
      <c r="H34" s="27">
        <v>49.5</v>
      </c>
      <c r="I34" s="27">
        <v>1.3</v>
      </c>
      <c r="J34" s="27">
        <v>32.700000000000003</v>
      </c>
      <c r="K34" s="27">
        <v>58.5</v>
      </c>
      <c r="L34" s="27">
        <v>13.2</v>
      </c>
      <c r="M34" s="27">
        <v>41</v>
      </c>
      <c r="N34" s="27">
        <v>47.9</v>
      </c>
      <c r="O34" s="27">
        <v>50.7</v>
      </c>
      <c r="P34" s="27">
        <v>62.4</v>
      </c>
      <c r="Q34" s="27">
        <v>7.3</v>
      </c>
      <c r="R34" s="27">
        <v>34.799999999999997</v>
      </c>
      <c r="S34" s="27">
        <v>36.9</v>
      </c>
      <c r="T34" s="27">
        <v>21.4</v>
      </c>
      <c r="U34" s="27">
        <v>56.8</v>
      </c>
    </row>
    <row r="35" spans="1:21" x14ac:dyDescent="0.4">
      <c r="A35" s="1">
        <v>32</v>
      </c>
      <c r="B35" s="27">
        <v>8</v>
      </c>
      <c r="C35" s="27">
        <v>15.2</v>
      </c>
      <c r="D35" s="27">
        <v>66.599999999999994</v>
      </c>
      <c r="E35" s="27">
        <v>66.7</v>
      </c>
      <c r="F35" s="27">
        <v>50.2</v>
      </c>
      <c r="G35" s="27">
        <v>31.3</v>
      </c>
      <c r="H35" s="27">
        <v>48.1</v>
      </c>
      <c r="I35" s="27">
        <v>1</v>
      </c>
      <c r="J35" s="27">
        <v>36.5</v>
      </c>
      <c r="K35" s="27">
        <v>57</v>
      </c>
      <c r="L35" s="27">
        <v>12.4</v>
      </c>
      <c r="M35" s="27">
        <v>43.7</v>
      </c>
      <c r="N35" s="27">
        <v>44.4</v>
      </c>
      <c r="O35" s="27">
        <v>53.9</v>
      </c>
      <c r="P35" s="27">
        <v>65.900000000000006</v>
      </c>
      <c r="Q35" s="27">
        <v>10.3</v>
      </c>
      <c r="R35" s="27">
        <v>36.1</v>
      </c>
      <c r="S35" s="27">
        <v>34.700000000000003</v>
      </c>
      <c r="T35" s="27">
        <v>18.5</v>
      </c>
      <c r="U35" s="27">
        <v>54.7</v>
      </c>
    </row>
    <row r="36" spans="1:21" x14ac:dyDescent="0.4">
      <c r="A36" s="1">
        <v>33</v>
      </c>
      <c r="B36" s="27">
        <v>9.4</v>
      </c>
      <c r="C36" s="27">
        <v>17.3</v>
      </c>
      <c r="D36" s="27">
        <v>69</v>
      </c>
      <c r="E36" s="27">
        <v>63</v>
      </c>
      <c r="F36" s="27">
        <v>51.1</v>
      </c>
      <c r="G36" s="27">
        <v>32.200000000000003</v>
      </c>
      <c r="H36" s="27">
        <v>49.6</v>
      </c>
      <c r="I36" s="27">
        <v>1.2</v>
      </c>
      <c r="J36" s="27">
        <v>33.1</v>
      </c>
      <c r="K36" s="27">
        <v>56.4</v>
      </c>
      <c r="L36" s="27">
        <v>12.4</v>
      </c>
      <c r="M36" s="27">
        <v>41.6</v>
      </c>
      <c r="N36" s="27">
        <v>46.6</v>
      </c>
      <c r="O36" s="27">
        <v>50.3</v>
      </c>
      <c r="P36" s="27">
        <v>64</v>
      </c>
      <c r="Q36" s="27">
        <v>10.6</v>
      </c>
      <c r="R36" s="27">
        <v>36.1</v>
      </c>
      <c r="S36" s="27">
        <v>32.299999999999997</v>
      </c>
      <c r="T36" s="27">
        <v>18.600000000000001</v>
      </c>
      <c r="U36" s="27">
        <v>55.4</v>
      </c>
    </row>
    <row r="37" spans="1:21" x14ac:dyDescent="0.4">
      <c r="A37" s="1">
        <v>34</v>
      </c>
      <c r="B37" s="27">
        <v>8.3000000000000007</v>
      </c>
      <c r="C37" s="27">
        <v>16.899999999999999</v>
      </c>
      <c r="D37" s="27">
        <v>67.900000000000006</v>
      </c>
      <c r="E37" s="27">
        <v>67.2</v>
      </c>
      <c r="F37" s="27">
        <v>48.6</v>
      </c>
      <c r="G37" s="27">
        <v>29.2</v>
      </c>
      <c r="H37" s="27">
        <v>48.1</v>
      </c>
      <c r="I37" s="27">
        <v>1.1000000000000001</v>
      </c>
      <c r="J37" s="27">
        <v>30.9</v>
      </c>
      <c r="K37" s="27">
        <v>56.7</v>
      </c>
      <c r="L37" s="27">
        <v>12.4</v>
      </c>
      <c r="M37" s="27">
        <v>45.3</v>
      </c>
      <c r="N37" s="27">
        <v>45.6</v>
      </c>
      <c r="O37" s="27">
        <v>50.6</v>
      </c>
      <c r="P37" s="27">
        <v>63.1</v>
      </c>
      <c r="Q37" s="27">
        <v>10.5</v>
      </c>
      <c r="R37" s="27">
        <v>37.700000000000003</v>
      </c>
      <c r="S37" s="27">
        <v>32.799999999999997</v>
      </c>
      <c r="T37" s="27">
        <v>18.2</v>
      </c>
      <c r="U37" s="27">
        <v>55.4</v>
      </c>
    </row>
    <row r="38" spans="1:21" x14ac:dyDescent="0.4">
      <c r="A38" s="1">
        <v>35</v>
      </c>
      <c r="B38" s="27">
        <v>7.9</v>
      </c>
      <c r="C38" s="27">
        <v>18.8</v>
      </c>
      <c r="D38" s="27">
        <v>70.3</v>
      </c>
      <c r="E38" s="27">
        <v>64.400000000000006</v>
      </c>
      <c r="F38" s="27">
        <v>48.7</v>
      </c>
      <c r="G38" s="27">
        <v>26.3</v>
      </c>
      <c r="H38" s="27">
        <v>48.9</v>
      </c>
      <c r="I38" s="27">
        <v>4.5999999999999996</v>
      </c>
      <c r="J38" s="27">
        <v>36.200000000000003</v>
      </c>
      <c r="K38" s="27">
        <v>57.2</v>
      </c>
      <c r="L38" s="27">
        <v>14.1</v>
      </c>
      <c r="M38" s="27">
        <v>42.2</v>
      </c>
      <c r="N38" s="27">
        <v>48.1</v>
      </c>
      <c r="O38" s="27">
        <v>49.9</v>
      </c>
      <c r="P38" s="27">
        <v>64.8</v>
      </c>
      <c r="Q38" s="27">
        <v>9.6999999999999993</v>
      </c>
      <c r="R38" s="27">
        <v>35.700000000000003</v>
      </c>
      <c r="S38" s="27">
        <v>35.6</v>
      </c>
      <c r="T38" s="27">
        <v>19.899999999999999</v>
      </c>
      <c r="U38" s="27">
        <v>57.5</v>
      </c>
    </row>
    <row r="39" spans="1:21" x14ac:dyDescent="0.4">
      <c r="A39" s="1">
        <v>36</v>
      </c>
      <c r="B39" s="27">
        <v>10.6</v>
      </c>
      <c r="C39" s="27">
        <v>15.4</v>
      </c>
      <c r="D39" s="27">
        <v>68.5</v>
      </c>
      <c r="E39" s="27">
        <v>65.8</v>
      </c>
      <c r="F39" s="27">
        <v>48.1</v>
      </c>
      <c r="G39" s="27">
        <v>29.5</v>
      </c>
      <c r="H39" s="27">
        <v>49.7</v>
      </c>
      <c r="I39" s="27">
        <v>1.5</v>
      </c>
      <c r="J39" s="27">
        <v>33.9</v>
      </c>
      <c r="K39" s="27">
        <v>57.4</v>
      </c>
      <c r="L39" s="27">
        <v>12.7</v>
      </c>
      <c r="M39" s="27">
        <v>46.2</v>
      </c>
      <c r="N39" s="27">
        <v>45.4</v>
      </c>
      <c r="O39" s="27">
        <v>51.3</v>
      </c>
      <c r="P39" s="27">
        <v>61.2</v>
      </c>
      <c r="Q39" s="27">
        <v>8.9</v>
      </c>
      <c r="R39" s="27">
        <v>31.9</v>
      </c>
      <c r="S39" s="27">
        <v>36.6</v>
      </c>
      <c r="T39" s="27">
        <v>19.2</v>
      </c>
      <c r="U39" s="27">
        <v>57.4</v>
      </c>
    </row>
    <row r="40" spans="1:21" x14ac:dyDescent="0.4">
      <c r="A40" s="1">
        <v>37</v>
      </c>
      <c r="B40" s="27">
        <v>10.6</v>
      </c>
      <c r="C40" s="27">
        <v>17</v>
      </c>
      <c r="D40" s="27">
        <v>67</v>
      </c>
      <c r="E40" s="27">
        <v>64.5</v>
      </c>
      <c r="F40" s="27">
        <v>49.5</v>
      </c>
      <c r="G40" s="27">
        <v>28.4</v>
      </c>
      <c r="H40" s="27">
        <v>46.9</v>
      </c>
      <c r="I40" s="27">
        <v>0</v>
      </c>
      <c r="J40" s="27">
        <v>30.9</v>
      </c>
      <c r="K40" s="27">
        <v>55.8</v>
      </c>
      <c r="L40" s="27">
        <v>10.1</v>
      </c>
      <c r="M40" s="27">
        <v>46.1</v>
      </c>
      <c r="N40" s="27">
        <v>46.7</v>
      </c>
      <c r="O40" s="27">
        <v>50.6</v>
      </c>
      <c r="P40" s="27">
        <v>63.1</v>
      </c>
      <c r="Q40" s="27">
        <v>8.9</v>
      </c>
      <c r="R40" s="27">
        <v>37.5</v>
      </c>
      <c r="S40" s="27">
        <v>36.200000000000003</v>
      </c>
      <c r="T40" s="27">
        <v>19.2</v>
      </c>
      <c r="U40" s="27">
        <v>56.9</v>
      </c>
    </row>
    <row r="41" spans="1:21" x14ac:dyDescent="0.4">
      <c r="A41" s="1">
        <v>38</v>
      </c>
      <c r="B41" s="27">
        <v>7.5</v>
      </c>
      <c r="C41" s="27">
        <v>17.2</v>
      </c>
      <c r="D41" s="27">
        <v>69.099999999999994</v>
      </c>
      <c r="E41" s="27">
        <v>67.7</v>
      </c>
      <c r="F41" s="27">
        <v>50.4</v>
      </c>
      <c r="G41" s="27">
        <v>28.5</v>
      </c>
      <c r="H41" s="27">
        <v>45.5</v>
      </c>
      <c r="I41" s="27">
        <v>0.3</v>
      </c>
      <c r="J41" s="27">
        <v>34.200000000000003</v>
      </c>
      <c r="K41" s="27">
        <v>58</v>
      </c>
      <c r="L41" s="27">
        <v>12.9</v>
      </c>
      <c r="M41" s="27">
        <v>41.5</v>
      </c>
      <c r="N41" s="27">
        <v>47</v>
      </c>
      <c r="O41" s="27">
        <v>49.8</v>
      </c>
      <c r="P41" s="27">
        <v>64.7</v>
      </c>
      <c r="Q41" s="27">
        <v>9.1</v>
      </c>
      <c r="R41" s="27">
        <v>38.4</v>
      </c>
      <c r="S41" s="27">
        <v>32.700000000000003</v>
      </c>
      <c r="T41" s="27">
        <v>18.2</v>
      </c>
      <c r="U41" s="27">
        <v>55.9</v>
      </c>
    </row>
    <row r="42" spans="1:21" x14ac:dyDescent="0.4">
      <c r="A42" s="1">
        <v>39</v>
      </c>
      <c r="B42" s="27">
        <v>9.4</v>
      </c>
      <c r="C42" s="27">
        <v>18</v>
      </c>
      <c r="D42" s="27">
        <v>68.2</v>
      </c>
      <c r="E42" s="27">
        <v>64.2</v>
      </c>
      <c r="F42" s="27">
        <v>51.2</v>
      </c>
      <c r="G42" s="27">
        <v>29.2</v>
      </c>
      <c r="H42" s="27">
        <v>48.5</v>
      </c>
      <c r="I42" s="27">
        <v>1</v>
      </c>
      <c r="J42" s="27">
        <v>34.9</v>
      </c>
      <c r="K42" s="27">
        <v>58.2</v>
      </c>
      <c r="L42" s="27">
        <v>9.4</v>
      </c>
      <c r="M42" s="27">
        <v>43.5</v>
      </c>
      <c r="N42" s="27">
        <v>44.3</v>
      </c>
      <c r="O42" s="27">
        <v>52.3</v>
      </c>
      <c r="P42" s="27">
        <v>62.9</v>
      </c>
      <c r="Q42" s="27">
        <v>9.5</v>
      </c>
      <c r="R42" s="27">
        <v>35.1</v>
      </c>
      <c r="S42" s="27">
        <v>35.799999999999997</v>
      </c>
      <c r="T42" s="27">
        <v>20.7</v>
      </c>
      <c r="U42" s="27">
        <v>55</v>
      </c>
    </row>
    <row r="43" spans="1:21" x14ac:dyDescent="0.4">
      <c r="A43" s="1">
        <v>40</v>
      </c>
      <c r="B43" s="27">
        <v>10.4</v>
      </c>
      <c r="C43" s="27">
        <v>18.8</v>
      </c>
      <c r="D43" s="27">
        <v>68.599999999999994</v>
      </c>
      <c r="E43" s="27">
        <v>62.4</v>
      </c>
      <c r="F43" s="27">
        <v>49.7</v>
      </c>
      <c r="G43" s="27">
        <v>27.6</v>
      </c>
      <c r="H43" s="27">
        <v>48.5</v>
      </c>
      <c r="I43" s="27">
        <v>1.7</v>
      </c>
      <c r="J43" s="27">
        <v>35.200000000000003</v>
      </c>
      <c r="K43" s="27">
        <v>57.5</v>
      </c>
      <c r="L43" s="27">
        <v>12.1</v>
      </c>
      <c r="M43" s="27">
        <v>42.8</v>
      </c>
      <c r="N43" s="27">
        <v>45.7</v>
      </c>
      <c r="O43" s="27">
        <v>51.5</v>
      </c>
      <c r="P43" s="27">
        <v>64.8</v>
      </c>
      <c r="Q43" s="27">
        <v>12.6</v>
      </c>
      <c r="R43" s="27">
        <v>35.4</v>
      </c>
      <c r="S43" s="27">
        <v>34.6</v>
      </c>
      <c r="T43" s="27">
        <v>17.2</v>
      </c>
      <c r="U43" s="27">
        <v>55.7</v>
      </c>
    </row>
    <row r="44" spans="1:21" x14ac:dyDescent="0.4">
      <c r="A44" s="1">
        <v>41</v>
      </c>
      <c r="B44" s="27">
        <v>8.4</v>
      </c>
      <c r="C44" s="27">
        <v>16.3</v>
      </c>
      <c r="D44" s="27">
        <v>65.8</v>
      </c>
      <c r="E44" s="27">
        <v>65.3</v>
      </c>
      <c r="F44" s="27">
        <v>51.2</v>
      </c>
      <c r="G44" s="27">
        <v>29.7</v>
      </c>
      <c r="H44" s="27">
        <v>48</v>
      </c>
      <c r="I44" s="27">
        <v>1.7</v>
      </c>
      <c r="J44" s="27">
        <v>31.5</v>
      </c>
      <c r="K44" s="27">
        <v>58.5</v>
      </c>
      <c r="L44" s="27">
        <v>14.9</v>
      </c>
      <c r="M44" s="27">
        <v>46</v>
      </c>
      <c r="N44" s="27">
        <v>45.6</v>
      </c>
      <c r="O44" s="27">
        <v>53.9</v>
      </c>
      <c r="P44" s="27">
        <v>65.2</v>
      </c>
      <c r="Q44" s="27">
        <v>11.9</v>
      </c>
      <c r="R44" s="27">
        <v>36.200000000000003</v>
      </c>
      <c r="S44" s="27">
        <v>36.299999999999997</v>
      </c>
      <c r="T44" s="27">
        <v>19.3</v>
      </c>
      <c r="U44" s="27">
        <v>57.8</v>
      </c>
    </row>
    <row r="45" spans="1:21" x14ac:dyDescent="0.4">
      <c r="A45" s="1">
        <v>42</v>
      </c>
      <c r="B45" s="27">
        <v>8.1999999999999993</v>
      </c>
      <c r="C45" s="27">
        <v>18</v>
      </c>
      <c r="D45" s="27">
        <v>69.599999999999994</v>
      </c>
      <c r="E45" s="27">
        <v>65.7</v>
      </c>
      <c r="F45" s="27">
        <v>51</v>
      </c>
      <c r="G45" s="27">
        <v>26.9</v>
      </c>
      <c r="H45" s="27">
        <v>47.7</v>
      </c>
      <c r="I45" s="27">
        <v>1.5</v>
      </c>
      <c r="J45" s="27">
        <v>34.9</v>
      </c>
      <c r="K45" s="27">
        <v>56.3</v>
      </c>
      <c r="L45" s="27">
        <v>13.3</v>
      </c>
      <c r="M45" s="27">
        <v>45.4</v>
      </c>
      <c r="N45" s="27">
        <v>45.8</v>
      </c>
      <c r="O45" s="27">
        <v>50.1</v>
      </c>
      <c r="P45" s="27">
        <v>63.7</v>
      </c>
      <c r="Q45" s="27">
        <v>7.5</v>
      </c>
      <c r="R45" s="27">
        <v>34.9</v>
      </c>
      <c r="S45" s="27">
        <v>34.799999999999997</v>
      </c>
      <c r="T45" s="27">
        <v>19.5</v>
      </c>
      <c r="U45" s="27">
        <v>55.5</v>
      </c>
    </row>
    <row r="46" spans="1:21" x14ac:dyDescent="0.4">
      <c r="A46" s="1">
        <v>43</v>
      </c>
      <c r="B46" s="27">
        <v>9.1999999999999993</v>
      </c>
      <c r="C46" s="27">
        <v>18.2</v>
      </c>
      <c r="D46" s="27">
        <v>70</v>
      </c>
      <c r="E46" s="27">
        <v>65.8</v>
      </c>
      <c r="F46" s="27">
        <v>51.8</v>
      </c>
      <c r="G46" s="27">
        <v>29.6</v>
      </c>
      <c r="H46" s="27">
        <v>47.9</v>
      </c>
      <c r="I46" s="27">
        <v>2.6</v>
      </c>
      <c r="J46" s="27">
        <v>35.700000000000003</v>
      </c>
      <c r="K46" s="27">
        <v>58.2</v>
      </c>
      <c r="L46" s="27">
        <v>15.2</v>
      </c>
      <c r="M46" s="27">
        <v>44.3</v>
      </c>
      <c r="N46" s="27">
        <v>45.4</v>
      </c>
      <c r="O46" s="27">
        <v>52</v>
      </c>
      <c r="P46" s="27">
        <v>63.7</v>
      </c>
      <c r="Q46" s="27">
        <v>7.9</v>
      </c>
      <c r="R46" s="27">
        <v>36.5</v>
      </c>
      <c r="S46" s="27">
        <v>33.299999999999997</v>
      </c>
      <c r="T46" s="27">
        <v>17</v>
      </c>
      <c r="U46" s="27">
        <v>57.2</v>
      </c>
    </row>
    <row r="47" spans="1:21" x14ac:dyDescent="0.4">
      <c r="A47" s="1">
        <v>44</v>
      </c>
      <c r="B47" s="27">
        <v>9.5</v>
      </c>
      <c r="C47" s="27">
        <v>16.8</v>
      </c>
      <c r="D47" s="27">
        <v>69.099999999999994</v>
      </c>
      <c r="E47" s="27">
        <v>67.900000000000006</v>
      </c>
      <c r="F47" s="27">
        <v>46.7</v>
      </c>
      <c r="G47" s="27">
        <v>29.9</v>
      </c>
      <c r="H47" s="27">
        <v>49.1</v>
      </c>
      <c r="I47" s="27">
        <v>0.1</v>
      </c>
      <c r="J47" s="27">
        <v>38</v>
      </c>
      <c r="K47" s="27">
        <v>58.1</v>
      </c>
      <c r="L47" s="27">
        <v>9.9</v>
      </c>
      <c r="M47" s="27">
        <v>44.1</v>
      </c>
      <c r="N47" s="27">
        <v>46.9</v>
      </c>
      <c r="O47" s="27">
        <v>49.2</v>
      </c>
      <c r="P47" s="27">
        <v>65.3</v>
      </c>
      <c r="Q47" s="27">
        <v>10</v>
      </c>
      <c r="R47" s="27">
        <v>34.5</v>
      </c>
      <c r="S47" s="27">
        <v>35.5</v>
      </c>
      <c r="T47" s="27">
        <v>19.899999999999999</v>
      </c>
      <c r="U47" s="27">
        <v>57</v>
      </c>
    </row>
    <row r="48" spans="1:21" x14ac:dyDescent="0.4">
      <c r="A48" s="1">
        <v>45</v>
      </c>
      <c r="B48" s="27">
        <v>8.4</v>
      </c>
      <c r="C48" s="27">
        <v>16.399999999999999</v>
      </c>
      <c r="D48" s="27">
        <v>67.8</v>
      </c>
      <c r="E48" s="27">
        <v>63.5</v>
      </c>
      <c r="F48" s="27">
        <v>52</v>
      </c>
      <c r="G48" s="27">
        <v>32</v>
      </c>
      <c r="H48" s="27">
        <v>48.6</v>
      </c>
      <c r="I48" s="27">
        <v>3.7</v>
      </c>
      <c r="J48" s="27">
        <v>35.700000000000003</v>
      </c>
      <c r="K48" s="27">
        <v>57.4</v>
      </c>
      <c r="L48" s="27">
        <v>12.9</v>
      </c>
      <c r="M48" s="27">
        <v>43.5</v>
      </c>
      <c r="N48" s="27">
        <v>43.4</v>
      </c>
      <c r="O48" s="27">
        <v>54.3</v>
      </c>
      <c r="P48" s="27">
        <v>64.3</v>
      </c>
      <c r="Q48" s="27">
        <v>10.7</v>
      </c>
      <c r="R48" s="27">
        <v>36.200000000000003</v>
      </c>
      <c r="S48" s="27">
        <v>34.799999999999997</v>
      </c>
      <c r="T48" s="27">
        <v>17.5</v>
      </c>
      <c r="U48" s="27">
        <v>56.9</v>
      </c>
    </row>
    <row r="49" spans="1:21" x14ac:dyDescent="0.4">
      <c r="A49" s="1">
        <v>46</v>
      </c>
      <c r="B49" s="27">
        <v>9</v>
      </c>
      <c r="C49" s="27">
        <v>16.5</v>
      </c>
      <c r="D49" s="27">
        <v>67.099999999999994</v>
      </c>
      <c r="E49" s="27">
        <v>62.6</v>
      </c>
      <c r="F49" s="27">
        <v>48.6</v>
      </c>
      <c r="G49" s="27">
        <v>29.7</v>
      </c>
      <c r="H49" s="27">
        <v>47.3</v>
      </c>
      <c r="I49" s="27">
        <v>1.5</v>
      </c>
      <c r="J49" s="27">
        <v>33.799999999999997</v>
      </c>
      <c r="K49" s="27">
        <v>56.9</v>
      </c>
      <c r="L49" s="27">
        <v>9.8000000000000007</v>
      </c>
      <c r="M49" s="27">
        <v>45.2</v>
      </c>
      <c r="N49" s="27">
        <v>48.5</v>
      </c>
      <c r="O49" s="27">
        <v>53</v>
      </c>
      <c r="P49" s="27">
        <v>65.400000000000006</v>
      </c>
      <c r="Q49" s="27">
        <v>11</v>
      </c>
      <c r="R49" s="27">
        <v>35.799999999999997</v>
      </c>
      <c r="S49" s="27">
        <v>36.700000000000003</v>
      </c>
      <c r="T49" s="27">
        <v>17.5</v>
      </c>
      <c r="U49" s="27">
        <v>55</v>
      </c>
    </row>
    <row r="50" spans="1:21" x14ac:dyDescent="0.4">
      <c r="A50" s="1">
        <v>47</v>
      </c>
      <c r="B50" s="27">
        <v>10.7</v>
      </c>
      <c r="C50" s="27">
        <v>17.8</v>
      </c>
      <c r="D50" s="27">
        <v>67</v>
      </c>
      <c r="E50" s="27">
        <v>65</v>
      </c>
      <c r="F50" s="27">
        <v>50.3</v>
      </c>
      <c r="G50" s="27">
        <v>29.8</v>
      </c>
      <c r="H50" s="27">
        <v>47.3</v>
      </c>
      <c r="I50" s="27">
        <v>1.7</v>
      </c>
      <c r="J50" s="27">
        <v>33.9</v>
      </c>
      <c r="K50" s="27">
        <v>58.4</v>
      </c>
      <c r="L50" s="27">
        <v>8.3000000000000007</v>
      </c>
      <c r="M50" s="27">
        <v>44.6</v>
      </c>
      <c r="N50" s="27">
        <v>49</v>
      </c>
      <c r="O50" s="27">
        <v>50.2</v>
      </c>
      <c r="P50" s="27">
        <v>62.8</v>
      </c>
      <c r="Q50" s="27">
        <v>10.7</v>
      </c>
      <c r="R50" s="27">
        <v>33.4</v>
      </c>
      <c r="S50" s="27">
        <v>36.5</v>
      </c>
      <c r="T50" s="27">
        <v>20.100000000000001</v>
      </c>
      <c r="U50" s="27">
        <v>55</v>
      </c>
    </row>
    <row r="51" spans="1:21" x14ac:dyDescent="0.4">
      <c r="A51" s="1">
        <v>48</v>
      </c>
      <c r="B51" s="27">
        <v>9.9</v>
      </c>
      <c r="C51" s="27">
        <v>15.8</v>
      </c>
      <c r="D51" s="27">
        <v>67.099999999999994</v>
      </c>
      <c r="E51" s="27">
        <v>67.5</v>
      </c>
      <c r="F51" s="27">
        <v>51.3</v>
      </c>
      <c r="G51" s="27">
        <v>29.6</v>
      </c>
      <c r="H51" s="27">
        <v>47</v>
      </c>
      <c r="I51" s="27">
        <v>1.4</v>
      </c>
      <c r="J51" s="27">
        <v>32.1</v>
      </c>
      <c r="K51" s="27">
        <v>56.5</v>
      </c>
      <c r="L51" s="27">
        <v>10.5</v>
      </c>
      <c r="M51" s="27">
        <v>43.2</v>
      </c>
      <c r="N51" s="27">
        <v>44.6</v>
      </c>
      <c r="O51" s="27">
        <v>52.9</v>
      </c>
      <c r="P51" s="27">
        <v>64.2</v>
      </c>
      <c r="Q51" s="27">
        <v>9.5</v>
      </c>
      <c r="R51" s="27">
        <v>35.9</v>
      </c>
      <c r="S51" s="27">
        <v>34.5</v>
      </c>
      <c r="T51" s="27">
        <v>19.600000000000001</v>
      </c>
      <c r="U51" s="27">
        <v>54.9</v>
      </c>
    </row>
    <row r="52" spans="1:21" x14ac:dyDescent="0.4">
      <c r="A52" s="1">
        <v>49</v>
      </c>
      <c r="B52" s="27">
        <v>10.9</v>
      </c>
      <c r="C52" s="27">
        <v>15.1</v>
      </c>
      <c r="D52" s="27">
        <v>67.900000000000006</v>
      </c>
      <c r="E52" s="27">
        <v>67.2</v>
      </c>
      <c r="F52" s="27">
        <v>50.3</v>
      </c>
      <c r="G52" s="27">
        <v>29</v>
      </c>
      <c r="H52" s="27">
        <v>48.1</v>
      </c>
      <c r="I52" s="27">
        <v>0</v>
      </c>
      <c r="J52" s="27">
        <v>35.1</v>
      </c>
      <c r="K52" s="27">
        <v>59.9</v>
      </c>
      <c r="L52" s="27">
        <v>13.7</v>
      </c>
      <c r="M52" s="27">
        <v>42.9</v>
      </c>
      <c r="N52" s="27">
        <v>44.8</v>
      </c>
      <c r="O52" s="27">
        <v>50.1</v>
      </c>
      <c r="P52" s="27">
        <v>61.3</v>
      </c>
      <c r="Q52" s="27">
        <v>11.1</v>
      </c>
      <c r="R52" s="27">
        <v>35.799999999999997</v>
      </c>
      <c r="S52" s="27">
        <v>33.299999999999997</v>
      </c>
      <c r="T52" s="27">
        <v>20.399999999999999</v>
      </c>
      <c r="U52" s="27">
        <v>59.6</v>
      </c>
    </row>
    <row r="53" spans="1:21" x14ac:dyDescent="0.4">
      <c r="A53" s="1">
        <v>50</v>
      </c>
      <c r="B53" s="27">
        <v>10.8</v>
      </c>
      <c r="C53" s="27">
        <v>16.7</v>
      </c>
      <c r="D53" s="27">
        <v>68.599999999999994</v>
      </c>
      <c r="E53" s="27">
        <v>63.7</v>
      </c>
      <c r="F53" s="27">
        <v>48.7</v>
      </c>
      <c r="G53" s="27">
        <v>28.7</v>
      </c>
      <c r="H53" s="27">
        <v>49.5</v>
      </c>
      <c r="I53" s="27">
        <v>2.5</v>
      </c>
      <c r="J53" s="27">
        <v>34.1</v>
      </c>
      <c r="K53" s="27">
        <v>55.8</v>
      </c>
      <c r="L53" s="27">
        <v>12</v>
      </c>
      <c r="M53" s="27">
        <v>44.4</v>
      </c>
      <c r="N53" s="27">
        <v>45.4</v>
      </c>
      <c r="O53" s="27">
        <v>49.8</v>
      </c>
      <c r="P53" s="27">
        <v>62.8</v>
      </c>
      <c r="Q53" s="27">
        <v>9.9</v>
      </c>
      <c r="R53" s="27">
        <v>34.6</v>
      </c>
      <c r="S53" s="27">
        <v>36.9</v>
      </c>
      <c r="T53" s="27">
        <v>20.6</v>
      </c>
      <c r="U53" s="27">
        <v>58.7</v>
      </c>
    </row>
  </sheetData>
  <phoneticPr fontId="1" type="noConversion"/>
  <conditionalFormatting sqref="B4:U53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A31-7E7F-4A80-BB36-7EB8AD92921B}">
  <sheetPr>
    <tabColor theme="4"/>
  </sheetPr>
  <dimension ref="A1:U53"/>
  <sheetViews>
    <sheetView workbookViewId="0">
      <selection activeCell="Z20" sqref="Z20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11</v>
      </c>
      <c r="C4" s="26">
        <v>9</v>
      </c>
      <c r="D4" s="26">
        <v>11</v>
      </c>
      <c r="E4" s="26">
        <v>11</v>
      </c>
      <c r="F4" s="26">
        <v>11</v>
      </c>
      <c r="G4" s="26">
        <v>7</v>
      </c>
      <c r="H4" s="26">
        <v>7</v>
      </c>
      <c r="I4" s="26">
        <v>9</v>
      </c>
      <c r="J4" s="26">
        <v>9</v>
      </c>
      <c r="K4" s="26">
        <v>10</v>
      </c>
      <c r="L4" s="26">
        <v>10</v>
      </c>
      <c r="M4" s="26">
        <v>10</v>
      </c>
      <c r="N4" s="26">
        <v>10</v>
      </c>
      <c r="O4" s="26">
        <v>11</v>
      </c>
      <c r="P4" s="26">
        <v>10</v>
      </c>
      <c r="Q4" s="26">
        <v>10</v>
      </c>
      <c r="R4" s="26">
        <v>9</v>
      </c>
      <c r="S4" s="26">
        <v>9</v>
      </c>
      <c r="T4" s="26">
        <v>10</v>
      </c>
      <c r="U4" s="26">
        <v>11</v>
      </c>
    </row>
    <row r="5" spans="1:21" x14ac:dyDescent="0.4">
      <c r="A5" s="1">
        <v>2</v>
      </c>
      <c r="B5" s="26">
        <v>11</v>
      </c>
      <c r="C5" s="26">
        <v>10</v>
      </c>
      <c r="D5" s="26">
        <v>10</v>
      </c>
      <c r="E5" s="26">
        <v>8</v>
      </c>
      <c r="F5" s="26">
        <v>10</v>
      </c>
      <c r="G5" s="26">
        <v>8</v>
      </c>
      <c r="H5" s="26">
        <v>11</v>
      </c>
      <c r="I5" s="26">
        <v>10</v>
      </c>
      <c r="J5" s="26">
        <v>10</v>
      </c>
      <c r="K5" s="26">
        <v>8</v>
      </c>
      <c r="L5" s="26">
        <v>9</v>
      </c>
      <c r="M5" s="26">
        <v>11</v>
      </c>
      <c r="N5" s="26">
        <v>9</v>
      </c>
      <c r="O5" s="26">
        <v>9</v>
      </c>
      <c r="P5" s="26">
        <v>10</v>
      </c>
      <c r="Q5" s="26">
        <v>11</v>
      </c>
      <c r="R5" s="26">
        <v>11</v>
      </c>
      <c r="S5" s="26">
        <v>9</v>
      </c>
      <c r="T5" s="26">
        <v>9</v>
      </c>
      <c r="U5" s="26">
        <v>10</v>
      </c>
    </row>
    <row r="6" spans="1:21" x14ac:dyDescent="0.4">
      <c r="A6" s="1">
        <v>3</v>
      </c>
      <c r="B6" s="26">
        <v>11</v>
      </c>
      <c r="C6" s="26">
        <v>9</v>
      </c>
      <c r="D6" s="26">
        <v>11</v>
      </c>
      <c r="E6" s="26">
        <v>12</v>
      </c>
      <c r="F6" s="26">
        <v>11</v>
      </c>
      <c r="G6" s="26">
        <v>10</v>
      </c>
      <c r="H6" s="26">
        <v>9</v>
      </c>
      <c r="I6" s="26">
        <v>9</v>
      </c>
      <c r="J6" s="26">
        <v>11</v>
      </c>
      <c r="K6" s="26">
        <v>11</v>
      </c>
      <c r="L6" s="26">
        <v>10</v>
      </c>
      <c r="M6" s="26">
        <v>11</v>
      </c>
      <c r="N6" s="26">
        <v>10</v>
      </c>
      <c r="O6" s="26">
        <v>9</v>
      </c>
      <c r="P6" s="26">
        <v>11</v>
      </c>
      <c r="Q6" s="26">
        <v>11</v>
      </c>
      <c r="R6" s="26">
        <v>9</v>
      </c>
      <c r="S6" s="26">
        <v>11</v>
      </c>
      <c r="T6" s="26">
        <v>10</v>
      </c>
      <c r="U6" s="26">
        <v>8</v>
      </c>
    </row>
    <row r="7" spans="1:21" x14ac:dyDescent="0.4">
      <c r="A7" s="1">
        <v>4</v>
      </c>
      <c r="B7" s="26">
        <v>10</v>
      </c>
      <c r="C7" s="26">
        <v>10</v>
      </c>
      <c r="D7" s="26">
        <v>10</v>
      </c>
      <c r="E7" s="26">
        <v>11</v>
      </c>
      <c r="F7" s="26">
        <v>11</v>
      </c>
      <c r="G7" s="26">
        <v>12</v>
      </c>
      <c r="H7" s="26">
        <v>10</v>
      </c>
      <c r="I7" s="26">
        <v>11</v>
      </c>
      <c r="J7" s="26">
        <v>9</v>
      </c>
      <c r="K7" s="26">
        <v>11</v>
      </c>
      <c r="L7" s="26">
        <v>11</v>
      </c>
      <c r="M7" s="26">
        <v>10</v>
      </c>
      <c r="N7" s="26">
        <v>9</v>
      </c>
      <c r="O7" s="26">
        <v>10</v>
      </c>
      <c r="P7" s="26">
        <v>10</v>
      </c>
      <c r="Q7" s="26">
        <v>9</v>
      </c>
      <c r="R7" s="26">
        <v>10</v>
      </c>
      <c r="S7" s="26">
        <v>11</v>
      </c>
      <c r="T7" s="26">
        <v>10</v>
      </c>
      <c r="U7" s="26">
        <v>11</v>
      </c>
    </row>
    <row r="8" spans="1:21" x14ac:dyDescent="0.4">
      <c r="A8" s="1">
        <v>5</v>
      </c>
      <c r="B8" s="26">
        <v>9</v>
      </c>
      <c r="C8" s="26">
        <v>11</v>
      </c>
      <c r="D8" s="26">
        <v>10</v>
      </c>
      <c r="E8" s="26">
        <v>12</v>
      </c>
      <c r="F8" s="26">
        <v>10</v>
      </c>
      <c r="G8" s="26">
        <v>10</v>
      </c>
      <c r="H8" s="26">
        <v>8</v>
      </c>
      <c r="I8" s="26">
        <v>9</v>
      </c>
      <c r="J8" s="26">
        <v>12</v>
      </c>
      <c r="K8" s="26">
        <v>11</v>
      </c>
      <c r="L8" s="26">
        <v>10</v>
      </c>
      <c r="M8" s="26">
        <v>9</v>
      </c>
      <c r="N8" s="26">
        <v>9</v>
      </c>
      <c r="O8" s="26">
        <v>11</v>
      </c>
      <c r="P8" s="26">
        <v>9</v>
      </c>
      <c r="Q8" s="26">
        <v>10</v>
      </c>
      <c r="R8" s="26">
        <v>10</v>
      </c>
      <c r="S8" s="26">
        <v>9</v>
      </c>
      <c r="T8" s="26">
        <v>10</v>
      </c>
      <c r="U8" s="26">
        <v>11</v>
      </c>
    </row>
    <row r="9" spans="1:21" x14ac:dyDescent="0.4">
      <c r="A9" s="1">
        <v>6</v>
      </c>
      <c r="B9" s="26">
        <v>10</v>
      </c>
      <c r="C9" s="26">
        <v>10</v>
      </c>
      <c r="D9" s="26">
        <v>10</v>
      </c>
      <c r="E9" s="26">
        <v>10</v>
      </c>
      <c r="F9" s="26">
        <v>10</v>
      </c>
      <c r="G9" s="26">
        <v>10</v>
      </c>
      <c r="H9" s="26">
        <v>8</v>
      </c>
      <c r="I9" s="26">
        <v>11</v>
      </c>
      <c r="J9" s="26">
        <v>10</v>
      </c>
      <c r="K9" s="26">
        <v>10</v>
      </c>
      <c r="L9" s="26">
        <v>12</v>
      </c>
      <c r="M9" s="26">
        <v>9</v>
      </c>
      <c r="N9" s="26">
        <v>10</v>
      </c>
      <c r="O9" s="26">
        <v>11</v>
      </c>
      <c r="P9" s="26">
        <v>9</v>
      </c>
      <c r="Q9" s="26">
        <v>10</v>
      </c>
      <c r="R9" s="26">
        <v>11</v>
      </c>
      <c r="S9" s="26">
        <v>10</v>
      </c>
      <c r="T9" s="26">
        <v>10</v>
      </c>
      <c r="U9" s="26">
        <v>11</v>
      </c>
    </row>
    <row r="10" spans="1:21" x14ac:dyDescent="0.4">
      <c r="A10" s="1">
        <v>7</v>
      </c>
      <c r="B10" s="26">
        <v>10</v>
      </c>
      <c r="C10" s="26">
        <v>11</v>
      </c>
      <c r="D10" s="26">
        <v>10</v>
      </c>
      <c r="E10" s="26">
        <v>11</v>
      </c>
      <c r="F10" s="26">
        <v>10</v>
      </c>
      <c r="G10" s="26">
        <v>11</v>
      </c>
      <c r="H10" s="26">
        <v>11</v>
      </c>
      <c r="I10" s="26">
        <v>10</v>
      </c>
      <c r="J10" s="26">
        <v>8</v>
      </c>
      <c r="K10" s="26">
        <v>11</v>
      </c>
      <c r="L10" s="26">
        <v>11</v>
      </c>
      <c r="M10" s="26">
        <v>10</v>
      </c>
      <c r="N10" s="26">
        <v>10</v>
      </c>
      <c r="O10" s="26">
        <v>9</v>
      </c>
      <c r="P10" s="26">
        <v>9</v>
      </c>
      <c r="Q10" s="26">
        <v>12</v>
      </c>
      <c r="R10" s="26">
        <v>11</v>
      </c>
      <c r="S10" s="26">
        <v>10</v>
      </c>
      <c r="T10" s="26">
        <v>12</v>
      </c>
      <c r="U10" s="26">
        <v>11</v>
      </c>
    </row>
    <row r="11" spans="1:21" x14ac:dyDescent="0.4">
      <c r="A11" s="1">
        <v>8</v>
      </c>
      <c r="B11" s="26">
        <v>10</v>
      </c>
      <c r="C11" s="26">
        <v>11</v>
      </c>
      <c r="D11" s="26">
        <v>10</v>
      </c>
      <c r="E11" s="26">
        <v>10</v>
      </c>
      <c r="F11" s="26">
        <v>10</v>
      </c>
      <c r="G11" s="26">
        <v>10</v>
      </c>
      <c r="H11" s="26">
        <v>10</v>
      </c>
      <c r="I11" s="26">
        <v>10</v>
      </c>
      <c r="J11" s="26">
        <v>11</v>
      </c>
      <c r="K11" s="26">
        <v>9</v>
      </c>
      <c r="L11" s="26">
        <v>10</v>
      </c>
      <c r="M11" s="26">
        <v>10</v>
      </c>
      <c r="N11" s="26">
        <v>8</v>
      </c>
      <c r="O11" s="26">
        <v>11</v>
      </c>
      <c r="P11" s="26">
        <v>8</v>
      </c>
      <c r="Q11" s="26">
        <v>11</v>
      </c>
      <c r="R11" s="26">
        <v>10</v>
      </c>
      <c r="S11" s="26">
        <v>10</v>
      </c>
      <c r="T11" s="26">
        <v>10</v>
      </c>
      <c r="U11" s="26">
        <v>8</v>
      </c>
    </row>
    <row r="12" spans="1:21" x14ac:dyDescent="0.4">
      <c r="A12" s="1">
        <v>9</v>
      </c>
      <c r="B12" s="26">
        <v>9</v>
      </c>
      <c r="C12" s="26">
        <v>11</v>
      </c>
      <c r="D12" s="26">
        <v>12</v>
      </c>
      <c r="E12" s="26">
        <v>10</v>
      </c>
      <c r="F12" s="26">
        <v>10</v>
      </c>
      <c r="G12" s="26">
        <v>11</v>
      </c>
      <c r="H12" s="26">
        <v>10</v>
      </c>
      <c r="I12" s="26">
        <v>9</v>
      </c>
      <c r="J12" s="26">
        <v>10</v>
      </c>
      <c r="K12" s="26">
        <v>8</v>
      </c>
      <c r="L12" s="26">
        <v>9</v>
      </c>
      <c r="M12" s="26">
        <v>11</v>
      </c>
      <c r="N12" s="26">
        <v>8</v>
      </c>
      <c r="O12" s="26">
        <v>9</v>
      </c>
      <c r="P12" s="26">
        <v>12</v>
      </c>
      <c r="Q12" s="26">
        <v>9</v>
      </c>
      <c r="R12" s="26">
        <v>11</v>
      </c>
      <c r="S12" s="26">
        <v>9</v>
      </c>
      <c r="T12" s="26">
        <v>9</v>
      </c>
      <c r="U12" s="26">
        <v>9</v>
      </c>
    </row>
    <row r="13" spans="1:21" x14ac:dyDescent="0.4">
      <c r="A13" s="1">
        <v>10</v>
      </c>
      <c r="B13" s="26">
        <v>10</v>
      </c>
      <c r="C13" s="26">
        <v>11</v>
      </c>
      <c r="D13" s="26">
        <v>10</v>
      </c>
      <c r="E13" s="26">
        <v>10</v>
      </c>
      <c r="F13" s="26">
        <v>11</v>
      </c>
      <c r="G13" s="26">
        <v>10</v>
      </c>
      <c r="H13" s="26">
        <v>12</v>
      </c>
      <c r="I13" s="26">
        <v>9</v>
      </c>
      <c r="J13" s="26">
        <v>11</v>
      </c>
      <c r="K13" s="26">
        <v>9</v>
      </c>
      <c r="L13" s="26">
        <v>9</v>
      </c>
      <c r="M13" s="26">
        <v>10</v>
      </c>
      <c r="N13" s="26">
        <v>11</v>
      </c>
      <c r="O13" s="26">
        <v>10</v>
      </c>
      <c r="P13" s="26">
        <v>9</v>
      </c>
      <c r="Q13" s="26">
        <v>10</v>
      </c>
      <c r="R13" s="26">
        <v>9</v>
      </c>
      <c r="S13" s="26">
        <v>9</v>
      </c>
      <c r="T13" s="26">
        <v>8</v>
      </c>
      <c r="U13" s="26">
        <v>10</v>
      </c>
    </row>
    <row r="14" spans="1:21" x14ac:dyDescent="0.4">
      <c r="A14" s="1">
        <v>11</v>
      </c>
      <c r="B14" s="26">
        <v>10</v>
      </c>
      <c r="C14" s="26">
        <v>12</v>
      </c>
      <c r="D14" s="26">
        <v>11</v>
      </c>
      <c r="E14" s="26">
        <v>10</v>
      </c>
      <c r="F14" s="26">
        <v>10</v>
      </c>
      <c r="G14" s="26">
        <v>10</v>
      </c>
      <c r="H14" s="26">
        <v>9</v>
      </c>
      <c r="I14" s="26">
        <v>11</v>
      </c>
      <c r="J14" s="26">
        <v>10</v>
      </c>
      <c r="K14" s="26">
        <v>11</v>
      </c>
      <c r="L14" s="26">
        <v>9</v>
      </c>
      <c r="M14" s="26">
        <v>12</v>
      </c>
      <c r="N14" s="26">
        <v>8</v>
      </c>
      <c r="O14" s="26">
        <v>11</v>
      </c>
      <c r="P14" s="26">
        <v>10</v>
      </c>
      <c r="Q14" s="26">
        <v>8</v>
      </c>
      <c r="R14" s="26">
        <v>9</v>
      </c>
      <c r="S14" s="26">
        <v>11</v>
      </c>
      <c r="T14" s="26">
        <v>11</v>
      </c>
      <c r="U14" s="26">
        <v>9</v>
      </c>
    </row>
    <row r="15" spans="1:21" x14ac:dyDescent="0.4">
      <c r="A15" s="1">
        <v>12</v>
      </c>
      <c r="B15" s="26">
        <v>11</v>
      </c>
      <c r="C15" s="26">
        <v>10</v>
      </c>
      <c r="D15" s="26">
        <v>10</v>
      </c>
      <c r="E15" s="26">
        <v>12</v>
      </c>
      <c r="F15" s="26">
        <v>10</v>
      </c>
      <c r="G15" s="26">
        <v>11</v>
      </c>
      <c r="H15" s="26">
        <v>10</v>
      </c>
      <c r="I15" s="26">
        <v>9</v>
      </c>
      <c r="J15" s="26">
        <v>11</v>
      </c>
      <c r="K15" s="26">
        <v>11</v>
      </c>
      <c r="L15" s="26">
        <v>9</v>
      </c>
      <c r="M15" s="26">
        <v>10</v>
      </c>
      <c r="N15" s="26">
        <v>11</v>
      </c>
      <c r="O15" s="26">
        <v>11</v>
      </c>
      <c r="P15" s="26">
        <v>10</v>
      </c>
      <c r="Q15" s="26">
        <v>11</v>
      </c>
      <c r="R15" s="26">
        <v>10</v>
      </c>
      <c r="S15" s="26">
        <v>11</v>
      </c>
      <c r="T15" s="26">
        <v>9</v>
      </c>
      <c r="U15" s="26">
        <v>10</v>
      </c>
    </row>
    <row r="16" spans="1:21" x14ac:dyDescent="0.4">
      <c r="A16" s="1">
        <v>13</v>
      </c>
      <c r="B16" s="26">
        <v>10</v>
      </c>
      <c r="C16" s="26">
        <v>10</v>
      </c>
      <c r="D16" s="26">
        <v>11</v>
      </c>
      <c r="E16" s="26">
        <v>10</v>
      </c>
      <c r="F16" s="26">
        <v>11</v>
      </c>
      <c r="G16" s="26">
        <v>10</v>
      </c>
      <c r="H16" s="26">
        <v>10</v>
      </c>
      <c r="I16" s="26">
        <v>11</v>
      </c>
      <c r="J16" s="26">
        <v>11</v>
      </c>
      <c r="K16" s="26">
        <v>11</v>
      </c>
      <c r="L16" s="26">
        <v>10</v>
      </c>
      <c r="M16" s="26">
        <v>11</v>
      </c>
      <c r="N16" s="26">
        <v>9</v>
      </c>
      <c r="O16" s="26">
        <v>11</v>
      </c>
      <c r="P16" s="26">
        <v>11</v>
      </c>
      <c r="Q16" s="26">
        <v>11</v>
      </c>
      <c r="R16" s="26">
        <v>11</v>
      </c>
      <c r="S16" s="26">
        <v>9</v>
      </c>
      <c r="T16" s="26">
        <v>10</v>
      </c>
      <c r="U16" s="26">
        <v>10</v>
      </c>
    </row>
    <row r="17" spans="1:21" x14ac:dyDescent="0.4">
      <c r="A17" s="1">
        <v>14</v>
      </c>
      <c r="B17" s="26">
        <v>12</v>
      </c>
      <c r="C17" s="26">
        <v>8</v>
      </c>
      <c r="D17" s="26">
        <v>11</v>
      </c>
      <c r="E17" s="26">
        <v>10</v>
      </c>
      <c r="F17" s="26">
        <v>12</v>
      </c>
      <c r="G17" s="26">
        <v>10</v>
      </c>
      <c r="H17" s="26">
        <v>10</v>
      </c>
      <c r="I17" s="26">
        <v>10</v>
      </c>
      <c r="J17" s="26">
        <v>10</v>
      </c>
      <c r="K17" s="26">
        <v>8</v>
      </c>
      <c r="L17" s="26">
        <v>9</v>
      </c>
      <c r="M17" s="26">
        <v>10</v>
      </c>
      <c r="N17" s="26">
        <v>10</v>
      </c>
      <c r="O17" s="26">
        <v>10</v>
      </c>
      <c r="P17" s="26">
        <v>9</v>
      </c>
      <c r="Q17" s="26">
        <v>10</v>
      </c>
      <c r="R17" s="26">
        <v>9</v>
      </c>
      <c r="S17" s="26">
        <v>10</v>
      </c>
      <c r="T17" s="26">
        <v>9</v>
      </c>
      <c r="U17" s="26">
        <v>10</v>
      </c>
    </row>
    <row r="18" spans="1:21" x14ac:dyDescent="0.4">
      <c r="A18" s="1">
        <v>15</v>
      </c>
      <c r="B18" s="26">
        <v>9</v>
      </c>
      <c r="C18" s="26">
        <v>9</v>
      </c>
      <c r="D18" s="26">
        <v>10</v>
      </c>
      <c r="E18" s="26">
        <v>11</v>
      </c>
      <c r="F18" s="26">
        <v>10</v>
      </c>
      <c r="G18" s="26">
        <v>11</v>
      </c>
      <c r="H18" s="26">
        <v>11</v>
      </c>
      <c r="I18" s="26">
        <v>11</v>
      </c>
      <c r="J18" s="26">
        <v>11</v>
      </c>
      <c r="K18" s="26">
        <v>9</v>
      </c>
      <c r="L18" s="26">
        <v>11</v>
      </c>
      <c r="M18" s="26">
        <v>10</v>
      </c>
      <c r="N18" s="26">
        <v>9</v>
      </c>
      <c r="O18" s="26">
        <v>10</v>
      </c>
      <c r="P18" s="26">
        <v>11</v>
      </c>
      <c r="Q18" s="26">
        <v>11</v>
      </c>
      <c r="R18" s="26">
        <v>10</v>
      </c>
      <c r="S18" s="26">
        <v>11</v>
      </c>
      <c r="T18" s="26">
        <v>12</v>
      </c>
      <c r="U18" s="26">
        <v>11</v>
      </c>
    </row>
    <row r="19" spans="1:21" x14ac:dyDescent="0.4">
      <c r="A19" s="1">
        <v>16</v>
      </c>
      <c r="B19" s="26">
        <v>9</v>
      </c>
      <c r="C19" s="26">
        <v>10</v>
      </c>
      <c r="D19" s="26">
        <v>9</v>
      </c>
      <c r="E19" s="26">
        <v>8</v>
      </c>
      <c r="F19" s="26">
        <v>11</v>
      </c>
      <c r="G19" s="26">
        <v>9</v>
      </c>
      <c r="H19" s="26">
        <v>9</v>
      </c>
      <c r="I19" s="26">
        <v>11</v>
      </c>
      <c r="J19" s="26">
        <v>12</v>
      </c>
      <c r="K19" s="26">
        <v>12</v>
      </c>
      <c r="L19" s="26">
        <v>11</v>
      </c>
      <c r="M19" s="26">
        <v>10</v>
      </c>
      <c r="N19" s="26">
        <v>11</v>
      </c>
      <c r="O19" s="26">
        <v>11</v>
      </c>
      <c r="P19" s="26">
        <v>10</v>
      </c>
      <c r="Q19" s="26">
        <v>12</v>
      </c>
      <c r="R19" s="26">
        <v>12</v>
      </c>
      <c r="S19" s="26">
        <v>10</v>
      </c>
      <c r="T19" s="26">
        <v>10</v>
      </c>
      <c r="U19" s="26">
        <v>11</v>
      </c>
    </row>
    <row r="20" spans="1:21" x14ac:dyDescent="0.4">
      <c r="A20" s="1">
        <v>17</v>
      </c>
      <c r="B20" s="26">
        <v>12</v>
      </c>
      <c r="C20" s="26">
        <v>11</v>
      </c>
      <c r="D20" s="26">
        <v>10</v>
      </c>
      <c r="E20" s="26">
        <v>10</v>
      </c>
      <c r="F20" s="26">
        <v>9</v>
      </c>
      <c r="G20" s="26">
        <v>10</v>
      </c>
      <c r="H20" s="26">
        <v>8</v>
      </c>
      <c r="I20" s="26">
        <v>9</v>
      </c>
      <c r="J20" s="26">
        <v>10</v>
      </c>
      <c r="K20" s="26">
        <v>10</v>
      </c>
      <c r="L20" s="26">
        <v>10</v>
      </c>
      <c r="M20" s="26">
        <v>12</v>
      </c>
      <c r="N20" s="26">
        <v>11</v>
      </c>
      <c r="O20" s="26">
        <v>9</v>
      </c>
      <c r="P20" s="26">
        <v>10</v>
      </c>
      <c r="Q20" s="26">
        <v>9</v>
      </c>
      <c r="R20" s="26">
        <v>8</v>
      </c>
      <c r="S20" s="26">
        <v>11</v>
      </c>
      <c r="T20" s="26">
        <v>12</v>
      </c>
      <c r="U20" s="26">
        <v>10</v>
      </c>
    </row>
    <row r="21" spans="1:21" x14ac:dyDescent="0.4">
      <c r="A21" s="1">
        <v>18</v>
      </c>
      <c r="B21" s="26">
        <v>10</v>
      </c>
      <c r="C21" s="26">
        <v>9</v>
      </c>
      <c r="D21" s="26">
        <v>10</v>
      </c>
      <c r="E21" s="26">
        <v>9</v>
      </c>
      <c r="F21" s="26">
        <v>11</v>
      </c>
      <c r="G21" s="26">
        <v>8</v>
      </c>
      <c r="H21" s="26">
        <v>9</v>
      </c>
      <c r="I21" s="26">
        <v>10</v>
      </c>
      <c r="J21" s="26">
        <v>12</v>
      </c>
      <c r="K21" s="26">
        <v>9</v>
      </c>
      <c r="L21" s="26">
        <v>10</v>
      </c>
      <c r="M21" s="26">
        <v>9</v>
      </c>
      <c r="N21" s="26">
        <v>10</v>
      </c>
      <c r="O21" s="26">
        <v>10</v>
      </c>
      <c r="P21" s="26">
        <v>11</v>
      </c>
      <c r="Q21" s="26">
        <v>10</v>
      </c>
      <c r="R21" s="26">
        <v>11</v>
      </c>
      <c r="S21" s="26">
        <v>10</v>
      </c>
      <c r="T21" s="26">
        <v>10</v>
      </c>
      <c r="U21" s="26">
        <v>10</v>
      </c>
    </row>
    <row r="22" spans="1:21" x14ac:dyDescent="0.4">
      <c r="A22" s="1">
        <v>19</v>
      </c>
      <c r="B22" s="26">
        <v>9</v>
      </c>
      <c r="C22" s="26">
        <v>9</v>
      </c>
      <c r="D22" s="26">
        <v>10</v>
      </c>
      <c r="E22" s="26">
        <v>10</v>
      </c>
      <c r="F22" s="26">
        <v>10</v>
      </c>
      <c r="G22" s="26">
        <v>11</v>
      </c>
      <c r="H22" s="26">
        <v>11</v>
      </c>
      <c r="I22" s="26">
        <v>11</v>
      </c>
      <c r="J22" s="26">
        <v>9</v>
      </c>
      <c r="K22" s="26">
        <v>12</v>
      </c>
      <c r="L22" s="26">
        <v>9</v>
      </c>
      <c r="M22" s="26">
        <v>12</v>
      </c>
      <c r="N22" s="26">
        <v>11</v>
      </c>
      <c r="O22" s="26">
        <v>8</v>
      </c>
      <c r="P22" s="26">
        <v>8</v>
      </c>
      <c r="Q22" s="26">
        <v>10</v>
      </c>
      <c r="R22" s="26">
        <v>9</v>
      </c>
      <c r="S22" s="26">
        <v>9</v>
      </c>
      <c r="T22" s="26">
        <v>9</v>
      </c>
      <c r="U22" s="26">
        <v>11</v>
      </c>
    </row>
    <row r="23" spans="1:21" x14ac:dyDescent="0.4">
      <c r="A23" s="1">
        <v>20</v>
      </c>
      <c r="B23" s="26">
        <v>10</v>
      </c>
      <c r="C23" s="26">
        <v>11</v>
      </c>
      <c r="D23" s="26">
        <v>12</v>
      </c>
      <c r="E23" s="26">
        <v>11</v>
      </c>
      <c r="F23" s="26">
        <v>10</v>
      </c>
      <c r="G23" s="26">
        <v>10</v>
      </c>
      <c r="H23" s="26">
        <v>10</v>
      </c>
      <c r="I23" s="26">
        <v>11</v>
      </c>
      <c r="J23" s="26">
        <v>12</v>
      </c>
      <c r="K23" s="26">
        <v>10</v>
      </c>
      <c r="L23" s="26">
        <v>11</v>
      </c>
      <c r="M23" s="26">
        <v>10</v>
      </c>
      <c r="N23" s="26">
        <v>10</v>
      </c>
      <c r="O23" s="26">
        <v>10</v>
      </c>
      <c r="P23" s="26">
        <v>9</v>
      </c>
      <c r="Q23" s="26">
        <v>10</v>
      </c>
      <c r="R23" s="26">
        <v>10</v>
      </c>
      <c r="S23" s="26">
        <v>10</v>
      </c>
      <c r="T23" s="26">
        <v>10</v>
      </c>
      <c r="U23" s="26">
        <v>10</v>
      </c>
    </row>
    <row r="24" spans="1:21" x14ac:dyDescent="0.4">
      <c r="A24" s="1">
        <v>21</v>
      </c>
      <c r="B24" s="26">
        <v>10</v>
      </c>
      <c r="C24" s="26">
        <v>11</v>
      </c>
      <c r="D24" s="26">
        <v>11</v>
      </c>
      <c r="E24" s="26">
        <v>8</v>
      </c>
      <c r="F24" s="26">
        <v>10</v>
      </c>
      <c r="G24" s="26">
        <v>10</v>
      </c>
      <c r="H24" s="26">
        <v>9</v>
      </c>
      <c r="I24" s="26">
        <v>11</v>
      </c>
      <c r="J24" s="26">
        <v>11</v>
      </c>
      <c r="K24" s="26">
        <v>9</v>
      </c>
      <c r="L24" s="26">
        <v>8</v>
      </c>
      <c r="M24" s="26">
        <v>9</v>
      </c>
      <c r="N24" s="26">
        <v>10</v>
      </c>
      <c r="O24" s="26">
        <v>8</v>
      </c>
      <c r="P24" s="26">
        <v>11</v>
      </c>
      <c r="Q24" s="26">
        <v>9</v>
      </c>
      <c r="R24" s="26">
        <v>10</v>
      </c>
      <c r="S24" s="26">
        <v>10</v>
      </c>
      <c r="T24" s="26">
        <v>9</v>
      </c>
      <c r="U24" s="26">
        <v>11</v>
      </c>
    </row>
    <row r="25" spans="1:21" x14ac:dyDescent="0.4">
      <c r="A25" s="1">
        <v>22</v>
      </c>
      <c r="B25" s="26">
        <v>11</v>
      </c>
      <c r="C25" s="26">
        <v>10</v>
      </c>
      <c r="D25" s="26">
        <v>10</v>
      </c>
      <c r="E25" s="26">
        <v>11</v>
      </c>
      <c r="F25" s="26">
        <v>10</v>
      </c>
      <c r="G25" s="26">
        <v>8</v>
      </c>
      <c r="H25" s="26">
        <v>10</v>
      </c>
      <c r="I25" s="26">
        <v>9</v>
      </c>
      <c r="J25" s="26">
        <v>10</v>
      </c>
      <c r="K25" s="26">
        <v>10</v>
      </c>
      <c r="L25" s="26">
        <v>10</v>
      </c>
      <c r="M25" s="26">
        <v>12</v>
      </c>
      <c r="N25" s="26">
        <v>11</v>
      </c>
      <c r="O25" s="26">
        <v>11</v>
      </c>
      <c r="P25" s="26">
        <v>10</v>
      </c>
      <c r="Q25" s="26">
        <v>11</v>
      </c>
      <c r="R25" s="26">
        <v>8</v>
      </c>
      <c r="S25" s="26">
        <v>10</v>
      </c>
      <c r="T25" s="26">
        <v>10</v>
      </c>
      <c r="U25" s="26">
        <v>11</v>
      </c>
    </row>
    <row r="26" spans="1:21" x14ac:dyDescent="0.4">
      <c r="A26" s="1">
        <v>23</v>
      </c>
      <c r="B26" s="26">
        <v>10</v>
      </c>
      <c r="C26" s="26">
        <v>10</v>
      </c>
      <c r="D26" s="26">
        <v>10</v>
      </c>
      <c r="E26" s="26">
        <v>10</v>
      </c>
      <c r="F26" s="26">
        <v>8</v>
      </c>
      <c r="G26" s="26">
        <v>11</v>
      </c>
      <c r="H26" s="26">
        <v>11</v>
      </c>
      <c r="I26" s="26">
        <v>10</v>
      </c>
      <c r="J26" s="26">
        <v>10</v>
      </c>
      <c r="K26" s="26">
        <v>11</v>
      </c>
      <c r="L26" s="26">
        <v>10</v>
      </c>
      <c r="M26" s="26">
        <v>10</v>
      </c>
      <c r="N26" s="26">
        <v>10</v>
      </c>
      <c r="O26" s="26">
        <v>10</v>
      </c>
      <c r="P26" s="26">
        <v>10</v>
      </c>
      <c r="Q26" s="26">
        <v>9</v>
      </c>
      <c r="R26" s="26">
        <v>10</v>
      </c>
      <c r="S26" s="26">
        <v>10</v>
      </c>
      <c r="T26" s="26">
        <v>9</v>
      </c>
      <c r="U26" s="26">
        <v>10</v>
      </c>
    </row>
    <row r="27" spans="1:21" x14ac:dyDescent="0.4">
      <c r="A27" s="1">
        <v>24</v>
      </c>
      <c r="B27" s="26">
        <v>8</v>
      </c>
      <c r="C27" s="26">
        <v>9</v>
      </c>
      <c r="D27" s="26">
        <v>11</v>
      </c>
      <c r="E27" s="26">
        <v>11</v>
      </c>
      <c r="F27" s="26">
        <v>10</v>
      </c>
      <c r="G27" s="26">
        <v>10</v>
      </c>
      <c r="H27" s="26">
        <v>9</v>
      </c>
      <c r="I27" s="26">
        <v>11</v>
      </c>
      <c r="J27" s="26">
        <v>10</v>
      </c>
      <c r="K27" s="26">
        <v>8</v>
      </c>
      <c r="L27" s="26">
        <v>11</v>
      </c>
      <c r="M27" s="26">
        <v>9</v>
      </c>
      <c r="N27" s="26">
        <v>11</v>
      </c>
      <c r="O27" s="26">
        <v>11</v>
      </c>
      <c r="P27" s="26">
        <v>11</v>
      </c>
      <c r="Q27" s="26">
        <v>9</v>
      </c>
      <c r="R27" s="26">
        <v>8</v>
      </c>
      <c r="S27" s="26">
        <v>10</v>
      </c>
      <c r="T27" s="26">
        <v>11</v>
      </c>
      <c r="U27" s="26">
        <v>12</v>
      </c>
    </row>
    <row r="28" spans="1:21" x14ac:dyDescent="0.4">
      <c r="A28" s="1">
        <v>25</v>
      </c>
      <c r="B28" s="26">
        <v>8</v>
      </c>
      <c r="C28" s="26">
        <v>10</v>
      </c>
      <c r="D28" s="26">
        <v>8</v>
      </c>
      <c r="E28" s="26">
        <v>9</v>
      </c>
      <c r="F28" s="26">
        <v>10</v>
      </c>
      <c r="G28" s="26">
        <v>9</v>
      </c>
      <c r="H28" s="26">
        <v>9</v>
      </c>
      <c r="I28" s="26">
        <v>10</v>
      </c>
      <c r="J28" s="26">
        <v>11</v>
      </c>
      <c r="K28" s="26">
        <v>10</v>
      </c>
      <c r="L28" s="26">
        <v>8</v>
      </c>
      <c r="M28" s="26">
        <v>9</v>
      </c>
      <c r="N28" s="26">
        <v>10</v>
      </c>
      <c r="O28" s="26">
        <v>10</v>
      </c>
      <c r="P28" s="26">
        <v>10</v>
      </c>
      <c r="Q28" s="26">
        <v>9</v>
      </c>
      <c r="R28" s="26">
        <v>10</v>
      </c>
      <c r="S28" s="26">
        <v>9</v>
      </c>
      <c r="T28" s="26">
        <v>10</v>
      </c>
      <c r="U28" s="26">
        <v>9</v>
      </c>
    </row>
    <row r="29" spans="1:21" x14ac:dyDescent="0.4">
      <c r="A29" s="1">
        <v>26</v>
      </c>
      <c r="B29" s="26">
        <v>10</v>
      </c>
      <c r="C29" s="26">
        <v>9</v>
      </c>
      <c r="D29" s="26">
        <v>11</v>
      </c>
      <c r="E29" s="26">
        <v>9</v>
      </c>
      <c r="F29" s="26">
        <v>9</v>
      </c>
      <c r="G29" s="26">
        <v>12</v>
      </c>
      <c r="H29" s="26">
        <v>10</v>
      </c>
      <c r="I29" s="26">
        <v>11</v>
      </c>
      <c r="J29" s="26">
        <v>10</v>
      </c>
      <c r="K29" s="26">
        <v>10</v>
      </c>
      <c r="L29" s="26">
        <v>10</v>
      </c>
      <c r="M29" s="26">
        <v>11</v>
      </c>
      <c r="N29" s="26">
        <v>11</v>
      </c>
      <c r="O29" s="26">
        <v>10</v>
      </c>
      <c r="P29" s="26">
        <v>9</v>
      </c>
      <c r="Q29" s="26">
        <v>11</v>
      </c>
      <c r="R29" s="26">
        <v>12</v>
      </c>
      <c r="S29" s="26">
        <v>10</v>
      </c>
      <c r="T29" s="26">
        <v>12</v>
      </c>
      <c r="U29" s="26">
        <v>10</v>
      </c>
    </row>
    <row r="30" spans="1:21" x14ac:dyDescent="0.4">
      <c r="A30" s="1">
        <v>27</v>
      </c>
      <c r="B30" s="26">
        <v>9</v>
      </c>
      <c r="C30" s="26">
        <v>11</v>
      </c>
      <c r="D30" s="26">
        <v>10</v>
      </c>
      <c r="E30" s="26">
        <v>9</v>
      </c>
      <c r="F30" s="26">
        <v>10</v>
      </c>
      <c r="G30" s="26">
        <v>10</v>
      </c>
      <c r="H30" s="26">
        <v>9</v>
      </c>
      <c r="I30" s="26">
        <v>10</v>
      </c>
      <c r="J30" s="26">
        <v>10</v>
      </c>
      <c r="K30" s="26">
        <v>10</v>
      </c>
      <c r="L30" s="26">
        <v>9</v>
      </c>
      <c r="M30" s="26">
        <v>10</v>
      </c>
      <c r="N30" s="26">
        <v>10</v>
      </c>
      <c r="O30" s="26">
        <v>9</v>
      </c>
      <c r="P30" s="26">
        <v>9</v>
      </c>
      <c r="Q30" s="26">
        <v>10</v>
      </c>
      <c r="R30" s="26">
        <v>11</v>
      </c>
      <c r="S30" s="26">
        <v>11</v>
      </c>
      <c r="T30" s="26">
        <v>11</v>
      </c>
      <c r="U30" s="26">
        <v>11</v>
      </c>
    </row>
    <row r="31" spans="1:21" x14ac:dyDescent="0.4">
      <c r="A31" s="1">
        <v>28</v>
      </c>
      <c r="B31" s="26">
        <v>11</v>
      </c>
      <c r="C31" s="26">
        <v>9</v>
      </c>
      <c r="D31" s="26">
        <v>10</v>
      </c>
      <c r="E31" s="26">
        <v>10</v>
      </c>
      <c r="F31" s="26">
        <v>11</v>
      </c>
      <c r="G31" s="26">
        <v>9</v>
      </c>
      <c r="H31" s="26">
        <v>10</v>
      </c>
      <c r="I31" s="26">
        <v>11</v>
      </c>
      <c r="J31" s="26">
        <v>9</v>
      </c>
      <c r="K31" s="26">
        <v>9</v>
      </c>
      <c r="L31" s="26">
        <v>11</v>
      </c>
      <c r="M31" s="26">
        <v>10</v>
      </c>
      <c r="N31" s="26">
        <v>12</v>
      </c>
      <c r="O31" s="26">
        <v>10</v>
      </c>
      <c r="P31" s="26">
        <v>9</v>
      </c>
      <c r="Q31" s="26">
        <v>10</v>
      </c>
      <c r="R31" s="26">
        <v>6</v>
      </c>
      <c r="S31" s="26">
        <v>10</v>
      </c>
      <c r="T31" s="26">
        <v>10</v>
      </c>
      <c r="U31" s="26">
        <v>9</v>
      </c>
    </row>
    <row r="32" spans="1:21" x14ac:dyDescent="0.4">
      <c r="A32" s="1">
        <v>29</v>
      </c>
      <c r="B32" s="26">
        <v>10</v>
      </c>
      <c r="C32" s="26">
        <v>11</v>
      </c>
      <c r="D32" s="26">
        <v>9</v>
      </c>
      <c r="E32" s="26">
        <v>9</v>
      </c>
      <c r="F32" s="26">
        <v>8</v>
      </c>
      <c r="G32" s="26">
        <v>12</v>
      </c>
      <c r="H32" s="26">
        <v>10</v>
      </c>
      <c r="I32" s="26">
        <v>9</v>
      </c>
      <c r="J32" s="26">
        <v>12</v>
      </c>
      <c r="K32" s="26">
        <v>11</v>
      </c>
      <c r="L32" s="26">
        <v>12</v>
      </c>
      <c r="M32" s="26">
        <v>10</v>
      </c>
      <c r="N32" s="26">
        <v>11</v>
      </c>
      <c r="O32" s="26">
        <v>11</v>
      </c>
      <c r="P32" s="26">
        <v>9</v>
      </c>
      <c r="Q32" s="26">
        <v>11</v>
      </c>
      <c r="R32" s="26">
        <v>10</v>
      </c>
      <c r="S32" s="26">
        <v>10</v>
      </c>
      <c r="T32" s="26">
        <v>11</v>
      </c>
      <c r="U32" s="26">
        <v>10</v>
      </c>
    </row>
    <row r="33" spans="1:21" x14ac:dyDescent="0.4">
      <c r="A33" s="1">
        <v>30</v>
      </c>
      <c r="B33" s="26">
        <v>9</v>
      </c>
      <c r="C33" s="26">
        <v>10</v>
      </c>
      <c r="D33" s="26">
        <v>9</v>
      </c>
      <c r="E33" s="26">
        <v>10</v>
      </c>
      <c r="F33" s="26">
        <v>9</v>
      </c>
      <c r="G33" s="26">
        <v>10</v>
      </c>
      <c r="H33" s="26">
        <v>11</v>
      </c>
      <c r="I33" s="26">
        <v>10</v>
      </c>
      <c r="J33" s="26">
        <v>9</v>
      </c>
      <c r="K33" s="26">
        <v>10</v>
      </c>
      <c r="L33" s="26">
        <v>10</v>
      </c>
      <c r="M33" s="26">
        <v>11</v>
      </c>
      <c r="N33" s="26">
        <v>8</v>
      </c>
      <c r="O33" s="26">
        <v>11</v>
      </c>
      <c r="P33" s="26">
        <v>10</v>
      </c>
      <c r="Q33" s="26">
        <v>9</v>
      </c>
      <c r="R33" s="26">
        <v>11</v>
      </c>
      <c r="S33" s="26">
        <v>11</v>
      </c>
      <c r="T33" s="26">
        <v>9</v>
      </c>
      <c r="U33" s="26">
        <v>11</v>
      </c>
    </row>
    <row r="34" spans="1:21" x14ac:dyDescent="0.4">
      <c r="A34" s="1">
        <v>31</v>
      </c>
      <c r="B34" s="26">
        <v>10</v>
      </c>
      <c r="C34" s="26">
        <v>11</v>
      </c>
      <c r="D34" s="26">
        <v>12</v>
      </c>
      <c r="E34" s="26">
        <v>8</v>
      </c>
      <c r="F34" s="26">
        <v>11</v>
      </c>
      <c r="G34" s="26">
        <v>10</v>
      </c>
      <c r="H34" s="26">
        <v>11</v>
      </c>
      <c r="I34" s="26">
        <v>9</v>
      </c>
      <c r="J34" s="26">
        <v>10</v>
      </c>
      <c r="K34" s="26">
        <v>9</v>
      </c>
      <c r="L34" s="26">
        <v>11</v>
      </c>
      <c r="M34" s="26">
        <v>11</v>
      </c>
      <c r="N34" s="26">
        <v>11</v>
      </c>
      <c r="O34" s="26">
        <v>10</v>
      </c>
      <c r="P34" s="26">
        <v>8</v>
      </c>
      <c r="Q34" s="26">
        <v>11</v>
      </c>
      <c r="R34" s="26">
        <v>11</v>
      </c>
      <c r="S34" s="26">
        <v>8</v>
      </c>
      <c r="T34" s="26">
        <v>11</v>
      </c>
      <c r="U34" s="26">
        <v>12</v>
      </c>
    </row>
    <row r="35" spans="1:21" x14ac:dyDescent="0.4">
      <c r="A35" s="1">
        <v>32</v>
      </c>
      <c r="B35" s="26">
        <v>9</v>
      </c>
      <c r="C35" s="26">
        <v>9</v>
      </c>
      <c r="D35" s="26">
        <v>10</v>
      </c>
      <c r="E35" s="26">
        <v>12</v>
      </c>
      <c r="F35" s="26">
        <v>10</v>
      </c>
      <c r="G35" s="26">
        <v>8</v>
      </c>
      <c r="H35" s="26">
        <v>10</v>
      </c>
      <c r="I35" s="26">
        <v>12</v>
      </c>
      <c r="J35" s="26">
        <v>9</v>
      </c>
      <c r="K35" s="26">
        <v>10</v>
      </c>
      <c r="L35" s="26">
        <v>9</v>
      </c>
      <c r="M35" s="26">
        <v>10</v>
      </c>
      <c r="N35" s="26">
        <v>9</v>
      </c>
      <c r="O35" s="26">
        <v>9</v>
      </c>
      <c r="P35" s="26">
        <v>10</v>
      </c>
      <c r="Q35" s="26">
        <v>10</v>
      </c>
      <c r="R35" s="26">
        <v>10</v>
      </c>
      <c r="S35" s="26">
        <v>9</v>
      </c>
      <c r="T35" s="26">
        <v>12</v>
      </c>
      <c r="U35" s="26">
        <v>8</v>
      </c>
    </row>
    <row r="36" spans="1:21" x14ac:dyDescent="0.4">
      <c r="A36" s="1">
        <v>33</v>
      </c>
      <c r="B36" s="26">
        <v>10</v>
      </c>
      <c r="C36" s="26">
        <v>11</v>
      </c>
      <c r="D36" s="26">
        <v>9</v>
      </c>
      <c r="E36" s="26">
        <v>9</v>
      </c>
      <c r="F36" s="26">
        <v>11</v>
      </c>
      <c r="G36" s="26">
        <v>10</v>
      </c>
      <c r="H36" s="26">
        <v>10</v>
      </c>
      <c r="I36" s="26">
        <v>10</v>
      </c>
      <c r="J36" s="26">
        <v>7</v>
      </c>
      <c r="K36" s="26">
        <v>10</v>
      </c>
      <c r="L36" s="26">
        <v>11</v>
      </c>
      <c r="M36" s="26">
        <v>11</v>
      </c>
      <c r="N36" s="26">
        <v>9</v>
      </c>
      <c r="O36" s="26">
        <v>10</v>
      </c>
      <c r="P36" s="26">
        <v>9</v>
      </c>
      <c r="Q36" s="26">
        <v>9</v>
      </c>
      <c r="R36" s="26">
        <v>10</v>
      </c>
      <c r="S36" s="26">
        <v>10</v>
      </c>
      <c r="T36" s="26">
        <v>9</v>
      </c>
      <c r="U36" s="26">
        <v>10</v>
      </c>
    </row>
    <row r="37" spans="1:21" x14ac:dyDescent="0.4">
      <c r="A37" s="1">
        <v>34</v>
      </c>
      <c r="B37" s="26">
        <v>10</v>
      </c>
      <c r="C37" s="26">
        <v>10</v>
      </c>
      <c r="D37" s="26">
        <v>10</v>
      </c>
      <c r="E37" s="26">
        <v>8</v>
      </c>
      <c r="F37" s="26">
        <v>11</v>
      </c>
      <c r="G37" s="26">
        <v>11</v>
      </c>
      <c r="H37" s="26">
        <v>10</v>
      </c>
      <c r="I37" s="26">
        <v>9</v>
      </c>
      <c r="J37" s="26">
        <v>9</v>
      </c>
      <c r="K37" s="26">
        <v>9</v>
      </c>
      <c r="L37" s="26">
        <v>10</v>
      </c>
      <c r="M37" s="26">
        <v>11</v>
      </c>
      <c r="N37" s="26">
        <v>11</v>
      </c>
      <c r="O37" s="26">
        <v>10</v>
      </c>
      <c r="P37" s="26">
        <v>9</v>
      </c>
      <c r="Q37" s="26">
        <v>10</v>
      </c>
      <c r="R37" s="26">
        <v>9</v>
      </c>
      <c r="S37" s="26">
        <v>10</v>
      </c>
      <c r="T37" s="26">
        <v>11</v>
      </c>
      <c r="U37" s="26">
        <v>9</v>
      </c>
    </row>
    <row r="38" spans="1:21" x14ac:dyDescent="0.4">
      <c r="A38" s="1">
        <v>35</v>
      </c>
      <c r="B38" s="26">
        <v>9</v>
      </c>
      <c r="C38" s="26">
        <v>10</v>
      </c>
      <c r="D38" s="26">
        <v>10</v>
      </c>
      <c r="E38" s="26">
        <v>10</v>
      </c>
      <c r="F38" s="26">
        <v>10</v>
      </c>
      <c r="G38" s="26">
        <v>10</v>
      </c>
      <c r="H38" s="26">
        <v>11</v>
      </c>
      <c r="I38" s="26">
        <v>11</v>
      </c>
      <c r="J38" s="26">
        <v>9</v>
      </c>
      <c r="K38" s="26">
        <v>10</v>
      </c>
      <c r="L38" s="26">
        <v>8</v>
      </c>
      <c r="M38" s="26">
        <v>8</v>
      </c>
      <c r="N38" s="26">
        <v>10</v>
      </c>
      <c r="O38" s="26">
        <v>10</v>
      </c>
      <c r="P38" s="26">
        <v>11</v>
      </c>
      <c r="Q38" s="26">
        <v>9</v>
      </c>
      <c r="R38" s="26">
        <v>8</v>
      </c>
      <c r="S38" s="26">
        <v>8</v>
      </c>
      <c r="T38" s="26">
        <v>8</v>
      </c>
      <c r="U38" s="26">
        <v>8</v>
      </c>
    </row>
    <row r="39" spans="1:21" x14ac:dyDescent="0.4">
      <c r="A39" s="1">
        <v>36</v>
      </c>
      <c r="B39" s="26">
        <v>10</v>
      </c>
      <c r="C39" s="26">
        <v>9</v>
      </c>
      <c r="D39" s="26">
        <v>10</v>
      </c>
      <c r="E39" s="26">
        <v>12</v>
      </c>
      <c r="F39" s="26">
        <v>10</v>
      </c>
      <c r="G39" s="26">
        <v>10</v>
      </c>
      <c r="H39" s="26">
        <v>9</v>
      </c>
      <c r="I39" s="26">
        <v>11</v>
      </c>
      <c r="J39" s="26">
        <v>9</v>
      </c>
      <c r="K39" s="26">
        <v>10</v>
      </c>
      <c r="L39" s="26">
        <v>10</v>
      </c>
      <c r="M39" s="26">
        <v>11</v>
      </c>
      <c r="N39" s="26">
        <v>11</v>
      </c>
      <c r="O39" s="26">
        <v>11</v>
      </c>
      <c r="P39" s="26">
        <v>11</v>
      </c>
      <c r="Q39" s="26">
        <v>11</v>
      </c>
      <c r="R39" s="26">
        <v>10</v>
      </c>
      <c r="S39" s="26">
        <v>10</v>
      </c>
      <c r="T39" s="26">
        <v>9</v>
      </c>
      <c r="U39" s="26">
        <v>10</v>
      </c>
    </row>
    <row r="40" spans="1:21" x14ac:dyDescent="0.4">
      <c r="A40" s="1">
        <v>37</v>
      </c>
      <c r="B40" s="26">
        <v>10</v>
      </c>
      <c r="C40" s="26">
        <v>10</v>
      </c>
      <c r="D40" s="26">
        <v>13</v>
      </c>
      <c r="E40" s="26">
        <v>9</v>
      </c>
      <c r="F40" s="26">
        <v>10</v>
      </c>
      <c r="G40" s="26">
        <v>9</v>
      </c>
      <c r="H40" s="26">
        <v>10</v>
      </c>
      <c r="I40" s="26">
        <v>11</v>
      </c>
      <c r="J40" s="26">
        <v>8</v>
      </c>
      <c r="K40" s="26">
        <v>10</v>
      </c>
      <c r="L40" s="26">
        <v>9</v>
      </c>
      <c r="M40" s="26">
        <v>10</v>
      </c>
      <c r="N40" s="26">
        <v>10</v>
      </c>
      <c r="O40" s="26">
        <v>9</v>
      </c>
      <c r="P40" s="26">
        <v>10</v>
      </c>
      <c r="Q40" s="26">
        <v>9</v>
      </c>
      <c r="R40" s="26">
        <v>10</v>
      </c>
      <c r="S40" s="26">
        <v>11</v>
      </c>
      <c r="T40" s="26">
        <v>10</v>
      </c>
      <c r="U40" s="26">
        <v>9</v>
      </c>
    </row>
    <row r="41" spans="1:21" x14ac:dyDescent="0.4">
      <c r="A41" s="1">
        <v>38</v>
      </c>
      <c r="B41" s="26">
        <v>11</v>
      </c>
      <c r="C41" s="26">
        <v>8</v>
      </c>
      <c r="D41" s="26">
        <v>10</v>
      </c>
      <c r="E41" s="26">
        <v>10</v>
      </c>
      <c r="F41" s="26">
        <v>8</v>
      </c>
      <c r="G41" s="26">
        <v>10</v>
      </c>
      <c r="H41" s="26">
        <v>10</v>
      </c>
      <c r="I41" s="26">
        <v>8</v>
      </c>
      <c r="J41" s="26">
        <v>12</v>
      </c>
      <c r="K41" s="26">
        <v>9</v>
      </c>
      <c r="L41" s="26">
        <v>10</v>
      </c>
      <c r="M41" s="26">
        <v>11</v>
      </c>
      <c r="N41" s="26">
        <v>10</v>
      </c>
      <c r="O41" s="26">
        <v>10</v>
      </c>
      <c r="P41" s="26">
        <v>9</v>
      </c>
      <c r="Q41" s="26">
        <v>9</v>
      </c>
      <c r="R41" s="26">
        <v>9</v>
      </c>
      <c r="S41" s="26">
        <v>9</v>
      </c>
      <c r="T41" s="26">
        <v>9</v>
      </c>
      <c r="U41" s="26">
        <v>10</v>
      </c>
    </row>
    <row r="42" spans="1:21" x14ac:dyDescent="0.4">
      <c r="A42" s="1">
        <v>39</v>
      </c>
      <c r="B42" s="26">
        <v>11</v>
      </c>
      <c r="C42" s="26">
        <v>10</v>
      </c>
      <c r="D42" s="26">
        <v>9</v>
      </c>
      <c r="E42" s="26">
        <v>12</v>
      </c>
      <c r="F42" s="26">
        <v>10</v>
      </c>
      <c r="G42" s="26">
        <v>10</v>
      </c>
      <c r="H42" s="26">
        <v>11</v>
      </c>
      <c r="I42" s="26">
        <v>11</v>
      </c>
      <c r="J42" s="26">
        <v>11</v>
      </c>
      <c r="K42" s="26">
        <v>9</v>
      </c>
      <c r="L42" s="26">
        <v>8</v>
      </c>
      <c r="M42" s="26">
        <v>11</v>
      </c>
      <c r="N42" s="26">
        <v>10</v>
      </c>
      <c r="O42" s="26">
        <v>10</v>
      </c>
      <c r="P42" s="26">
        <v>11</v>
      </c>
      <c r="Q42" s="26">
        <v>10</v>
      </c>
      <c r="R42" s="26">
        <v>11</v>
      </c>
      <c r="S42" s="26">
        <v>9</v>
      </c>
      <c r="T42" s="26">
        <v>9</v>
      </c>
      <c r="U42" s="26">
        <v>10</v>
      </c>
    </row>
    <row r="43" spans="1:21" x14ac:dyDescent="0.4">
      <c r="A43" s="1">
        <v>40</v>
      </c>
      <c r="B43" s="26">
        <v>9</v>
      </c>
      <c r="C43" s="26">
        <v>10</v>
      </c>
      <c r="D43" s="26">
        <v>8</v>
      </c>
      <c r="E43" s="26">
        <v>11</v>
      </c>
      <c r="F43" s="26">
        <v>11</v>
      </c>
      <c r="G43" s="26">
        <v>10</v>
      </c>
      <c r="H43" s="26">
        <v>11</v>
      </c>
      <c r="I43" s="26">
        <v>10</v>
      </c>
      <c r="J43" s="26">
        <v>9</v>
      </c>
      <c r="K43" s="26">
        <v>10</v>
      </c>
      <c r="L43" s="26">
        <v>10</v>
      </c>
      <c r="M43" s="26">
        <v>9</v>
      </c>
      <c r="N43" s="26">
        <v>8</v>
      </c>
      <c r="O43" s="26">
        <v>9</v>
      </c>
      <c r="P43" s="26">
        <v>9</v>
      </c>
      <c r="Q43" s="26">
        <v>11</v>
      </c>
      <c r="R43" s="26">
        <v>9</v>
      </c>
      <c r="S43" s="26">
        <v>9</v>
      </c>
      <c r="T43" s="26">
        <v>11</v>
      </c>
      <c r="U43" s="26">
        <v>10</v>
      </c>
    </row>
    <row r="44" spans="1:21" x14ac:dyDescent="0.4">
      <c r="A44" s="1">
        <v>41</v>
      </c>
      <c r="B44" s="26">
        <v>9</v>
      </c>
      <c r="C44" s="26">
        <v>11</v>
      </c>
      <c r="D44" s="26">
        <v>9</v>
      </c>
      <c r="E44" s="26">
        <v>9</v>
      </c>
      <c r="F44" s="26">
        <v>9</v>
      </c>
      <c r="G44" s="26">
        <v>8</v>
      </c>
      <c r="H44" s="26">
        <v>11</v>
      </c>
      <c r="I44" s="26">
        <v>10</v>
      </c>
      <c r="J44" s="26">
        <v>9</v>
      </c>
      <c r="K44" s="26">
        <v>9</v>
      </c>
      <c r="L44" s="26">
        <v>9</v>
      </c>
      <c r="M44" s="26">
        <v>11</v>
      </c>
      <c r="N44" s="26">
        <v>11</v>
      </c>
      <c r="O44" s="26">
        <v>10</v>
      </c>
      <c r="P44" s="26">
        <v>10</v>
      </c>
      <c r="Q44" s="26">
        <v>11</v>
      </c>
      <c r="R44" s="26">
        <v>9</v>
      </c>
      <c r="S44" s="26">
        <v>9</v>
      </c>
      <c r="T44" s="26">
        <v>12</v>
      </c>
      <c r="U44" s="26">
        <v>10</v>
      </c>
    </row>
    <row r="45" spans="1:21" x14ac:dyDescent="0.4">
      <c r="A45" s="1">
        <v>42</v>
      </c>
      <c r="B45" s="26">
        <v>10</v>
      </c>
      <c r="C45" s="26">
        <v>11</v>
      </c>
      <c r="D45" s="26">
        <v>11</v>
      </c>
      <c r="E45" s="26">
        <v>11</v>
      </c>
      <c r="F45" s="26">
        <v>11</v>
      </c>
      <c r="G45" s="26">
        <v>10</v>
      </c>
      <c r="H45" s="26">
        <v>10</v>
      </c>
      <c r="I45" s="26">
        <v>9</v>
      </c>
      <c r="J45" s="26">
        <v>11</v>
      </c>
      <c r="K45" s="26">
        <v>10</v>
      </c>
      <c r="L45" s="26">
        <v>9</v>
      </c>
      <c r="M45" s="26">
        <v>9</v>
      </c>
      <c r="N45" s="26">
        <v>11</v>
      </c>
      <c r="O45" s="26">
        <v>11</v>
      </c>
      <c r="P45" s="26">
        <v>10</v>
      </c>
      <c r="Q45" s="26">
        <v>11</v>
      </c>
      <c r="R45" s="26">
        <v>10</v>
      </c>
      <c r="S45" s="26">
        <v>10</v>
      </c>
      <c r="T45" s="26">
        <v>9</v>
      </c>
      <c r="U45" s="26">
        <v>10</v>
      </c>
    </row>
    <row r="46" spans="1:21" x14ac:dyDescent="0.4">
      <c r="A46" s="1">
        <v>43</v>
      </c>
      <c r="B46" s="26">
        <v>12</v>
      </c>
      <c r="C46" s="26">
        <v>11</v>
      </c>
      <c r="D46" s="26">
        <v>11</v>
      </c>
      <c r="E46" s="26">
        <v>9</v>
      </c>
      <c r="F46" s="26">
        <v>10</v>
      </c>
      <c r="G46" s="26">
        <v>9</v>
      </c>
      <c r="H46" s="26">
        <v>11</v>
      </c>
      <c r="I46" s="26">
        <v>11</v>
      </c>
      <c r="J46" s="26">
        <v>10</v>
      </c>
      <c r="K46" s="26">
        <v>10</v>
      </c>
      <c r="L46" s="26">
        <v>9</v>
      </c>
      <c r="M46" s="26">
        <v>13</v>
      </c>
      <c r="N46" s="26">
        <v>9</v>
      </c>
      <c r="O46" s="26">
        <v>11</v>
      </c>
      <c r="P46" s="26">
        <v>11</v>
      </c>
      <c r="Q46" s="26">
        <v>11</v>
      </c>
      <c r="R46" s="26">
        <v>11</v>
      </c>
      <c r="S46" s="26">
        <v>8</v>
      </c>
      <c r="T46" s="26">
        <v>11</v>
      </c>
      <c r="U46" s="26">
        <v>10</v>
      </c>
    </row>
    <row r="47" spans="1:21" x14ac:dyDescent="0.4">
      <c r="A47" s="1">
        <v>44</v>
      </c>
      <c r="B47" s="26">
        <v>10</v>
      </c>
      <c r="C47" s="26">
        <v>11</v>
      </c>
      <c r="D47" s="26">
        <v>9</v>
      </c>
      <c r="E47" s="26">
        <v>10</v>
      </c>
      <c r="F47" s="26">
        <v>10</v>
      </c>
      <c r="G47" s="26">
        <v>10</v>
      </c>
      <c r="H47" s="26">
        <v>9</v>
      </c>
      <c r="I47" s="26">
        <v>9</v>
      </c>
      <c r="J47" s="26">
        <v>11</v>
      </c>
      <c r="K47" s="26">
        <v>9</v>
      </c>
      <c r="L47" s="26">
        <v>14</v>
      </c>
      <c r="M47" s="26">
        <v>10</v>
      </c>
      <c r="N47" s="26">
        <v>11</v>
      </c>
      <c r="O47" s="26">
        <v>10</v>
      </c>
      <c r="P47" s="26">
        <v>8</v>
      </c>
      <c r="Q47" s="26">
        <v>10</v>
      </c>
      <c r="R47" s="26">
        <v>10</v>
      </c>
      <c r="S47" s="26">
        <v>9</v>
      </c>
      <c r="T47" s="26">
        <v>11</v>
      </c>
      <c r="U47" s="26">
        <v>10</v>
      </c>
    </row>
    <row r="48" spans="1:21" x14ac:dyDescent="0.4">
      <c r="A48" s="1">
        <v>45</v>
      </c>
      <c r="B48" s="26">
        <v>11</v>
      </c>
      <c r="C48" s="26">
        <v>11</v>
      </c>
      <c r="D48" s="26">
        <v>9</v>
      </c>
      <c r="E48" s="26">
        <v>8</v>
      </c>
      <c r="F48" s="26">
        <v>10</v>
      </c>
      <c r="G48" s="26">
        <v>10</v>
      </c>
      <c r="H48" s="26">
        <v>11</v>
      </c>
      <c r="I48" s="26">
        <v>11</v>
      </c>
      <c r="J48" s="26">
        <v>11</v>
      </c>
      <c r="K48" s="26">
        <v>11</v>
      </c>
      <c r="L48" s="26">
        <v>8</v>
      </c>
      <c r="M48" s="26">
        <v>10</v>
      </c>
      <c r="N48" s="26">
        <v>8</v>
      </c>
      <c r="O48" s="26">
        <v>12</v>
      </c>
      <c r="P48" s="26">
        <v>9</v>
      </c>
      <c r="Q48" s="26">
        <v>10</v>
      </c>
      <c r="R48" s="26">
        <v>9</v>
      </c>
      <c r="S48" s="26">
        <v>9</v>
      </c>
      <c r="T48" s="26">
        <v>9</v>
      </c>
      <c r="U48" s="26">
        <v>10</v>
      </c>
    </row>
    <row r="49" spans="1:21" x14ac:dyDescent="0.4">
      <c r="A49" s="1">
        <v>46</v>
      </c>
      <c r="B49" s="26">
        <v>11</v>
      </c>
      <c r="C49" s="26">
        <v>11</v>
      </c>
      <c r="D49" s="26">
        <v>11</v>
      </c>
      <c r="E49" s="26">
        <v>10</v>
      </c>
      <c r="F49" s="26">
        <v>9</v>
      </c>
      <c r="G49" s="26">
        <v>9</v>
      </c>
      <c r="H49" s="26">
        <v>10</v>
      </c>
      <c r="I49" s="26">
        <v>10</v>
      </c>
      <c r="J49" s="26">
        <v>10</v>
      </c>
      <c r="K49" s="26">
        <v>12</v>
      </c>
      <c r="L49" s="26">
        <v>10</v>
      </c>
      <c r="M49" s="26">
        <v>9</v>
      </c>
      <c r="N49" s="26">
        <v>10</v>
      </c>
      <c r="O49" s="26">
        <v>10</v>
      </c>
      <c r="P49" s="26">
        <v>8</v>
      </c>
      <c r="Q49" s="26">
        <v>9</v>
      </c>
      <c r="R49" s="26">
        <v>11</v>
      </c>
      <c r="S49" s="26">
        <v>10</v>
      </c>
      <c r="T49" s="26">
        <v>10</v>
      </c>
      <c r="U49" s="26">
        <v>10</v>
      </c>
    </row>
    <row r="50" spans="1:21" x14ac:dyDescent="0.4">
      <c r="A50" s="1">
        <v>47</v>
      </c>
      <c r="B50" s="26">
        <v>11</v>
      </c>
      <c r="C50" s="26">
        <v>7</v>
      </c>
      <c r="D50" s="26">
        <v>11</v>
      </c>
      <c r="E50" s="26">
        <v>11</v>
      </c>
      <c r="F50" s="26">
        <v>10</v>
      </c>
      <c r="G50" s="26">
        <v>10</v>
      </c>
      <c r="H50" s="26">
        <v>9</v>
      </c>
      <c r="I50" s="26">
        <v>8</v>
      </c>
      <c r="J50" s="26">
        <v>11</v>
      </c>
      <c r="K50" s="26">
        <v>8</v>
      </c>
      <c r="L50" s="26">
        <v>10</v>
      </c>
      <c r="M50" s="26">
        <v>11</v>
      </c>
      <c r="N50" s="26">
        <v>10</v>
      </c>
      <c r="O50" s="26">
        <v>11</v>
      </c>
      <c r="P50" s="26">
        <v>10</v>
      </c>
      <c r="Q50" s="26">
        <v>9</v>
      </c>
      <c r="R50" s="26">
        <v>10</v>
      </c>
      <c r="S50" s="26">
        <v>8</v>
      </c>
      <c r="T50" s="26">
        <v>9</v>
      </c>
      <c r="U50" s="26">
        <v>9</v>
      </c>
    </row>
    <row r="51" spans="1:21" x14ac:dyDescent="0.4">
      <c r="A51" s="1">
        <v>48</v>
      </c>
      <c r="B51" s="26">
        <v>9</v>
      </c>
      <c r="C51" s="26">
        <v>9</v>
      </c>
      <c r="D51" s="26">
        <v>12</v>
      </c>
      <c r="E51" s="26">
        <v>9</v>
      </c>
      <c r="F51" s="26">
        <v>11</v>
      </c>
      <c r="G51" s="26">
        <v>11</v>
      </c>
      <c r="H51" s="26">
        <v>11</v>
      </c>
      <c r="I51" s="26">
        <v>10</v>
      </c>
      <c r="J51" s="26">
        <v>11</v>
      </c>
      <c r="K51" s="26">
        <v>10</v>
      </c>
      <c r="L51" s="26">
        <v>9</v>
      </c>
      <c r="M51" s="26">
        <v>9</v>
      </c>
      <c r="N51" s="26">
        <v>9</v>
      </c>
      <c r="O51" s="26">
        <v>12</v>
      </c>
      <c r="P51" s="26">
        <v>9</v>
      </c>
      <c r="Q51" s="26">
        <v>10</v>
      </c>
      <c r="R51" s="26">
        <v>10</v>
      </c>
      <c r="S51" s="26">
        <v>11</v>
      </c>
      <c r="T51" s="26">
        <v>10</v>
      </c>
      <c r="U51" s="26">
        <v>11</v>
      </c>
    </row>
    <row r="52" spans="1:21" x14ac:dyDescent="0.4">
      <c r="A52" s="1">
        <v>49</v>
      </c>
      <c r="B52" s="26">
        <v>12</v>
      </c>
      <c r="C52" s="26">
        <v>11</v>
      </c>
      <c r="D52" s="26">
        <v>10</v>
      </c>
      <c r="E52" s="26">
        <v>11</v>
      </c>
      <c r="F52" s="26">
        <v>10</v>
      </c>
      <c r="G52" s="26">
        <v>11</v>
      </c>
      <c r="H52" s="26">
        <v>9</v>
      </c>
      <c r="I52" s="26">
        <v>9</v>
      </c>
      <c r="J52" s="26">
        <v>9</v>
      </c>
      <c r="K52" s="26">
        <v>11</v>
      </c>
      <c r="L52" s="26">
        <v>10</v>
      </c>
      <c r="M52" s="26">
        <v>10</v>
      </c>
      <c r="N52" s="26">
        <v>11</v>
      </c>
      <c r="O52" s="26">
        <v>9</v>
      </c>
      <c r="P52" s="26">
        <v>10</v>
      </c>
      <c r="Q52" s="26">
        <v>9</v>
      </c>
      <c r="R52" s="26">
        <v>8</v>
      </c>
      <c r="S52" s="26">
        <v>10</v>
      </c>
      <c r="T52" s="26">
        <v>9</v>
      </c>
      <c r="U52" s="26">
        <v>10</v>
      </c>
    </row>
    <row r="53" spans="1:21" x14ac:dyDescent="0.4">
      <c r="A53" s="1">
        <v>50</v>
      </c>
      <c r="B53" s="26">
        <v>9</v>
      </c>
      <c r="C53" s="26">
        <v>8</v>
      </c>
      <c r="D53" s="26">
        <v>10</v>
      </c>
      <c r="E53" s="26">
        <v>9</v>
      </c>
      <c r="F53" s="26">
        <v>8</v>
      </c>
      <c r="G53" s="26">
        <v>10</v>
      </c>
      <c r="H53" s="26">
        <v>9</v>
      </c>
      <c r="I53" s="26">
        <v>11</v>
      </c>
      <c r="J53" s="26">
        <v>11</v>
      </c>
      <c r="K53" s="26">
        <v>9</v>
      </c>
      <c r="L53" s="26">
        <v>9</v>
      </c>
      <c r="M53" s="26">
        <v>11</v>
      </c>
      <c r="N53" s="26">
        <v>10</v>
      </c>
      <c r="O53" s="26">
        <v>8</v>
      </c>
      <c r="P53" s="26">
        <v>10</v>
      </c>
      <c r="Q53" s="26">
        <v>8</v>
      </c>
      <c r="R53" s="26">
        <v>9</v>
      </c>
      <c r="S53" s="26">
        <v>10</v>
      </c>
      <c r="T53" s="26">
        <v>9</v>
      </c>
      <c r="U53" s="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7AB6-022C-4C08-B593-92C04D047420}">
  <sheetPr codeName="Sheet2">
    <tabColor theme="9"/>
  </sheetPr>
  <dimension ref="A2:S47"/>
  <sheetViews>
    <sheetView zoomScaleNormal="100" workbookViewId="0">
      <selection activeCell="E25" sqref="E25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3</v>
      </c>
      <c r="D28" s="2">
        <v>233</v>
      </c>
      <c r="E28" s="2">
        <v>297</v>
      </c>
      <c r="F28" s="2">
        <v>300</v>
      </c>
      <c r="G28" s="4">
        <v>7.2</v>
      </c>
      <c r="H28" s="4">
        <v>31.099999999999998</v>
      </c>
      <c r="I28" s="7">
        <v>3</v>
      </c>
      <c r="J28" s="12">
        <v>3</v>
      </c>
      <c r="K28" s="14">
        <v>10.4</v>
      </c>
      <c r="L28" s="1">
        <v>1073</v>
      </c>
      <c r="M28" s="1">
        <v>30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134</v>
      </c>
      <c r="E29" s="2">
        <v>114</v>
      </c>
      <c r="F29" s="2">
        <v>154</v>
      </c>
      <c r="G29" s="4">
        <v>16.399999999999999</v>
      </c>
      <c r="H29" s="4">
        <v>27.7</v>
      </c>
      <c r="I29" s="7">
        <v>3</v>
      </c>
      <c r="J29" s="12">
        <v>3</v>
      </c>
      <c r="K29" s="14">
        <v>6.9</v>
      </c>
      <c r="L29" s="1">
        <v>863</v>
      </c>
      <c r="M29" s="1">
        <v>15.4</v>
      </c>
      <c r="N29" s="1">
        <v>1.5</v>
      </c>
      <c r="O29" s="1">
        <v>1</v>
      </c>
    </row>
    <row r="30" spans="1:15" x14ac:dyDescent="0.4">
      <c r="B30" s="2">
        <v>3</v>
      </c>
      <c r="C30" s="7">
        <v>1</v>
      </c>
      <c r="D30" s="2">
        <v>299</v>
      </c>
      <c r="E30" s="2">
        <v>236</v>
      </c>
      <c r="F30" s="2">
        <v>228</v>
      </c>
      <c r="G30" s="4">
        <v>0.3</v>
      </c>
      <c r="H30" s="4">
        <v>26.5</v>
      </c>
      <c r="I30" s="7">
        <v>3</v>
      </c>
      <c r="J30" s="12">
        <v>5</v>
      </c>
      <c r="K30" s="14">
        <v>8.6</v>
      </c>
      <c r="L30" s="1">
        <v>431</v>
      </c>
      <c r="M30" s="1">
        <v>22.8</v>
      </c>
      <c r="N30" s="1">
        <v>1.5</v>
      </c>
      <c r="O30" s="1">
        <v>1</v>
      </c>
    </row>
    <row r="31" spans="1:15" x14ac:dyDescent="0.4">
      <c r="B31" s="2">
        <v>4</v>
      </c>
      <c r="C31" s="7">
        <v>3</v>
      </c>
      <c r="D31" s="2">
        <v>132</v>
      </c>
      <c r="E31" s="2">
        <v>99</v>
      </c>
      <c r="F31" s="2">
        <v>169</v>
      </c>
      <c r="G31" s="4">
        <v>55.6</v>
      </c>
      <c r="H31" s="4">
        <v>63.6</v>
      </c>
      <c r="I31" s="7">
        <v>4</v>
      </c>
      <c r="J31" s="12">
        <v>5</v>
      </c>
      <c r="K31" s="14">
        <v>7.2</v>
      </c>
      <c r="L31" s="1">
        <v>1161</v>
      </c>
      <c r="M31" s="1">
        <v>16.900000000000002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169</v>
      </c>
      <c r="E32" s="2">
        <v>168</v>
      </c>
      <c r="F32" s="2">
        <v>258</v>
      </c>
      <c r="G32" s="4">
        <v>17.5</v>
      </c>
      <c r="H32" s="4">
        <v>28.5</v>
      </c>
      <c r="I32" s="7">
        <v>4</v>
      </c>
      <c r="J32" s="12">
        <v>6</v>
      </c>
      <c r="K32" s="14">
        <v>9.4</v>
      </c>
      <c r="L32" s="1">
        <v>890</v>
      </c>
      <c r="M32" s="1">
        <v>25.8</v>
      </c>
      <c r="N32" s="1">
        <v>1.5</v>
      </c>
      <c r="O32" s="1">
        <v>1</v>
      </c>
    </row>
    <row r="33" spans="2:15" x14ac:dyDescent="0.4">
      <c r="B33" s="2">
        <v>6</v>
      </c>
      <c r="C33" s="7">
        <v>2</v>
      </c>
      <c r="D33" s="2">
        <v>264</v>
      </c>
      <c r="E33" s="2">
        <v>228</v>
      </c>
      <c r="F33" s="2">
        <v>167</v>
      </c>
      <c r="G33" s="4">
        <v>35.700000000000003</v>
      </c>
      <c r="H33" s="4">
        <v>57.6</v>
      </c>
      <c r="I33" s="7">
        <v>3</v>
      </c>
      <c r="J33" s="12">
        <v>5</v>
      </c>
      <c r="K33" s="14">
        <v>7.2</v>
      </c>
      <c r="L33" s="1">
        <v>423</v>
      </c>
      <c r="M33" s="1">
        <v>16.7</v>
      </c>
      <c r="N33" s="1">
        <v>1.5</v>
      </c>
      <c r="O33" s="1">
        <v>1</v>
      </c>
    </row>
    <row r="34" spans="2:15" x14ac:dyDescent="0.4">
      <c r="B34" s="2">
        <v>7</v>
      </c>
      <c r="C34" s="7">
        <v>2</v>
      </c>
      <c r="D34" s="2">
        <v>215</v>
      </c>
      <c r="E34" s="2">
        <v>219</v>
      </c>
      <c r="F34" s="2">
        <v>281</v>
      </c>
      <c r="G34" s="4">
        <v>7.5</v>
      </c>
      <c r="H34" s="4">
        <v>28.3</v>
      </c>
      <c r="I34" s="7">
        <v>3</v>
      </c>
      <c r="J34" s="12">
        <v>5</v>
      </c>
      <c r="K34" s="14">
        <v>9.9</v>
      </c>
      <c r="L34" s="1">
        <v>102</v>
      </c>
      <c r="M34" s="1">
        <v>28.1</v>
      </c>
      <c r="N34" s="1">
        <v>1.5</v>
      </c>
      <c r="O34" s="1">
        <v>1</v>
      </c>
    </row>
    <row r="35" spans="2:15" x14ac:dyDescent="0.4">
      <c r="B35" s="2">
        <v>8</v>
      </c>
      <c r="C35" s="7">
        <v>2</v>
      </c>
      <c r="D35" s="2">
        <v>156</v>
      </c>
      <c r="E35" s="2">
        <v>110</v>
      </c>
      <c r="F35" s="2">
        <v>206</v>
      </c>
      <c r="G35" s="4">
        <v>7.2</v>
      </c>
      <c r="H35" s="4">
        <v>15.8</v>
      </c>
      <c r="I35" s="7">
        <v>4</v>
      </c>
      <c r="J35" s="12">
        <v>4</v>
      </c>
      <c r="K35" s="14">
        <v>8.1</v>
      </c>
      <c r="L35" s="1">
        <v>573</v>
      </c>
      <c r="M35" s="1">
        <v>20.6</v>
      </c>
      <c r="N35" s="1">
        <v>1.5</v>
      </c>
      <c r="O35" s="1">
        <v>1</v>
      </c>
    </row>
    <row r="36" spans="2:15" x14ac:dyDescent="0.4">
      <c r="B36" s="2">
        <v>9</v>
      </c>
      <c r="C36" s="7">
        <v>2</v>
      </c>
      <c r="D36" s="2">
        <v>278</v>
      </c>
      <c r="E36" s="2">
        <v>271</v>
      </c>
      <c r="F36" s="2">
        <v>260</v>
      </c>
      <c r="G36" s="4">
        <v>29.6</v>
      </c>
      <c r="H36" s="4">
        <v>53.7</v>
      </c>
      <c r="I36" s="7">
        <v>3</v>
      </c>
      <c r="J36" s="12">
        <v>6</v>
      </c>
      <c r="K36" s="14">
        <v>9.4</v>
      </c>
      <c r="L36" s="1">
        <v>836</v>
      </c>
      <c r="M36" s="1">
        <v>26</v>
      </c>
      <c r="N36" s="1">
        <v>1.5</v>
      </c>
      <c r="O36" s="1">
        <v>1</v>
      </c>
    </row>
    <row r="37" spans="2:15" x14ac:dyDescent="0.4">
      <c r="B37" s="2">
        <v>10</v>
      </c>
      <c r="C37" s="7">
        <v>3</v>
      </c>
      <c r="D37" s="2">
        <v>184</v>
      </c>
      <c r="E37" s="2">
        <v>137</v>
      </c>
      <c r="F37" s="2">
        <v>138</v>
      </c>
      <c r="G37" s="4">
        <v>19.8</v>
      </c>
      <c r="H37" s="4">
        <v>42.2</v>
      </c>
      <c r="I37" s="7">
        <v>2</v>
      </c>
      <c r="J37" s="12">
        <v>3</v>
      </c>
      <c r="K37" s="14">
        <v>6.6</v>
      </c>
      <c r="L37" s="1">
        <v>494</v>
      </c>
      <c r="M37" s="1">
        <v>13.8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142</v>
      </c>
      <c r="E38" s="2">
        <v>168</v>
      </c>
      <c r="F38" s="2">
        <v>170</v>
      </c>
      <c r="G38" s="4">
        <v>69.599999999999994</v>
      </c>
      <c r="H38" s="4">
        <v>91.899999999999991</v>
      </c>
      <c r="I38" s="7">
        <v>2</v>
      </c>
      <c r="J38" s="12">
        <v>3</v>
      </c>
      <c r="K38" s="14">
        <v>7.3</v>
      </c>
      <c r="L38" s="1">
        <v>297</v>
      </c>
      <c r="M38" s="1">
        <v>17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206</v>
      </c>
      <c r="E39" s="2">
        <v>233</v>
      </c>
      <c r="F39" s="2">
        <v>301</v>
      </c>
      <c r="G39" s="4">
        <v>69.7</v>
      </c>
      <c r="H39" s="4">
        <v>89</v>
      </c>
      <c r="I39" s="7">
        <v>3</v>
      </c>
      <c r="J39" s="12">
        <v>6</v>
      </c>
      <c r="K39" s="14">
        <v>10.5</v>
      </c>
      <c r="L39" s="1">
        <v>290</v>
      </c>
      <c r="M39" s="1">
        <v>30.1</v>
      </c>
      <c r="N39" s="1">
        <v>1.5</v>
      </c>
      <c r="O39" s="1">
        <v>1</v>
      </c>
    </row>
    <row r="40" spans="2:15" x14ac:dyDescent="0.4">
      <c r="B40" s="2">
        <v>13</v>
      </c>
      <c r="C40" s="7">
        <v>3</v>
      </c>
      <c r="D40" s="2">
        <v>297</v>
      </c>
      <c r="E40" s="2">
        <v>385</v>
      </c>
      <c r="F40" s="2">
        <v>356</v>
      </c>
      <c r="G40" s="4">
        <v>9.9</v>
      </c>
      <c r="H40" s="4">
        <v>54.8</v>
      </c>
      <c r="I40" s="7">
        <v>2</v>
      </c>
      <c r="J40" s="12">
        <v>3</v>
      </c>
      <c r="K40" s="14">
        <v>11.9</v>
      </c>
      <c r="L40" s="1">
        <v>312</v>
      </c>
      <c r="M40" s="1">
        <v>35.6</v>
      </c>
      <c r="N40" s="1">
        <v>1.5</v>
      </c>
      <c r="O40" s="1">
        <v>1</v>
      </c>
    </row>
    <row r="41" spans="2:15" x14ac:dyDescent="0.4">
      <c r="B41" s="2">
        <v>14</v>
      </c>
      <c r="C41" s="7">
        <v>3</v>
      </c>
      <c r="D41" s="2">
        <v>139</v>
      </c>
      <c r="E41" s="2">
        <v>139</v>
      </c>
      <c r="F41" s="2">
        <v>335</v>
      </c>
      <c r="G41" s="4">
        <v>58.7</v>
      </c>
      <c r="H41" s="4">
        <v>77.300000000000011</v>
      </c>
      <c r="I41" s="7">
        <v>2</v>
      </c>
      <c r="J41" s="12">
        <v>3</v>
      </c>
      <c r="K41" s="14">
        <v>11.4</v>
      </c>
      <c r="L41" s="1">
        <v>842</v>
      </c>
      <c r="M41" s="1">
        <v>33.5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234</v>
      </c>
      <c r="E42" s="2">
        <v>290</v>
      </c>
      <c r="F42" s="2">
        <v>307</v>
      </c>
      <c r="G42" s="4">
        <v>24.6</v>
      </c>
      <c r="H42" s="4">
        <v>48.8</v>
      </c>
      <c r="I42" s="7">
        <v>3</v>
      </c>
      <c r="J42" s="12">
        <v>3</v>
      </c>
      <c r="K42" s="14">
        <v>10.6</v>
      </c>
      <c r="L42" s="1">
        <v>1199</v>
      </c>
      <c r="M42" s="1">
        <v>30.700000000000003</v>
      </c>
      <c r="N42" s="1">
        <v>1.5</v>
      </c>
      <c r="O42" s="1">
        <v>1</v>
      </c>
    </row>
    <row r="43" spans="2:15" x14ac:dyDescent="0.4">
      <c r="B43" s="2">
        <v>16</v>
      </c>
      <c r="C43" s="7">
        <v>2</v>
      </c>
      <c r="D43" s="2">
        <v>109</v>
      </c>
      <c r="E43" s="2">
        <v>132</v>
      </c>
      <c r="F43" s="2">
        <v>302</v>
      </c>
      <c r="G43" s="4">
        <v>62.9</v>
      </c>
      <c r="H43" s="4">
        <v>74.400000000000006</v>
      </c>
      <c r="I43" s="7">
        <v>3</v>
      </c>
      <c r="J43" s="12">
        <v>5</v>
      </c>
      <c r="K43" s="14">
        <v>10.5</v>
      </c>
      <c r="L43" s="1">
        <v>787</v>
      </c>
      <c r="M43" s="1">
        <v>30.200000000000003</v>
      </c>
      <c r="N43" s="1">
        <v>1.5</v>
      </c>
      <c r="O43" s="1">
        <v>1</v>
      </c>
    </row>
    <row r="44" spans="2:15" x14ac:dyDescent="0.4">
      <c r="B44" s="2">
        <v>17</v>
      </c>
      <c r="C44" s="7">
        <v>2</v>
      </c>
      <c r="D44" s="2">
        <v>185</v>
      </c>
      <c r="E44" s="2">
        <v>153</v>
      </c>
      <c r="F44" s="2">
        <v>128</v>
      </c>
      <c r="G44" s="4">
        <v>71.5</v>
      </c>
      <c r="H44" s="4">
        <v>86.2</v>
      </c>
      <c r="I44" s="7">
        <v>3</v>
      </c>
      <c r="J44" s="12">
        <v>4</v>
      </c>
      <c r="K44" s="14">
        <v>6.4</v>
      </c>
      <c r="L44" s="1">
        <v>958</v>
      </c>
      <c r="M44" s="1">
        <v>12.8</v>
      </c>
      <c r="N44" s="1">
        <v>1.5</v>
      </c>
      <c r="O44" s="1">
        <v>1</v>
      </c>
    </row>
    <row r="45" spans="2:15" x14ac:dyDescent="0.4">
      <c r="B45" s="2">
        <v>18</v>
      </c>
      <c r="C45" s="7">
        <v>1</v>
      </c>
      <c r="D45" s="2">
        <v>127</v>
      </c>
      <c r="E45" s="2">
        <v>165</v>
      </c>
      <c r="F45" s="2">
        <v>156</v>
      </c>
      <c r="G45" s="4">
        <v>36.5</v>
      </c>
      <c r="H45" s="4">
        <v>47.3</v>
      </c>
      <c r="I45" s="7">
        <v>4</v>
      </c>
      <c r="J45" s="12">
        <v>6</v>
      </c>
      <c r="K45" s="14">
        <v>7</v>
      </c>
      <c r="L45" s="1">
        <v>820</v>
      </c>
      <c r="M45" s="1">
        <v>15.600000000000001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221</v>
      </c>
      <c r="E46" s="2">
        <v>266</v>
      </c>
      <c r="F46" s="2">
        <v>269</v>
      </c>
      <c r="G46" s="4">
        <v>35.5</v>
      </c>
      <c r="H46" s="4">
        <v>52.9</v>
      </c>
      <c r="I46" s="7">
        <v>4</v>
      </c>
      <c r="J46" s="12">
        <v>4</v>
      </c>
      <c r="K46" s="14">
        <v>9.6</v>
      </c>
      <c r="L46" s="1">
        <v>835</v>
      </c>
      <c r="M46" s="1">
        <v>26.900000000000002</v>
      </c>
      <c r="N46" s="1">
        <v>1.5</v>
      </c>
      <c r="O46" s="1">
        <v>1</v>
      </c>
    </row>
    <row r="47" spans="2:15" x14ac:dyDescent="0.4">
      <c r="B47" s="2">
        <v>20</v>
      </c>
      <c r="C47" s="7">
        <v>2</v>
      </c>
      <c r="D47" s="2">
        <v>155</v>
      </c>
      <c r="E47" s="2">
        <v>197</v>
      </c>
      <c r="F47" s="2">
        <v>134</v>
      </c>
      <c r="G47" s="4">
        <v>30.1</v>
      </c>
      <c r="H47" s="4">
        <v>47</v>
      </c>
      <c r="I47" s="7">
        <v>3</v>
      </c>
      <c r="J47" s="12">
        <v>4</v>
      </c>
      <c r="K47" s="14">
        <v>6.5</v>
      </c>
      <c r="L47" s="1">
        <v>187</v>
      </c>
      <c r="M47" s="1">
        <v>13.4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D084-3A1B-45ED-867B-5A666631F371}">
  <sheetPr>
    <tabColor theme="9"/>
  </sheetPr>
  <dimension ref="A1:U53"/>
  <sheetViews>
    <sheetView workbookViewId="0">
      <selection activeCell="U53" sqref="U53"/>
    </sheetView>
  </sheetViews>
  <sheetFormatPr defaultRowHeight="13.9" x14ac:dyDescent="0.4"/>
  <cols>
    <col min="1" max="1" width="12.73046875" style="1" customWidth="1"/>
    <col min="2" max="21" width="9" style="1"/>
  </cols>
  <sheetData>
    <row r="1" spans="1:21" ht="19.600000000000001" customHeight="1" x14ac:dyDescent="0.4">
      <c r="A1" s="1" t="s">
        <v>40</v>
      </c>
      <c r="B1" s="4">
        <f>data_2!$G$28</f>
        <v>7.2</v>
      </c>
      <c r="C1" s="4">
        <f>data_2!$G$29</f>
        <v>16.399999999999999</v>
      </c>
      <c r="D1" s="4">
        <f>data_2!$G$30</f>
        <v>0.3</v>
      </c>
      <c r="E1" s="4">
        <f>data_2!$G$31</f>
        <v>55.6</v>
      </c>
      <c r="F1" s="4">
        <f>data_2!$G$32</f>
        <v>17.5</v>
      </c>
      <c r="G1" s="4">
        <f>data_2!$G$33</f>
        <v>35.700000000000003</v>
      </c>
      <c r="H1" s="4">
        <f>data_2!$G$34</f>
        <v>7.5</v>
      </c>
      <c r="I1" s="4">
        <f>data_2!$G$35</f>
        <v>7.2</v>
      </c>
      <c r="J1" s="4">
        <f>data_2!$G$36</f>
        <v>29.6</v>
      </c>
      <c r="K1" s="4">
        <f>data_2!$G$37</f>
        <v>19.8</v>
      </c>
      <c r="L1" s="4">
        <f>data_2!$G$38</f>
        <v>69.599999999999994</v>
      </c>
      <c r="M1" s="4">
        <f>data_2!$G$39</f>
        <v>69.7</v>
      </c>
      <c r="N1" s="4">
        <f>data_2!$G$40</f>
        <v>9.9</v>
      </c>
      <c r="O1" s="4">
        <f>data_2!$G$41</f>
        <v>58.7</v>
      </c>
      <c r="P1" s="4">
        <f>data_2!$G$42</f>
        <v>24.6</v>
      </c>
      <c r="Q1" s="4">
        <f>data_2!$G$43</f>
        <v>62.9</v>
      </c>
      <c r="R1" s="4">
        <f>data_2!$G$44</f>
        <v>71.5</v>
      </c>
      <c r="S1" s="4">
        <f>data_2!$G$45</f>
        <v>36.5</v>
      </c>
      <c r="T1" s="4">
        <f>data_2!$G$46</f>
        <v>35.5</v>
      </c>
      <c r="U1" s="4">
        <f>data_2!$G$47</f>
        <v>30.1</v>
      </c>
    </row>
    <row r="2" spans="1:21" ht="19.600000000000001" customHeight="1" x14ac:dyDescent="0.4">
      <c r="A2" s="1" t="s">
        <v>39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</row>
    <row r="3" spans="1:21" ht="19.600000000000001" customHeight="1" x14ac:dyDescent="0.4">
      <c r="A3" s="11" t="s">
        <v>37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7">
        <v>7.4</v>
      </c>
      <c r="C4" s="27">
        <v>16.899999999999999</v>
      </c>
      <c r="D4" s="27">
        <v>0.5</v>
      </c>
      <c r="E4" s="27">
        <v>55</v>
      </c>
      <c r="F4" s="27">
        <v>18.899999999999999</v>
      </c>
      <c r="G4" s="27">
        <v>35.9</v>
      </c>
      <c r="H4" s="27">
        <v>9</v>
      </c>
      <c r="I4" s="27">
        <v>10.3</v>
      </c>
      <c r="J4" s="27">
        <v>29</v>
      </c>
      <c r="K4" s="27">
        <v>19.7</v>
      </c>
      <c r="L4" s="27">
        <v>69.599999999999994</v>
      </c>
      <c r="M4" s="27">
        <v>69.7</v>
      </c>
      <c r="N4" s="27">
        <v>8.4</v>
      </c>
      <c r="O4" s="27">
        <v>59.1</v>
      </c>
      <c r="P4" s="27">
        <v>24.2</v>
      </c>
      <c r="Q4" s="27">
        <v>64.599999999999994</v>
      </c>
      <c r="R4" s="27">
        <v>71.3</v>
      </c>
      <c r="S4" s="27">
        <v>36.5</v>
      </c>
      <c r="T4" s="27">
        <v>36.4</v>
      </c>
      <c r="U4" s="27">
        <v>29.9</v>
      </c>
    </row>
    <row r="5" spans="1:21" x14ac:dyDescent="0.4">
      <c r="A5" s="1">
        <v>2</v>
      </c>
      <c r="B5" s="27">
        <v>6.3</v>
      </c>
      <c r="C5" s="27">
        <v>17.899999999999999</v>
      </c>
      <c r="D5" s="27">
        <v>0.3</v>
      </c>
      <c r="E5" s="27">
        <v>56.4</v>
      </c>
      <c r="F5" s="27">
        <v>18.600000000000001</v>
      </c>
      <c r="G5" s="27">
        <v>32.700000000000003</v>
      </c>
      <c r="H5" s="27">
        <v>5.6</v>
      </c>
      <c r="I5" s="27">
        <v>4.5</v>
      </c>
      <c r="J5" s="27">
        <v>27.9</v>
      </c>
      <c r="K5" s="27">
        <v>20.399999999999999</v>
      </c>
      <c r="L5" s="27">
        <v>70.8</v>
      </c>
      <c r="M5" s="27">
        <v>68.099999999999994</v>
      </c>
      <c r="N5" s="27">
        <v>9.6</v>
      </c>
      <c r="O5" s="27">
        <v>58.9</v>
      </c>
      <c r="P5" s="27">
        <v>23.4</v>
      </c>
      <c r="Q5" s="27">
        <v>61.5</v>
      </c>
      <c r="R5" s="27">
        <v>72.099999999999994</v>
      </c>
      <c r="S5" s="27">
        <v>36.9</v>
      </c>
      <c r="T5" s="27">
        <v>35.799999999999997</v>
      </c>
      <c r="U5" s="27">
        <v>30.8</v>
      </c>
    </row>
    <row r="6" spans="1:21" x14ac:dyDescent="0.4">
      <c r="A6" s="1">
        <v>3</v>
      </c>
      <c r="B6" s="27">
        <v>4.2</v>
      </c>
      <c r="C6" s="27">
        <v>17.2</v>
      </c>
      <c r="D6" s="27">
        <v>0</v>
      </c>
      <c r="E6" s="27">
        <v>55.3</v>
      </c>
      <c r="F6" s="27">
        <v>15.5</v>
      </c>
      <c r="G6" s="27">
        <v>33.799999999999997</v>
      </c>
      <c r="H6" s="27">
        <v>5.9</v>
      </c>
      <c r="I6" s="27">
        <v>7.4</v>
      </c>
      <c r="J6" s="27">
        <v>30.8</v>
      </c>
      <c r="K6" s="27">
        <v>18.8</v>
      </c>
      <c r="L6" s="27">
        <v>68.7</v>
      </c>
      <c r="M6" s="27">
        <v>71.599999999999994</v>
      </c>
      <c r="N6" s="27">
        <v>9.6999999999999993</v>
      </c>
      <c r="O6" s="27">
        <v>54.4</v>
      </c>
      <c r="P6" s="27">
        <v>21.9</v>
      </c>
      <c r="Q6" s="27">
        <v>61.3</v>
      </c>
      <c r="R6" s="27">
        <v>69.900000000000006</v>
      </c>
      <c r="S6" s="27">
        <v>38.299999999999997</v>
      </c>
      <c r="T6" s="27">
        <v>34.6</v>
      </c>
      <c r="U6" s="27">
        <v>28.5</v>
      </c>
    </row>
    <row r="7" spans="1:21" x14ac:dyDescent="0.4">
      <c r="A7" s="1">
        <v>4</v>
      </c>
      <c r="B7" s="27">
        <v>10.1</v>
      </c>
      <c r="C7" s="27">
        <v>16.8</v>
      </c>
      <c r="D7" s="27">
        <v>0.8</v>
      </c>
      <c r="E7" s="27">
        <v>54.6</v>
      </c>
      <c r="F7" s="27">
        <v>15.3</v>
      </c>
      <c r="G7" s="27">
        <v>36.5</v>
      </c>
      <c r="H7" s="27">
        <v>6.2</v>
      </c>
      <c r="I7" s="27">
        <v>7.1</v>
      </c>
      <c r="J7" s="27">
        <v>31.1</v>
      </c>
      <c r="K7" s="27">
        <v>19.5</v>
      </c>
      <c r="L7" s="27">
        <v>69.7</v>
      </c>
      <c r="M7" s="27">
        <v>70.7</v>
      </c>
      <c r="N7" s="27">
        <v>9.1</v>
      </c>
      <c r="O7" s="27">
        <v>59.2</v>
      </c>
      <c r="P7" s="27">
        <v>24.9</v>
      </c>
      <c r="Q7" s="27">
        <v>64.599999999999994</v>
      </c>
      <c r="R7" s="27">
        <v>68.7</v>
      </c>
      <c r="S7" s="27">
        <v>36.5</v>
      </c>
      <c r="T7" s="27">
        <v>33.6</v>
      </c>
      <c r="U7" s="27">
        <v>25.7</v>
      </c>
    </row>
    <row r="8" spans="1:21" x14ac:dyDescent="0.4">
      <c r="A8" s="1">
        <v>5</v>
      </c>
      <c r="B8" s="27">
        <v>6.3</v>
      </c>
      <c r="C8" s="27">
        <v>15.1</v>
      </c>
      <c r="D8" s="27">
        <v>0</v>
      </c>
      <c r="E8" s="27">
        <v>58.6</v>
      </c>
      <c r="F8" s="27">
        <v>16.100000000000001</v>
      </c>
      <c r="G8" s="27">
        <v>36.1</v>
      </c>
      <c r="H8" s="27">
        <v>9.1999999999999993</v>
      </c>
      <c r="I8" s="27">
        <v>5.0999999999999996</v>
      </c>
      <c r="J8" s="27">
        <v>30.2</v>
      </c>
      <c r="K8" s="27">
        <v>18.8</v>
      </c>
      <c r="L8" s="27">
        <v>68.099999999999994</v>
      </c>
      <c r="M8" s="27">
        <v>70.7</v>
      </c>
      <c r="N8" s="27">
        <v>9.5</v>
      </c>
      <c r="O8" s="27">
        <v>60</v>
      </c>
      <c r="P8" s="27">
        <v>22.7</v>
      </c>
      <c r="Q8" s="27">
        <v>63.7</v>
      </c>
      <c r="R8" s="27">
        <v>69.3</v>
      </c>
      <c r="S8" s="27">
        <v>33.700000000000003</v>
      </c>
      <c r="T8" s="27">
        <v>32.4</v>
      </c>
      <c r="U8" s="27">
        <v>30</v>
      </c>
    </row>
    <row r="9" spans="1:21" x14ac:dyDescent="0.4">
      <c r="A9" s="1">
        <v>6</v>
      </c>
      <c r="B9" s="27">
        <v>6.9</v>
      </c>
      <c r="C9" s="27">
        <v>17.2</v>
      </c>
      <c r="D9" s="27">
        <v>0</v>
      </c>
      <c r="E9" s="27">
        <v>54</v>
      </c>
      <c r="F9" s="27">
        <v>17.8</v>
      </c>
      <c r="G9" s="27">
        <v>37</v>
      </c>
      <c r="H9" s="27">
        <v>9.8000000000000007</v>
      </c>
      <c r="I9" s="27">
        <v>8.9</v>
      </c>
      <c r="J9" s="27">
        <v>29.7</v>
      </c>
      <c r="K9" s="27">
        <v>17.899999999999999</v>
      </c>
      <c r="L9" s="27">
        <v>70.099999999999994</v>
      </c>
      <c r="M9" s="27">
        <v>69.599999999999994</v>
      </c>
      <c r="N9" s="27">
        <v>10.1</v>
      </c>
      <c r="O9" s="27">
        <v>60.4</v>
      </c>
      <c r="P9" s="27">
        <v>22.8</v>
      </c>
      <c r="Q9" s="27">
        <v>63.1</v>
      </c>
      <c r="R9" s="27">
        <v>71.8</v>
      </c>
      <c r="S9" s="27">
        <v>35.4</v>
      </c>
      <c r="T9" s="27">
        <v>34.9</v>
      </c>
      <c r="U9" s="27">
        <v>28.4</v>
      </c>
    </row>
    <row r="10" spans="1:21" x14ac:dyDescent="0.4">
      <c r="A10" s="1">
        <v>7</v>
      </c>
      <c r="B10" s="27">
        <v>8.4</v>
      </c>
      <c r="C10" s="27">
        <v>16</v>
      </c>
      <c r="D10" s="27">
        <v>0</v>
      </c>
      <c r="E10" s="27">
        <v>54.3</v>
      </c>
      <c r="F10" s="27">
        <v>15.8</v>
      </c>
      <c r="G10" s="27">
        <v>33.700000000000003</v>
      </c>
      <c r="H10" s="27">
        <v>5.7</v>
      </c>
      <c r="I10" s="27">
        <v>6.5</v>
      </c>
      <c r="J10" s="27">
        <v>33.6</v>
      </c>
      <c r="K10" s="27">
        <v>19.899999999999999</v>
      </c>
      <c r="L10" s="27">
        <v>69.5</v>
      </c>
      <c r="M10" s="27">
        <v>68.7</v>
      </c>
      <c r="N10" s="27">
        <v>8.3000000000000007</v>
      </c>
      <c r="O10" s="27">
        <v>59.7</v>
      </c>
      <c r="P10" s="27">
        <v>24.3</v>
      </c>
      <c r="Q10" s="27">
        <v>65</v>
      </c>
      <c r="R10" s="27">
        <v>70.400000000000006</v>
      </c>
      <c r="S10" s="27">
        <v>37.5</v>
      </c>
      <c r="T10" s="27">
        <v>33.4</v>
      </c>
      <c r="U10" s="27">
        <v>31.8</v>
      </c>
    </row>
    <row r="11" spans="1:21" x14ac:dyDescent="0.4">
      <c r="A11" s="1">
        <v>8</v>
      </c>
      <c r="B11" s="27">
        <v>7.2</v>
      </c>
      <c r="C11" s="27">
        <v>19.7</v>
      </c>
      <c r="D11" s="27">
        <v>0</v>
      </c>
      <c r="E11" s="27">
        <v>56.2</v>
      </c>
      <c r="F11" s="27">
        <v>14.5</v>
      </c>
      <c r="G11" s="27">
        <v>38.6</v>
      </c>
      <c r="H11" s="27">
        <v>8.1</v>
      </c>
      <c r="I11" s="27">
        <v>7</v>
      </c>
      <c r="J11" s="27">
        <v>32.299999999999997</v>
      </c>
      <c r="K11" s="27">
        <v>22.7</v>
      </c>
      <c r="L11" s="27">
        <v>70.7</v>
      </c>
      <c r="M11" s="27">
        <v>71.3</v>
      </c>
      <c r="N11" s="27">
        <v>11.1</v>
      </c>
      <c r="O11" s="27">
        <v>58.4</v>
      </c>
      <c r="P11" s="27">
        <v>23.5</v>
      </c>
      <c r="Q11" s="27">
        <v>61.2</v>
      </c>
      <c r="R11" s="27">
        <v>68.8</v>
      </c>
      <c r="S11" s="27">
        <v>34.5</v>
      </c>
      <c r="T11" s="27">
        <v>32.299999999999997</v>
      </c>
      <c r="U11" s="27">
        <v>30.8</v>
      </c>
    </row>
    <row r="12" spans="1:21" x14ac:dyDescent="0.4">
      <c r="A12" s="1">
        <v>9</v>
      </c>
      <c r="B12" s="27">
        <v>5.6</v>
      </c>
      <c r="C12" s="27">
        <v>17.100000000000001</v>
      </c>
      <c r="D12" s="27">
        <v>1.1000000000000001</v>
      </c>
      <c r="E12" s="27">
        <v>54.9</v>
      </c>
      <c r="F12" s="27">
        <v>17.7</v>
      </c>
      <c r="G12" s="27">
        <v>36.1</v>
      </c>
      <c r="H12" s="27">
        <v>5.5</v>
      </c>
      <c r="I12" s="27">
        <v>6.5</v>
      </c>
      <c r="J12" s="27">
        <v>27.5</v>
      </c>
      <c r="K12" s="27">
        <v>20.2</v>
      </c>
      <c r="L12" s="27">
        <v>67.5</v>
      </c>
      <c r="M12" s="27">
        <v>69.400000000000006</v>
      </c>
      <c r="N12" s="27">
        <v>11.7</v>
      </c>
      <c r="O12" s="27">
        <v>59.1</v>
      </c>
      <c r="P12" s="27">
        <v>25.2</v>
      </c>
      <c r="Q12" s="27">
        <v>62.1</v>
      </c>
      <c r="R12" s="27">
        <v>71</v>
      </c>
      <c r="S12" s="27">
        <v>33.6</v>
      </c>
      <c r="T12" s="27">
        <v>37.299999999999997</v>
      </c>
      <c r="U12" s="27">
        <v>28</v>
      </c>
    </row>
    <row r="13" spans="1:21" x14ac:dyDescent="0.4">
      <c r="A13" s="1">
        <v>10</v>
      </c>
      <c r="B13" s="27">
        <v>5.0999999999999996</v>
      </c>
      <c r="C13" s="27">
        <v>15</v>
      </c>
      <c r="D13" s="27">
        <v>0</v>
      </c>
      <c r="E13" s="27">
        <v>53</v>
      </c>
      <c r="F13" s="27">
        <v>18.3</v>
      </c>
      <c r="G13" s="27">
        <v>36</v>
      </c>
      <c r="H13" s="27">
        <v>8.6</v>
      </c>
      <c r="I13" s="27">
        <v>6</v>
      </c>
      <c r="J13" s="27">
        <v>27.9</v>
      </c>
      <c r="K13" s="27">
        <v>21.7</v>
      </c>
      <c r="L13" s="27">
        <v>69.8</v>
      </c>
      <c r="M13" s="27">
        <v>68.900000000000006</v>
      </c>
      <c r="N13" s="27">
        <v>11.8</v>
      </c>
      <c r="O13" s="27">
        <v>58</v>
      </c>
      <c r="P13" s="27">
        <v>24.3</v>
      </c>
      <c r="Q13" s="27">
        <v>64.400000000000006</v>
      </c>
      <c r="R13" s="27">
        <v>71.900000000000006</v>
      </c>
      <c r="S13" s="27">
        <v>35.9</v>
      </c>
      <c r="T13" s="27">
        <v>35.200000000000003</v>
      </c>
      <c r="U13" s="27">
        <v>29.6</v>
      </c>
    </row>
    <row r="14" spans="1:21" x14ac:dyDescent="0.4">
      <c r="A14" s="1">
        <v>11</v>
      </c>
      <c r="B14" s="27">
        <v>7.2</v>
      </c>
      <c r="C14" s="27">
        <v>18.2</v>
      </c>
      <c r="D14" s="27">
        <v>0.6</v>
      </c>
      <c r="E14" s="27">
        <v>55.1</v>
      </c>
      <c r="F14" s="27">
        <v>17.3</v>
      </c>
      <c r="G14" s="27">
        <v>34.5</v>
      </c>
      <c r="H14" s="27">
        <v>8.4</v>
      </c>
      <c r="I14" s="27">
        <v>4.9000000000000004</v>
      </c>
      <c r="J14" s="27">
        <v>29.8</v>
      </c>
      <c r="K14" s="27">
        <v>19.3</v>
      </c>
      <c r="L14" s="27">
        <v>71.3</v>
      </c>
      <c r="M14" s="27">
        <v>71</v>
      </c>
      <c r="N14" s="27">
        <v>9</v>
      </c>
      <c r="O14" s="27">
        <v>58.3</v>
      </c>
      <c r="P14" s="27">
        <v>23.8</v>
      </c>
      <c r="Q14" s="27">
        <v>62.1</v>
      </c>
      <c r="R14" s="27">
        <v>70.7</v>
      </c>
      <c r="S14" s="27">
        <v>36.799999999999997</v>
      </c>
      <c r="T14" s="27">
        <v>34.4</v>
      </c>
      <c r="U14" s="27">
        <v>30.4</v>
      </c>
    </row>
    <row r="15" spans="1:21" x14ac:dyDescent="0.4">
      <c r="A15" s="1">
        <v>12</v>
      </c>
      <c r="B15" s="27">
        <v>5.8</v>
      </c>
      <c r="C15" s="27">
        <v>18</v>
      </c>
      <c r="D15" s="27">
        <v>1.4</v>
      </c>
      <c r="E15" s="27">
        <v>56.2</v>
      </c>
      <c r="F15" s="27">
        <v>15.2</v>
      </c>
      <c r="G15" s="27">
        <v>36.9</v>
      </c>
      <c r="H15" s="27">
        <v>7.1</v>
      </c>
      <c r="I15" s="27">
        <v>8.6</v>
      </c>
      <c r="J15" s="27">
        <v>31</v>
      </c>
      <c r="K15" s="27">
        <v>19.5</v>
      </c>
      <c r="L15" s="27">
        <v>70.5</v>
      </c>
      <c r="M15" s="27">
        <v>68.5</v>
      </c>
      <c r="N15" s="27">
        <v>11.1</v>
      </c>
      <c r="O15" s="27">
        <v>60.2</v>
      </c>
      <c r="P15" s="27">
        <v>25.5</v>
      </c>
      <c r="Q15" s="27">
        <v>61.3</v>
      </c>
      <c r="R15" s="27">
        <v>72.599999999999994</v>
      </c>
      <c r="S15" s="27">
        <v>36.700000000000003</v>
      </c>
      <c r="T15" s="27">
        <v>33.6</v>
      </c>
      <c r="U15" s="27">
        <v>30.2</v>
      </c>
    </row>
    <row r="16" spans="1:21" x14ac:dyDescent="0.4">
      <c r="A16" s="1">
        <v>13</v>
      </c>
      <c r="B16" s="27">
        <v>6.4</v>
      </c>
      <c r="C16" s="27">
        <v>15.2</v>
      </c>
      <c r="D16" s="27">
        <v>0.9</v>
      </c>
      <c r="E16" s="27">
        <v>57.1</v>
      </c>
      <c r="F16" s="27">
        <v>17.600000000000001</v>
      </c>
      <c r="G16" s="27">
        <v>36.5</v>
      </c>
      <c r="H16" s="27">
        <v>5.0999999999999996</v>
      </c>
      <c r="I16" s="27">
        <v>6.5</v>
      </c>
      <c r="J16" s="27">
        <v>31</v>
      </c>
      <c r="K16" s="27">
        <v>20.9</v>
      </c>
      <c r="L16" s="27">
        <v>69.599999999999994</v>
      </c>
      <c r="M16" s="27">
        <v>71.400000000000006</v>
      </c>
      <c r="N16" s="27">
        <v>11.1</v>
      </c>
      <c r="O16" s="27">
        <v>56.8</v>
      </c>
      <c r="P16" s="27">
        <v>25.1</v>
      </c>
      <c r="Q16" s="27">
        <v>65.3</v>
      </c>
      <c r="R16" s="27">
        <v>72</v>
      </c>
      <c r="S16" s="27">
        <v>35.9</v>
      </c>
      <c r="T16" s="27">
        <v>31.6</v>
      </c>
      <c r="U16" s="27">
        <v>30.4</v>
      </c>
    </row>
    <row r="17" spans="1:21" x14ac:dyDescent="0.4">
      <c r="A17" s="1">
        <v>14</v>
      </c>
      <c r="B17" s="27">
        <v>10.5</v>
      </c>
      <c r="C17" s="27">
        <v>14.6</v>
      </c>
      <c r="D17" s="27">
        <v>3.2</v>
      </c>
      <c r="E17" s="27">
        <v>55.9</v>
      </c>
      <c r="F17" s="27">
        <v>17</v>
      </c>
      <c r="G17" s="27">
        <v>38.700000000000003</v>
      </c>
      <c r="H17" s="27">
        <v>8.1</v>
      </c>
      <c r="I17" s="27">
        <v>8.6</v>
      </c>
      <c r="J17" s="27">
        <v>29.7</v>
      </c>
      <c r="K17" s="27">
        <v>21.3</v>
      </c>
      <c r="L17" s="27">
        <v>69.599999999999994</v>
      </c>
      <c r="M17" s="27">
        <v>67.2</v>
      </c>
      <c r="N17" s="27">
        <v>9.6</v>
      </c>
      <c r="O17" s="27">
        <v>58</v>
      </c>
      <c r="P17" s="27">
        <v>23.8</v>
      </c>
      <c r="Q17" s="27">
        <v>63.6</v>
      </c>
      <c r="R17" s="27">
        <v>70.599999999999994</v>
      </c>
      <c r="S17" s="27">
        <v>37.5</v>
      </c>
      <c r="T17" s="27">
        <v>33.9</v>
      </c>
      <c r="U17" s="27">
        <v>28.4</v>
      </c>
    </row>
    <row r="18" spans="1:21" x14ac:dyDescent="0.4">
      <c r="A18" s="1">
        <v>15</v>
      </c>
      <c r="B18" s="27">
        <v>6.9</v>
      </c>
      <c r="C18" s="27">
        <v>17.600000000000001</v>
      </c>
      <c r="D18" s="27">
        <v>0</v>
      </c>
      <c r="E18" s="27">
        <v>53.1</v>
      </c>
      <c r="F18" s="27">
        <v>19.7</v>
      </c>
      <c r="G18" s="27">
        <v>35.5</v>
      </c>
      <c r="H18" s="27">
        <v>8.1999999999999993</v>
      </c>
      <c r="I18" s="27">
        <v>7.1</v>
      </c>
      <c r="J18" s="27">
        <v>31.2</v>
      </c>
      <c r="K18" s="27">
        <v>18.100000000000001</v>
      </c>
      <c r="L18" s="27">
        <v>70</v>
      </c>
      <c r="M18" s="27">
        <v>68.5</v>
      </c>
      <c r="N18" s="27">
        <v>9.1999999999999993</v>
      </c>
      <c r="O18" s="27">
        <v>57.7</v>
      </c>
      <c r="P18" s="27">
        <v>23.6</v>
      </c>
      <c r="Q18" s="27">
        <v>60.6</v>
      </c>
      <c r="R18" s="27">
        <v>74</v>
      </c>
      <c r="S18" s="27">
        <v>38.1</v>
      </c>
      <c r="T18" s="27">
        <v>35.200000000000003</v>
      </c>
      <c r="U18" s="27">
        <v>32.200000000000003</v>
      </c>
    </row>
    <row r="19" spans="1:21" x14ac:dyDescent="0.4">
      <c r="A19" s="1">
        <v>16</v>
      </c>
      <c r="B19" s="27">
        <v>6.6</v>
      </c>
      <c r="C19" s="27">
        <v>15.8</v>
      </c>
      <c r="D19" s="27">
        <v>2.1</v>
      </c>
      <c r="E19" s="27">
        <v>57</v>
      </c>
      <c r="F19" s="27">
        <v>15.4</v>
      </c>
      <c r="G19" s="27">
        <v>35.299999999999997</v>
      </c>
      <c r="H19" s="27">
        <v>5.3</v>
      </c>
      <c r="I19" s="27">
        <v>4.2</v>
      </c>
      <c r="J19" s="27">
        <v>29.2</v>
      </c>
      <c r="K19" s="27">
        <v>21.8</v>
      </c>
      <c r="L19" s="27">
        <v>69.3</v>
      </c>
      <c r="M19" s="27">
        <v>70.5</v>
      </c>
      <c r="N19" s="27">
        <v>7.7</v>
      </c>
      <c r="O19" s="27">
        <v>58.4</v>
      </c>
      <c r="P19" s="27">
        <v>25.1</v>
      </c>
      <c r="Q19" s="27">
        <v>63.3</v>
      </c>
      <c r="R19" s="27">
        <v>68</v>
      </c>
      <c r="S19" s="27">
        <v>35.299999999999997</v>
      </c>
      <c r="T19" s="27">
        <v>36.200000000000003</v>
      </c>
      <c r="U19" s="27">
        <v>31</v>
      </c>
    </row>
    <row r="20" spans="1:21" x14ac:dyDescent="0.4">
      <c r="A20" s="1">
        <v>17</v>
      </c>
      <c r="B20" s="27">
        <v>5.0999999999999996</v>
      </c>
      <c r="C20" s="27">
        <v>17.8</v>
      </c>
      <c r="D20" s="27">
        <v>2.8</v>
      </c>
      <c r="E20" s="27">
        <v>56.4</v>
      </c>
      <c r="F20" s="27">
        <v>17.5</v>
      </c>
      <c r="G20" s="27">
        <v>36</v>
      </c>
      <c r="H20" s="27">
        <v>6.5</v>
      </c>
      <c r="I20" s="27">
        <v>7.1</v>
      </c>
      <c r="J20" s="27">
        <v>28.2</v>
      </c>
      <c r="K20" s="27">
        <v>20.2</v>
      </c>
      <c r="L20" s="27">
        <v>72.8</v>
      </c>
      <c r="M20" s="27">
        <v>71.400000000000006</v>
      </c>
      <c r="N20" s="27">
        <v>9.6999999999999993</v>
      </c>
      <c r="O20" s="27">
        <v>58.3</v>
      </c>
      <c r="P20" s="27">
        <v>25.8</v>
      </c>
      <c r="Q20" s="27">
        <v>61.5</v>
      </c>
      <c r="R20" s="27">
        <v>69.2</v>
      </c>
      <c r="S20" s="27">
        <v>38.6</v>
      </c>
      <c r="T20" s="27">
        <v>35.200000000000003</v>
      </c>
      <c r="U20" s="27">
        <v>26.9</v>
      </c>
    </row>
    <row r="21" spans="1:21" x14ac:dyDescent="0.4">
      <c r="A21" s="1">
        <v>18</v>
      </c>
      <c r="B21" s="27">
        <v>6.7</v>
      </c>
      <c r="C21" s="27">
        <v>15.2</v>
      </c>
      <c r="D21" s="27">
        <v>1</v>
      </c>
      <c r="E21" s="27">
        <v>56.9</v>
      </c>
      <c r="F21" s="27">
        <v>17</v>
      </c>
      <c r="G21" s="27">
        <v>35.4</v>
      </c>
      <c r="H21" s="27">
        <v>6</v>
      </c>
      <c r="I21" s="27">
        <v>7.1</v>
      </c>
      <c r="J21" s="27">
        <v>27.8</v>
      </c>
      <c r="K21" s="27">
        <v>18.8</v>
      </c>
      <c r="L21" s="27">
        <v>68.900000000000006</v>
      </c>
      <c r="M21" s="27">
        <v>70.5</v>
      </c>
      <c r="N21" s="27">
        <v>9.8000000000000007</v>
      </c>
      <c r="O21" s="27">
        <v>59.8</v>
      </c>
      <c r="P21" s="27">
        <v>25.8</v>
      </c>
      <c r="Q21" s="27">
        <v>65</v>
      </c>
      <c r="R21" s="27">
        <v>72.5</v>
      </c>
      <c r="S21" s="27">
        <v>37.700000000000003</v>
      </c>
      <c r="T21" s="27">
        <v>37.299999999999997</v>
      </c>
      <c r="U21" s="27">
        <v>32.200000000000003</v>
      </c>
    </row>
    <row r="22" spans="1:21" x14ac:dyDescent="0.4">
      <c r="A22" s="1">
        <v>19</v>
      </c>
      <c r="B22" s="27">
        <v>5.7</v>
      </c>
      <c r="C22" s="27">
        <v>17</v>
      </c>
      <c r="D22" s="27">
        <v>0</v>
      </c>
      <c r="E22" s="27">
        <v>54.9</v>
      </c>
      <c r="F22" s="27">
        <v>17.100000000000001</v>
      </c>
      <c r="G22" s="27">
        <v>34.799999999999997</v>
      </c>
      <c r="H22" s="27">
        <v>9.6</v>
      </c>
      <c r="I22" s="27">
        <v>6.1</v>
      </c>
      <c r="J22" s="27">
        <v>27.6</v>
      </c>
      <c r="K22" s="27">
        <v>20.8</v>
      </c>
      <c r="L22" s="27">
        <v>71.099999999999994</v>
      </c>
      <c r="M22" s="27">
        <v>68.5</v>
      </c>
      <c r="N22" s="27">
        <v>6.1</v>
      </c>
      <c r="O22" s="27">
        <v>59.4</v>
      </c>
      <c r="P22" s="27">
        <v>25</v>
      </c>
      <c r="Q22" s="27">
        <v>60.2</v>
      </c>
      <c r="R22" s="27">
        <v>70.8</v>
      </c>
      <c r="S22" s="27">
        <v>36.5</v>
      </c>
      <c r="T22" s="27">
        <v>36.200000000000003</v>
      </c>
      <c r="U22" s="27">
        <v>30.5</v>
      </c>
    </row>
    <row r="23" spans="1:21" x14ac:dyDescent="0.4">
      <c r="A23" s="1">
        <v>20</v>
      </c>
      <c r="B23" s="27">
        <v>6.5</v>
      </c>
      <c r="C23" s="27">
        <v>16.3</v>
      </c>
      <c r="D23" s="27">
        <v>0</v>
      </c>
      <c r="E23" s="27">
        <v>55.4</v>
      </c>
      <c r="F23" s="27">
        <v>19.399999999999999</v>
      </c>
      <c r="G23" s="27">
        <v>33.6</v>
      </c>
      <c r="H23" s="27">
        <v>8.3000000000000007</v>
      </c>
      <c r="I23" s="27">
        <v>5.4</v>
      </c>
      <c r="J23" s="27">
        <v>29.2</v>
      </c>
      <c r="K23" s="27">
        <v>18.399999999999999</v>
      </c>
      <c r="L23" s="27">
        <v>68.3</v>
      </c>
      <c r="M23" s="27">
        <v>71.099999999999994</v>
      </c>
      <c r="N23" s="27">
        <v>10.9</v>
      </c>
      <c r="O23" s="27">
        <v>58</v>
      </c>
      <c r="P23" s="27">
        <v>23.6</v>
      </c>
      <c r="Q23" s="27">
        <v>62.1</v>
      </c>
      <c r="R23" s="27">
        <v>71.599999999999994</v>
      </c>
      <c r="S23" s="27">
        <v>37.299999999999997</v>
      </c>
      <c r="T23" s="27">
        <v>34.4</v>
      </c>
      <c r="U23" s="27">
        <v>31.8</v>
      </c>
    </row>
    <row r="24" spans="1:21" x14ac:dyDescent="0.4">
      <c r="A24" s="1">
        <v>21</v>
      </c>
      <c r="B24" s="27">
        <v>5.6</v>
      </c>
      <c r="C24" s="27">
        <v>17.7</v>
      </c>
      <c r="D24" s="27">
        <v>0.4</v>
      </c>
      <c r="E24" s="27">
        <v>57.6</v>
      </c>
      <c r="F24" s="27">
        <v>16</v>
      </c>
      <c r="G24" s="27">
        <v>35.200000000000003</v>
      </c>
      <c r="H24" s="27">
        <v>6.4</v>
      </c>
      <c r="I24" s="27">
        <v>7</v>
      </c>
      <c r="J24" s="27">
        <v>27.9</v>
      </c>
      <c r="K24" s="27">
        <v>20.100000000000001</v>
      </c>
      <c r="L24" s="27">
        <v>67.8</v>
      </c>
      <c r="M24" s="27">
        <v>70</v>
      </c>
      <c r="N24" s="27">
        <v>10.1</v>
      </c>
      <c r="O24" s="27">
        <v>60.4</v>
      </c>
      <c r="P24" s="27">
        <v>25.7</v>
      </c>
      <c r="Q24" s="27">
        <v>62.5</v>
      </c>
      <c r="R24" s="27">
        <v>71.599999999999994</v>
      </c>
      <c r="S24" s="27">
        <v>37.200000000000003</v>
      </c>
      <c r="T24" s="27">
        <v>35.299999999999997</v>
      </c>
      <c r="U24" s="27">
        <v>30.1</v>
      </c>
    </row>
    <row r="25" spans="1:21" x14ac:dyDescent="0.4">
      <c r="A25" s="1">
        <v>22</v>
      </c>
      <c r="B25" s="27">
        <v>6.4</v>
      </c>
      <c r="C25" s="27">
        <v>17</v>
      </c>
      <c r="D25" s="27">
        <v>0.4</v>
      </c>
      <c r="E25" s="27">
        <v>52.8</v>
      </c>
      <c r="F25" s="27">
        <v>17.8</v>
      </c>
      <c r="G25" s="27">
        <v>36.200000000000003</v>
      </c>
      <c r="H25" s="27">
        <v>7.7</v>
      </c>
      <c r="I25" s="27">
        <v>7.7</v>
      </c>
      <c r="J25" s="27">
        <v>28</v>
      </c>
      <c r="K25" s="27">
        <v>17.3</v>
      </c>
      <c r="L25" s="27">
        <v>71</v>
      </c>
      <c r="M25" s="27">
        <v>68.3</v>
      </c>
      <c r="N25" s="27">
        <v>10.6</v>
      </c>
      <c r="O25" s="27">
        <v>59.5</v>
      </c>
      <c r="P25" s="27">
        <v>23.6</v>
      </c>
      <c r="Q25" s="27">
        <v>63.3</v>
      </c>
      <c r="R25" s="27">
        <v>70.7</v>
      </c>
      <c r="S25" s="27">
        <v>37.200000000000003</v>
      </c>
      <c r="T25" s="27">
        <v>35.200000000000003</v>
      </c>
      <c r="U25" s="27">
        <v>30.2</v>
      </c>
    </row>
    <row r="26" spans="1:21" x14ac:dyDescent="0.4">
      <c r="A26" s="1">
        <v>23</v>
      </c>
      <c r="B26" s="27">
        <v>7.2</v>
      </c>
      <c r="C26" s="27">
        <v>17.899999999999999</v>
      </c>
      <c r="D26" s="27">
        <v>0</v>
      </c>
      <c r="E26" s="27">
        <v>58.3</v>
      </c>
      <c r="F26" s="27">
        <v>17.2</v>
      </c>
      <c r="G26" s="27">
        <v>36.1</v>
      </c>
      <c r="H26" s="27">
        <v>7.2</v>
      </c>
      <c r="I26" s="27">
        <v>7.7</v>
      </c>
      <c r="J26" s="27">
        <v>28.8</v>
      </c>
      <c r="K26" s="27">
        <v>21.4</v>
      </c>
      <c r="L26" s="27">
        <v>67.400000000000006</v>
      </c>
      <c r="M26" s="27">
        <v>69.2</v>
      </c>
      <c r="N26" s="27">
        <v>11</v>
      </c>
      <c r="O26" s="27">
        <v>60.9</v>
      </c>
      <c r="P26" s="27">
        <v>27.6</v>
      </c>
      <c r="Q26" s="27">
        <v>63.6</v>
      </c>
      <c r="R26" s="27">
        <v>73.599999999999994</v>
      </c>
      <c r="S26" s="27">
        <v>36.6</v>
      </c>
      <c r="T26" s="27">
        <v>37.1</v>
      </c>
      <c r="U26" s="27">
        <v>35.4</v>
      </c>
    </row>
    <row r="27" spans="1:21" x14ac:dyDescent="0.4">
      <c r="A27" s="1">
        <v>24</v>
      </c>
      <c r="B27" s="27">
        <v>5.5</v>
      </c>
      <c r="C27" s="27">
        <v>13.8</v>
      </c>
      <c r="D27" s="27">
        <v>0.8</v>
      </c>
      <c r="E27" s="27">
        <v>53.2</v>
      </c>
      <c r="F27" s="27">
        <v>16.5</v>
      </c>
      <c r="G27" s="27">
        <v>34.6</v>
      </c>
      <c r="H27" s="27">
        <v>8.3000000000000007</v>
      </c>
      <c r="I27" s="27">
        <v>11.1</v>
      </c>
      <c r="J27" s="27">
        <v>31.1</v>
      </c>
      <c r="K27" s="27">
        <v>19.600000000000001</v>
      </c>
      <c r="L27" s="27">
        <v>66.900000000000006</v>
      </c>
      <c r="M27" s="27">
        <v>70.8</v>
      </c>
      <c r="N27" s="27">
        <v>10.5</v>
      </c>
      <c r="O27" s="27">
        <v>57.7</v>
      </c>
      <c r="P27" s="27">
        <v>25.5</v>
      </c>
      <c r="Q27" s="27">
        <v>65.5</v>
      </c>
      <c r="R27" s="27">
        <v>73.7</v>
      </c>
      <c r="S27" s="27">
        <v>39.1</v>
      </c>
      <c r="T27" s="27">
        <v>35.9</v>
      </c>
      <c r="U27" s="27">
        <v>30.7</v>
      </c>
    </row>
    <row r="28" spans="1:21" x14ac:dyDescent="0.4">
      <c r="A28" s="1">
        <v>25</v>
      </c>
      <c r="B28" s="27">
        <v>5.9</v>
      </c>
      <c r="C28" s="27">
        <v>13.6</v>
      </c>
      <c r="D28" s="27">
        <v>0</v>
      </c>
      <c r="E28" s="27">
        <v>53.7</v>
      </c>
      <c r="F28" s="27">
        <v>16.399999999999999</v>
      </c>
      <c r="G28" s="27">
        <v>34.700000000000003</v>
      </c>
      <c r="H28" s="27">
        <v>8.4</v>
      </c>
      <c r="I28" s="27">
        <v>6.3</v>
      </c>
      <c r="J28" s="27">
        <v>28.2</v>
      </c>
      <c r="K28" s="27">
        <v>23.3</v>
      </c>
      <c r="L28" s="27">
        <v>69.7</v>
      </c>
      <c r="M28" s="27">
        <v>70.400000000000006</v>
      </c>
      <c r="N28" s="27">
        <v>10.5</v>
      </c>
      <c r="O28" s="27">
        <v>58.4</v>
      </c>
      <c r="P28" s="27">
        <v>22</v>
      </c>
      <c r="Q28" s="27">
        <v>63.2</v>
      </c>
      <c r="R28" s="27">
        <v>70.099999999999994</v>
      </c>
      <c r="S28" s="27">
        <v>39.1</v>
      </c>
      <c r="T28" s="27">
        <v>36</v>
      </c>
      <c r="U28" s="27">
        <v>29.2</v>
      </c>
    </row>
    <row r="29" spans="1:21" x14ac:dyDescent="0.4">
      <c r="A29" s="1">
        <v>26</v>
      </c>
      <c r="B29" s="27">
        <v>6.3</v>
      </c>
      <c r="C29" s="27">
        <v>18</v>
      </c>
      <c r="D29" s="27">
        <v>0</v>
      </c>
      <c r="E29" s="27">
        <v>57.7</v>
      </c>
      <c r="F29" s="27">
        <v>17.600000000000001</v>
      </c>
      <c r="G29" s="27">
        <v>35.5</v>
      </c>
      <c r="H29" s="27">
        <v>8.6</v>
      </c>
      <c r="I29" s="27">
        <v>8.6999999999999993</v>
      </c>
      <c r="J29" s="27">
        <v>28.2</v>
      </c>
      <c r="K29" s="27">
        <v>19.8</v>
      </c>
      <c r="L29" s="27">
        <v>70.2</v>
      </c>
      <c r="M29" s="27">
        <v>70.7</v>
      </c>
      <c r="N29" s="27">
        <v>10.6</v>
      </c>
      <c r="O29" s="27">
        <v>58.3</v>
      </c>
      <c r="P29" s="27">
        <v>25</v>
      </c>
      <c r="Q29" s="27">
        <v>64.900000000000006</v>
      </c>
      <c r="R29" s="27">
        <v>71.2</v>
      </c>
      <c r="S29" s="27">
        <v>35.9</v>
      </c>
      <c r="T29" s="27">
        <v>36.5</v>
      </c>
      <c r="U29" s="27">
        <v>29.9</v>
      </c>
    </row>
    <row r="30" spans="1:21" x14ac:dyDescent="0.4">
      <c r="A30" s="1">
        <v>27</v>
      </c>
      <c r="B30" s="27">
        <v>8.6</v>
      </c>
      <c r="C30" s="27">
        <v>15.4</v>
      </c>
      <c r="D30" s="27">
        <v>1.3</v>
      </c>
      <c r="E30" s="27">
        <v>56.9</v>
      </c>
      <c r="F30" s="27">
        <v>17.7</v>
      </c>
      <c r="G30" s="27">
        <v>34.700000000000003</v>
      </c>
      <c r="H30" s="27">
        <v>5.3</v>
      </c>
      <c r="I30" s="27">
        <v>8.4</v>
      </c>
      <c r="J30" s="27">
        <v>30</v>
      </c>
      <c r="K30" s="27">
        <v>21</v>
      </c>
      <c r="L30" s="27">
        <v>69.5</v>
      </c>
      <c r="M30" s="27">
        <v>69.8</v>
      </c>
      <c r="N30" s="27">
        <v>10.7</v>
      </c>
      <c r="O30" s="27">
        <v>59.7</v>
      </c>
      <c r="P30" s="27">
        <v>23.6</v>
      </c>
      <c r="Q30" s="27">
        <v>62.9</v>
      </c>
      <c r="R30" s="27">
        <v>69.5</v>
      </c>
      <c r="S30" s="27">
        <v>37.4</v>
      </c>
      <c r="T30" s="27">
        <v>36.6</v>
      </c>
      <c r="U30" s="27">
        <v>30.2</v>
      </c>
    </row>
    <row r="31" spans="1:21" x14ac:dyDescent="0.4">
      <c r="A31" s="1">
        <v>28</v>
      </c>
      <c r="B31" s="27">
        <v>5.4</v>
      </c>
      <c r="C31" s="27">
        <v>17.2</v>
      </c>
      <c r="D31" s="27">
        <v>2.5</v>
      </c>
      <c r="E31" s="27">
        <v>59.2</v>
      </c>
      <c r="F31" s="27">
        <v>16.600000000000001</v>
      </c>
      <c r="G31" s="27">
        <v>33.6</v>
      </c>
      <c r="H31" s="27">
        <v>9.3000000000000007</v>
      </c>
      <c r="I31" s="27">
        <v>7.7</v>
      </c>
      <c r="J31" s="27">
        <v>29.1</v>
      </c>
      <c r="K31" s="27">
        <v>20.8</v>
      </c>
      <c r="L31" s="27">
        <v>69.3</v>
      </c>
      <c r="M31" s="27">
        <v>69.599999999999994</v>
      </c>
      <c r="N31" s="27">
        <v>9.5</v>
      </c>
      <c r="O31" s="27">
        <v>61.2</v>
      </c>
      <c r="P31" s="27">
        <v>28.9</v>
      </c>
      <c r="Q31" s="27">
        <v>63.2</v>
      </c>
      <c r="R31" s="27">
        <v>71.7</v>
      </c>
      <c r="S31" s="27">
        <v>36.1</v>
      </c>
      <c r="T31" s="27">
        <v>35.299999999999997</v>
      </c>
      <c r="U31" s="27">
        <v>30</v>
      </c>
    </row>
    <row r="32" spans="1:21" x14ac:dyDescent="0.4">
      <c r="A32" s="1">
        <v>29</v>
      </c>
      <c r="B32" s="27">
        <v>7</v>
      </c>
      <c r="C32" s="27">
        <v>15.5</v>
      </c>
      <c r="D32" s="27">
        <v>0</v>
      </c>
      <c r="E32" s="27">
        <v>55.5</v>
      </c>
      <c r="F32" s="27">
        <v>18.899999999999999</v>
      </c>
      <c r="G32" s="27">
        <v>35.4</v>
      </c>
      <c r="H32" s="27">
        <v>6.8</v>
      </c>
      <c r="I32" s="27">
        <v>7.1</v>
      </c>
      <c r="J32" s="27">
        <v>27.7</v>
      </c>
      <c r="K32" s="27">
        <v>17.399999999999999</v>
      </c>
      <c r="L32" s="27">
        <v>72.8</v>
      </c>
      <c r="M32" s="27">
        <v>69.400000000000006</v>
      </c>
      <c r="N32" s="27">
        <v>14.6</v>
      </c>
      <c r="O32" s="27">
        <v>56.7</v>
      </c>
      <c r="P32" s="27">
        <v>23</v>
      </c>
      <c r="Q32" s="27">
        <v>64.599999999999994</v>
      </c>
      <c r="R32" s="27">
        <v>72.5</v>
      </c>
      <c r="S32" s="27">
        <v>36</v>
      </c>
      <c r="T32" s="27">
        <v>36.5</v>
      </c>
      <c r="U32" s="27">
        <v>32.9</v>
      </c>
    </row>
    <row r="33" spans="1:21" x14ac:dyDescent="0.4">
      <c r="A33" s="1">
        <v>30</v>
      </c>
      <c r="B33" s="27">
        <v>6</v>
      </c>
      <c r="C33" s="27">
        <v>15</v>
      </c>
      <c r="D33" s="27">
        <v>0.3</v>
      </c>
      <c r="E33" s="27">
        <v>55.6</v>
      </c>
      <c r="F33" s="27">
        <v>19.5</v>
      </c>
      <c r="G33" s="27">
        <v>35.799999999999997</v>
      </c>
      <c r="H33" s="27">
        <v>7</v>
      </c>
      <c r="I33" s="27">
        <v>6.1</v>
      </c>
      <c r="J33" s="27">
        <v>31.7</v>
      </c>
      <c r="K33" s="27">
        <v>19.7</v>
      </c>
      <c r="L33" s="27">
        <v>70</v>
      </c>
      <c r="M33" s="27">
        <v>67.7</v>
      </c>
      <c r="N33" s="27">
        <v>10.7</v>
      </c>
      <c r="O33" s="27">
        <v>62</v>
      </c>
      <c r="P33" s="27">
        <v>21.4</v>
      </c>
      <c r="Q33" s="27">
        <v>65.3</v>
      </c>
      <c r="R33" s="27">
        <v>72.900000000000006</v>
      </c>
      <c r="S33" s="27">
        <v>37.1</v>
      </c>
      <c r="T33" s="27">
        <v>34.799999999999997</v>
      </c>
      <c r="U33" s="27">
        <v>30.7</v>
      </c>
    </row>
    <row r="34" spans="1:21" x14ac:dyDescent="0.4">
      <c r="A34" s="1">
        <v>31</v>
      </c>
      <c r="B34" s="27">
        <v>8.8000000000000007</v>
      </c>
      <c r="C34" s="27">
        <v>15.6</v>
      </c>
      <c r="D34" s="27">
        <v>0</v>
      </c>
      <c r="E34" s="27">
        <v>58.6</v>
      </c>
      <c r="F34" s="27">
        <v>19.8</v>
      </c>
      <c r="G34" s="27">
        <v>34.1</v>
      </c>
      <c r="H34" s="27">
        <v>8.8000000000000007</v>
      </c>
      <c r="I34" s="27">
        <v>6.2</v>
      </c>
      <c r="J34" s="27">
        <v>31.7</v>
      </c>
      <c r="K34" s="27">
        <v>20</v>
      </c>
      <c r="L34" s="27">
        <v>70.7</v>
      </c>
      <c r="M34" s="27">
        <v>71.7</v>
      </c>
      <c r="N34" s="27">
        <v>9</v>
      </c>
      <c r="O34" s="27">
        <v>57.9</v>
      </c>
      <c r="P34" s="27">
        <v>26.2</v>
      </c>
      <c r="Q34" s="27">
        <v>62.4</v>
      </c>
      <c r="R34" s="27">
        <v>70.3</v>
      </c>
      <c r="S34" s="27">
        <v>38.4</v>
      </c>
      <c r="T34" s="27">
        <v>36.9</v>
      </c>
      <c r="U34" s="27">
        <v>32.299999999999997</v>
      </c>
    </row>
    <row r="35" spans="1:21" x14ac:dyDescent="0.4">
      <c r="A35" s="1">
        <v>32</v>
      </c>
      <c r="B35" s="27">
        <v>6</v>
      </c>
      <c r="C35" s="27">
        <v>15.9</v>
      </c>
      <c r="D35" s="27">
        <v>0</v>
      </c>
      <c r="E35" s="27">
        <v>55.6</v>
      </c>
      <c r="F35" s="27">
        <v>19.399999999999999</v>
      </c>
      <c r="G35" s="27">
        <v>35.5</v>
      </c>
      <c r="H35" s="27">
        <v>7.3</v>
      </c>
      <c r="I35" s="27">
        <v>7</v>
      </c>
      <c r="J35" s="27">
        <v>27.6</v>
      </c>
      <c r="K35" s="27">
        <v>18.5</v>
      </c>
      <c r="L35" s="27">
        <v>69.099999999999994</v>
      </c>
      <c r="M35" s="27">
        <v>67.900000000000006</v>
      </c>
      <c r="N35" s="27">
        <v>9</v>
      </c>
      <c r="O35" s="27">
        <v>58.4</v>
      </c>
      <c r="P35" s="27">
        <v>23.6</v>
      </c>
      <c r="Q35" s="27">
        <v>63</v>
      </c>
      <c r="R35" s="27">
        <v>71.3</v>
      </c>
      <c r="S35" s="27">
        <v>39.200000000000003</v>
      </c>
      <c r="T35" s="27">
        <v>34.799999999999997</v>
      </c>
      <c r="U35" s="27">
        <v>31.6</v>
      </c>
    </row>
    <row r="36" spans="1:21" x14ac:dyDescent="0.4">
      <c r="A36" s="1">
        <v>33</v>
      </c>
      <c r="B36" s="27">
        <v>7.7</v>
      </c>
      <c r="C36" s="27">
        <v>14.8</v>
      </c>
      <c r="D36" s="27">
        <v>0</v>
      </c>
      <c r="E36" s="27">
        <v>56</v>
      </c>
      <c r="F36" s="27">
        <v>17.399999999999999</v>
      </c>
      <c r="G36" s="27">
        <v>33.5</v>
      </c>
      <c r="H36" s="27">
        <v>7</v>
      </c>
      <c r="I36" s="27">
        <v>7.7</v>
      </c>
      <c r="J36" s="27">
        <v>29.2</v>
      </c>
      <c r="K36" s="27">
        <v>22.8</v>
      </c>
      <c r="L36" s="27">
        <v>70</v>
      </c>
      <c r="M36" s="27">
        <v>68.599999999999994</v>
      </c>
      <c r="N36" s="27">
        <v>10.1</v>
      </c>
      <c r="O36" s="27">
        <v>59.3</v>
      </c>
      <c r="P36" s="27">
        <v>25.7</v>
      </c>
      <c r="Q36" s="27">
        <v>62.8</v>
      </c>
      <c r="R36" s="27">
        <v>72.3</v>
      </c>
      <c r="S36" s="27">
        <v>36</v>
      </c>
      <c r="T36" s="27">
        <v>33.5</v>
      </c>
      <c r="U36" s="27">
        <v>30.1</v>
      </c>
    </row>
    <row r="37" spans="1:21" x14ac:dyDescent="0.4">
      <c r="A37" s="1">
        <v>34</v>
      </c>
      <c r="B37" s="27">
        <v>8.5</v>
      </c>
      <c r="C37" s="27">
        <v>16.5</v>
      </c>
      <c r="D37" s="27">
        <v>1.4</v>
      </c>
      <c r="E37" s="27">
        <v>55.2</v>
      </c>
      <c r="F37" s="27">
        <v>19.100000000000001</v>
      </c>
      <c r="G37" s="27">
        <v>36.5</v>
      </c>
      <c r="H37" s="27">
        <v>11.4</v>
      </c>
      <c r="I37" s="27">
        <v>10.1</v>
      </c>
      <c r="J37" s="27">
        <v>28.6</v>
      </c>
      <c r="K37" s="27">
        <v>19.5</v>
      </c>
      <c r="L37" s="27">
        <v>68.900000000000006</v>
      </c>
      <c r="M37" s="27">
        <v>68</v>
      </c>
      <c r="N37" s="27">
        <v>8.1</v>
      </c>
      <c r="O37" s="27">
        <v>59.8</v>
      </c>
      <c r="P37" s="27">
        <v>23.4</v>
      </c>
      <c r="Q37" s="27">
        <v>61.8</v>
      </c>
      <c r="R37" s="27">
        <v>70.3</v>
      </c>
      <c r="S37" s="27">
        <v>38.6</v>
      </c>
      <c r="T37" s="27">
        <v>34.5</v>
      </c>
      <c r="U37" s="27">
        <v>27.7</v>
      </c>
    </row>
    <row r="38" spans="1:21" x14ac:dyDescent="0.4">
      <c r="A38" s="1">
        <v>35</v>
      </c>
      <c r="B38" s="27">
        <v>9.3000000000000007</v>
      </c>
      <c r="C38" s="27">
        <v>15.8</v>
      </c>
      <c r="D38" s="27">
        <v>0</v>
      </c>
      <c r="E38" s="27">
        <v>53.7</v>
      </c>
      <c r="F38" s="27">
        <v>17.8</v>
      </c>
      <c r="G38" s="27">
        <v>36.1</v>
      </c>
      <c r="H38" s="27">
        <v>4.8</v>
      </c>
      <c r="I38" s="27">
        <v>8</v>
      </c>
      <c r="J38" s="27">
        <v>31.8</v>
      </c>
      <c r="K38" s="27">
        <v>19.7</v>
      </c>
      <c r="L38" s="27">
        <v>71.400000000000006</v>
      </c>
      <c r="M38" s="27">
        <v>70.5</v>
      </c>
      <c r="N38" s="27">
        <v>11.7</v>
      </c>
      <c r="O38" s="27">
        <v>59.2</v>
      </c>
      <c r="P38" s="27">
        <v>22.9</v>
      </c>
      <c r="Q38" s="27">
        <v>63.4</v>
      </c>
      <c r="R38" s="27">
        <v>71.3</v>
      </c>
      <c r="S38" s="27">
        <v>36.6</v>
      </c>
      <c r="T38" s="27">
        <v>35.6</v>
      </c>
      <c r="U38" s="27">
        <v>29.9</v>
      </c>
    </row>
    <row r="39" spans="1:21" x14ac:dyDescent="0.4">
      <c r="A39" s="1">
        <v>36</v>
      </c>
      <c r="B39" s="27">
        <v>7.5</v>
      </c>
      <c r="C39" s="27">
        <v>16.100000000000001</v>
      </c>
      <c r="D39" s="27">
        <v>0.3</v>
      </c>
      <c r="E39" s="27">
        <v>57.1</v>
      </c>
      <c r="F39" s="27">
        <v>13.7</v>
      </c>
      <c r="G39" s="27">
        <v>35.4</v>
      </c>
      <c r="H39" s="27">
        <v>5.5</v>
      </c>
      <c r="I39" s="27">
        <v>6.5</v>
      </c>
      <c r="J39" s="27">
        <v>30.5</v>
      </c>
      <c r="K39" s="27">
        <v>20.399999999999999</v>
      </c>
      <c r="L39" s="27">
        <v>70.400000000000006</v>
      </c>
      <c r="M39" s="27">
        <v>67.5</v>
      </c>
      <c r="N39" s="27">
        <v>8.6999999999999993</v>
      </c>
      <c r="O39" s="27">
        <v>59.8</v>
      </c>
      <c r="P39" s="27">
        <v>22.2</v>
      </c>
      <c r="Q39" s="27">
        <v>63.7</v>
      </c>
      <c r="R39" s="27">
        <v>73.2</v>
      </c>
      <c r="S39" s="27">
        <v>36</v>
      </c>
      <c r="T39" s="27">
        <v>36.6</v>
      </c>
      <c r="U39" s="27">
        <v>31</v>
      </c>
    </row>
    <row r="40" spans="1:21" x14ac:dyDescent="0.4">
      <c r="A40" s="1">
        <v>37</v>
      </c>
      <c r="B40" s="27">
        <v>5</v>
      </c>
      <c r="C40" s="27">
        <v>16.2</v>
      </c>
      <c r="D40" s="27">
        <v>1</v>
      </c>
      <c r="E40" s="27">
        <v>57.3</v>
      </c>
      <c r="F40" s="27">
        <v>17.2</v>
      </c>
      <c r="G40" s="27">
        <v>38</v>
      </c>
      <c r="H40" s="27">
        <v>7.4</v>
      </c>
      <c r="I40" s="27">
        <v>8.3000000000000007</v>
      </c>
      <c r="J40" s="27">
        <v>30.9</v>
      </c>
      <c r="K40" s="27">
        <v>21.4</v>
      </c>
      <c r="L40" s="27">
        <v>69.900000000000006</v>
      </c>
      <c r="M40" s="27">
        <v>72.5</v>
      </c>
      <c r="N40" s="27">
        <v>9.3000000000000007</v>
      </c>
      <c r="O40" s="27">
        <v>58.3</v>
      </c>
      <c r="P40" s="27">
        <v>27.3</v>
      </c>
      <c r="Q40" s="27">
        <v>62.8</v>
      </c>
      <c r="R40" s="27">
        <v>71.400000000000006</v>
      </c>
      <c r="S40" s="27">
        <v>36.4</v>
      </c>
      <c r="T40" s="27">
        <v>35.1</v>
      </c>
      <c r="U40" s="27">
        <v>28.7</v>
      </c>
    </row>
    <row r="41" spans="1:21" x14ac:dyDescent="0.4">
      <c r="A41" s="1">
        <v>38</v>
      </c>
      <c r="B41" s="27">
        <v>7.8</v>
      </c>
      <c r="C41" s="27">
        <v>16</v>
      </c>
      <c r="D41" s="27">
        <v>0.3</v>
      </c>
      <c r="E41" s="27">
        <v>59.1</v>
      </c>
      <c r="F41" s="27">
        <v>17.2</v>
      </c>
      <c r="G41" s="27">
        <v>36.200000000000003</v>
      </c>
      <c r="H41" s="27">
        <v>5.3</v>
      </c>
      <c r="I41" s="27">
        <v>5.4</v>
      </c>
      <c r="J41" s="27">
        <v>28.5</v>
      </c>
      <c r="K41" s="27">
        <v>22</v>
      </c>
      <c r="L41" s="27">
        <v>71.7</v>
      </c>
      <c r="M41" s="27">
        <v>70.900000000000006</v>
      </c>
      <c r="N41" s="27">
        <v>15.4</v>
      </c>
      <c r="O41" s="27">
        <v>57.6</v>
      </c>
      <c r="P41" s="27">
        <v>24.3</v>
      </c>
      <c r="Q41" s="27">
        <v>61.6</v>
      </c>
      <c r="R41" s="27">
        <v>73.2</v>
      </c>
      <c r="S41" s="27">
        <v>36.5</v>
      </c>
      <c r="T41" s="27">
        <v>38</v>
      </c>
      <c r="U41" s="27">
        <v>29</v>
      </c>
    </row>
    <row r="42" spans="1:21" x14ac:dyDescent="0.4">
      <c r="A42" s="1">
        <v>39</v>
      </c>
      <c r="B42" s="27">
        <v>8.1999999999999993</v>
      </c>
      <c r="C42" s="27">
        <v>15.7</v>
      </c>
      <c r="D42" s="27">
        <v>0.1</v>
      </c>
      <c r="E42" s="27">
        <v>58.2</v>
      </c>
      <c r="F42" s="27">
        <v>19.3</v>
      </c>
      <c r="G42" s="27">
        <v>35.6</v>
      </c>
      <c r="H42" s="27">
        <v>7.1</v>
      </c>
      <c r="I42" s="27">
        <v>6.1</v>
      </c>
      <c r="J42" s="27">
        <v>29</v>
      </c>
      <c r="K42" s="27">
        <v>19</v>
      </c>
      <c r="L42" s="27">
        <v>67.2</v>
      </c>
      <c r="M42" s="27">
        <v>71.099999999999994</v>
      </c>
      <c r="N42" s="27">
        <v>10.6</v>
      </c>
      <c r="O42" s="27">
        <v>58.5</v>
      </c>
      <c r="P42" s="27">
        <v>25.8</v>
      </c>
      <c r="Q42" s="27">
        <v>59.8</v>
      </c>
      <c r="R42" s="27">
        <v>73.3</v>
      </c>
      <c r="S42" s="27">
        <v>37.6</v>
      </c>
      <c r="T42" s="27">
        <v>35.700000000000003</v>
      </c>
      <c r="U42" s="27">
        <v>32.200000000000003</v>
      </c>
    </row>
    <row r="43" spans="1:21" x14ac:dyDescent="0.4">
      <c r="A43" s="1">
        <v>40</v>
      </c>
      <c r="B43" s="27">
        <v>7.4</v>
      </c>
      <c r="C43" s="27">
        <v>15.1</v>
      </c>
      <c r="D43" s="27">
        <v>0.4</v>
      </c>
      <c r="E43" s="27">
        <v>54.9</v>
      </c>
      <c r="F43" s="27">
        <v>16.3</v>
      </c>
      <c r="G43" s="27">
        <v>37.1</v>
      </c>
      <c r="H43" s="27">
        <v>5.8</v>
      </c>
      <c r="I43" s="27">
        <v>5.2</v>
      </c>
      <c r="J43" s="27">
        <v>27.4</v>
      </c>
      <c r="K43" s="27">
        <v>20.6</v>
      </c>
      <c r="L43" s="27">
        <v>68.400000000000006</v>
      </c>
      <c r="M43" s="27">
        <v>68.3</v>
      </c>
      <c r="N43" s="27">
        <v>10</v>
      </c>
      <c r="O43" s="27">
        <v>60.1</v>
      </c>
      <c r="P43" s="27">
        <v>26.3</v>
      </c>
      <c r="Q43" s="27">
        <v>64.400000000000006</v>
      </c>
      <c r="R43" s="27">
        <v>73.3</v>
      </c>
      <c r="S43" s="27">
        <v>38.5</v>
      </c>
      <c r="T43" s="27">
        <v>35.9</v>
      </c>
      <c r="U43" s="27">
        <v>31.1</v>
      </c>
    </row>
    <row r="44" spans="1:21" x14ac:dyDescent="0.4">
      <c r="A44" s="1">
        <v>41</v>
      </c>
      <c r="B44" s="27">
        <v>9.3000000000000007</v>
      </c>
      <c r="C44" s="27">
        <v>17.899999999999999</v>
      </c>
      <c r="D44" s="27">
        <v>2</v>
      </c>
      <c r="E44" s="27">
        <v>53.9</v>
      </c>
      <c r="F44" s="27">
        <v>18.8</v>
      </c>
      <c r="G44" s="27">
        <v>35.1</v>
      </c>
      <c r="H44" s="27">
        <v>6.7</v>
      </c>
      <c r="I44" s="27">
        <v>6.8</v>
      </c>
      <c r="J44" s="27">
        <v>27.6</v>
      </c>
      <c r="K44" s="27">
        <v>19.399999999999999</v>
      </c>
      <c r="L44" s="27">
        <v>67.099999999999994</v>
      </c>
      <c r="M44" s="27">
        <v>69.2</v>
      </c>
      <c r="N44" s="27">
        <v>9.1</v>
      </c>
      <c r="O44" s="27">
        <v>58.9</v>
      </c>
      <c r="P44" s="27">
        <v>24.8</v>
      </c>
      <c r="Q44" s="27">
        <v>63.3</v>
      </c>
      <c r="R44" s="27">
        <v>70.099999999999994</v>
      </c>
      <c r="S44" s="27">
        <v>33.1</v>
      </c>
      <c r="T44" s="27">
        <v>34.700000000000003</v>
      </c>
      <c r="U44" s="27">
        <v>29.8</v>
      </c>
    </row>
    <row r="45" spans="1:21" x14ac:dyDescent="0.4">
      <c r="A45" s="1">
        <v>42</v>
      </c>
      <c r="B45" s="27">
        <v>4.4000000000000004</v>
      </c>
      <c r="C45" s="27">
        <v>16.600000000000001</v>
      </c>
      <c r="D45" s="27">
        <v>2.7</v>
      </c>
      <c r="E45" s="27">
        <v>57</v>
      </c>
      <c r="F45" s="27">
        <v>15.5</v>
      </c>
      <c r="G45" s="27">
        <v>36.700000000000003</v>
      </c>
      <c r="H45" s="27">
        <v>3.6</v>
      </c>
      <c r="I45" s="27">
        <v>6.4</v>
      </c>
      <c r="J45" s="27">
        <v>31.3</v>
      </c>
      <c r="K45" s="27">
        <v>19.899999999999999</v>
      </c>
      <c r="L45" s="27">
        <v>70.400000000000006</v>
      </c>
      <c r="M45" s="27">
        <v>71.3</v>
      </c>
      <c r="N45" s="27">
        <v>11.2</v>
      </c>
      <c r="O45" s="27">
        <v>59.2</v>
      </c>
      <c r="P45" s="27">
        <v>23.6</v>
      </c>
      <c r="Q45" s="27">
        <v>63.4</v>
      </c>
      <c r="R45" s="27">
        <v>72.5</v>
      </c>
      <c r="S45" s="27">
        <v>38.9</v>
      </c>
      <c r="T45" s="27">
        <v>36.700000000000003</v>
      </c>
      <c r="U45" s="27">
        <v>28.4</v>
      </c>
    </row>
    <row r="46" spans="1:21" x14ac:dyDescent="0.4">
      <c r="A46" s="1">
        <v>43</v>
      </c>
      <c r="B46" s="27">
        <v>5.6</v>
      </c>
      <c r="C46" s="27">
        <v>15.4</v>
      </c>
      <c r="D46" s="27">
        <v>0</v>
      </c>
      <c r="E46" s="27">
        <v>54.6</v>
      </c>
      <c r="F46" s="27">
        <v>17.399999999999999</v>
      </c>
      <c r="G46" s="27">
        <v>34.6</v>
      </c>
      <c r="H46" s="27">
        <v>4.5</v>
      </c>
      <c r="I46" s="27">
        <v>9.8000000000000007</v>
      </c>
      <c r="J46" s="27">
        <v>29.5</v>
      </c>
      <c r="K46" s="27">
        <v>17.899999999999999</v>
      </c>
      <c r="L46" s="27">
        <v>71.900000000000006</v>
      </c>
      <c r="M46" s="27">
        <v>69.400000000000006</v>
      </c>
      <c r="N46" s="27">
        <v>10.7</v>
      </c>
      <c r="O46" s="27">
        <v>57.5</v>
      </c>
      <c r="P46" s="27">
        <v>26.8</v>
      </c>
      <c r="Q46" s="27">
        <v>62.8</v>
      </c>
      <c r="R46" s="27">
        <v>70.8</v>
      </c>
      <c r="S46" s="27">
        <v>38.299999999999997</v>
      </c>
      <c r="T46" s="27">
        <v>35.799999999999997</v>
      </c>
      <c r="U46" s="27">
        <v>28.7</v>
      </c>
    </row>
    <row r="47" spans="1:21" x14ac:dyDescent="0.4">
      <c r="A47" s="1">
        <v>44</v>
      </c>
      <c r="B47" s="27">
        <v>8</v>
      </c>
      <c r="C47" s="27">
        <v>16.899999999999999</v>
      </c>
      <c r="D47" s="27">
        <v>1.7</v>
      </c>
      <c r="E47" s="27">
        <v>56.9</v>
      </c>
      <c r="F47" s="27">
        <v>19.899999999999999</v>
      </c>
      <c r="G47" s="27">
        <v>33.9</v>
      </c>
      <c r="H47" s="27">
        <v>8.3000000000000007</v>
      </c>
      <c r="I47" s="27">
        <v>5.3</v>
      </c>
      <c r="J47" s="27">
        <v>30.9</v>
      </c>
      <c r="K47" s="27">
        <v>19.2</v>
      </c>
      <c r="L47" s="27">
        <v>66.400000000000006</v>
      </c>
      <c r="M47" s="27">
        <v>70.8</v>
      </c>
      <c r="N47" s="27">
        <v>8.1</v>
      </c>
      <c r="O47" s="27">
        <v>57.9</v>
      </c>
      <c r="P47" s="27">
        <v>24.7</v>
      </c>
      <c r="Q47" s="27">
        <v>63.5</v>
      </c>
      <c r="R47" s="27">
        <v>73.099999999999994</v>
      </c>
      <c r="S47" s="27">
        <v>35.9</v>
      </c>
      <c r="T47" s="27">
        <v>36.6</v>
      </c>
      <c r="U47" s="27">
        <v>31.8</v>
      </c>
    </row>
    <row r="48" spans="1:21" x14ac:dyDescent="0.4">
      <c r="A48" s="1">
        <v>45</v>
      </c>
      <c r="B48" s="27">
        <v>7.5</v>
      </c>
      <c r="C48" s="27">
        <v>18.899999999999999</v>
      </c>
      <c r="D48" s="27">
        <v>4.7</v>
      </c>
      <c r="E48" s="27">
        <v>56.1</v>
      </c>
      <c r="F48" s="27">
        <v>17.5</v>
      </c>
      <c r="G48" s="27">
        <v>36.9</v>
      </c>
      <c r="H48" s="27">
        <v>8</v>
      </c>
      <c r="I48" s="27">
        <v>4.2</v>
      </c>
      <c r="J48" s="27">
        <v>30.7</v>
      </c>
      <c r="K48" s="27">
        <v>20.9</v>
      </c>
      <c r="L48" s="27">
        <v>69.900000000000006</v>
      </c>
      <c r="M48" s="27">
        <v>68.400000000000006</v>
      </c>
      <c r="N48" s="27">
        <v>8.9</v>
      </c>
      <c r="O48" s="27">
        <v>58.8</v>
      </c>
      <c r="P48" s="27">
        <v>22.9</v>
      </c>
      <c r="Q48" s="27">
        <v>64.2</v>
      </c>
      <c r="R48" s="27">
        <v>74.3</v>
      </c>
      <c r="S48" s="27">
        <v>33.700000000000003</v>
      </c>
      <c r="T48" s="27">
        <v>36.5</v>
      </c>
      <c r="U48" s="27">
        <v>29.5</v>
      </c>
    </row>
    <row r="49" spans="1:21" x14ac:dyDescent="0.4">
      <c r="A49" s="1">
        <v>46</v>
      </c>
      <c r="B49" s="27">
        <v>5.3</v>
      </c>
      <c r="C49" s="27">
        <v>17.100000000000001</v>
      </c>
      <c r="D49" s="27">
        <v>0.5</v>
      </c>
      <c r="E49" s="27">
        <v>57.2</v>
      </c>
      <c r="F49" s="27">
        <v>16.3</v>
      </c>
      <c r="G49" s="27">
        <v>34.799999999999997</v>
      </c>
      <c r="H49" s="27">
        <v>5.0999999999999996</v>
      </c>
      <c r="I49" s="27">
        <v>5.6</v>
      </c>
      <c r="J49" s="27">
        <v>30.6</v>
      </c>
      <c r="K49" s="27">
        <v>17.2</v>
      </c>
      <c r="L49" s="27">
        <v>68.5</v>
      </c>
      <c r="M49" s="27">
        <v>69.3</v>
      </c>
      <c r="N49" s="27">
        <v>9.1</v>
      </c>
      <c r="O49" s="27">
        <v>59.1</v>
      </c>
      <c r="P49" s="27">
        <v>22.8</v>
      </c>
      <c r="Q49" s="27">
        <v>64.3</v>
      </c>
      <c r="R49" s="27">
        <v>72.599999999999994</v>
      </c>
      <c r="S49" s="27">
        <v>36.9</v>
      </c>
      <c r="T49" s="27">
        <v>33.299999999999997</v>
      </c>
      <c r="U49" s="27">
        <v>30</v>
      </c>
    </row>
    <row r="50" spans="1:21" x14ac:dyDescent="0.4">
      <c r="A50" s="1">
        <v>47</v>
      </c>
      <c r="B50" s="27">
        <v>6.5</v>
      </c>
      <c r="C50" s="27">
        <v>17.8</v>
      </c>
      <c r="D50" s="27">
        <v>0.1</v>
      </c>
      <c r="E50" s="27">
        <v>53.6</v>
      </c>
      <c r="F50" s="27">
        <v>18.100000000000001</v>
      </c>
      <c r="G50" s="27">
        <v>36.4</v>
      </c>
      <c r="H50" s="27">
        <v>4.5999999999999996</v>
      </c>
      <c r="I50" s="27">
        <v>6.7</v>
      </c>
      <c r="J50" s="27">
        <v>28</v>
      </c>
      <c r="K50" s="27">
        <v>21.4</v>
      </c>
      <c r="L50" s="27">
        <v>70.3</v>
      </c>
      <c r="M50" s="27">
        <v>69.3</v>
      </c>
      <c r="N50" s="27">
        <v>9.1999999999999993</v>
      </c>
      <c r="O50" s="27">
        <v>60.9</v>
      </c>
      <c r="P50" s="27">
        <v>22.4</v>
      </c>
      <c r="Q50" s="27">
        <v>62.6</v>
      </c>
      <c r="R50" s="27">
        <v>73.3</v>
      </c>
      <c r="S50" s="27">
        <v>34.4</v>
      </c>
      <c r="T50" s="27">
        <v>36.1</v>
      </c>
      <c r="U50" s="27">
        <v>31.2</v>
      </c>
    </row>
    <row r="51" spans="1:21" x14ac:dyDescent="0.4">
      <c r="A51" s="1">
        <v>48</v>
      </c>
      <c r="B51" s="27">
        <v>8.1999999999999993</v>
      </c>
      <c r="C51" s="27">
        <v>16.399999999999999</v>
      </c>
      <c r="D51" s="27">
        <v>0</v>
      </c>
      <c r="E51" s="27">
        <v>59</v>
      </c>
      <c r="F51" s="27">
        <v>17.2</v>
      </c>
      <c r="G51" s="27">
        <v>35.299999999999997</v>
      </c>
      <c r="H51" s="27">
        <v>8.4</v>
      </c>
      <c r="I51" s="27">
        <v>5.9</v>
      </c>
      <c r="J51" s="27">
        <v>30.9</v>
      </c>
      <c r="K51" s="27">
        <v>15.3</v>
      </c>
      <c r="L51" s="27">
        <v>70.7</v>
      </c>
      <c r="M51" s="27">
        <v>68.2</v>
      </c>
      <c r="N51" s="27">
        <v>13</v>
      </c>
      <c r="O51" s="27">
        <v>57.9</v>
      </c>
      <c r="P51" s="27">
        <v>22.9</v>
      </c>
      <c r="Q51" s="27">
        <v>62.9</v>
      </c>
      <c r="R51" s="27">
        <v>71.7</v>
      </c>
      <c r="S51" s="27">
        <v>37</v>
      </c>
      <c r="T51" s="27">
        <v>36.5</v>
      </c>
      <c r="U51" s="27">
        <v>28.9</v>
      </c>
    </row>
    <row r="52" spans="1:21" x14ac:dyDescent="0.4">
      <c r="A52" s="1">
        <v>49</v>
      </c>
      <c r="B52" s="27">
        <v>9.4</v>
      </c>
      <c r="C52" s="27">
        <v>14.9</v>
      </c>
      <c r="D52" s="27">
        <v>0</v>
      </c>
      <c r="E52" s="27">
        <v>57.1</v>
      </c>
      <c r="F52" s="27">
        <v>18.100000000000001</v>
      </c>
      <c r="G52" s="27">
        <v>36.200000000000003</v>
      </c>
      <c r="H52" s="27">
        <v>4.5</v>
      </c>
      <c r="I52" s="27">
        <v>7.9</v>
      </c>
      <c r="J52" s="27">
        <v>30.2</v>
      </c>
      <c r="K52" s="27">
        <v>18.899999999999999</v>
      </c>
      <c r="L52" s="27">
        <v>70.5</v>
      </c>
      <c r="M52" s="27">
        <v>71.599999999999994</v>
      </c>
      <c r="N52" s="27">
        <v>11</v>
      </c>
      <c r="O52" s="27">
        <v>60</v>
      </c>
      <c r="P52" s="27">
        <v>23.5</v>
      </c>
      <c r="Q52" s="27">
        <v>63</v>
      </c>
      <c r="R52" s="27">
        <v>70.400000000000006</v>
      </c>
      <c r="S52" s="27">
        <v>38.4</v>
      </c>
      <c r="T52" s="27">
        <v>37.1</v>
      </c>
      <c r="U52" s="27">
        <v>31.3</v>
      </c>
    </row>
    <row r="53" spans="1:21" x14ac:dyDescent="0.4">
      <c r="A53" s="1">
        <v>50</v>
      </c>
      <c r="B53" s="27">
        <v>6</v>
      </c>
      <c r="C53" s="27">
        <v>15.1</v>
      </c>
      <c r="D53" s="27">
        <v>1</v>
      </c>
      <c r="E53" s="27">
        <v>56.1</v>
      </c>
      <c r="F53" s="27">
        <v>17.399999999999999</v>
      </c>
      <c r="G53" s="27">
        <v>38.1</v>
      </c>
      <c r="H53" s="27">
        <v>7.4</v>
      </c>
      <c r="I53" s="27">
        <v>4.5999999999999996</v>
      </c>
      <c r="J53" s="27">
        <v>30.1</v>
      </c>
      <c r="K53" s="27">
        <v>18.7</v>
      </c>
      <c r="L53" s="27">
        <v>69.099999999999994</v>
      </c>
      <c r="M53" s="27">
        <v>70</v>
      </c>
      <c r="N53" s="27">
        <v>11.7</v>
      </c>
      <c r="O53" s="27">
        <v>58.5</v>
      </c>
      <c r="P53" s="27">
        <v>26.4</v>
      </c>
      <c r="Q53" s="27">
        <v>63</v>
      </c>
      <c r="R53" s="27">
        <v>71.7</v>
      </c>
      <c r="S53" s="27">
        <v>38.299999999999997</v>
      </c>
      <c r="T53" s="27">
        <v>35</v>
      </c>
      <c r="U53" s="27">
        <v>29.8</v>
      </c>
    </row>
  </sheetData>
  <phoneticPr fontId="1" type="noConversion"/>
  <conditionalFormatting sqref="B4:U53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96F9-655A-423B-A64F-1033FF0E5EBE}">
  <sheetPr>
    <tabColor theme="9"/>
  </sheetPr>
  <dimension ref="A1:U53"/>
  <sheetViews>
    <sheetView workbookViewId="0">
      <selection sqref="A1:A1048576"/>
    </sheetView>
  </sheetViews>
  <sheetFormatPr defaultRowHeight="13.9" x14ac:dyDescent="0.4"/>
  <cols>
    <col min="1" max="1" width="13.59765625" style="1" customWidth="1"/>
  </cols>
  <sheetData>
    <row r="1" spans="1:21" s="1" customFormat="1" ht="19.600000000000001" customHeight="1" x14ac:dyDescent="0.4">
      <c r="A1" s="1" t="s">
        <v>40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</row>
    <row r="2" spans="1:21" s="1" customFormat="1" ht="19.600000000000001" customHeight="1" x14ac:dyDescent="0.4">
      <c r="A2" s="1" t="s">
        <v>39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s="1" customFormat="1" ht="19.600000000000001" customHeight="1" x14ac:dyDescent="0.4">
      <c r="A3" s="11" t="s">
        <v>41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</row>
    <row r="4" spans="1:21" x14ac:dyDescent="0.4">
      <c r="A4" s="1">
        <v>1</v>
      </c>
      <c r="B4" s="26">
        <v>11</v>
      </c>
      <c r="C4" s="26">
        <v>9</v>
      </c>
      <c r="D4" s="26">
        <v>10</v>
      </c>
      <c r="E4" s="26">
        <v>9</v>
      </c>
      <c r="F4" s="26">
        <v>12</v>
      </c>
      <c r="G4" s="26">
        <v>10</v>
      </c>
      <c r="H4" s="26">
        <v>10</v>
      </c>
      <c r="I4" s="26">
        <v>10</v>
      </c>
      <c r="J4" s="26">
        <v>9</v>
      </c>
      <c r="K4" s="26">
        <v>12</v>
      </c>
      <c r="L4" s="26">
        <v>9</v>
      </c>
      <c r="M4" s="26">
        <v>10</v>
      </c>
      <c r="N4" s="26">
        <v>10</v>
      </c>
      <c r="O4" s="26">
        <v>9</v>
      </c>
      <c r="P4" s="26">
        <v>10</v>
      </c>
      <c r="Q4" s="26">
        <v>11</v>
      </c>
      <c r="R4" s="26">
        <v>9</v>
      </c>
      <c r="S4" s="26">
        <v>11</v>
      </c>
      <c r="T4" s="26">
        <v>11</v>
      </c>
      <c r="U4" s="26">
        <v>9</v>
      </c>
    </row>
    <row r="5" spans="1:21" x14ac:dyDescent="0.4">
      <c r="A5" s="1">
        <v>2</v>
      </c>
      <c r="B5" s="26">
        <v>7</v>
      </c>
      <c r="C5" s="26">
        <v>11</v>
      </c>
      <c r="D5" s="26">
        <v>10</v>
      </c>
      <c r="E5" s="26">
        <v>11</v>
      </c>
      <c r="F5" s="26">
        <v>11</v>
      </c>
      <c r="G5" s="26">
        <v>10</v>
      </c>
      <c r="H5" s="26">
        <v>9</v>
      </c>
      <c r="I5" s="26">
        <v>7</v>
      </c>
      <c r="J5" s="26">
        <v>9</v>
      </c>
      <c r="K5" s="26">
        <v>11</v>
      </c>
      <c r="L5" s="26">
        <v>10</v>
      </c>
      <c r="M5" s="26">
        <v>10</v>
      </c>
      <c r="N5" s="26">
        <v>10</v>
      </c>
      <c r="O5" s="26">
        <v>10</v>
      </c>
      <c r="P5" s="26">
        <v>10</v>
      </c>
      <c r="Q5" s="26">
        <v>9</v>
      </c>
      <c r="R5" s="26">
        <v>7</v>
      </c>
      <c r="S5" s="26">
        <v>10</v>
      </c>
      <c r="T5" s="26">
        <v>11</v>
      </c>
      <c r="U5" s="26">
        <v>11</v>
      </c>
    </row>
    <row r="6" spans="1:21" x14ac:dyDescent="0.4">
      <c r="A6" s="1">
        <v>3</v>
      </c>
      <c r="B6" s="26">
        <v>12</v>
      </c>
      <c r="C6" s="26">
        <v>10</v>
      </c>
      <c r="D6" s="26">
        <v>9</v>
      </c>
      <c r="E6" s="26">
        <v>9</v>
      </c>
      <c r="F6" s="26">
        <v>11</v>
      </c>
      <c r="G6" s="26">
        <v>10</v>
      </c>
      <c r="H6" s="26">
        <v>10</v>
      </c>
      <c r="I6" s="26">
        <v>10</v>
      </c>
      <c r="J6" s="26">
        <v>10</v>
      </c>
      <c r="K6" s="26">
        <v>10</v>
      </c>
      <c r="L6" s="26">
        <v>9</v>
      </c>
      <c r="M6" s="26">
        <v>9</v>
      </c>
      <c r="N6" s="26">
        <v>11</v>
      </c>
      <c r="O6" s="26">
        <v>10</v>
      </c>
      <c r="P6" s="26">
        <v>11</v>
      </c>
      <c r="Q6" s="26">
        <v>10</v>
      </c>
      <c r="R6" s="26">
        <v>11</v>
      </c>
      <c r="S6" s="26">
        <v>9</v>
      </c>
      <c r="T6" s="26">
        <v>10</v>
      </c>
      <c r="U6" s="26">
        <v>9</v>
      </c>
    </row>
    <row r="7" spans="1:21" x14ac:dyDescent="0.4">
      <c r="A7" s="1">
        <v>4</v>
      </c>
      <c r="B7" s="26">
        <v>9</v>
      </c>
      <c r="C7" s="26">
        <v>10</v>
      </c>
      <c r="D7" s="26">
        <v>11</v>
      </c>
      <c r="E7" s="26">
        <v>10</v>
      </c>
      <c r="F7" s="26">
        <v>9</v>
      </c>
      <c r="G7" s="26">
        <v>10</v>
      </c>
      <c r="H7" s="26">
        <v>11</v>
      </c>
      <c r="I7" s="26">
        <v>10</v>
      </c>
      <c r="J7" s="26">
        <v>11</v>
      </c>
      <c r="K7" s="26">
        <v>11</v>
      </c>
      <c r="L7" s="26">
        <v>11</v>
      </c>
      <c r="M7" s="26">
        <v>8</v>
      </c>
      <c r="N7" s="26">
        <v>9</v>
      </c>
      <c r="O7" s="26">
        <v>9</v>
      </c>
      <c r="P7" s="26">
        <v>11</v>
      </c>
      <c r="Q7" s="26">
        <v>10</v>
      </c>
      <c r="R7" s="26">
        <v>11</v>
      </c>
      <c r="S7" s="26">
        <v>10</v>
      </c>
      <c r="T7" s="26">
        <v>9</v>
      </c>
      <c r="U7" s="26">
        <v>9</v>
      </c>
    </row>
    <row r="8" spans="1:21" x14ac:dyDescent="0.4">
      <c r="A8" s="1">
        <v>5</v>
      </c>
      <c r="B8" s="26">
        <v>11</v>
      </c>
      <c r="C8" s="26">
        <v>10</v>
      </c>
      <c r="D8" s="26">
        <v>9</v>
      </c>
      <c r="E8" s="26">
        <v>12</v>
      </c>
      <c r="F8" s="26">
        <v>9</v>
      </c>
      <c r="G8" s="26">
        <v>10</v>
      </c>
      <c r="H8" s="26">
        <v>12</v>
      </c>
      <c r="I8" s="26">
        <v>8</v>
      </c>
      <c r="J8" s="26">
        <v>11</v>
      </c>
      <c r="K8" s="26">
        <v>10</v>
      </c>
      <c r="L8" s="26">
        <v>12</v>
      </c>
      <c r="M8" s="26">
        <v>10</v>
      </c>
      <c r="N8" s="26">
        <v>10</v>
      </c>
      <c r="O8" s="26">
        <v>11</v>
      </c>
      <c r="P8" s="26">
        <v>10</v>
      </c>
      <c r="Q8" s="26">
        <v>9</v>
      </c>
      <c r="R8" s="26">
        <v>9</v>
      </c>
      <c r="S8" s="26">
        <v>11</v>
      </c>
      <c r="T8" s="26">
        <v>10</v>
      </c>
      <c r="U8" s="26">
        <v>11</v>
      </c>
    </row>
    <row r="9" spans="1:21" x14ac:dyDescent="0.4">
      <c r="A9" s="1">
        <v>6</v>
      </c>
      <c r="B9" s="26">
        <v>10</v>
      </c>
      <c r="C9" s="26">
        <v>8</v>
      </c>
      <c r="D9" s="26">
        <v>9</v>
      </c>
      <c r="E9" s="26">
        <v>10</v>
      </c>
      <c r="F9" s="26">
        <v>11</v>
      </c>
      <c r="G9" s="26">
        <v>10</v>
      </c>
      <c r="H9" s="26">
        <v>10</v>
      </c>
      <c r="I9" s="26">
        <v>10</v>
      </c>
      <c r="J9" s="26">
        <v>10</v>
      </c>
      <c r="K9" s="26">
        <v>9</v>
      </c>
      <c r="L9" s="26">
        <v>10</v>
      </c>
      <c r="M9" s="26">
        <v>9</v>
      </c>
      <c r="N9" s="26">
        <v>10</v>
      </c>
      <c r="O9" s="26">
        <v>10</v>
      </c>
      <c r="P9" s="26">
        <v>10</v>
      </c>
      <c r="Q9" s="26">
        <v>10</v>
      </c>
      <c r="R9" s="26">
        <v>11</v>
      </c>
      <c r="S9" s="26">
        <v>9</v>
      </c>
      <c r="T9" s="26">
        <v>10</v>
      </c>
      <c r="U9" s="26">
        <v>10</v>
      </c>
    </row>
    <row r="10" spans="1:21" x14ac:dyDescent="0.4">
      <c r="A10" s="1">
        <v>7</v>
      </c>
      <c r="B10" s="26">
        <v>10</v>
      </c>
      <c r="C10" s="26">
        <v>11</v>
      </c>
      <c r="D10" s="26">
        <v>10</v>
      </c>
      <c r="E10" s="26">
        <v>10</v>
      </c>
      <c r="F10" s="26">
        <v>10</v>
      </c>
      <c r="G10" s="26">
        <v>10</v>
      </c>
      <c r="H10" s="26">
        <v>11</v>
      </c>
      <c r="I10" s="26">
        <v>11</v>
      </c>
      <c r="J10" s="26">
        <v>11</v>
      </c>
      <c r="K10" s="26">
        <v>11</v>
      </c>
      <c r="L10" s="26">
        <v>8</v>
      </c>
      <c r="M10" s="26">
        <v>11</v>
      </c>
      <c r="N10" s="26">
        <v>9</v>
      </c>
      <c r="O10" s="26">
        <v>10</v>
      </c>
      <c r="P10" s="26">
        <v>11</v>
      </c>
      <c r="Q10" s="26">
        <v>7</v>
      </c>
      <c r="R10" s="26">
        <v>11</v>
      </c>
      <c r="S10" s="26">
        <v>8</v>
      </c>
      <c r="T10" s="26">
        <v>9</v>
      </c>
      <c r="U10" s="26">
        <v>11</v>
      </c>
    </row>
    <row r="11" spans="1:21" x14ac:dyDescent="0.4">
      <c r="A11" s="1">
        <v>8</v>
      </c>
      <c r="B11" s="26">
        <v>11</v>
      </c>
      <c r="C11" s="26">
        <v>10</v>
      </c>
      <c r="D11" s="26">
        <v>9</v>
      </c>
      <c r="E11" s="26">
        <v>10</v>
      </c>
      <c r="F11" s="26">
        <v>10</v>
      </c>
      <c r="G11" s="26">
        <v>9</v>
      </c>
      <c r="H11" s="26">
        <v>8</v>
      </c>
      <c r="I11" s="26">
        <v>10</v>
      </c>
      <c r="J11" s="26">
        <v>10</v>
      </c>
      <c r="K11" s="26">
        <v>10</v>
      </c>
      <c r="L11" s="26">
        <v>10</v>
      </c>
      <c r="M11" s="26">
        <v>11</v>
      </c>
      <c r="N11" s="26">
        <v>9</v>
      </c>
      <c r="O11" s="26">
        <v>9</v>
      </c>
      <c r="P11" s="26">
        <v>12</v>
      </c>
      <c r="Q11" s="26">
        <v>11</v>
      </c>
      <c r="R11" s="26">
        <v>10</v>
      </c>
      <c r="S11" s="26">
        <v>10</v>
      </c>
      <c r="T11" s="26">
        <v>10</v>
      </c>
      <c r="U11" s="26">
        <v>11</v>
      </c>
    </row>
    <row r="12" spans="1:21" x14ac:dyDescent="0.4">
      <c r="A12" s="1">
        <v>9</v>
      </c>
      <c r="B12" s="26">
        <v>10</v>
      </c>
      <c r="C12" s="26">
        <v>11</v>
      </c>
      <c r="D12" s="26">
        <v>10</v>
      </c>
      <c r="E12" s="26">
        <v>11</v>
      </c>
      <c r="F12" s="26">
        <v>11</v>
      </c>
      <c r="G12" s="26">
        <v>11</v>
      </c>
      <c r="H12" s="26">
        <v>10</v>
      </c>
      <c r="I12" s="26">
        <v>10</v>
      </c>
      <c r="J12" s="26">
        <v>10</v>
      </c>
      <c r="K12" s="26">
        <v>9</v>
      </c>
      <c r="L12" s="26">
        <v>11</v>
      </c>
      <c r="M12" s="26">
        <v>8</v>
      </c>
      <c r="N12" s="26">
        <v>10</v>
      </c>
      <c r="O12" s="26">
        <v>10</v>
      </c>
      <c r="P12" s="26">
        <v>9</v>
      </c>
      <c r="Q12" s="26">
        <v>9</v>
      </c>
      <c r="R12" s="26">
        <v>10</v>
      </c>
      <c r="S12" s="26">
        <v>10</v>
      </c>
      <c r="T12" s="26">
        <v>9</v>
      </c>
      <c r="U12" s="26">
        <v>10</v>
      </c>
    </row>
    <row r="13" spans="1:21" x14ac:dyDescent="0.4">
      <c r="A13" s="1">
        <v>10</v>
      </c>
      <c r="B13" s="26">
        <v>11</v>
      </c>
      <c r="C13" s="26">
        <v>10</v>
      </c>
      <c r="D13" s="26">
        <v>10</v>
      </c>
      <c r="E13" s="26">
        <v>10</v>
      </c>
      <c r="F13" s="26">
        <v>11</v>
      </c>
      <c r="G13" s="26">
        <v>12</v>
      </c>
      <c r="H13" s="26">
        <v>11</v>
      </c>
      <c r="I13" s="26">
        <v>10</v>
      </c>
      <c r="J13" s="26">
        <v>7</v>
      </c>
      <c r="K13" s="26">
        <v>11</v>
      </c>
      <c r="L13" s="26">
        <v>10</v>
      </c>
      <c r="M13" s="26">
        <v>12</v>
      </c>
      <c r="N13" s="26">
        <v>9</v>
      </c>
      <c r="O13" s="26">
        <v>10</v>
      </c>
      <c r="P13" s="26">
        <v>11</v>
      </c>
      <c r="Q13" s="26">
        <v>9</v>
      </c>
      <c r="R13" s="26">
        <v>9</v>
      </c>
      <c r="S13" s="26">
        <v>10</v>
      </c>
      <c r="T13" s="26">
        <v>10</v>
      </c>
      <c r="U13" s="26">
        <v>12</v>
      </c>
    </row>
    <row r="14" spans="1:21" x14ac:dyDescent="0.4">
      <c r="A14" s="1">
        <v>11</v>
      </c>
      <c r="B14" s="26">
        <v>8</v>
      </c>
      <c r="C14" s="26">
        <v>10</v>
      </c>
      <c r="D14" s="26">
        <v>10</v>
      </c>
      <c r="E14" s="26">
        <v>9</v>
      </c>
      <c r="F14" s="26">
        <v>11</v>
      </c>
      <c r="G14" s="26">
        <v>10</v>
      </c>
      <c r="H14" s="26">
        <v>8</v>
      </c>
      <c r="I14" s="26">
        <v>9</v>
      </c>
      <c r="J14" s="26">
        <v>10</v>
      </c>
      <c r="K14" s="26">
        <v>11</v>
      </c>
      <c r="L14" s="26">
        <v>10</v>
      </c>
      <c r="M14" s="26">
        <v>10</v>
      </c>
      <c r="N14" s="26">
        <v>11</v>
      </c>
      <c r="O14" s="26">
        <v>9</v>
      </c>
      <c r="P14" s="26">
        <v>10</v>
      </c>
      <c r="Q14" s="26">
        <v>9</v>
      </c>
      <c r="R14" s="26">
        <v>10</v>
      </c>
      <c r="S14" s="26">
        <v>12</v>
      </c>
      <c r="T14" s="26">
        <v>10</v>
      </c>
      <c r="U14" s="26">
        <v>10</v>
      </c>
    </row>
    <row r="15" spans="1:21" x14ac:dyDescent="0.4">
      <c r="A15" s="1">
        <v>12</v>
      </c>
      <c r="B15" s="26">
        <v>10</v>
      </c>
      <c r="C15" s="26">
        <v>10</v>
      </c>
      <c r="D15" s="26">
        <v>10</v>
      </c>
      <c r="E15" s="26">
        <v>11</v>
      </c>
      <c r="F15" s="26">
        <v>10</v>
      </c>
      <c r="G15" s="26">
        <v>10</v>
      </c>
      <c r="H15" s="26">
        <v>10</v>
      </c>
      <c r="I15" s="26">
        <v>10</v>
      </c>
      <c r="J15" s="26">
        <v>11</v>
      </c>
      <c r="K15" s="26">
        <v>10</v>
      </c>
      <c r="L15" s="26">
        <v>9</v>
      </c>
      <c r="M15" s="26">
        <v>10</v>
      </c>
      <c r="N15" s="26">
        <v>12</v>
      </c>
      <c r="O15" s="26">
        <v>7</v>
      </c>
      <c r="P15" s="26">
        <v>9</v>
      </c>
      <c r="Q15" s="26">
        <v>9</v>
      </c>
      <c r="R15" s="26">
        <v>10</v>
      </c>
      <c r="S15" s="26">
        <v>12</v>
      </c>
      <c r="T15" s="26">
        <v>10</v>
      </c>
      <c r="U15" s="26">
        <v>10</v>
      </c>
    </row>
    <row r="16" spans="1:21" x14ac:dyDescent="0.4">
      <c r="A16" s="1">
        <v>13</v>
      </c>
      <c r="B16" s="26">
        <v>10</v>
      </c>
      <c r="C16" s="26">
        <v>10</v>
      </c>
      <c r="D16" s="26">
        <v>11</v>
      </c>
      <c r="E16" s="26">
        <v>10</v>
      </c>
      <c r="F16" s="26">
        <v>9</v>
      </c>
      <c r="G16" s="26">
        <v>10</v>
      </c>
      <c r="H16" s="26">
        <v>9</v>
      </c>
      <c r="I16" s="26">
        <v>10</v>
      </c>
      <c r="J16" s="26">
        <v>9</v>
      </c>
      <c r="K16" s="26">
        <v>10</v>
      </c>
      <c r="L16" s="26">
        <v>11</v>
      </c>
      <c r="M16" s="26">
        <v>11</v>
      </c>
      <c r="N16" s="26">
        <v>10</v>
      </c>
      <c r="O16" s="26">
        <v>10</v>
      </c>
      <c r="P16" s="26">
        <v>9</v>
      </c>
      <c r="Q16" s="26">
        <v>10</v>
      </c>
      <c r="R16" s="26">
        <v>10</v>
      </c>
      <c r="S16" s="26">
        <v>11</v>
      </c>
      <c r="T16" s="26">
        <v>11</v>
      </c>
      <c r="U16" s="26">
        <v>12</v>
      </c>
    </row>
    <row r="17" spans="1:21" x14ac:dyDescent="0.4">
      <c r="A17" s="1">
        <v>14</v>
      </c>
      <c r="B17" s="26">
        <v>9</v>
      </c>
      <c r="C17" s="26">
        <v>11</v>
      </c>
      <c r="D17" s="26">
        <v>9</v>
      </c>
      <c r="E17" s="26">
        <v>11</v>
      </c>
      <c r="F17" s="26">
        <v>10</v>
      </c>
      <c r="G17" s="26">
        <v>9</v>
      </c>
      <c r="H17" s="26">
        <v>8</v>
      </c>
      <c r="I17" s="26">
        <v>9</v>
      </c>
      <c r="J17" s="26">
        <v>12</v>
      </c>
      <c r="K17" s="26">
        <v>10</v>
      </c>
      <c r="L17" s="26">
        <v>10</v>
      </c>
      <c r="M17" s="26">
        <v>11</v>
      </c>
      <c r="N17" s="26">
        <v>10</v>
      </c>
      <c r="O17" s="26">
        <v>11</v>
      </c>
      <c r="P17" s="26">
        <v>9</v>
      </c>
      <c r="Q17" s="26">
        <v>12</v>
      </c>
      <c r="R17" s="26">
        <v>11</v>
      </c>
      <c r="S17" s="26">
        <v>10</v>
      </c>
      <c r="T17" s="26">
        <v>10</v>
      </c>
      <c r="U17" s="26">
        <v>10</v>
      </c>
    </row>
    <row r="18" spans="1:21" x14ac:dyDescent="0.4">
      <c r="A18" s="1">
        <v>15</v>
      </c>
      <c r="B18" s="26">
        <v>10</v>
      </c>
      <c r="C18" s="26">
        <v>12</v>
      </c>
      <c r="D18" s="26">
        <v>11</v>
      </c>
      <c r="E18" s="26">
        <v>11</v>
      </c>
      <c r="F18" s="26">
        <v>9</v>
      </c>
      <c r="G18" s="26">
        <v>9</v>
      </c>
      <c r="H18" s="26">
        <v>11</v>
      </c>
      <c r="I18" s="26">
        <v>11</v>
      </c>
      <c r="J18" s="26">
        <v>10</v>
      </c>
      <c r="K18" s="26">
        <v>8</v>
      </c>
      <c r="L18" s="26">
        <v>9</v>
      </c>
      <c r="M18" s="26">
        <v>11</v>
      </c>
      <c r="N18" s="26">
        <v>8</v>
      </c>
      <c r="O18" s="26">
        <v>9</v>
      </c>
      <c r="P18" s="26">
        <v>9</v>
      </c>
      <c r="Q18" s="26">
        <v>10</v>
      </c>
      <c r="R18" s="26">
        <v>12</v>
      </c>
      <c r="S18" s="26">
        <v>8</v>
      </c>
      <c r="T18" s="26">
        <v>11</v>
      </c>
      <c r="U18" s="26">
        <v>10</v>
      </c>
    </row>
    <row r="19" spans="1:21" x14ac:dyDescent="0.4">
      <c r="A19" s="1">
        <v>16</v>
      </c>
      <c r="B19" s="26">
        <v>10</v>
      </c>
      <c r="C19" s="26">
        <v>9</v>
      </c>
      <c r="D19" s="26">
        <v>10</v>
      </c>
      <c r="E19" s="26">
        <v>11</v>
      </c>
      <c r="F19" s="26">
        <v>9</v>
      </c>
      <c r="G19" s="26">
        <v>9</v>
      </c>
      <c r="H19" s="26">
        <v>11</v>
      </c>
      <c r="I19" s="26">
        <v>9</v>
      </c>
      <c r="J19" s="26">
        <v>9</v>
      </c>
      <c r="K19" s="26">
        <v>9</v>
      </c>
      <c r="L19" s="26">
        <v>11</v>
      </c>
      <c r="M19" s="26">
        <v>10</v>
      </c>
      <c r="N19" s="26">
        <v>10</v>
      </c>
      <c r="O19" s="26">
        <v>11</v>
      </c>
      <c r="P19" s="26">
        <v>12</v>
      </c>
      <c r="Q19" s="26">
        <v>11</v>
      </c>
      <c r="R19" s="26">
        <v>11</v>
      </c>
      <c r="S19" s="26">
        <v>10</v>
      </c>
      <c r="T19" s="26">
        <v>8</v>
      </c>
      <c r="U19" s="26">
        <v>11</v>
      </c>
    </row>
    <row r="20" spans="1:21" x14ac:dyDescent="0.4">
      <c r="A20" s="1">
        <v>17</v>
      </c>
      <c r="B20" s="26">
        <v>10</v>
      </c>
      <c r="C20" s="26">
        <v>9</v>
      </c>
      <c r="D20" s="26">
        <v>11</v>
      </c>
      <c r="E20" s="26">
        <v>12</v>
      </c>
      <c r="F20" s="26">
        <v>8</v>
      </c>
      <c r="G20" s="26">
        <v>11</v>
      </c>
      <c r="H20" s="26">
        <v>9</v>
      </c>
      <c r="I20" s="26">
        <v>9</v>
      </c>
      <c r="J20" s="26">
        <v>10</v>
      </c>
      <c r="K20" s="26">
        <v>8</v>
      </c>
      <c r="L20" s="26">
        <v>9</v>
      </c>
      <c r="M20" s="26">
        <v>8</v>
      </c>
      <c r="N20" s="26">
        <v>11</v>
      </c>
      <c r="O20" s="26">
        <v>11</v>
      </c>
      <c r="P20" s="26">
        <v>8</v>
      </c>
      <c r="Q20" s="26">
        <v>11</v>
      </c>
      <c r="R20" s="26">
        <v>11</v>
      </c>
      <c r="S20" s="26">
        <v>8</v>
      </c>
      <c r="T20" s="26">
        <v>9</v>
      </c>
      <c r="U20" s="26">
        <v>8</v>
      </c>
    </row>
    <row r="21" spans="1:21" x14ac:dyDescent="0.4">
      <c r="A21" s="1">
        <v>18</v>
      </c>
      <c r="B21" s="26">
        <v>10</v>
      </c>
      <c r="C21" s="26">
        <v>10</v>
      </c>
      <c r="D21" s="26">
        <v>10</v>
      </c>
      <c r="E21" s="26">
        <v>9</v>
      </c>
      <c r="F21" s="26">
        <v>11</v>
      </c>
      <c r="G21" s="26">
        <v>10</v>
      </c>
      <c r="H21" s="26">
        <v>8</v>
      </c>
      <c r="I21" s="26">
        <v>12</v>
      </c>
      <c r="J21" s="26">
        <v>9</v>
      </c>
      <c r="K21" s="26">
        <v>9</v>
      </c>
      <c r="L21" s="26">
        <v>9</v>
      </c>
      <c r="M21" s="26">
        <v>9</v>
      </c>
      <c r="N21" s="26">
        <v>10</v>
      </c>
      <c r="O21" s="26">
        <v>9</v>
      </c>
      <c r="P21" s="26">
        <v>9</v>
      </c>
      <c r="Q21" s="26">
        <v>11</v>
      </c>
      <c r="R21" s="26">
        <v>12</v>
      </c>
      <c r="S21" s="26">
        <v>10</v>
      </c>
      <c r="T21" s="26">
        <v>9</v>
      </c>
      <c r="U21" s="26">
        <v>8</v>
      </c>
    </row>
    <row r="22" spans="1:21" x14ac:dyDescent="0.4">
      <c r="A22" s="1">
        <v>19</v>
      </c>
      <c r="B22" s="26">
        <v>9</v>
      </c>
      <c r="C22" s="26">
        <v>11</v>
      </c>
      <c r="D22" s="26">
        <v>9</v>
      </c>
      <c r="E22" s="26">
        <v>12</v>
      </c>
      <c r="F22" s="26">
        <v>12</v>
      </c>
      <c r="G22" s="26">
        <v>11</v>
      </c>
      <c r="H22" s="26">
        <v>9</v>
      </c>
      <c r="I22" s="26">
        <v>11</v>
      </c>
      <c r="J22" s="26">
        <v>10</v>
      </c>
      <c r="K22" s="26">
        <v>10</v>
      </c>
      <c r="L22" s="26">
        <v>12</v>
      </c>
      <c r="M22" s="26">
        <v>10</v>
      </c>
      <c r="N22" s="26">
        <v>9</v>
      </c>
      <c r="O22" s="26">
        <v>11</v>
      </c>
      <c r="P22" s="26">
        <v>12</v>
      </c>
      <c r="Q22" s="26">
        <v>11</v>
      </c>
      <c r="R22" s="26">
        <v>11</v>
      </c>
      <c r="S22" s="26">
        <v>10</v>
      </c>
      <c r="T22" s="26">
        <v>10</v>
      </c>
      <c r="U22" s="26">
        <v>11</v>
      </c>
    </row>
    <row r="23" spans="1:21" x14ac:dyDescent="0.4">
      <c r="A23" s="1">
        <v>20</v>
      </c>
      <c r="B23" s="26">
        <v>10</v>
      </c>
      <c r="C23" s="26">
        <v>8</v>
      </c>
      <c r="D23" s="26">
        <v>10</v>
      </c>
      <c r="E23" s="26">
        <v>9</v>
      </c>
      <c r="F23" s="26">
        <v>11</v>
      </c>
      <c r="G23" s="26">
        <v>10</v>
      </c>
      <c r="H23" s="26">
        <v>10</v>
      </c>
      <c r="I23" s="26">
        <v>10</v>
      </c>
      <c r="J23" s="26">
        <v>10</v>
      </c>
      <c r="K23" s="26">
        <v>12</v>
      </c>
      <c r="L23" s="26">
        <v>12</v>
      </c>
      <c r="M23" s="26">
        <v>11</v>
      </c>
      <c r="N23" s="26">
        <v>10</v>
      </c>
      <c r="O23" s="26">
        <v>9</v>
      </c>
      <c r="P23" s="26">
        <v>9</v>
      </c>
      <c r="Q23" s="26">
        <v>8</v>
      </c>
      <c r="R23" s="26">
        <v>10</v>
      </c>
      <c r="S23" s="26">
        <v>11</v>
      </c>
      <c r="T23" s="26">
        <v>10</v>
      </c>
      <c r="U23" s="26">
        <v>10</v>
      </c>
    </row>
    <row r="24" spans="1:21" x14ac:dyDescent="0.4">
      <c r="A24" s="1">
        <v>21</v>
      </c>
      <c r="B24" s="26">
        <v>9</v>
      </c>
      <c r="C24" s="26">
        <v>10</v>
      </c>
      <c r="D24" s="26">
        <v>10</v>
      </c>
      <c r="E24" s="26">
        <v>10</v>
      </c>
      <c r="F24" s="26">
        <v>9</v>
      </c>
      <c r="G24" s="26">
        <v>10</v>
      </c>
      <c r="H24" s="26">
        <v>10</v>
      </c>
      <c r="I24" s="26">
        <v>11</v>
      </c>
      <c r="J24" s="26">
        <v>9</v>
      </c>
      <c r="K24" s="26">
        <v>9</v>
      </c>
      <c r="L24" s="26">
        <v>10</v>
      </c>
      <c r="M24" s="26">
        <v>10</v>
      </c>
      <c r="N24" s="26">
        <v>9</v>
      </c>
      <c r="O24" s="26">
        <v>8</v>
      </c>
      <c r="P24" s="26">
        <v>11</v>
      </c>
      <c r="Q24" s="26">
        <v>9</v>
      </c>
      <c r="R24" s="26">
        <v>10</v>
      </c>
      <c r="S24" s="26">
        <v>10</v>
      </c>
      <c r="T24" s="26">
        <v>10</v>
      </c>
      <c r="U24" s="26">
        <v>10</v>
      </c>
    </row>
    <row r="25" spans="1:21" x14ac:dyDescent="0.4">
      <c r="A25" s="1">
        <v>22</v>
      </c>
      <c r="B25" s="26">
        <v>9</v>
      </c>
      <c r="C25" s="26">
        <v>10</v>
      </c>
      <c r="D25" s="26">
        <v>11</v>
      </c>
      <c r="E25" s="26">
        <v>9</v>
      </c>
      <c r="F25" s="26">
        <v>9</v>
      </c>
      <c r="G25" s="26">
        <v>10</v>
      </c>
      <c r="H25" s="26">
        <v>10</v>
      </c>
      <c r="I25" s="26">
        <v>9</v>
      </c>
      <c r="J25" s="26">
        <v>9</v>
      </c>
      <c r="K25" s="26">
        <v>11</v>
      </c>
      <c r="L25" s="26">
        <v>9</v>
      </c>
      <c r="M25" s="26">
        <v>8</v>
      </c>
      <c r="N25" s="26">
        <v>11</v>
      </c>
      <c r="O25" s="26">
        <v>11</v>
      </c>
      <c r="P25" s="26">
        <v>9</v>
      </c>
      <c r="Q25" s="26">
        <v>11</v>
      </c>
      <c r="R25" s="26">
        <v>11</v>
      </c>
      <c r="S25" s="26">
        <v>10</v>
      </c>
      <c r="T25" s="26">
        <v>11</v>
      </c>
      <c r="U25" s="26">
        <v>9</v>
      </c>
    </row>
    <row r="26" spans="1:21" x14ac:dyDescent="0.4">
      <c r="A26" s="1">
        <v>23</v>
      </c>
      <c r="B26" s="26">
        <v>11</v>
      </c>
      <c r="C26" s="26">
        <v>10</v>
      </c>
      <c r="D26" s="26">
        <v>9</v>
      </c>
      <c r="E26" s="26">
        <v>11</v>
      </c>
      <c r="F26" s="26">
        <v>8</v>
      </c>
      <c r="G26" s="26">
        <v>10</v>
      </c>
      <c r="H26" s="26">
        <v>10</v>
      </c>
      <c r="I26" s="26">
        <v>10</v>
      </c>
      <c r="J26" s="26">
        <v>8</v>
      </c>
      <c r="K26" s="26">
        <v>9</v>
      </c>
      <c r="L26" s="26">
        <v>10</v>
      </c>
      <c r="M26" s="26">
        <v>12</v>
      </c>
      <c r="N26" s="26">
        <v>10</v>
      </c>
      <c r="O26" s="26">
        <v>10</v>
      </c>
      <c r="P26" s="26">
        <v>10</v>
      </c>
      <c r="Q26" s="26">
        <v>11</v>
      </c>
      <c r="R26" s="26">
        <v>9</v>
      </c>
      <c r="S26" s="26">
        <v>9</v>
      </c>
      <c r="T26" s="26">
        <v>9</v>
      </c>
      <c r="U26" s="26">
        <v>11</v>
      </c>
    </row>
    <row r="27" spans="1:21" x14ac:dyDescent="0.4">
      <c r="A27" s="1">
        <v>24</v>
      </c>
      <c r="B27" s="26">
        <v>11</v>
      </c>
      <c r="C27" s="26">
        <v>10</v>
      </c>
      <c r="D27" s="26">
        <v>9</v>
      </c>
      <c r="E27" s="26">
        <v>8</v>
      </c>
      <c r="F27" s="26">
        <v>10</v>
      </c>
      <c r="G27" s="26">
        <v>10</v>
      </c>
      <c r="H27" s="26">
        <v>11</v>
      </c>
      <c r="I27" s="26">
        <v>11</v>
      </c>
      <c r="J27" s="26">
        <v>9</v>
      </c>
      <c r="K27" s="26">
        <v>11</v>
      </c>
      <c r="L27" s="26">
        <v>11</v>
      </c>
      <c r="M27" s="26">
        <v>12</v>
      </c>
      <c r="N27" s="26">
        <v>9</v>
      </c>
      <c r="O27" s="26">
        <v>9</v>
      </c>
      <c r="P27" s="26">
        <v>9</v>
      </c>
      <c r="Q27" s="26">
        <v>10</v>
      </c>
      <c r="R27" s="26">
        <v>10</v>
      </c>
      <c r="S27" s="26">
        <v>10</v>
      </c>
      <c r="T27" s="26">
        <v>9</v>
      </c>
      <c r="U27" s="26">
        <v>9</v>
      </c>
    </row>
    <row r="28" spans="1:21" x14ac:dyDescent="0.4">
      <c r="A28" s="1">
        <v>25</v>
      </c>
      <c r="B28" s="26">
        <v>9</v>
      </c>
      <c r="C28" s="26">
        <v>13</v>
      </c>
      <c r="D28" s="26">
        <v>10</v>
      </c>
      <c r="E28" s="26">
        <v>11</v>
      </c>
      <c r="F28" s="26">
        <v>12</v>
      </c>
      <c r="G28" s="26">
        <v>10</v>
      </c>
      <c r="H28" s="26">
        <v>10</v>
      </c>
      <c r="I28" s="26">
        <v>10</v>
      </c>
      <c r="J28" s="26">
        <v>10</v>
      </c>
      <c r="K28" s="26">
        <v>10</v>
      </c>
      <c r="L28" s="26">
        <v>12</v>
      </c>
      <c r="M28" s="26">
        <v>11</v>
      </c>
      <c r="N28" s="26">
        <v>10</v>
      </c>
      <c r="O28" s="26">
        <v>10</v>
      </c>
      <c r="P28" s="26">
        <v>11</v>
      </c>
      <c r="Q28" s="26">
        <v>9</v>
      </c>
      <c r="R28" s="26">
        <v>10</v>
      </c>
      <c r="S28" s="26">
        <v>10</v>
      </c>
      <c r="T28" s="26">
        <v>9</v>
      </c>
      <c r="U28" s="26">
        <v>8</v>
      </c>
    </row>
    <row r="29" spans="1:21" x14ac:dyDescent="0.4">
      <c r="A29" s="1">
        <v>26</v>
      </c>
      <c r="B29" s="26">
        <v>11</v>
      </c>
      <c r="C29" s="26">
        <v>11</v>
      </c>
      <c r="D29" s="26">
        <v>9</v>
      </c>
      <c r="E29" s="26">
        <v>9</v>
      </c>
      <c r="F29" s="26">
        <v>8</v>
      </c>
      <c r="G29" s="26">
        <v>9</v>
      </c>
      <c r="H29" s="26">
        <v>8</v>
      </c>
      <c r="I29" s="26">
        <v>8</v>
      </c>
      <c r="J29" s="26">
        <v>10</v>
      </c>
      <c r="K29" s="26">
        <v>9</v>
      </c>
      <c r="L29" s="26">
        <v>10</v>
      </c>
      <c r="M29" s="26">
        <v>9</v>
      </c>
      <c r="N29" s="26">
        <v>8</v>
      </c>
      <c r="O29" s="26">
        <v>10</v>
      </c>
      <c r="P29" s="26">
        <v>9</v>
      </c>
      <c r="Q29" s="26">
        <v>10</v>
      </c>
      <c r="R29" s="26">
        <v>11</v>
      </c>
      <c r="S29" s="26">
        <v>10</v>
      </c>
      <c r="T29" s="26">
        <v>11</v>
      </c>
      <c r="U29" s="26">
        <v>9</v>
      </c>
    </row>
    <row r="30" spans="1:21" x14ac:dyDescent="0.4">
      <c r="A30" s="1">
        <v>27</v>
      </c>
      <c r="B30" s="26">
        <v>8</v>
      </c>
      <c r="C30" s="26">
        <v>11</v>
      </c>
      <c r="D30" s="26">
        <v>8</v>
      </c>
      <c r="E30" s="26">
        <v>8</v>
      </c>
      <c r="F30" s="26">
        <v>9</v>
      </c>
      <c r="G30" s="26">
        <v>11</v>
      </c>
      <c r="H30" s="26">
        <v>9</v>
      </c>
      <c r="I30" s="26">
        <v>9</v>
      </c>
      <c r="J30" s="26">
        <v>10</v>
      </c>
      <c r="K30" s="26">
        <v>12</v>
      </c>
      <c r="L30" s="26">
        <v>12</v>
      </c>
      <c r="M30" s="26">
        <v>9</v>
      </c>
      <c r="N30" s="26">
        <v>8</v>
      </c>
      <c r="O30" s="26">
        <v>10</v>
      </c>
      <c r="P30" s="26">
        <v>10</v>
      </c>
      <c r="Q30" s="26">
        <v>11</v>
      </c>
      <c r="R30" s="26">
        <v>9</v>
      </c>
      <c r="S30" s="26">
        <v>12</v>
      </c>
      <c r="T30" s="26">
        <v>12</v>
      </c>
      <c r="U30" s="26">
        <v>10</v>
      </c>
    </row>
    <row r="31" spans="1:21" x14ac:dyDescent="0.4">
      <c r="A31" s="1">
        <v>28</v>
      </c>
      <c r="B31" s="26">
        <v>11</v>
      </c>
      <c r="C31" s="26">
        <v>10</v>
      </c>
      <c r="D31" s="26">
        <v>9</v>
      </c>
      <c r="E31" s="26">
        <v>10</v>
      </c>
      <c r="F31" s="26">
        <v>10</v>
      </c>
      <c r="G31" s="26">
        <v>11</v>
      </c>
      <c r="H31" s="26">
        <v>11</v>
      </c>
      <c r="I31" s="26">
        <v>9</v>
      </c>
      <c r="J31" s="26">
        <v>12</v>
      </c>
      <c r="K31" s="26">
        <v>11</v>
      </c>
      <c r="L31" s="26">
        <v>11</v>
      </c>
      <c r="M31" s="26">
        <v>11</v>
      </c>
      <c r="N31" s="26">
        <v>10</v>
      </c>
      <c r="O31" s="26">
        <v>10</v>
      </c>
      <c r="P31" s="26">
        <v>9</v>
      </c>
      <c r="Q31" s="26">
        <v>9</v>
      </c>
      <c r="R31" s="26">
        <v>10</v>
      </c>
      <c r="S31" s="26">
        <v>10</v>
      </c>
      <c r="T31" s="26">
        <v>11</v>
      </c>
      <c r="U31" s="26">
        <v>9</v>
      </c>
    </row>
    <row r="32" spans="1:21" x14ac:dyDescent="0.4">
      <c r="A32" s="1">
        <v>29</v>
      </c>
      <c r="B32" s="26">
        <v>8</v>
      </c>
      <c r="C32" s="26">
        <v>10</v>
      </c>
      <c r="D32" s="26">
        <v>8</v>
      </c>
      <c r="E32" s="26">
        <v>10</v>
      </c>
      <c r="F32" s="26">
        <v>9</v>
      </c>
      <c r="G32" s="26">
        <v>11</v>
      </c>
      <c r="H32" s="26">
        <v>9</v>
      </c>
      <c r="I32" s="26">
        <v>10</v>
      </c>
      <c r="J32" s="26">
        <v>12</v>
      </c>
      <c r="K32" s="26">
        <v>9</v>
      </c>
      <c r="L32" s="26">
        <v>9</v>
      </c>
      <c r="M32" s="26">
        <v>11</v>
      </c>
      <c r="N32" s="26">
        <v>11</v>
      </c>
      <c r="O32" s="26">
        <v>11</v>
      </c>
      <c r="P32" s="26">
        <v>12</v>
      </c>
      <c r="Q32" s="26">
        <v>10</v>
      </c>
      <c r="R32" s="26">
        <v>9</v>
      </c>
      <c r="S32" s="26">
        <v>11</v>
      </c>
      <c r="T32" s="26">
        <v>9</v>
      </c>
      <c r="U32" s="26">
        <v>8</v>
      </c>
    </row>
    <row r="33" spans="1:21" x14ac:dyDescent="0.4">
      <c r="A33" s="1">
        <v>30</v>
      </c>
      <c r="B33" s="26">
        <v>9</v>
      </c>
      <c r="C33" s="26">
        <v>10</v>
      </c>
      <c r="D33" s="26">
        <v>10</v>
      </c>
      <c r="E33" s="26">
        <v>11</v>
      </c>
      <c r="F33" s="26">
        <v>9</v>
      </c>
      <c r="G33" s="26">
        <v>11</v>
      </c>
      <c r="H33" s="26">
        <v>10</v>
      </c>
      <c r="I33" s="26">
        <v>10</v>
      </c>
      <c r="J33" s="26">
        <v>9</v>
      </c>
      <c r="K33" s="26">
        <v>10</v>
      </c>
      <c r="L33" s="26">
        <v>11</v>
      </c>
      <c r="M33" s="26">
        <v>11</v>
      </c>
      <c r="N33" s="26">
        <v>9</v>
      </c>
      <c r="O33" s="26">
        <v>10</v>
      </c>
      <c r="P33" s="26">
        <v>9</v>
      </c>
      <c r="Q33" s="26">
        <v>9</v>
      </c>
      <c r="R33" s="26">
        <v>8</v>
      </c>
      <c r="S33" s="26">
        <v>11</v>
      </c>
      <c r="T33" s="26">
        <v>11</v>
      </c>
      <c r="U33" s="26">
        <v>10</v>
      </c>
    </row>
    <row r="34" spans="1:21" x14ac:dyDescent="0.4">
      <c r="A34" s="1">
        <v>31</v>
      </c>
      <c r="B34" s="26">
        <v>10</v>
      </c>
      <c r="C34" s="26">
        <v>10</v>
      </c>
      <c r="D34" s="26">
        <v>10</v>
      </c>
      <c r="E34" s="26">
        <v>10</v>
      </c>
      <c r="F34" s="26">
        <v>10</v>
      </c>
      <c r="G34" s="26">
        <v>10</v>
      </c>
      <c r="H34" s="26">
        <v>10</v>
      </c>
      <c r="I34" s="26">
        <v>8</v>
      </c>
      <c r="J34" s="26">
        <v>10</v>
      </c>
      <c r="K34" s="26">
        <v>11</v>
      </c>
      <c r="L34" s="26">
        <v>9</v>
      </c>
      <c r="M34" s="26">
        <v>10</v>
      </c>
      <c r="N34" s="26">
        <v>11</v>
      </c>
      <c r="O34" s="26">
        <v>9</v>
      </c>
      <c r="P34" s="26">
        <v>10</v>
      </c>
      <c r="Q34" s="26">
        <v>11</v>
      </c>
      <c r="R34" s="26">
        <v>10</v>
      </c>
      <c r="S34" s="26">
        <v>9</v>
      </c>
      <c r="T34" s="26">
        <v>10</v>
      </c>
      <c r="U34" s="26">
        <v>10</v>
      </c>
    </row>
    <row r="35" spans="1:21" x14ac:dyDescent="0.4">
      <c r="A35" s="1">
        <v>32</v>
      </c>
      <c r="B35" s="26">
        <v>11</v>
      </c>
      <c r="C35" s="26">
        <v>12</v>
      </c>
      <c r="D35" s="26">
        <v>10</v>
      </c>
      <c r="E35" s="26">
        <v>10</v>
      </c>
      <c r="F35" s="26">
        <v>10</v>
      </c>
      <c r="G35" s="26">
        <v>11</v>
      </c>
      <c r="H35" s="26">
        <v>8</v>
      </c>
      <c r="I35" s="26">
        <v>10</v>
      </c>
      <c r="J35" s="26">
        <v>10</v>
      </c>
      <c r="K35" s="26">
        <v>11</v>
      </c>
      <c r="L35" s="26">
        <v>11</v>
      </c>
      <c r="M35" s="26">
        <v>13</v>
      </c>
      <c r="N35" s="26">
        <v>9</v>
      </c>
      <c r="O35" s="26">
        <v>9</v>
      </c>
      <c r="P35" s="26">
        <v>11</v>
      </c>
      <c r="Q35" s="26">
        <v>9</v>
      </c>
      <c r="R35" s="26">
        <v>10</v>
      </c>
      <c r="S35" s="26">
        <v>8</v>
      </c>
      <c r="T35" s="26">
        <v>10</v>
      </c>
      <c r="U35" s="26">
        <v>10</v>
      </c>
    </row>
    <row r="36" spans="1:21" x14ac:dyDescent="0.4">
      <c r="A36" s="1">
        <v>33</v>
      </c>
      <c r="B36" s="26">
        <v>11</v>
      </c>
      <c r="C36" s="26">
        <v>11</v>
      </c>
      <c r="D36" s="26">
        <v>11</v>
      </c>
      <c r="E36" s="26">
        <v>10</v>
      </c>
      <c r="F36" s="26">
        <v>10</v>
      </c>
      <c r="G36" s="26">
        <v>10</v>
      </c>
      <c r="H36" s="26">
        <v>8</v>
      </c>
      <c r="I36" s="26">
        <v>9</v>
      </c>
      <c r="J36" s="26">
        <v>9</v>
      </c>
      <c r="K36" s="26">
        <v>8</v>
      </c>
      <c r="L36" s="26">
        <v>11</v>
      </c>
      <c r="M36" s="26">
        <v>11</v>
      </c>
      <c r="N36" s="26">
        <v>11</v>
      </c>
      <c r="O36" s="26">
        <v>10</v>
      </c>
      <c r="P36" s="26">
        <v>11</v>
      </c>
      <c r="Q36" s="26">
        <v>12</v>
      </c>
      <c r="R36" s="26">
        <v>10</v>
      </c>
      <c r="S36" s="26">
        <v>11</v>
      </c>
      <c r="T36" s="26">
        <v>10</v>
      </c>
      <c r="U36" s="26">
        <v>10</v>
      </c>
    </row>
    <row r="37" spans="1:21" x14ac:dyDescent="0.4">
      <c r="A37" s="1">
        <v>34</v>
      </c>
      <c r="B37" s="26">
        <v>11</v>
      </c>
      <c r="C37" s="26">
        <v>11</v>
      </c>
      <c r="D37" s="26">
        <v>9</v>
      </c>
      <c r="E37" s="26">
        <v>11</v>
      </c>
      <c r="F37" s="26">
        <v>11</v>
      </c>
      <c r="G37" s="26">
        <v>11</v>
      </c>
      <c r="H37" s="26">
        <v>9</v>
      </c>
      <c r="I37" s="26">
        <v>9</v>
      </c>
      <c r="J37" s="26">
        <v>9</v>
      </c>
      <c r="K37" s="26">
        <v>11</v>
      </c>
      <c r="L37" s="26">
        <v>12</v>
      </c>
      <c r="M37" s="26">
        <v>10</v>
      </c>
      <c r="N37" s="26">
        <v>10</v>
      </c>
      <c r="O37" s="26">
        <v>9</v>
      </c>
      <c r="P37" s="26">
        <v>10</v>
      </c>
      <c r="Q37" s="26">
        <v>10</v>
      </c>
      <c r="R37" s="26">
        <v>10</v>
      </c>
      <c r="S37" s="26">
        <v>9</v>
      </c>
      <c r="T37" s="26">
        <v>8</v>
      </c>
      <c r="U37" s="26">
        <v>10</v>
      </c>
    </row>
    <row r="38" spans="1:21" x14ac:dyDescent="0.4">
      <c r="A38" s="1">
        <v>35</v>
      </c>
      <c r="B38" s="26">
        <v>10</v>
      </c>
      <c r="C38" s="26">
        <v>10</v>
      </c>
      <c r="D38" s="26">
        <v>9</v>
      </c>
      <c r="E38" s="26">
        <v>9</v>
      </c>
      <c r="F38" s="26">
        <v>10</v>
      </c>
      <c r="G38" s="26">
        <v>11</v>
      </c>
      <c r="H38" s="26">
        <v>9</v>
      </c>
      <c r="I38" s="26">
        <v>11</v>
      </c>
      <c r="J38" s="26">
        <v>10</v>
      </c>
      <c r="K38" s="26">
        <v>13</v>
      </c>
      <c r="L38" s="26">
        <v>9</v>
      </c>
      <c r="M38" s="26">
        <v>11</v>
      </c>
      <c r="N38" s="26">
        <v>9</v>
      </c>
      <c r="O38" s="26">
        <v>9</v>
      </c>
      <c r="P38" s="26">
        <v>11</v>
      </c>
      <c r="Q38" s="26">
        <v>9</v>
      </c>
      <c r="R38" s="26">
        <v>10</v>
      </c>
      <c r="S38" s="26">
        <v>10</v>
      </c>
      <c r="T38" s="26">
        <v>11</v>
      </c>
      <c r="U38" s="26">
        <v>9</v>
      </c>
    </row>
    <row r="39" spans="1:21" x14ac:dyDescent="0.4">
      <c r="A39" s="1">
        <v>36</v>
      </c>
      <c r="B39" s="26">
        <v>11</v>
      </c>
      <c r="C39" s="26">
        <v>10</v>
      </c>
      <c r="D39" s="26">
        <v>10</v>
      </c>
      <c r="E39" s="26">
        <v>11</v>
      </c>
      <c r="F39" s="26">
        <v>10</v>
      </c>
      <c r="G39" s="26">
        <v>7</v>
      </c>
      <c r="H39" s="26">
        <v>10</v>
      </c>
      <c r="I39" s="26">
        <v>12</v>
      </c>
      <c r="J39" s="26">
        <v>10</v>
      </c>
      <c r="K39" s="26">
        <v>11</v>
      </c>
      <c r="L39" s="26">
        <v>9</v>
      </c>
      <c r="M39" s="26">
        <v>10</v>
      </c>
      <c r="N39" s="26">
        <v>9</v>
      </c>
      <c r="O39" s="26">
        <v>11</v>
      </c>
      <c r="P39" s="26">
        <v>10</v>
      </c>
      <c r="Q39" s="26">
        <v>10</v>
      </c>
      <c r="R39" s="26">
        <v>10</v>
      </c>
      <c r="S39" s="26">
        <v>8</v>
      </c>
      <c r="T39" s="26">
        <v>9</v>
      </c>
      <c r="U39" s="26">
        <v>10</v>
      </c>
    </row>
    <row r="40" spans="1:21" x14ac:dyDescent="0.4">
      <c r="A40" s="1">
        <v>37</v>
      </c>
      <c r="B40" s="26">
        <v>10</v>
      </c>
      <c r="C40" s="26">
        <v>12</v>
      </c>
      <c r="D40" s="26">
        <v>10</v>
      </c>
      <c r="E40" s="26">
        <v>10</v>
      </c>
      <c r="F40" s="26">
        <v>9</v>
      </c>
      <c r="G40" s="26">
        <v>7</v>
      </c>
      <c r="H40" s="26">
        <v>9</v>
      </c>
      <c r="I40" s="26">
        <v>11</v>
      </c>
      <c r="J40" s="26">
        <v>10</v>
      </c>
      <c r="K40" s="26">
        <v>10</v>
      </c>
      <c r="L40" s="26">
        <v>10</v>
      </c>
      <c r="M40" s="26">
        <v>9</v>
      </c>
      <c r="N40" s="26">
        <v>11</v>
      </c>
      <c r="O40" s="26">
        <v>11</v>
      </c>
      <c r="P40" s="26">
        <v>11</v>
      </c>
      <c r="Q40" s="26">
        <v>9</v>
      </c>
      <c r="R40" s="26">
        <v>11</v>
      </c>
      <c r="S40" s="26">
        <v>11</v>
      </c>
      <c r="T40" s="26">
        <v>9</v>
      </c>
      <c r="U40" s="26">
        <v>9</v>
      </c>
    </row>
    <row r="41" spans="1:21" x14ac:dyDescent="0.4">
      <c r="A41" s="1">
        <v>38</v>
      </c>
      <c r="B41" s="26">
        <v>9</v>
      </c>
      <c r="C41" s="26">
        <v>10</v>
      </c>
      <c r="D41" s="26">
        <v>10</v>
      </c>
      <c r="E41" s="26">
        <v>11</v>
      </c>
      <c r="F41" s="26">
        <v>10</v>
      </c>
      <c r="G41" s="26">
        <v>9</v>
      </c>
      <c r="H41" s="26">
        <v>12</v>
      </c>
      <c r="I41" s="26">
        <v>9</v>
      </c>
      <c r="J41" s="26">
        <v>11</v>
      </c>
      <c r="K41" s="26">
        <v>9</v>
      </c>
      <c r="L41" s="26">
        <v>9</v>
      </c>
      <c r="M41" s="26">
        <v>9</v>
      </c>
      <c r="N41" s="26">
        <v>10</v>
      </c>
      <c r="O41" s="26">
        <v>9</v>
      </c>
      <c r="P41" s="26">
        <v>11</v>
      </c>
      <c r="Q41" s="26">
        <v>10</v>
      </c>
      <c r="R41" s="26">
        <v>11</v>
      </c>
      <c r="S41" s="26">
        <v>8</v>
      </c>
      <c r="T41" s="26">
        <v>9</v>
      </c>
      <c r="U41" s="26">
        <v>11</v>
      </c>
    </row>
    <row r="42" spans="1:21" x14ac:dyDescent="0.4">
      <c r="A42" s="1">
        <v>39</v>
      </c>
      <c r="B42" s="26">
        <v>10</v>
      </c>
      <c r="C42" s="26">
        <v>11</v>
      </c>
      <c r="D42" s="26">
        <v>9</v>
      </c>
      <c r="E42" s="26">
        <v>10</v>
      </c>
      <c r="F42" s="26">
        <v>9</v>
      </c>
      <c r="G42" s="26">
        <v>9</v>
      </c>
      <c r="H42" s="26">
        <v>10</v>
      </c>
      <c r="I42" s="26">
        <v>10</v>
      </c>
      <c r="J42" s="26">
        <v>9</v>
      </c>
      <c r="K42" s="26">
        <v>10</v>
      </c>
      <c r="L42" s="26">
        <v>10</v>
      </c>
      <c r="M42" s="26">
        <v>9</v>
      </c>
      <c r="N42" s="26">
        <v>10</v>
      </c>
      <c r="O42" s="26">
        <v>10</v>
      </c>
      <c r="P42" s="26">
        <v>11</v>
      </c>
      <c r="Q42" s="26">
        <v>13</v>
      </c>
      <c r="R42" s="26">
        <v>11</v>
      </c>
      <c r="S42" s="26">
        <v>11</v>
      </c>
      <c r="T42" s="26">
        <v>10</v>
      </c>
      <c r="U42" s="26">
        <v>11</v>
      </c>
    </row>
    <row r="43" spans="1:21" x14ac:dyDescent="0.4">
      <c r="A43" s="1">
        <v>40</v>
      </c>
      <c r="B43" s="26">
        <v>12</v>
      </c>
      <c r="C43" s="26">
        <v>9</v>
      </c>
      <c r="D43" s="26">
        <v>9</v>
      </c>
      <c r="E43" s="26">
        <v>9</v>
      </c>
      <c r="F43" s="26">
        <v>10</v>
      </c>
      <c r="G43" s="26">
        <v>10</v>
      </c>
      <c r="H43" s="26">
        <v>11</v>
      </c>
      <c r="I43" s="26">
        <v>10</v>
      </c>
      <c r="J43" s="26">
        <v>11</v>
      </c>
      <c r="K43" s="26">
        <v>10</v>
      </c>
      <c r="L43" s="26">
        <v>9</v>
      </c>
      <c r="M43" s="26">
        <v>10</v>
      </c>
      <c r="N43" s="26">
        <v>10</v>
      </c>
      <c r="O43" s="26">
        <v>11</v>
      </c>
      <c r="P43" s="26">
        <v>9</v>
      </c>
      <c r="Q43" s="26">
        <v>10</v>
      </c>
      <c r="R43" s="26">
        <v>12</v>
      </c>
      <c r="S43" s="26">
        <v>9</v>
      </c>
      <c r="T43" s="26">
        <v>9</v>
      </c>
      <c r="U43" s="26">
        <v>11</v>
      </c>
    </row>
    <row r="44" spans="1:21" x14ac:dyDescent="0.4">
      <c r="A44" s="1">
        <v>41</v>
      </c>
      <c r="B44" s="26">
        <v>10</v>
      </c>
      <c r="C44" s="26">
        <v>10</v>
      </c>
      <c r="D44" s="26">
        <v>9</v>
      </c>
      <c r="E44" s="26">
        <v>10</v>
      </c>
      <c r="F44" s="26">
        <v>10</v>
      </c>
      <c r="G44" s="26">
        <v>11</v>
      </c>
      <c r="H44" s="26">
        <v>10</v>
      </c>
      <c r="I44" s="26">
        <v>8</v>
      </c>
      <c r="J44" s="26">
        <v>10</v>
      </c>
      <c r="K44" s="26">
        <v>11</v>
      </c>
      <c r="L44" s="26">
        <v>12</v>
      </c>
      <c r="M44" s="26">
        <v>9</v>
      </c>
      <c r="N44" s="26">
        <v>10</v>
      </c>
      <c r="O44" s="26">
        <v>10</v>
      </c>
      <c r="P44" s="26">
        <v>10</v>
      </c>
      <c r="Q44" s="26">
        <v>11</v>
      </c>
      <c r="R44" s="26">
        <v>12</v>
      </c>
      <c r="S44" s="26">
        <v>10</v>
      </c>
      <c r="T44" s="26">
        <v>9</v>
      </c>
      <c r="U44" s="26">
        <v>9</v>
      </c>
    </row>
    <row r="45" spans="1:21" x14ac:dyDescent="0.4">
      <c r="A45" s="1">
        <v>42</v>
      </c>
      <c r="B45" s="26">
        <v>10</v>
      </c>
      <c r="C45" s="26">
        <v>9</v>
      </c>
      <c r="D45" s="26">
        <v>9</v>
      </c>
      <c r="E45" s="26">
        <v>10</v>
      </c>
      <c r="F45" s="26">
        <v>10</v>
      </c>
      <c r="G45" s="26">
        <v>9</v>
      </c>
      <c r="H45" s="26">
        <v>12</v>
      </c>
      <c r="I45" s="26">
        <v>9</v>
      </c>
      <c r="J45" s="26">
        <v>9</v>
      </c>
      <c r="K45" s="26">
        <v>10</v>
      </c>
      <c r="L45" s="26">
        <v>10</v>
      </c>
      <c r="M45" s="26">
        <v>9</v>
      </c>
      <c r="N45" s="26">
        <v>11</v>
      </c>
      <c r="O45" s="26">
        <v>9</v>
      </c>
      <c r="P45" s="26">
        <v>9</v>
      </c>
      <c r="Q45" s="26">
        <v>11</v>
      </c>
      <c r="R45" s="26">
        <v>10</v>
      </c>
      <c r="S45" s="26">
        <v>11</v>
      </c>
      <c r="T45" s="26">
        <v>10</v>
      </c>
      <c r="U45" s="26">
        <v>10</v>
      </c>
    </row>
    <row r="46" spans="1:21" x14ac:dyDescent="0.4">
      <c r="A46" s="1">
        <v>43</v>
      </c>
      <c r="B46" s="26">
        <v>10</v>
      </c>
      <c r="C46" s="26">
        <v>10</v>
      </c>
      <c r="D46" s="26">
        <v>10</v>
      </c>
      <c r="E46" s="26">
        <v>9</v>
      </c>
      <c r="F46" s="26">
        <v>9</v>
      </c>
      <c r="G46" s="26">
        <v>12</v>
      </c>
      <c r="H46" s="26">
        <v>11</v>
      </c>
      <c r="I46" s="26">
        <v>12</v>
      </c>
      <c r="J46" s="26">
        <v>10</v>
      </c>
      <c r="K46" s="26">
        <v>11</v>
      </c>
      <c r="L46" s="26">
        <v>11</v>
      </c>
      <c r="M46" s="26">
        <v>9</v>
      </c>
      <c r="N46" s="26">
        <v>10</v>
      </c>
      <c r="O46" s="26">
        <v>9</v>
      </c>
      <c r="P46" s="26">
        <v>10</v>
      </c>
      <c r="Q46" s="26">
        <v>10</v>
      </c>
      <c r="R46" s="26">
        <v>10</v>
      </c>
      <c r="S46" s="26">
        <v>11</v>
      </c>
      <c r="T46" s="26">
        <v>9</v>
      </c>
      <c r="U46" s="26">
        <v>10</v>
      </c>
    </row>
    <row r="47" spans="1:21" x14ac:dyDescent="0.4">
      <c r="A47" s="1">
        <v>44</v>
      </c>
      <c r="B47" s="26">
        <v>11</v>
      </c>
      <c r="C47" s="26">
        <v>12</v>
      </c>
      <c r="D47" s="26">
        <v>9</v>
      </c>
      <c r="E47" s="26">
        <v>10</v>
      </c>
      <c r="F47" s="26">
        <v>8</v>
      </c>
      <c r="G47" s="26">
        <v>10</v>
      </c>
      <c r="H47" s="26">
        <v>9</v>
      </c>
      <c r="I47" s="26">
        <v>9</v>
      </c>
      <c r="J47" s="26">
        <v>11</v>
      </c>
      <c r="K47" s="26">
        <v>11</v>
      </c>
      <c r="L47" s="26">
        <v>10</v>
      </c>
      <c r="M47" s="26">
        <v>11</v>
      </c>
      <c r="N47" s="26">
        <v>10</v>
      </c>
      <c r="O47" s="26">
        <v>10</v>
      </c>
      <c r="P47" s="26">
        <v>10</v>
      </c>
      <c r="Q47" s="26">
        <v>10</v>
      </c>
      <c r="R47" s="26">
        <v>10</v>
      </c>
      <c r="S47" s="26">
        <v>9</v>
      </c>
      <c r="T47" s="26">
        <v>9</v>
      </c>
      <c r="U47" s="26">
        <v>9</v>
      </c>
    </row>
    <row r="48" spans="1:21" x14ac:dyDescent="0.4">
      <c r="A48" s="1">
        <v>45</v>
      </c>
      <c r="B48" s="26">
        <v>9</v>
      </c>
      <c r="C48" s="26">
        <v>9</v>
      </c>
      <c r="D48" s="26">
        <v>10</v>
      </c>
      <c r="E48" s="26">
        <v>9</v>
      </c>
      <c r="F48" s="26">
        <v>9</v>
      </c>
      <c r="G48" s="26">
        <v>9</v>
      </c>
      <c r="H48" s="26">
        <v>9</v>
      </c>
      <c r="I48" s="26">
        <v>9</v>
      </c>
      <c r="J48" s="26">
        <v>12</v>
      </c>
      <c r="K48" s="26">
        <v>10</v>
      </c>
      <c r="L48" s="26">
        <v>11</v>
      </c>
      <c r="M48" s="26">
        <v>10</v>
      </c>
      <c r="N48" s="26">
        <v>11</v>
      </c>
      <c r="O48" s="26">
        <v>9</v>
      </c>
      <c r="P48" s="26">
        <v>12</v>
      </c>
      <c r="Q48" s="26">
        <v>9</v>
      </c>
      <c r="R48" s="26">
        <v>10</v>
      </c>
      <c r="S48" s="26">
        <v>11</v>
      </c>
      <c r="T48" s="26">
        <v>10</v>
      </c>
      <c r="U48" s="26">
        <v>10</v>
      </c>
    </row>
    <row r="49" spans="1:21" x14ac:dyDescent="0.4">
      <c r="A49" s="1">
        <v>46</v>
      </c>
      <c r="B49" s="26">
        <v>9</v>
      </c>
      <c r="C49" s="26">
        <v>11</v>
      </c>
      <c r="D49" s="26">
        <v>10</v>
      </c>
      <c r="E49" s="26">
        <v>9</v>
      </c>
      <c r="F49" s="26">
        <v>10</v>
      </c>
      <c r="G49" s="26">
        <v>9</v>
      </c>
      <c r="H49" s="26">
        <v>10</v>
      </c>
      <c r="I49" s="26">
        <v>11</v>
      </c>
      <c r="J49" s="26">
        <v>11</v>
      </c>
      <c r="K49" s="26">
        <v>11</v>
      </c>
      <c r="L49" s="26">
        <v>9</v>
      </c>
      <c r="M49" s="26">
        <v>11</v>
      </c>
      <c r="N49" s="26">
        <v>9</v>
      </c>
      <c r="O49" s="26">
        <v>9</v>
      </c>
      <c r="P49" s="26">
        <v>11</v>
      </c>
      <c r="Q49" s="26">
        <v>9</v>
      </c>
      <c r="R49" s="26">
        <v>11</v>
      </c>
      <c r="S49" s="26">
        <v>11</v>
      </c>
      <c r="T49" s="26">
        <v>11</v>
      </c>
      <c r="U49" s="26">
        <v>10</v>
      </c>
    </row>
    <row r="50" spans="1:21" x14ac:dyDescent="0.4">
      <c r="A50" s="1">
        <v>47</v>
      </c>
      <c r="B50" s="26">
        <v>10</v>
      </c>
      <c r="C50" s="26">
        <v>9</v>
      </c>
      <c r="D50" s="26">
        <v>10</v>
      </c>
      <c r="E50" s="26">
        <v>11</v>
      </c>
      <c r="F50" s="26">
        <v>10</v>
      </c>
      <c r="G50" s="26">
        <v>10</v>
      </c>
      <c r="H50" s="26">
        <v>9</v>
      </c>
      <c r="I50" s="26">
        <v>10</v>
      </c>
      <c r="J50" s="26">
        <v>10</v>
      </c>
      <c r="K50" s="26">
        <v>13</v>
      </c>
      <c r="L50" s="26">
        <v>8</v>
      </c>
      <c r="M50" s="26">
        <v>9</v>
      </c>
      <c r="N50" s="26">
        <v>11</v>
      </c>
      <c r="O50" s="26">
        <v>11</v>
      </c>
      <c r="P50" s="26">
        <v>9</v>
      </c>
      <c r="Q50" s="26">
        <v>11</v>
      </c>
      <c r="R50" s="26">
        <v>12</v>
      </c>
      <c r="S50" s="26">
        <v>11</v>
      </c>
      <c r="T50" s="26">
        <v>11</v>
      </c>
      <c r="U50" s="26">
        <v>8</v>
      </c>
    </row>
    <row r="51" spans="1:21" x14ac:dyDescent="0.4">
      <c r="A51" s="1">
        <v>48</v>
      </c>
      <c r="B51" s="26">
        <v>9</v>
      </c>
      <c r="C51" s="26">
        <v>11</v>
      </c>
      <c r="D51" s="26">
        <v>12</v>
      </c>
      <c r="E51" s="26">
        <v>11</v>
      </c>
      <c r="F51" s="26">
        <v>9</v>
      </c>
      <c r="G51" s="26">
        <v>11</v>
      </c>
      <c r="H51" s="26">
        <v>9</v>
      </c>
      <c r="I51" s="26">
        <v>9</v>
      </c>
      <c r="J51" s="26">
        <v>9</v>
      </c>
      <c r="K51" s="26">
        <v>10</v>
      </c>
      <c r="L51" s="26">
        <v>12</v>
      </c>
      <c r="M51" s="26">
        <v>10</v>
      </c>
      <c r="N51" s="26">
        <v>11</v>
      </c>
      <c r="O51" s="26">
        <v>11</v>
      </c>
      <c r="P51" s="26">
        <v>11</v>
      </c>
      <c r="Q51" s="26">
        <v>9</v>
      </c>
      <c r="R51" s="26">
        <v>12</v>
      </c>
      <c r="S51" s="26">
        <v>9</v>
      </c>
      <c r="T51" s="26">
        <v>11</v>
      </c>
      <c r="U51" s="26">
        <v>10</v>
      </c>
    </row>
    <row r="52" spans="1:21" x14ac:dyDescent="0.4">
      <c r="A52" s="1">
        <v>49</v>
      </c>
      <c r="B52" s="26">
        <v>10</v>
      </c>
      <c r="C52" s="26">
        <v>10</v>
      </c>
      <c r="D52" s="26">
        <v>11</v>
      </c>
      <c r="E52" s="26">
        <v>9</v>
      </c>
      <c r="F52" s="26">
        <v>8</v>
      </c>
      <c r="G52" s="26">
        <v>8</v>
      </c>
      <c r="H52" s="26">
        <v>11</v>
      </c>
      <c r="I52" s="26">
        <v>10</v>
      </c>
      <c r="J52" s="26">
        <v>10</v>
      </c>
      <c r="K52" s="26">
        <v>9</v>
      </c>
      <c r="L52" s="26">
        <v>9</v>
      </c>
      <c r="M52" s="26">
        <v>10</v>
      </c>
      <c r="N52" s="26">
        <v>10</v>
      </c>
      <c r="O52" s="26">
        <v>11</v>
      </c>
      <c r="P52" s="26">
        <v>10</v>
      </c>
      <c r="Q52" s="26">
        <v>10</v>
      </c>
      <c r="R52" s="26">
        <v>10</v>
      </c>
      <c r="S52" s="26">
        <v>10</v>
      </c>
      <c r="T52" s="26">
        <v>9</v>
      </c>
      <c r="U52" s="26">
        <v>9</v>
      </c>
    </row>
    <row r="53" spans="1:21" x14ac:dyDescent="0.4">
      <c r="A53" s="1">
        <v>50</v>
      </c>
      <c r="B53" s="26">
        <v>10</v>
      </c>
      <c r="C53" s="26">
        <v>9</v>
      </c>
      <c r="D53" s="26">
        <v>9</v>
      </c>
      <c r="E53" s="26">
        <v>11</v>
      </c>
      <c r="F53" s="26">
        <v>8</v>
      </c>
      <c r="G53" s="26">
        <v>11</v>
      </c>
      <c r="H53" s="26">
        <v>10</v>
      </c>
      <c r="I53" s="26">
        <v>12</v>
      </c>
      <c r="J53" s="26">
        <v>10</v>
      </c>
      <c r="K53" s="26">
        <v>9</v>
      </c>
      <c r="L53" s="26">
        <v>8</v>
      </c>
      <c r="M53" s="26">
        <v>11</v>
      </c>
      <c r="N53" s="26">
        <v>10</v>
      </c>
      <c r="O53" s="26">
        <v>10</v>
      </c>
      <c r="P53" s="26">
        <v>11</v>
      </c>
      <c r="Q53" s="26">
        <v>9</v>
      </c>
      <c r="R53" s="26">
        <v>9</v>
      </c>
      <c r="S53" s="26">
        <v>10</v>
      </c>
      <c r="T53" s="26">
        <v>10</v>
      </c>
      <c r="U53" s="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3AD0-F2BD-4391-A44A-4B567FE49C67}">
  <sheetPr codeName="Sheet3">
    <tabColor theme="4"/>
  </sheetPr>
  <dimension ref="A2:S47"/>
  <sheetViews>
    <sheetView zoomScaleNormal="100" workbookViewId="0">
      <selection activeCell="C2" sqref="C2:J4"/>
    </sheetView>
  </sheetViews>
  <sheetFormatPr defaultRowHeight="13.9" x14ac:dyDescent="0.4"/>
  <cols>
    <col min="1" max="1" width="14.46484375" style="1" customWidth="1"/>
    <col min="2" max="2" width="12.59765625" style="2" customWidth="1"/>
    <col min="3" max="3" width="18.1328125" style="2" customWidth="1"/>
    <col min="4" max="4" width="26" style="2" customWidth="1"/>
    <col min="5" max="5" width="24" style="2" customWidth="1"/>
    <col min="6" max="6" width="20.1328125" style="2" customWidth="1"/>
    <col min="7" max="7" width="18.1328125" style="2" customWidth="1"/>
    <col min="8" max="8" width="15.46484375" style="2" customWidth="1"/>
    <col min="9" max="9" width="14.86328125" style="2" customWidth="1"/>
    <col min="10" max="10" width="14.73046875" style="1" customWidth="1"/>
    <col min="11" max="11" width="11" style="1" customWidth="1"/>
    <col min="12" max="12" width="17.46484375" style="1" customWidth="1"/>
    <col min="13" max="13" width="21.265625" style="1" customWidth="1"/>
    <col min="14" max="14" width="15.73046875" style="1" customWidth="1"/>
    <col min="15" max="15" width="17.59765625" style="1" customWidth="1"/>
    <col min="16" max="16" width="20.265625" style="1" customWidth="1"/>
    <col min="17" max="19" width="9" style="1"/>
  </cols>
  <sheetData>
    <row r="2" spans="1:17" x14ac:dyDescent="0.4">
      <c r="A2" s="8" t="s">
        <v>7</v>
      </c>
      <c r="B2" s="2" t="s">
        <v>8</v>
      </c>
      <c r="C2" s="2" t="s">
        <v>51</v>
      </c>
      <c r="D2" s="2" t="s">
        <v>52</v>
      </c>
      <c r="E2" s="2" t="s">
        <v>53</v>
      </c>
      <c r="F2" s="2" t="s">
        <v>33</v>
      </c>
      <c r="G2" s="2" t="s">
        <v>34</v>
      </c>
      <c r="H2" s="2" t="s">
        <v>35</v>
      </c>
      <c r="I2" s="2" t="s">
        <v>36</v>
      </c>
      <c r="J2" s="1" t="s">
        <v>54</v>
      </c>
    </row>
    <row r="3" spans="1:17" x14ac:dyDescent="0.4">
      <c r="B3" s="4">
        <v>0.9</v>
      </c>
      <c r="C3" s="19">
        <v>4.34</v>
      </c>
      <c r="D3" s="19">
        <v>0.01</v>
      </c>
      <c r="E3" s="19">
        <v>33.200000000000003</v>
      </c>
      <c r="F3" s="20">
        <v>100</v>
      </c>
      <c r="G3" s="20">
        <v>500</v>
      </c>
      <c r="H3" s="19">
        <v>0.85</v>
      </c>
      <c r="I3" s="22">
        <v>0.6</v>
      </c>
      <c r="J3" s="28">
        <v>100</v>
      </c>
    </row>
    <row r="4" spans="1:17" x14ac:dyDescent="0.4">
      <c r="C4" s="20"/>
      <c r="D4" s="21"/>
      <c r="E4" s="20"/>
    </row>
    <row r="5" spans="1:17" x14ac:dyDescent="0.4">
      <c r="A5" s="8" t="s">
        <v>4</v>
      </c>
      <c r="B5" s="2" t="s">
        <v>5</v>
      </c>
      <c r="C5" s="2" t="s">
        <v>26</v>
      </c>
      <c r="D5" s="2" t="s">
        <v>27</v>
      </c>
      <c r="E5" s="2" t="s">
        <v>6</v>
      </c>
      <c r="F5" s="2" t="s">
        <v>28</v>
      </c>
      <c r="Q5" s="4"/>
    </row>
    <row r="6" spans="1:17" x14ac:dyDescent="0.4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</row>
    <row r="7" spans="1:17" x14ac:dyDescent="0.4">
      <c r="B7" s="2">
        <v>2</v>
      </c>
      <c r="C7" s="2">
        <v>1140</v>
      </c>
      <c r="D7" s="2">
        <v>11</v>
      </c>
      <c r="E7" s="2">
        <v>12</v>
      </c>
      <c r="F7" s="2">
        <v>10</v>
      </c>
    </row>
    <row r="8" spans="1:17" x14ac:dyDescent="0.4">
      <c r="B8" s="2">
        <v>3</v>
      </c>
      <c r="C8" s="2">
        <v>1200</v>
      </c>
      <c r="D8" s="2">
        <v>14</v>
      </c>
      <c r="E8" s="2">
        <v>13</v>
      </c>
      <c r="F8" s="2">
        <v>10</v>
      </c>
    </row>
    <row r="10" spans="1:17" x14ac:dyDescent="0.4">
      <c r="A10" s="8" t="s">
        <v>23</v>
      </c>
      <c r="B10" s="2" t="s">
        <v>24</v>
      </c>
      <c r="C10" s="2">
        <v>1</v>
      </c>
      <c r="D10" s="2">
        <v>2</v>
      </c>
      <c r="E10" s="2">
        <v>3</v>
      </c>
    </row>
    <row r="11" spans="1:17" x14ac:dyDescent="0.4">
      <c r="A11" s="9" t="s">
        <v>32</v>
      </c>
      <c r="B11" s="2">
        <v>1</v>
      </c>
      <c r="C11" s="2">
        <v>0</v>
      </c>
      <c r="D11" s="13">
        <v>2.15</v>
      </c>
      <c r="E11" s="13">
        <v>1.57</v>
      </c>
    </row>
    <row r="12" spans="1:17" x14ac:dyDescent="0.4">
      <c r="B12" s="2">
        <v>2</v>
      </c>
      <c r="C12" s="13">
        <v>3.16</v>
      </c>
      <c r="D12" s="2">
        <v>0</v>
      </c>
      <c r="E12" s="13">
        <v>2.29</v>
      </c>
    </row>
    <row r="13" spans="1:17" x14ac:dyDescent="0.4">
      <c r="B13" s="2">
        <v>3</v>
      </c>
      <c r="C13" s="13">
        <v>1.73</v>
      </c>
      <c r="D13" s="13">
        <v>1.47</v>
      </c>
      <c r="E13" s="2">
        <v>0</v>
      </c>
    </row>
    <row r="15" spans="1:17" ht="20.25" customHeight="1" x14ac:dyDescent="0.4">
      <c r="D15" s="5">
        <v>100500</v>
      </c>
      <c r="E15" s="10" t="s">
        <v>29</v>
      </c>
    </row>
    <row r="16" spans="1:17" x14ac:dyDescent="0.4">
      <c r="A16" s="3" t="s">
        <v>1</v>
      </c>
      <c r="B16" s="2" t="s">
        <v>0</v>
      </c>
      <c r="C16" s="2" t="s">
        <v>2</v>
      </c>
      <c r="D16" s="2" t="s">
        <v>3</v>
      </c>
      <c r="E16" s="2" t="s">
        <v>12</v>
      </c>
      <c r="F16" s="2" t="s">
        <v>9</v>
      </c>
      <c r="G16" s="2" t="s">
        <v>10</v>
      </c>
      <c r="H16" s="2" t="s">
        <v>11</v>
      </c>
    </row>
    <row r="17" spans="1:15" x14ac:dyDescent="0.4">
      <c r="A17" s="2">
        <v>8</v>
      </c>
      <c r="B17" s="2">
        <v>1</v>
      </c>
      <c r="C17" s="23">
        <v>3</v>
      </c>
      <c r="D17" s="20">
        <v>413</v>
      </c>
      <c r="E17" s="5">
        <v>304</v>
      </c>
      <c r="F17" s="5">
        <v>473</v>
      </c>
      <c r="G17" s="20">
        <v>3</v>
      </c>
      <c r="H17" s="20">
        <v>6</v>
      </c>
    </row>
    <row r="18" spans="1:15" x14ac:dyDescent="0.4">
      <c r="A18" s="2"/>
      <c r="B18" s="2">
        <v>2</v>
      </c>
      <c r="C18" s="23">
        <v>3</v>
      </c>
      <c r="D18" s="20">
        <v>153</v>
      </c>
      <c r="E18" s="5">
        <v>327</v>
      </c>
      <c r="F18" s="5">
        <v>783</v>
      </c>
      <c r="G18" s="20">
        <v>2</v>
      </c>
      <c r="H18" s="20">
        <v>9</v>
      </c>
    </row>
    <row r="19" spans="1:15" x14ac:dyDescent="0.4">
      <c r="A19" s="2"/>
      <c r="B19" s="2">
        <v>3</v>
      </c>
      <c r="C19" s="24">
        <v>1</v>
      </c>
      <c r="D19" s="20">
        <v>267</v>
      </c>
      <c r="E19" s="20">
        <v>157</v>
      </c>
      <c r="F19" s="20">
        <v>264</v>
      </c>
      <c r="G19" s="20">
        <v>3</v>
      </c>
      <c r="H19" s="20">
        <v>6</v>
      </c>
    </row>
    <row r="20" spans="1:15" x14ac:dyDescent="0.4">
      <c r="A20" s="2"/>
      <c r="B20" s="2">
        <v>4</v>
      </c>
      <c r="C20" s="24">
        <v>1</v>
      </c>
      <c r="D20" s="20">
        <v>375</v>
      </c>
      <c r="E20" s="20">
        <v>191</v>
      </c>
      <c r="F20" s="20">
        <v>12</v>
      </c>
      <c r="G20" s="20">
        <v>3</v>
      </c>
      <c r="H20" s="20">
        <v>2</v>
      </c>
    </row>
    <row r="21" spans="1:15" x14ac:dyDescent="0.4">
      <c r="A21" s="2"/>
      <c r="B21" s="2">
        <v>5</v>
      </c>
      <c r="C21" s="25">
        <v>2</v>
      </c>
      <c r="D21" s="20">
        <v>360</v>
      </c>
      <c r="E21" s="20">
        <v>170</v>
      </c>
      <c r="F21" s="20">
        <v>109</v>
      </c>
      <c r="G21" s="20">
        <v>4</v>
      </c>
      <c r="H21" s="20">
        <v>2</v>
      </c>
    </row>
    <row r="22" spans="1:15" x14ac:dyDescent="0.4">
      <c r="B22" s="2">
        <v>6</v>
      </c>
      <c r="C22" s="25">
        <v>2</v>
      </c>
      <c r="D22" s="20">
        <v>127</v>
      </c>
      <c r="E22" s="20">
        <v>232</v>
      </c>
      <c r="F22" s="20">
        <v>599</v>
      </c>
      <c r="G22" s="20">
        <v>2</v>
      </c>
      <c r="H22" s="20">
        <v>7</v>
      </c>
    </row>
    <row r="23" spans="1:15" x14ac:dyDescent="0.4">
      <c r="B23" s="2">
        <v>7</v>
      </c>
      <c r="C23" s="23">
        <v>3</v>
      </c>
      <c r="D23" s="20">
        <v>299</v>
      </c>
      <c r="E23" s="20">
        <v>139</v>
      </c>
      <c r="F23" s="20">
        <v>281</v>
      </c>
      <c r="G23" s="20">
        <v>3</v>
      </c>
      <c r="H23" s="20">
        <v>4</v>
      </c>
    </row>
    <row r="24" spans="1:15" x14ac:dyDescent="0.4">
      <c r="B24" s="2">
        <v>8</v>
      </c>
      <c r="C24" s="25">
        <v>2</v>
      </c>
      <c r="D24" s="20">
        <v>188</v>
      </c>
      <c r="E24" s="20">
        <v>299</v>
      </c>
      <c r="F24" s="20">
        <v>291</v>
      </c>
      <c r="G24" s="20">
        <v>4</v>
      </c>
      <c r="H24" s="20">
        <v>4</v>
      </c>
    </row>
    <row r="26" spans="1:15" x14ac:dyDescent="0.4">
      <c r="C26" s="10" t="s">
        <v>30</v>
      </c>
      <c r="D26" s="18">
        <v>100300</v>
      </c>
      <c r="E26" s="4" t="s">
        <v>44</v>
      </c>
      <c r="F26" s="10" t="s">
        <v>29</v>
      </c>
      <c r="G26" s="10" t="s">
        <v>43</v>
      </c>
      <c r="I26" s="2" t="s">
        <v>46</v>
      </c>
      <c r="J26" s="1" t="s">
        <v>45</v>
      </c>
      <c r="K26" s="11" t="s">
        <v>47</v>
      </c>
    </row>
    <row r="27" spans="1:15" x14ac:dyDescent="0.4">
      <c r="A27" s="3" t="s">
        <v>13</v>
      </c>
      <c r="B27" s="2" t="s">
        <v>0</v>
      </c>
      <c r="C27" s="2" t="s">
        <v>15</v>
      </c>
      <c r="D27" s="2" t="s">
        <v>16</v>
      </c>
      <c r="E27" s="2" t="s">
        <v>17</v>
      </c>
      <c r="F27" s="2" t="s">
        <v>12</v>
      </c>
      <c r="G27" s="2" t="s">
        <v>18</v>
      </c>
      <c r="H27" s="2" t="s">
        <v>19</v>
      </c>
      <c r="I27" s="2" t="s">
        <v>20</v>
      </c>
      <c r="J27" s="1" t="s">
        <v>21</v>
      </c>
      <c r="K27" s="1" t="s">
        <v>22</v>
      </c>
      <c r="L27" s="2" t="s">
        <v>25</v>
      </c>
      <c r="M27" s="1" t="s">
        <v>31</v>
      </c>
      <c r="N27" s="1" t="s">
        <v>49</v>
      </c>
      <c r="O27" s="1" t="s">
        <v>50</v>
      </c>
    </row>
    <row r="28" spans="1:15" x14ac:dyDescent="0.4">
      <c r="A28" s="1">
        <v>20</v>
      </c>
      <c r="B28" s="2">
        <v>1</v>
      </c>
      <c r="C28" s="7">
        <v>2</v>
      </c>
      <c r="D28" s="2">
        <v>167</v>
      </c>
      <c r="E28" s="2">
        <v>203</v>
      </c>
      <c r="F28" s="2">
        <v>204</v>
      </c>
      <c r="G28" s="4">
        <v>21.2</v>
      </c>
      <c r="H28" s="4">
        <v>33.6</v>
      </c>
      <c r="I28" s="7">
        <v>4</v>
      </c>
      <c r="J28" s="12">
        <v>5</v>
      </c>
      <c r="K28" s="14">
        <v>8</v>
      </c>
      <c r="L28" s="1">
        <v>208</v>
      </c>
      <c r="M28" s="1">
        <v>20.400000000000002</v>
      </c>
      <c r="N28" s="1">
        <v>1.5</v>
      </c>
      <c r="O28" s="1">
        <v>1</v>
      </c>
    </row>
    <row r="29" spans="1:15" x14ac:dyDescent="0.4">
      <c r="B29" s="2">
        <v>2</v>
      </c>
      <c r="C29" s="7">
        <v>2</v>
      </c>
      <c r="D29" s="2">
        <v>292</v>
      </c>
      <c r="E29" s="2">
        <v>212</v>
      </c>
      <c r="F29" s="2">
        <v>260</v>
      </c>
      <c r="G29" s="4">
        <v>66.2</v>
      </c>
      <c r="H29" s="4">
        <v>84.4</v>
      </c>
      <c r="I29" s="7">
        <v>4</v>
      </c>
      <c r="J29" s="12">
        <v>4</v>
      </c>
      <c r="K29" s="14">
        <v>9.4</v>
      </c>
      <c r="L29" s="1">
        <v>1069</v>
      </c>
      <c r="M29" s="1">
        <v>26</v>
      </c>
      <c r="N29" s="1">
        <v>1.5</v>
      </c>
      <c r="O29" s="1">
        <v>1</v>
      </c>
    </row>
    <row r="30" spans="1:15" x14ac:dyDescent="0.4">
      <c r="B30" s="2">
        <v>3</v>
      </c>
      <c r="C30" s="7">
        <v>2</v>
      </c>
      <c r="D30" s="2">
        <v>159</v>
      </c>
      <c r="E30" s="2">
        <v>176</v>
      </c>
      <c r="F30" s="2">
        <v>247</v>
      </c>
      <c r="G30" s="4">
        <v>27.2</v>
      </c>
      <c r="H30" s="4">
        <v>42</v>
      </c>
      <c r="I30" s="7">
        <v>3</v>
      </c>
      <c r="J30" s="12">
        <v>6</v>
      </c>
      <c r="K30" s="14">
        <v>9.1</v>
      </c>
      <c r="L30" s="1">
        <v>161</v>
      </c>
      <c r="M30" s="1">
        <v>24.700000000000003</v>
      </c>
      <c r="N30" s="1">
        <v>1.5</v>
      </c>
      <c r="O30" s="1">
        <v>1</v>
      </c>
    </row>
    <row r="31" spans="1:15" x14ac:dyDescent="0.4">
      <c r="B31" s="2">
        <v>4</v>
      </c>
      <c r="C31" s="7">
        <v>2</v>
      </c>
      <c r="D31" s="2">
        <v>146</v>
      </c>
      <c r="E31" s="2">
        <v>130</v>
      </c>
      <c r="F31" s="2">
        <v>135</v>
      </c>
      <c r="G31" s="4">
        <v>55.5</v>
      </c>
      <c r="H31" s="4">
        <v>65.7</v>
      </c>
      <c r="I31" s="7">
        <v>4</v>
      </c>
      <c r="J31" s="12">
        <v>5</v>
      </c>
      <c r="K31" s="14">
        <v>6.5</v>
      </c>
      <c r="L31" s="1">
        <v>699</v>
      </c>
      <c r="M31" s="1">
        <v>13.5</v>
      </c>
      <c r="N31" s="1">
        <v>1.5</v>
      </c>
      <c r="O31" s="1">
        <v>1</v>
      </c>
    </row>
    <row r="32" spans="1:15" x14ac:dyDescent="0.4">
      <c r="B32" s="2">
        <v>5</v>
      </c>
      <c r="C32" s="7">
        <v>2</v>
      </c>
      <c r="D32" s="2">
        <v>117</v>
      </c>
      <c r="E32" s="2">
        <v>83</v>
      </c>
      <c r="F32" s="2">
        <v>244</v>
      </c>
      <c r="G32" s="4">
        <v>12.2</v>
      </c>
      <c r="H32" s="4">
        <v>25.2</v>
      </c>
      <c r="I32" s="7">
        <v>2</v>
      </c>
      <c r="J32" s="12">
        <v>4</v>
      </c>
      <c r="K32" s="14">
        <v>9</v>
      </c>
      <c r="L32" s="1">
        <v>1077</v>
      </c>
      <c r="M32" s="1">
        <v>24.400000000000002</v>
      </c>
      <c r="N32" s="1">
        <v>1.5</v>
      </c>
      <c r="O32" s="1">
        <v>1</v>
      </c>
    </row>
    <row r="33" spans="2:15" x14ac:dyDescent="0.4">
      <c r="B33" s="2">
        <v>6</v>
      </c>
      <c r="C33" s="7">
        <v>3</v>
      </c>
      <c r="D33" s="2">
        <v>228</v>
      </c>
      <c r="E33" s="2">
        <v>287</v>
      </c>
      <c r="F33" s="2">
        <v>239</v>
      </c>
      <c r="G33" s="4">
        <v>18.5</v>
      </c>
      <c r="H33" s="4">
        <v>42.5</v>
      </c>
      <c r="I33" s="7">
        <v>3</v>
      </c>
      <c r="J33" s="12">
        <v>4</v>
      </c>
      <c r="K33" s="14">
        <v>8.9</v>
      </c>
      <c r="L33" s="1">
        <v>441</v>
      </c>
      <c r="M33" s="1">
        <v>23.900000000000002</v>
      </c>
      <c r="N33" s="1">
        <v>1.5</v>
      </c>
      <c r="O33" s="1">
        <v>1</v>
      </c>
    </row>
    <row r="34" spans="2:15" x14ac:dyDescent="0.4">
      <c r="B34" s="2">
        <v>7</v>
      </c>
      <c r="C34" s="7">
        <v>1</v>
      </c>
      <c r="D34" s="2">
        <v>271</v>
      </c>
      <c r="E34" s="2">
        <v>337</v>
      </c>
      <c r="F34" s="2">
        <v>173</v>
      </c>
      <c r="G34" s="4">
        <v>25.9</v>
      </c>
      <c r="H34" s="4">
        <v>56.2</v>
      </c>
      <c r="I34" s="7">
        <v>3</v>
      </c>
      <c r="J34" s="12">
        <v>6</v>
      </c>
      <c r="K34" s="14">
        <v>7.3</v>
      </c>
      <c r="L34" s="1">
        <v>427</v>
      </c>
      <c r="M34" s="1">
        <v>17.3</v>
      </c>
      <c r="N34" s="1">
        <v>1.5</v>
      </c>
      <c r="O34" s="1">
        <v>1</v>
      </c>
    </row>
    <row r="35" spans="2:15" x14ac:dyDescent="0.4">
      <c r="B35" s="2">
        <v>8</v>
      </c>
      <c r="C35" s="7">
        <v>3</v>
      </c>
      <c r="D35" s="2">
        <v>286</v>
      </c>
      <c r="E35" s="2">
        <v>341</v>
      </c>
      <c r="F35" s="2">
        <v>353</v>
      </c>
      <c r="G35" s="4">
        <v>31.7</v>
      </c>
      <c r="H35" s="4">
        <v>74.900000000000006</v>
      </c>
      <c r="I35" s="7">
        <v>2</v>
      </c>
      <c r="J35" s="12">
        <v>2</v>
      </c>
      <c r="K35" s="14">
        <v>11.9</v>
      </c>
      <c r="L35" s="1">
        <v>1037</v>
      </c>
      <c r="M35" s="1">
        <v>35.300000000000004</v>
      </c>
      <c r="N35" s="1">
        <v>1.5</v>
      </c>
      <c r="O35" s="1">
        <v>1</v>
      </c>
    </row>
    <row r="36" spans="2:15" x14ac:dyDescent="0.4">
      <c r="B36" s="2">
        <v>9</v>
      </c>
      <c r="C36" s="7">
        <v>1</v>
      </c>
      <c r="D36" s="2">
        <v>266</v>
      </c>
      <c r="E36" s="2">
        <v>256</v>
      </c>
      <c r="F36" s="2">
        <v>256</v>
      </c>
      <c r="G36" s="4">
        <v>3.3</v>
      </c>
      <c r="H36" s="4">
        <v>28.1</v>
      </c>
      <c r="I36" s="7">
        <v>3</v>
      </c>
      <c r="J36" s="12">
        <v>3</v>
      </c>
      <c r="K36" s="14">
        <v>9.3000000000000007</v>
      </c>
      <c r="L36" s="1">
        <v>614</v>
      </c>
      <c r="M36" s="1">
        <v>25.6</v>
      </c>
      <c r="N36" s="1">
        <v>1.5</v>
      </c>
      <c r="O36" s="1">
        <v>1</v>
      </c>
    </row>
    <row r="37" spans="2:15" x14ac:dyDescent="0.4">
      <c r="B37" s="2">
        <v>10</v>
      </c>
      <c r="C37" s="7">
        <v>2</v>
      </c>
      <c r="D37" s="2">
        <v>111</v>
      </c>
      <c r="E37" s="2">
        <v>140</v>
      </c>
      <c r="F37" s="2">
        <v>163</v>
      </c>
      <c r="G37" s="4">
        <v>68.7</v>
      </c>
      <c r="H37" s="4">
        <v>77.400000000000006</v>
      </c>
      <c r="I37" s="7">
        <v>4</v>
      </c>
      <c r="J37" s="12">
        <v>4</v>
      </c>
      <c r="K37" s="14">
        <v>7.1</v>
      </c>
      <c r="L37" s="1">
        <v>918</v>
      </c>
      <c r="M37" s="1">
        <v>16.3</v>
      </c>
      <c r="N37" s="1">
        <v>1.5</v>
      </c>
      <c r="O37" s="1">
        <v>1</v>
      </c>
    </row>
    <row r="38" spans="2:15" x14ac:dyDescent="0.4">
      <c r="B38" s="2">
        <v>11</v>
      </c>
      <c r="C38" s="7">
        <v>2</v>
      </c>
      <c r="D38" s="2">
        <v>293</v>
      </c>
      <c r="E38" s="2">
        <v>365</v>
      </c>
      <c r="F38" s="2">
        <v>294</v>
      </c>
      <c r="G38" s="4">
        <v>3.7</v>
      </c>
      <c r="H38" s="4">
        <v>35.4</v>
      </c>
      <c r="I38" s="7">
        <v>3</v>
      </c>
      <c r="J38" s="12">
        <v>4</v>
      </c>
      <c r="K38" s="14">
        <v>10.3</v>
      </c>
      <c r="L38" s="1">
        <v>580</v>
      </c>
      <c r="M38" s="1">
        <v>29.400000000000002</v>
      </c>
      <c r="N38" s="1">
        <v>1.5</v>
      </c>
      <c r="O38" s="1">
        <v>1</v>
      </c>
    </row>
    <row r="39" spans="2:15" x14ac:dyDescent="0.4">
      <c r="B39" s="2">
        <v>12</v>
      </c>
      <c r="C39" s="7">
        <v>3</v>
      </c>
      <c r="D39" s="2">
        <v>250</v>
      </c>
      <c r="E39" s="2">
        <v>203</v>
      </c>
      <c r="F39" s="2">
        <v>348</v>
      </c>
      <c r="G39" s="4">
        <v>57.4</v>
      </c>
      <c r="H39" s="4">
        <v>78.7</v>
      </c>
      <c r="I39" s="7">
        <v>3</v>
      </c>
      <c r="J39" s="12">
        <v>3</v>
      </c>
      <c r="K39" s="14">
        <v>11.7</v>
      </c>
      <c r="L39" s="1">
        <v>843</v>
      </c>
      <c r="M39" s="1">
        <v>34.800000000000004</v>
      </c>
      <c r="N39" s="1">
        <v>1.5</v>
      </c>
      <c r="O39" s="1">
        <v>1</v>
      </c>
    </row>
    <row r="40" spans="2:15" x14ac:dyDescent="0.4">
      <c r="B40" s="2">
        <v>13</v>
      </c>
      <c r="C40" s="7">
        <v>2</v>
      </c>
      <c r="D40" s="2">
        <v>260</v>
      </c>
      <c r="E40" s="2">
        <v>221</v>
      </c>
      <c r="F40" s="2">
        <v>155</v>
      </c>
      <c r="G40" s="4">
        <v>5.5</v>
      </c>
      <c r="H40" s="4">
        <v>22.1</v>
      </c>
      <c r="I40" s="7">
        <v>4</v>
      </c>
      <c r="J40" s="12">
        <v>5</v>
      </c>
      <c r="K40" s="14">
        <v>6.9</v>
      </c>
      <c r="L40" s="1">
        <v>703</v>
      </c>
      <c r="M40" s="1">
        <v>15.5</v>
      </c>
      <c r="N40" s="1">
        <v>1.5</v>
      </c>
      <c r="O40" s="1">
        <v>1</v>
      </c>
    </row>
    <row r="41" spans="2:15" x14ac:dyDescent="0.4">
      <c r="B41" s="2">
        <v>14</v>
      </c>
      <c r="C41" s="7">
        <v>2</v>
      </c>
      <c r="D41" s="2">
        <v>144</v>
      </c>
      <c r="E41" s="2">
        <v>136</v>
      </c>
      <c r="F41" s="2">
        <v>272</v>
      </c>
      <c r="G41" s="4">
        <v>45</v>
      </c>
      <c r="H41" s="4">
        <v>58.3</v>
      </c>
      <c r="I41" s="7">
        <v>3</v>
      </c>
      <c r="J41" s="12">
        <v>4</v>
      </c>
      <c r="K41" s="14">
        <v>9.6999999999999993</v>
      </c>
      <c r="L41" s="1">
        <v>29</v>
      </c>
      <c r="M41" s="1">
        <v>27.200000000000003</v>
      </c>
      <c r="N41" s="1">
        <v>1.5</v>
      </c>
      <c r="O41" s="1">
        <v>1</v>
      </c>
    </row>
    <row r="42" spans="2:15" x14ac:dyDescent="0.4">
      <c r="B42" s="2">
        <v>15</v>
      </c>
      <c r="C42" s="7">
        <v>3</v>
      </c>
      <c r="D42" s="2">
        <v>254</v>
      </c>
      <c r="E42" s="2">
        <v>329</v>
      </c>
      <c r="F42" s="2">
        <v>157</v>
      </c>
      <c r="G42" s="4">
        <v>36.799999999999997</v>
      </c>
      <c r="H42" s="4">
        <v>65</v>
      </c>
      <c r="I42" s="7">
        <v>3</v>
      </c>
      <c r="J42" s="12">
        <v>5</v>
      </c>
      <c r="K42" s="14">
        <v>7</v>
      </c>
      <c r="L42" s="1">
        <v>492</v>
      </c>
      <c r="M42" s="1">
        <v>15.700000000000001</v>
      </c>
      <c r="N42" s="1">
        <v>1.5</v>
      </c>
      <c r="O42" s="1">
        <v>1</v>
      </c>
    </row>
    <row r="43" spans="2:15" x14ac:dyDescent="0.4">
      <c r="B43" s="2">
        <v>16</v>
      </c>
      <c r="C43" s="7">
        <v>3</v>
      </c>
      <c r="D43" s="2">
        <v>206</v>
      </c>
      <c r="E43" s="2">
        <v>258</v>
      </c>
      <c r="F43" s="2">
        <v>256</v>
      </c>
      <c r="G43" s="4">
        <v>13.8</v>
      </c>
      <c r="H43" s="4">
        <v>29.900000000000002</v>
      </c>
      <c r="I43" s="7">
        <v>4</v>
      </c>
      <c r="J43" s="12">
        <v>4</v>
      </c>
      <c r="K43" s="14">
        <v>9.3000000000000007</v>
      </c>
      <c r="L43" s="1">
        <v>696</v>
      </c>
      <c r="M43" s="1">
        <v>25.6</v>
      </c>
      <c r="N43" s="1">
        <v>1.5</v>
      </c>
      <c r="O43" s="1">
        <v>1</v>
      </c>
    </row>
    <row r="44" spans="2:15" x14ac:dyDescent="0.4">
      <c r="B44" s="2">
        <v>17</v>
      </c>
      <c r="C44" s="7">
        <v>3</v>
      </c>
      <c r="D44" s="2">
        <v>110</v>
      </c>
      <c r="E44" s="2">
        <v>111</v>
      </c>
      <c r="F44" s="2">
        <v>250</v>
      </c>
      <c r="G44" s="4">
        <v>33.4</v>
      </c>
      <c r="H44" s="4">
        <v>47.9</v>
      </c>
      <c r="I44" s="7">
        <v>2</v>
      </c>
      <c r="J44" s="12">
        <v>2</v>
      </c>
      <c r="K44" s="14">
        <v>9.1999999999999993</v>
      </c>
      <c r="L44" s="1">
        <v>6</v>
      </c>
      <c r="M44" s="1">
        <v>25</v>
      </c>
      <c r="N44" s="1">
        <v>1.5</v>
      </c>
      <c r="O44" s="1">
        <v>1</v>
      </c>
    </row>
    <row r="45" spans="2:15" x14ac:dyDescent="0.4">
      <c r="B45" s="2">
        <v>18</v>
      </c>
      <c r="C45" s="7">
        <v>2</v>
      </c>
      <c r="D45" s="2">
        <v>265</v>
      </c>
      <c r="E45" s="2">
        <v>338</v>
      </c>
      <c r="F45" s="2">
        <v>186</v>
      </c>
      <c r="G45" s="4">
        <v>4.9000000000000004</v>
      </c>
      <c r="H45" s="4">
        <v>45.1</v>
      </c>
      <c r="I45" s="7">
        <v>2</v>
      </c>
      <c r="J45" s="12">
        <v>6</v>
      </c>
      <c r="K45" s="14">
        <v>7.6</v>
      </c>
      <c r="L45" s="1">
        <v>748</v>
      </c>
      <c r="M45" s="1">
        <v>18.600000000000001</v>
      </c>
      <c r="N45" s="1">
        <v>1.5</v>
      </c>
      <c r="O45" s="1">
        <v>1</v>
      </c>
    </row>
    <row r="46" spans="2:15" x14ac:dyDescent="0.4">
      <c r="B46" s="2">
        <v>19</v>
      </c>
      <c r="C46" s="7">
        <v>3</v>
      </c>
      <c r="D46" s="2">
        <v>291</v>
      </c>
      <c r="E46" s="2">
        <v>285</v>
      </c>
      <c r="F46" s="2">
        <v>330</v>
      </c>
      <c r="G46" s="4">
        <v>70.400000000000006</v>
      </c>
      <c r="H46" s="4">
        <v>98.2</v>
      </c>
      <c r="I46" s="7">
        <v>3</v>
      </c>
      <c r="J46" s="12">
        <v>4</v>
      </c>
      <c r="K46" s="14">
        <v>11.2</v>
      </c>
      <c r="L46" s="1">
        <v>592</v>
      </c>
      <c r="M46" s="1">
        <v>33</v>
      </c>
      <c r="N46" s="1">
        <v>1.5</v>
      </c>
      <c r="O46" s="1">
        <v>1</v>
      </c>
    </row>
    <row r="47" spans="2:15" x14ac:dyDescent="0.4">
      <c r="B47" s="2">
        <v>20</v>
      </c>
      <c r="C47" s="7">
        <v>3</v>
      </c>
      <c r="D47" s="2">
        <v>118</v>
      </c>
      <c r="E47" s="2">
        <v>101</v>
      </c>
      <c r="F47" s="2">
        <v>200</v>
      </c>
      <c r="G47" s="4">
        <v>36.6</v>
      </c>
      <c r="H47" s="4">
        <v>52.2</v>
      </c>
      <c r="I47" s="7">
        <v>2</v>
      </c>
      <c r="J47" s="12">
        <v>5</v>
      </c>
      <c r="K47" s="14">
        <v>7.9</v>
      </c>
      <c r="L47" s="1">
        <v>869</v>
      </c>
      <c r="M47" s="1">
        <v>20</v>
      </c>
      <c r="N47" s="1">
        <v>1.5</v>
      </c>
      <c r="O4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data_0</vt:lpstr>
      <vt:lpstr>sample_0_1</vt:lpstr>
      <vt:lpstr>data_1</vt:lpstr>
      <vt:lpstr>sample_1_1</vt:lpstr>
      <vt:lpstr>sample_1_2</vt:lpstr>
      <vt:lpstr>data_2</vt:lpstr>
      <vt:lpstr>sample_2_1</vt:lpstr>
      <vt:lpstr>sample_2_2</vt:lpstr>
      <vt:lpstr>data_3</vt:lpstr>
      <vt:lpstr>sample_3_1</vt:lpstr>
      <vt:lpstr>sample_3_2</vt:lpstr>
      <vt:lpstr>data_4</vt:lpstr>
      <vt:lpstr>sample_4_1</vt:lpstr>
      <vt:lpstr>sample_4_2</vt:lpstr>
      <vt:lpstr>data_5</vt:lpstr>
      <vt:lpstr>sample_5_1</vt:lpstr>
      <vt:lpstr>sample_5_2</vt:lpstr>
      <vt:lpstr>data_6</vt:lpstr>
      <vt:lpstr>sample_6_1</vt:lpstr>
      <vt:lpstr>sample_6_2</vt:lpstr>
      <vt:lpstr>data_7</vt:lpstr>
      <vt:lpstr>sample_7_1</vt:lpstr>
      <vt:lpstr>sample_7_2</vt:lpstr>
      <vt:lpstr>data_8</vt:lpstr>
      <vt:lpstr>sample_8_1</vt:lpstr>
      <vt:lpstr>sample_8_2</vt:lpstr>
      <vt:lpstr>data_9（原）</vt:lpstr>
      <vt:lpstr>sample_9_1（原）</vt:lpstr>
      <vt:lpstr>data_9</vt:lpstr>
      <vt:lpstr>sample_9_1</vt:lpstr>
      <vt:lpstr>sample_9_2</vt:lpstr>
      <vt:lpstr>data_10</vt:lpstr>
      <vt:lpstr>sample_10_1</vt:lpstr>
      <vt:lpstr>sample_10_2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2022-04-02T01:49:39Z</dcterms:modified>
</cp:coreProperties>
</file>