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E:\Paper\me\"/>
    </mc:Choice>
  </mc:AlternateContent>
  <xr:revisionPtr revIDLastSave="0" documentId="13_ncr:1_{F84B0D6E-7D65-405B-8011-4E347E167772}" xr6:coauthVersionLast="47" xr6:coauthVersionMax="47" xr10:uidLastSave="{00000000-0000-0000-0000-000000000000}"/>
  <bookViews>
    <workbookView xWindow="-110" yWindow="-110" windowWidth="26551" windowHeight="14565" xr2:uid="{00000000-000D-0000-FFFF-FFFF00000000}"/>
  </bookViews>
  <sheets>
    <sheet name="data_0" sheetId="2" r:id="rId1"/>
    <sheet name="sample_0_1" sheetId="15" r:id="rId2"/>
    <sheet name="sample_0_2" sheetId="16" r:id="rId3"/>
    <sheet name="data_1" sheetId="14" r:id="rId4"/>
    <sheet name="sample_1_1" sheetId="17" r:id="rId5"/>
    <sheet name="sample_1_2" sheetId="18" r:id="rId6"/>
    <sheet name="data_2" sheetId="13" r:id="rId7"/>
    <sheet name="sample_2_1" sheetId="19" r:id="rId8"/>
    <sheet name="sample_2_2" sheetId="20" r:id="rId9"/>
    <sheet name="data_3" sheetId="12" r:id="rId10"/>
    <sheet name="sample_3_1" sheetId="21" r:id="rId11"/>
    <sheet name="sample_3_2" sheetId="22" r:id="rId12"/>
    <sheet name="data_4" sheetId="11" r:id="rId13"/>
    <sheet name="sample_4_1" sheetId="23" r:id="rId14"/>
    <sheet name="sample_4_2" sheetId="24" r:id="rId15"/>
    <sheet name="data_5" sheetId="10" r:id="rId16"/>
    <sheet name="sample_5_1" sheetId="25" r:id="rId17"/>
    <sheet name="sample_5_2" sheetId="26" r:id="rId18"/>
    <sheet name="data_6" sheetId="9" r:id="rId19"/>
    <sheet name="sample_6_1" sheetId="27" r:id="rId20"/>
    <sheet name="sample_6_2" sheetId="28" r:id="rId21"/>
    <sheet name="data_7" sheetId="8" r:id="rId22"/>
    <sheet name="sample_7_1" sheetId="29" r:id="rId23"/>
    <sheet name="sample_7_2" sheetId="30" r:id="rId24"/>
    <sheet name="data_8" sheetId="7" r:id="rId25"/>
    <sheet name="sample_8_1" sheetId="31" r:id="rId26"/>
    <sheet name="sample_8_2" sheetId="32" r:id="rId27"/>
    <sheet name="data_9" sheetId="6" r:id="rId28"/>
    <sheet name="sample_9_1" sheetId="33" r:id="rId29"/>
    <sheet name="sample_9_2" sheetId="34" r:id="rId30"/>
    <sheet name="data_10" sheetId="5" r:id="rId31"/>
    <sheet name="sample_10_1" sheetId="35" r:id="rId32"/>
    <sheet name="sample_10_2" sheetId="36" r:id="rId3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" i="23" l="1"/>
  <c r="AN1" i="23"/>
  <c r="AM1" i="23"/>
  <c r="AL1" i="23"/>
  <c r="AK1" i="23"/>
  <c r="AJ1" i="23"/>
  <c r="AI1" i="23"/>
  <c r="AH1" i="23"/>
  <c r="AG1" i="23"/>
  <c r="AF1" i="23"/>
  <c r="AE1" i="23"/>
  <c r="AD1" i="23"/>
  <c r="AC1" i="23"/>
  <c r="AB1" i="23"/>
  <c r="AA1" i="23"/>
  <c r="Z1" i="23"/>
  <c r="Y1" i="23"/>
  <c r="X1" i="23"/>
  <c r="W1" i="23"/>
  <c r="V1" i="23"/>
  <c r="U1" i="23"/>
  <c r="T1" i="23"/>
  <c r="S1" i="23"/>
  <c r="R1" i="23"/>
  <c r="Q1" i="23"/>
  <c r="P1" i="23"/>
  <c r="O1" i="23"/>
  <c r="N1" i="23"/>
  <c r="M1" i="23"/>
  <c r="L1" i="23"/>
  <c r="K1" i="23"/>
  <c r="J1" i="23"/>
  <c r="I1" i="23"/>
  <c r="H1" i="23"/>
  <c r="G1" i="23"/>
  <c r="F1" i="23"/>
  <c r="E1" i="23"/>
  <c r="D1" i="23"/>
  <c r="C1" i="23"/>
  <c r="B1" i="23"/>
  <c r="AO1" i="25"/>
  <c r="AN1" i="25"/>
  <c r="AM1" i="25"/>
  <c r="AL1" i="25"/>
  <c r="AK1" i="25"/>
  <c r="AJ1" i="25"/>
  <c r="AI1" i="25"/>
  <c r="AH1" i="25"/>
  <c r="AG1" i="25"/>
  <c r="AF1" i="25"/>
  <c r="AE1" i="25"/>
  <c r="AD1" i="25"/>
  <c r="AC1" i="25"/>
  <c r="AB1" i="25"/>
  <c r="AA1" i="25"/>
  <c r="Z1" i="25"/>
  <c r="Y1" i="25"/>
  <c r="X1" i="25"/>
  <c r="W1" i="25"/>
  <c r="V1" i="25"/>
  <c r="U1" i="25"/>
  <c r="T1" i="25"/>
  <c r="S1" i="25"/>
  <c r="R1" i="25"/>
  <c r="Q1" i="25"/>
  <c r="P1" i="25"/>
  <c r="O1" i="25"/>
  <c r="N1" i="25"/>
  <c r="M1" i="25"/>
  <c r="L1" i="25"/>
  <c r="K1" i="25"/>
  <c r="J1" i="25"/>
  <c r="I1" i="25"/>
  <c r="H1" i="25"/>
  <c r="G1" i="25"/>
  <c r="F1" i="25"/>
  <c r="E1" i="25"/>
  <c r="D1" i="25"/>
  <c r="C1" i="25"/>
  <c r="B1" i="25"/>
  <c r="AO1" i="27"/>
  <c r="AN1" i="27"/>
  <c r="AM1" i="27"/>
  <c r="AL1" i="27"/>
  <c r="AK1" i="27"/>
  <c r="AJ1" i="27"/>
  <c r="AI1" i="27"/>
  <c r="AH1" i="27"/>
  <c r="AG1" i="27"/>
  <c r="AF1" i="27"/>
  <c r="AE1" i="27"/>
  <c r="AD1" i="27"/>
  <c r="AC1" i="27"/>
  <c r="AB1" i="27"/>
  <c r="AA1" i="27"/>
  <c r="Z1" i="27"/>
  <c r="Y1" i="27"/>
  <c r="X1" i="27"/>
  <c r="W1" i="27"/>
  <c r="V1" i="27"/>
  <c r="U1" i="27"/>
  <c r="T1" i="27"/>
  <c r="S1" i="27"/>
  <c r="R1" i="27"/>
  <c r="Q1" i="27"/>
  <c r="P1" i="27"/>
  <c r="O1" i="27"/>
  <c r="N1" i="27"/>
  <c r="M1" i="27"/>
  <c r="L1" i="27"/>
  <c r="K1" i="27"/>
  <c r="J1" i="27"/>
  <c r="I1" i="27"/>
  <c r="H1" i="27"/>
  <c r="G1" i="27"/>
  <c r="F1" i="27"/>
  <c r="E1" i="27"/>
  <c r="D1" i="27"/>
  <c r="C1" i="27"/>
  <c r="B1" i="27"/>
  <c r="AO1" i="29"/>
  <c r="AN1" i="29"/>
  <c r="AM1" i="29"/>
  <c r="AL1" i="29"/>
  <c r="AK1" i="29"/>
  <c r="AJ1" i="29"/>
  <c r="AI1" i="29"/>
  <c r="AH1" i="29"/>
  <c r="AG1" i="29"/>
  <c r="AF1" i="29"/>
  <c r="AE1" i="29"/>
  <c r="AD1" i="29"/>
  <c r="AC1" i="29"/>
  <c r="AB1" i="29"/>
  <c r="AA1" i="29"/>
  <c r="Z1" i="29"/>
  <c r="Y1" i="29"/>
  <c r="X1" i="29"/>
  <c r="W1" i="29"/>
  <c r="V1" i="29"/>
  <c r="U1" i="29"/>
  <c r="T1" i="29"/>
  <c r="S1" i="29"/>
  <c r="R1" i="29"/>
  <c r="Q1" i="29"/>
  <c r="P1" i="29"/>
  <c r="O1" i="29"/>
  <c r="N1" i="29"/>
  <c r="M1" i="29"/>
  <c r="L1" i="29"/>
  <c r="K1" i="29"/>
  <c r="J1" i="29"/>
  <c r="I1" i="29"/>
  <c r="H1" i="29"/>
  <c r="G1" i="29"/>
  <c r="F1" i="29"/>
  <c r="E1" i="29"/>
  <c r="D1" i="29"/>
  <c r="C1" i="29"/>
  <c r="B1" i="29"/>
  <c r="AO1" i="31"/>
  <c r="AN1" i="31"/>
  <c r="AM1" i="31"/>
  <c r="AL1" i="31"/>
  <c r="AK1" i="31"/>
  <c r="AJ1" i="31"/>
  <c r="AI1" i="31"/>
  <c r="AH1" i="31"/>
  <c r="AG1" i="31"/>
  <c r="AF1" i="31"/>
  <c r="AE1" i="31"/>
  <c r="AD1" i="31"/>
  <c r="AC1" i="31"/>
  <c r="AB1" i="31"/>
  <c r="AA1" i="31"/>
  <c r="Z1" i="31"/>
  <c r="Y1" i="31"/>
  <c r="X1" i="31"/>
  <c r="W1" i="31"/>
  <c r="V1" i="31"/>
  <c r="U1" i="31"/>
  <c r="T1" i="31"/>
  <c r="S1" i="31"/>
  <c r="R1" i="31"/>
  <c r="Q1" i="31"/>
  <c r="P1" i="31"/>
  <c r="O1" i="31"/>
  <c r="N1" i="31"/>
  <c r="M1" i="31"/>
  <c r="L1" i="31"/>
  <c r="K1" i="31"/>
  <c r="J1" i="31"/>
  <c r="I1" i="31"/>
  <c r="H1" i="31"/>
  <c r="G1" i="31"/>
  <c r="F1" i="31"/>
  <c r="E1" i="31"/>
  <c r="D1" i="31"/>
  <c r="C1" i="31"/>
  <c r="B1" i="31"/>
  <c r="AO1" i="33"/>
  <c r="AN1" i="33"/>
  <c r="AM1" i="33"/>
  <c r="AL1" i="33"/>
  <c r="AK1" i="33"/>
  <c r="AJ1" i="33"/>
  <c r="AI1" i="33"/>
  <c r="AH1" i="33"/>
  <c r="AG1" i="33"/>
  <c r="AF1" i="33"/>
  <c r="AE1" i="33"/>
  <c r="AD1" i="33"/>
  <c r="AC1" i="33"/>
  <c r="AB1" i="33"/>
  <c r="AA1" i="33"/>
  <c r="Z1" i="33"/>
  <c r="Y1" i="33"/>
  <c r="X1" i="33"/>
  <c r="W1" i="33"/>
  <c r="V1" i="33"/>
  <c r="U1" i="33"/>
  <c r="T1" i="33"/>
  <c r="S1" i="33"/>
  <c r="R1" i="33"/>
  <c r="Q1" i="33"/>
  <c r="P1" i="33"/>
  <c r="O1" i="33"/>
  <c r="N1" i="33"/>
  <c r="M1" i="33"/>
  <c r="L1" i="33"/>
  <c r="K1" i="33"/>
  <c r="J1" i="33"/>
  <c r="I1" i="33"/>
  <c r="H1" i="33"/>
  <c r="G1" i="33"/>
  <c r="F1" i="33"/>
  <c r="E1" i="33"/>
  <c r="D1" i="33"/>
  <c r="C1" i="33"/>
  <c r="B1" i="33"/>
  <c r="AO1" i="35"/>
  <c r="AN1" i="35"/>
  <c r="AM1" i="35"/>
  <c r="AL1" i="35"/>
  <c r="AK1" i="35"/>
  <c r="AJ1" i="35"/>
  <c r="AI1" i="35"/>
  <c r="AH1" i="35"/>
  <c r="AG1" i="35"/>
  <c r="AF1" i="35"/>
  <c r="AE1" i="35"/>
  <c r="AD1" i="35"/>
  <c r="AC1" i="35"/>
  <c r="AB1" i="35"/>
  <c r="AA1" i="35"/>
  <c r="Z1" i="35"/>
  <c r="Y1" i="35"/>
  <c r="X1" i="35"/>
  <c r="W1" i="35"/>
  <c r="V1" i="35"/>
  <c r="U1" i="35"/>
  <c r="T1" i="35"/>
  <c r="S1" i="35"/>
  <c r="R1" i="35"/>
  <c r="Q1" i="35"/>
  <c r="P1" i="35"/>
  <c r="O1" i="35"/>
  <c r="N1" i="35"/>
  <c r="M1" i="35"/>
  <c r="L1" i="35"/>
  <c r="K1" i="35"/>
  <c r="J1" i="35"/>
  <c r="I1" i="35"/>
  <c r="H1" i="35"/>
  <c r="G1" i="35"/>
  <c r="F1" i="35"/>
  <c r="E1" i="35"/>
  <c r="D1" i="35"/>
  <c r="C1" i="35"/>
  <c r="B1" i="35"/>
  <c r="AO1" i="21"/>
  <c r="AN1" i="21"/>
  <c r="AM1" i="21"/>
  <c r="AL1" i="21"/>
  <c r="AK1" i="21"/>
  <c r="AJ1" i="21"/>
  <c r="AI1" i="21"/>
  <c r="AH1" i="21"/>
  <c r="AG1" i="21"/>
  <c r="AF1" i="21"/>
  <c r="AE1" i="21"/>
  <c r="AD1" i="21"/>
  <c r="AC1" i="21"/>
  <c r="AB1" i="21"/>
  <c r="AA1" i="21"/>
  <c r="Z1" i="21"/>
  <c r="Y1" i="21"/>
  <c r="X1" i="21"/>
  <c r="W1" i="21"/>
  <c r="V1" i="21"/>
  <c r="U1" i="21"/>
  <c r="T1" i="21"/>
  <c r="S1" i="21"/>
  <c r="R1" i="21"/>
  <c r="Q1" i="21"/>
  <c r="P1" i="21"/>
  <c r="O1" i="21"/>
  <c r="N1" i="21"/>
  <c r="M1" i="21"/>
  <c r="L1" i="21"/>
  <c r="K1" i="21"/>
  <c r="J1" i="21"/>
  <c r="I1" i="21"/>
  <c r="H1" i="21"/>
  <c r="G1" i="21"/>
  <c r="F1" i="21"/>
  <c r="E1" i="21"/>
  <c r="D1" i="21"/>
  <c r="C1" i="21"/>
  <c r="B1" i="21"/>
  <c r="AO1" i="19"/>
  <c r="AN1" i="19"/>
  <c r="AM1" i="19"/>
  <c r="AL1" i="19"/>
  <c r="AK1" i="19"/>
  <c r="AJ1" i="19"/>
  <c r="AI1" i="19"/>
  <c r="AH1" i="19"/>
  <c r="AG1" i="19"/>
  <c r="AF1" i="19"/>
  <c r="AE1" i="19"/>
  <c r="AD1" i="19"/>
  <c r="AC1" i="19"/>
  <c r="AB1" i="19"/>
  <c r="AA1" i="19"/>
  <c r="Z1" i="19"/>
  <c r="Y1" i="19"/>
  <c r="X1" i="19"/>
  <c r="W1" i="19"/>
  <c r="V1" i="19"/>
  <c r="U1" i="19"/>
  <c r="T1" i="19"/>
  <c r="S1" i="19"/>
  <c r="R1" i="19"/>
  <c r="Q1" i="19"/>
  <c r="P1" i="19"/>
  <c r="O1" i="19"/>
  <c r="N1" i="19"/>
  <c r="M1" i="19"/>
  <c r="L1" i="19"/>
  <c r="K1" i="19"/>
  <c r="J1" i="19"/>
  <c r="I1" i="19"/>
  <c r="H1" i="19"/>
  <c r="G1" i="19"/>
  <c r="F1" i="19"/>
  <c r="E1" i="19"/>
  <c r="D1" i="19"/>
  <c r="C1" i="19"/>
  <c r="B1" i="19"/>
  <c r="AO1" i="17" l="1"/>
  <c r="AN1" i="17"/>
  <c r="AM1" i="17"/>
  <c r="AL1" i="17"/>
  <c r="AK1" i="17"/>
  <c r="AJ1" i="17"/>
  <c r="AI1" i="17"/>
  <c r="AH1" i="17"/>
  <c r="AG1" i="17"/>
  <c r="AF1" i="17"/>
  <c r="AE1" i="17"/>
  <c r="AD1" i="17"/>
  <c r="AC1" i="17"/>
  <c r="AB1" i="17"/>
  <c r="AA1" i="17"/>
  <c r="Z1" i="17"/>
  <c r="Y1" i="17"/>
  <c r="X1" i="17"/>
  <c r="W1" i="17"/>
  <c r="V1" i="17"/>
  <c r="U1" i="17"/>
  <c r="T1" i="17"/>
  <c r="S1" i="17"/>
  <c r="R1" i="17"/>
  <c r="Q1" i="17"/>
  <c r="P1" i="17"/>
  <c r="O1" i="17"/>
  <c r="N1" i="17"/>
  <c r="M1" i="17"/>
  <c r="L1" i="17"/>
  <c r="K1" i="17"/>
  <c r="J1" i="17"/>
  <c r="I1" i="17"/>
  <c r="H1" i="17"/>
  <c r="G1" i="17"/>
  <c r="F1" i="17"/>
  <c r="E1" i="17"/>
  <c r="D1" i="17"/>
  <c r="C1" i="17"/>
  <c r="B1" i="17"/>
  <c r="AF4" i="16"/>
  <c r="AG4" i="16"/>
  <c r="AH4" i="16"/>
  <c r="AI4" i="16"/>
  <c r="AJ4" i="16"/>
  <c r="AK4" i="16"/>
  <c r="AL4" i="16"/>
  <c r="AM4" i="16"/>
  <c r="AN4" i="16"/>
  <c r="AO4" i="16"/>
  <c r="AF5" i="16"/>
  <c r="AG5" i="16"/>
  <c r="AH5" i="16"/>
  <c r="AI5" i="16"/>
  <c r="AJ5" i="16"/>
  <c r="AK5" i="16"/>
  <c r="AL5" i="16"/>
  <c r="AM5" i="16"/>
  <c r="AN5" i="16"/>
  <c r="AO5" i="16"/>
  <c r="AF6" i="16"/>
  <c r="AG6" i="16"/>
  <c r="AH6" i="16"/>
  <c r="AI6" i="16"/>
  <c r="AJ6" i="16"/>
  <c r="AK6" i="16"/>
  <c r="AL6" i="16"/>
  <c r="AM6" i="16"/>
  <c r="AN6" i="16"/>
  <c r="AO6" i="16"/>
  <c r="AF7" i="16"/>
  <c r="AG7" i="16"/>
  <c r="AH7" i="16"/>
  <c r="AI7" i="16"/>
  <c r="AJ7" i="16"/>
  <c r="AK7" i="16"/>
  <c r="AL7" i="16"/>
  <c r="AM7" i="16"/>
  <c r="AN7" i="16"/>
  <c r="AO7" i="16"/>
  <c r="AF8" i="16"/>
  <c r="AG8" i="16"/>
  <c r="AH8" i="16"/>
  <c r="AI8" i="16"/>
  <c r="AJ8" i="16"/>
  <c r="AK8" i="16"/>
  <c r="AL8" i="16"/>
  <c r="AM8" i="16"/>
  <c r="AN8" i="16"/>
  <c r="AO8" i="16"/>
  <c r="AF9" i="16"/>
  <c r="AG9" i="16"/>
  <c r="AH9" i="16"/>
  <c r="AI9" i="16"/>
  <c r="AJ9" i="16"/>
  <c r="AK9" i="16"/>
  <c r="AL9" i="16"/>
  <c r="AM9" i="16"/>
  <c r="AN9" i="16"/>
  <c r="AO9" i="16"/>
  <c r="AF10" i="16"/>
  <c r="AG10" i="16"/>
  <c r="AH10" i="16"/>
  <c r="AI10" i="16"/>
  <c r="AJ10" i="16"/>
  <c r="AK10" i="16"/>
  <c r="AL10" i="16"/>
  <c r="AM10" i="16"/>
  <c r="AN10" i="16"/>
  <c r="AO10" i="16"/>
  <c r="AF11" i="16"/>
  <c r="AG11" i="16"/>
  <c r="AH11" i="16"/>
  <c r="AI11" i="16"/>
  <c r="AJ11" i="16"/>
  <c r="AK11" i="16"/>
  <c r="AL11" i="16"/>
  <c r="AM11" i="16"/>
  <c r="AN11" i="16"/>
  <c r="AO11" i="16"/>
  <c r="AF12" i="16"/>
  <c r="AG12" i="16"/>
  <c r="AH12" i="16"/>
  <c r="AI12" i="16"/>
  <c r="AJ12" i="16"/>
  <c r="AK12" i="16"/>
  <c r="AL12" i="16"/>
  <c r="AM12" i="16"/>
  <c r="AN12" i="16"/>
  <c r="AO12" i="16"/>
  <c r="AF13" i="16"/>
  <c r="AG13" i="16"/>
  <c r="AH13" i="16"/>
  <c r="AI13" i="16"/>
  <c r="AJ13" i="16"/>
  <c r="AK13" i="16"/>
  <c r="AL13" i="16"/>
  <c r="AM13" i="16"/>
  <c r="AN13" i="16"/>
  <c r="AO13" i="16"/>
  <c r="AF14" i="16"/>
  <c r="AG14" i="16"/>
  <c r="AH14" i="16"/>
  <c r="AI14" i="16"/>
  <c r="AJ14" i="16"/>
  <c r="AK14" i="16"/>
  <c r="AL14" i="16"/>
  <c r="AM14" i="16"/>
  <c r="AN14" i="16"/>
  <c r="AO14" i="16"/>
  <c r="AF15" i="16"/>
  <c r="AG15" i="16"/>
  <c r="AH15" i="16"/>
  <c r="AI15" i="16"/>
  <c r="AJ15" i="16"/>
  <c r="AK15" i="16"/>
  <c r="AL15" i="16"/>
  <c r="AM15" i="16"/>
  <c r="AN15" i="16"/>
  <c r="AO15" i="16"/>
  <c r="AF16" i="16"/>
  <c r="AG16" i="16"/>
  <c r="AH16" i="16"/>
  <c r="AI16" i="16"/>
  <c r="AJ16" i="16"/>
  <c r="AK16" i="16"/>
  <c r="AL16" i="16"/>
  <c r="AM16" i="16"/>
  <c r="AN16" i="16"/>
  <c r="AO16" i="16"/>
  <c r="AF17" i="16"/>
  <c r="AG17" i="16"/>
  <c r="AH17" i="16"/>
  <c r="AI17" i="16"/>
  <c r="AJ17" i="16"/>
  <c r="AK17" i="16"/>
  <c r="AL17" i="16"/>
  <c r="AM17" i="16"/>
  <c r="AN17" i="16"/>
  <c r="AO17" i="16"/>
  <c r="AF18" i="16"/>
  <c r="AG18" i="16"/>
  <c r="AH18" i="16"/>
  <c r="AI18" i="16"/>
  <c r="AJ18" i="16"/>
  <c r="AK18" i="16"/>
  <c r="AL18" i="16"/>
  <c r="AM18" i="16"/>
  <c r="AN18" i="16"/>
  <c r="AO18" i="16"/>
  <c r="AF19" i="16"/>
  <c r="AG19" i="16"/>
  <c r="AH19" i="16"/>
  <c r="AI19" i="16"/>
  <c r="AJ19" i="16"/>
  <c r="AK19" i="16"/>
  <c r="AL19" i="16"/>
  <c r="AM19" i="16"/>
  <c r="AN19" i="16"/>
  <c r="AO19" i="16"/>
  <c r="AF20" i="16"/>
  <c r="AG20" i="16"/>
  <c r="AH20" i="16"/>
  <c r="AI20" i="16"/>
  <c r="AJ20" i="16"/>
  <c r="AK20" i="16"/>
  <c r="AL20" i="16"/>
  <c r="AM20" i="16"/>
  <c r="AN20" i="16"/>
  <c r="AO20" i="16"/>
  <c r="AF21" i="16"/>
  <c r="AG21" i="16"/>
  <c r="AH21" i="16"/>
  <c r="AI21" i="16"/>
  <c r="AJ21" i="16"/>
  <c r="AK21" i="16"/>
  <c r="AL21" i="16"/>
  <c r="AM21" i="16"/>
  <c r="AN21" i="16"/>
  <c r="AO21" i="16"/>
  <c r="AF22" i="16"/>
  <c r="AG22" i="16"/>
  <c r="AH22" i="16"/>
  <c r="AI22" i="16"/>
  <c r="AJ22" i="16"/>
  <c r="AK22" i="16"/>
  <c r="AL22" i="16"/>
  <c r="AM22" i="16"/>
  <c r="AN22" i="16"/>
  <c r="AO22" i="16"/>
  <c r="AF23" i="16"/>
  <c r="AG23" i="16"/>
  <c r="AH23" i="16"/>
  <c r="AI23" i="16"/>
  <c r="AJ23" i="16"/>
  <c r="AK23" i="16"/>
  <c r="AL23" i="16"/>
  <c r="AM23" i="16"/>
  <c r="AN23" i="16"/>
  <c r="AO23" i="16"/>
  <c r="AF24" i="16"/>
  <c r="AG24" i="16"/>
  <c r="AH24" i="16"/>
  <c r="AI24" i="16"/>
  <c r="AJ24" i="16"/>
  <c r="AK24" i="16"/>
  <c r="AL24" i="16"/>
  <c r="AM24" i="16"/>
  <c r="AN24" i="16"/>
  <c r="AO24" i="16"/>
  <c r="AF25" i="16"/>
  <c r="AG25" i="16"/>
  <c r="AH25" i="16"/>
  <c r="AI25" i="16"/>
  <c r="AJ25" i="16"/>
  <c r="AK25" i="16"/>
  <c r="AL25" i="16"/>
  <c r="AM25" i="16"/>
  <c r="AN25" i="16"/>
  <c r="AO25" i="16"/>
  <c r="AF26" i="16"/>
  <c r="AG26" i="16"/>
  <c r="AH26" i="16"/>
  <c r="AI26" i="16"/>
  <c r="AJ26" i="16"/>
  <c r="AK26" i="16"/>
  <c r="AL26" i="16"/>
  <c r="AM26" i="16"/>
  <c r="AN26" i="16"/>
  <c r="AO26" i="16"/>
  <c r="AF27" i="16"/>
  <c r="AG27" i="16"/>
  <c r="AH27" i="16"/>
  <c r="AI27" i="16"/>
  <c r="AJ27" i="16"/>
  <c r="AK27" i="16"/>
  <c r="AL27" i="16"/>
  <c r="AM27" i="16"/>
  <c r="AN27" i="16"/>
  <c r="AO27" i="16"/>
  <c r="AF28" i="16"/>
  <c r="AG28" i="16"/>
  <c r="AH28" i="16"/>
  <c r="AI28" i="16"/>
  <c r="AJ28" i="16"/>
  <c r="AK28" i="16"/>
  <c r="AL28" i="16"/>
  <c r="AM28" i="16"/>
  <c r="AN28" i="16"/>
  <c r="AO28" i="16"/>
  <c r="AF29" i="16"/>
  <c r="AG29" i="16"/>
  <c r="AH29" i="16"/>
  <c r="AI29" i="16"/>
  <c r="AJ29" i="16"/>
  <c r="AK29" i="16"/>
  <c r="AL29" i="16"/>
  <c r="AM29" i="16"/>
  <c r="AN29" i="16"/>
  <c r="AO29" i="16"/>
  <c r="AF30" i="16"/>
  <c r="AG30" i="16"/>
  <c r="AH30" i="16"/>
  <c r="AI30" i="16"/>
  <c r="AJ30" i="16"/>
  <c r="AK30" i="16"/>
  <c r="AL30" i="16"/>
  <c r="AM30" i="16"/>
  <c r="AN30" i="16"/>
  <c r="AO30" i="16"/>
  <c r="AF31" i="16"/>
  <c r="AG31" i="16"/>
  <c r="AH31" i="16"/>
  <c r="AI31" i="16"/>
  <c r="AJ31" i="16"/>
  <c r="AK31" i="16"/>
  <c r="AL31" i="16"/>
  <c r="AM31" i="16"/>
  <c r="AN31" i="16"/>
  <c r="AO31" i="16"/>
  <c r="AF32" i="16"/>
  <c r="AG32" i="16"/>
  <c r="AH32" i="16"/>
  <c r="AI32" i="16"/>
  <c r="AJ32" i="16"/>
  <c r="AK32" i="16"/>
  <c r="AL32" i="16"/>
  <c r="AM32" i="16"/>
  <c r="AN32" i="16"/>
  <c r="AO32" i="16"/>
  <c r="AF33" i="16"/>
  <c r="AG33" i="16"/>
  <c r="AH33" i="16"/>
  <c r="AI33" i="16"/>
  <c r="AJ33" i="16"/>
  <c r="AK33" i="16"/>
  <c r="AL33" i="16"/>
  <c r="AM33" i="16"/>
  <c r="AN33" i="16"/>
  <c r="AO33" i="16"/>
  <c r="AF34" i="16"/>
  <c r="AG34" i="16"/>
  <c r="AH34" i="16"/>
  <c r="AI34" i="16"/>
  <c r="AJ34" i="16"/>
  <c r="AK34" i="16"/>
  <c r="AL34" i="16"/>
  <c r="AM34" i="16"/>
  <c r="AN34" i="16"/>
  <c r="AO34" i="16"/>
  <c r="AF35" i="16"/>
  <c r="AG35" i="16"/>
  <c r="AH35" i="16"/>
  <c r="AI35" i="16"/>
  <c r="AJ35" i="16"/>
  <c r="AK35" i="16"/>
  <c r="AL35" i="16"/>
  <c r="AM35" i="16"/>
  <c r="AN35" i="16"/>
  <c r="AO35" i="16"/>
  <c r="AF36" i="16"/>
  <c r="AG36" i="16"/>
  <c r="AH36" i="16"/>
  <c r="AI36" i="16"/>
  <c r="AJ36" i="16"/>
  <c r="AK36" i="16"/>
  <c r="AL36" i="16"/>
  <c r="AM36" i="16"/>
  <c r="AN36" i="16"/>
  <c r="AO36" i="16"/>
  <c r="AF37" i="16"/>
  <c r="AG37" i="16"/>
  <c r="AH37" i="16"/>
  <c r="AI37" i="16"/>
  <c r="AJ37" i="16"/>
  <c r="AK37" i="16"/>
  <c r="AL37" i="16"/>
  <c r="AM37" i="16"/>
  <c r="AN37" i="16"/>
  <c r="AO37" i="16"/>
  <c r="AF38" i="16"/>
  <c r="AG38" i="16"/>
  <c r="AH38" i="16"/>
  <c r="AI38" i="16"/>
  <c r="AJ38" i="16"/>
  <c r="AK38" i="16"/>
  <c r="AL38" i="16"/>
  <c r="AM38" i="16"/>
  <c r="AN38" i="16"/>
  <c r="AO38" i="16"/>
  <c r="AF39" i="16"/>
  <c r="AG39" i="16"/>
  <c r="AH39" i="16"/>
  <c r="AI39" i="16"/>
  <c r="AJ39" i="16"/>
  <c r="AK39" i="16"/>
  <c r="AL39" i="16"/>
  <c r="AM39" i="16"/>
  <c r="AN39" i="16"/>
  <c r="AO39" i="16"/>
  <c r="AF40" i="16"/>
  <c r="AG40" i="16"/>
  <c r="AH40" i="16"/>
  <c r="AI40" i="16"/>
  <c r="AJ40" i="16"/>
  <c r="AK40" i="16"/>
  <c r="AL40" i="16"/>
  <c r="AM40" i="16"/>
  <c r="AN40" i="16"/>
  <c r="AO40" i="16"/>
  <c r="AF41" i="16"/>
  <c r="AG41" i="16"/>
  <c r="AH41" i="16"/>
  <c r="AI41" i="16"/>
  <c r="AJ41" i="16"/>
  <c r="AK41" i="16"/>
  <c r="AL41" i="16"/>
  <c r="AM41" i="16"/>
  <c r="AN41" i="16"/>
  <c r="AO41" i="16"/>
  <c r="AF42" i="16"/>
  <c r="AG42" i="16"/>
  <c r="AH42" i="16"/>
  <c r="AI42" i="16"/>
  <c r="AJ42" i="16"/>
  <c r="AK42" i="16"/>
  <c r="AL42" i="16"/>
  <c r="AM42" i="16"/>
  <c r="AN42" i="16"/>
  <c r="AO42" i="16"/>
  <c r="AF43" i="16"/>
  <c r="AG43" i="16"/>
  <c r="AH43" i="16"/>
  <c r="AI43" i="16"/>
  <c r="AJ43" i="16"/>
  <c r="AK43" i="16"/>
  <c r="AL43" i="16"/>
  <c r="AM43" i="16"/>
  <c r="AN43" i="16"/>
  <c r="AO43" i="16"/>
  <c r="AF44" i="16"/>
  <c r="AG44" i="16"/>
  <c r="AH44" i="16"/>
  <c r="AI44" i="16"/>
  <c r="AJ44" i="16"/>
  <c r="AK44" i="16"/>
  <c r="AL44" i="16"/>
  <c r="AM44" i="16"/>
  <c r="AN44" i="16"/>
  <c r="AO44" i="16"/>
  <c r="AF45" i="16"/>
  <c r="AG45" i="16"/>
  <c r="AH45" i="16"/>
  <c r="AI45" i="16"/>
  <c r="AJ45" i="16"/>
  <c r="AK45" i="16"/>
  <c r="AL45" i="16"/>
  <c r="AM45" i="16"/>
  <c r="AN45" i="16"/>
  <c r="AO45" i="16"/>
  <c r="AF46" i="16"/>
  <c r="AG46" i="16"/>
  <c r="AH46" i="16"/>
  <c r="AI46" i="16"/>
  <c r="AJ46" i="16"/>
  <c r="AK46" i="16"/>
  <c r="AL46" i="16"/>
  <c r="AM46" i="16"/>
  <c r="AN46" i="16"/>
  <c r="AO46" i="16"/>
  <c r="AF47" i="16"/>
  <c r="AG47" i="16"/>
  <c r="AH47" i="16"/>
  <c r="AI47" i="16"/>
  <c r="AJ47" i="16"/>
  <c r="AK47" i="16"/>
  <c r="AL47" i="16"/>
  <c r="AM47" i="16"/>
  <c r="AN47" i="16"/>
  <c r="AO47" i="16"/>
  <c r="AF48" i="16"/>
  <c r="AG48" i="16"/>
  <c r="AH48" i="16"/>
  <c r="AI48" i="16"/>
  <c r="AJ48" i="16"/>
  <c r="AK48" i="16"/>
  <c r="AL48" i="16"/>
  <c r="AM48" i="16"/>
  <c r="AN48" i="16"/>
  <c r="AO48" i="16"/>
  <c r="AF49" i="16"/>
  <c r="AG49" i="16"/>
  <c r="AH49" i="16"/>
  <c r="AI49" i="16"/>
  <c r="AJ49" i="16"/>
  <c r="AK49" i="16"/>
  <c r="AL49" i="16"/>
  <c r="AM49" i="16"/>
  <c r="AN49" i="16"/>
  <c r="AO49" i="16"/>
  <c r="AF50" i="16"/>
  <c r="AG50" i="16"/>
  <c r="AH50" i="16"/>
  <c r="AI50" i="16"/>
  <c r="AJ50" i="16"/>
  <c r="AK50" i="16"/>
  <c r="AL50" i="16"/>
  <c r="AM50" i="16"/>
  <c r="AN50" i="16"/>
  <c r="AO50" i="16"/>
  <c r="AF51" i="16"/>
  <c r="AG51" i="16"/>
  <c r="AH51" i="16"/>
  <c r="AI51" i="16"/>
  <c r="AJ51" i="16"/>
  <c r="AK51" i="16"/>
  <c r="AL51" i="16"/>
  <c r="AM51" i="16"/>
  <c r="AN51" i="16"/>
  <c r="AO51" i="16"/>
  <c r="AF52" i="16"/>
  <c r="AG52" i="16"/>
  <c r="AH52" i="16"/>
  <c r="AI52" i="16"/>
  <c r="AJ52" i="16"/>
  <c r="AK52" i="16"/>
  <c r="AL52" i="16"/>
  <c r="AM52" i="16"/>
  <c r="AN52" i="16"/>
  <c r="AO52" i="16"/>
  <c r="AF53" i="16"/>
  <c r="AG53" i="16"/>
  <c r="AH53" i="16"/>
  <c r="AI53" i="16"/>
  <c r="AJ53" i="16"/>
  <c r="AK53" i="16"/>
  <c r="AL53" i="16"/>
  <c r="AM53" i="16"/>
  <c r="AN53" i="16"/>
  <c r="AO53" i="16"/>
  <c r="N1" i="15"/>
  <c r="AE53" i="16"/>
  <c r="AD53" i="16"/>
  <c r="AC53" i="16"/>
  <c r="AB53" i="16"/>
  <c r="AA53" i="16"/>
  <c r="Z53" i="16"/>
  <c r="Y53" i="16"/>
  <c r="X53" i="16"/>
  <c r="W53" i="16"/>
  <c r="V53" i="16"/>
  <c r="U53" i="16"/>
  <c r="T53" i="16"/>
  <c r="S53" i="16"/>
  <c r="R53" i="16"/>
  <c r="Q53" i="16"/>
  <c r="P53" i="16"/>
  <c r="O53" i="16"/>
  <c r="N53" i="16"/>
  <c r="M53" i="16"/>
  <c r="L53" i="16"/>
  <c r="K53" i="16"/>
  <c r="J53" i="16"/>
  <c r="I53" i="16"/>
  <c r="H53" i="16"/>
  <c r="G53" i="16"/>
  <c r="F53" i="16"/>
  <c r="E53" i="16"/>
  <c r="D53" i="16"/>
  <c r="C53" i="16"/>
  <c r="B53" i="16"/>
  <c r="AE52" i="16"/>
  <c r="AD52" i="16"/>
  <c r="AC52" i="16"/>
  <c r="AB52" i="16"/>
  <c r="AA52" i="16"/>
  <c r="Z52" i="16"/>
  <c r="Y52" i="16"/>
  <c r="X52" i="16"/>
  <c r="W52" i="16"/>
  <c r="V52" i="16"/>
  <c r="U52" i="16"/>
  <c r="T52" i="16"/>
  <c r="S52" i="16"/>
  <c r="R52" i="16"/>
  <c r="Q52" i="16"/>
  <c r="P52" i="16"/>
  <c r="O52" i="16"/>
  <c r="N52" i="16"/>
  <c r="M52" i="16"/>
  <c r="L52" i="16"/>
  <c r="K52" i="16"/>
  <c r="J52" i="16"/>
  <c r="I52" i="16"/>
  <c r="H52" i="16"/>
  <c r="G52" i="16"/>
  <c r="F52" i="16"/>
  <c r="E52" i="16"/>
  <c r="D52" i="16"/>
  <c r="C52" i="16"/>
  <c r="B52" i="16"/>
  <c r="AE51" i="16"/>
  <c r="AD51" i="16"/>
  <c r="AC51" i="16"/>
  <c r="AB51" i="16"/>
  <c r="AA51" i="16"/>
  <c r="Z51" i="16"/>
  <c r="Y51" i="16"/>
  <c r="X51" i="16"/>
  <c r="W51" i="16"/>
  <c r="V51" i="16"/>
  <c r="U51" i="16"/>
  <c r="T51" i="16"/>
  <c r="S51" i="16"/>
  <c r="R51" i="16"/>
  <c r="Q51" i="16"/>
  <c r="P51" i="16"/>
  <c r="O51" i="16"/>
  <c r="N51" i="16"/>
  <c r="M51" i="16"/>
  <c r="L51" i="16"/>
  <c r="K51" i="16"/>
  <c r="J51" i="16"/>
  <c r="I51" i="16"/>
  <c r="H51" i="16"/>
  <c r="G51" i="16"/>
  <c r="F51" i="16"/>
  <c r="E51" i="16"/>
  <c r="D51" i="16"/>
  <c r="C51" i="16"/>
  <c r="B51" i="16"/>
  <c r="AE50" i="16"/>
  <c r="AD50" i="16"/>
  <c r="AC50" i="16"/>
  <c r="AB50" i="16"/>
  <c r="AA50" i="16"/>
  <c r="Z50" i="16"/>
  <c r="Y50" i="16"/>
  <c r="X50" i="16"/>
  <c r="W50" i="16"/>
  <c r="V50" i="16"/>
  <c r="U50" i="16"/>
  <c r="T50" i="16"/>
  <c r="S50" i="16"/>
  <c r="R50" i="16"/>
  <c r="Q50" i="16"/>
  <c r="P50" i="16"/>
  <c r="O50" i="16"/>
  <c r="N50" i="16"/>
  <c r="M50" i="16"/>
  <c r="L50" i="16"/>
  <c r="K50" i="16"/>
  <c r="J50" i="16"/>
  <c r="I50" i="16"/>
  <c r="H50" i="16"/>
  <c r="G50" i="16"/>
  <c r="F50" i="16"/>
  <c r="E50" i="16"/>
  <c r="D50" i="16"/>
  <c r="C50" i="16"/>
  <c r="B50" i="16"/>
  <c r="AE49" i="16"/>
  <c r="AD49" i="16"/>
  <c r="AC49" i="16"/>
  <c r="AB49" i="16"/>
  <c r="AA49" i="16"/>
  <c r="Z49" i="16"/>
  <c r="Y49" i="16"/>
  <c r="X49" i="16"/>
  <c r="W49" i="16"/>
  <c r="V49" i="16"/>
  <c r="U49" i="16"/>
  <c r="T49" i="16"/>
  <c r="S49" i="16"/>
  <c r="R49" i="16"/>
  <c r="Q49" i="16"/>
  <c r="P49" i="16"/>
  <c r="O49" i="16"/>
  <c r="N49" i="16"/>
  <c r="M49" i="16"/>
  <c r="L49" i="16"/>
  <c r="K49" i="16"/>
  <c r="J49" i="16"/>
  <c r="I49" i="16"/>
  <c r="H49" i="16"/>
  <c r="G49" i="16"/>
  <c r="F49" i="16"/>
  <c r="E49" i="16"/>
  <c r="D49" i="16"/>
  <c r="C49" i="16"/>
  <c r="B49" i="16"/>
  <c r="AE48" i="16"/>
  <c r="AD48" i="16"/>
  <c r="AC48" i="16"/>
  <c r="AB48" i="16"/>
  <c r="AA48" i="16"/>
  <c r="Z48" i="16"/>
  <c r="Y48" i="16"/>
  <c r="X48" i="16"/>
  <c r="W48" i="16"/>
  <c r="V48" i="16"/>
  <c r="U48" i="16"/>
  <c r="T48" i="16"/>
  <c r="S48" i="16"/>
  <c r="R48" i="16"/>
  <c r="Q48" i="16"/>
  <c r="P48" i="16"/>
  <c r="O48" i="16"/>
  <c r="N48" i="16"/>
  <c r="M48" i="16"/>
  <c r="L48" i="16"/>
  <c r="K48" i="16"/>
  <c r="J48" i="16"/>
  <c r="I48" i="16"/>
  <c r="H48" i="16"/>
  <c r="G48" i="16"/>
  <c r="F48" i="16"/>
  <c r="E48" i="16"/>
  <c r="D48" i="16"/>
  <c r="C48" i="16"/>
  <c r="B48" i="16"/>
  <c r="AE47" i="16"/>
  <c r="AD47" i="16"/>
  <c r="AC47" i="16"/>
  <c r="AB47" i="16"/>
  <c r="AA47" i="16"/>
  <c r="Z47" i="16"/>
  <c r="Y47" i="16"/>
  <c r="X47" i="16"/>
  <c r="W47" i="16"/>
  <c r="V47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D47" i="16"/>
  <c r="C47" i="16"/>
  <c r="B47" i="16"/>
  <c r="AE46" i="16"/>
  <c r="AD46" i="16"/>
  <c r="AC46" i="16"/>
  <c r="AB46" i="16"/>
  <c r="AA46" i="16"/>
  <c r="Z46" i="16"/>
  <c r="Y46" i="16"/>
  <c r="X46" i="16"/>
  <c r="W46" i="16"/>
  <c r="V46" i="16"/>
  <c r="U46" i="16"/>
  <c r="T46" i="16"/>
  <c r="S46" i="16"/>
  <c r="R46" i="16"/>
  <c r="Q46" i="16"/>
  <c r="P46" i="16"/>
  <c r="O46" i="16"/>
  <c r="N46" i="16"/>
  <c r="M46" i="16"/>
  <c r="L46" i="16"/>
  <c r="K46" i="16"/>
  <c r="J46" i="16"/>
  <c r="I46" i="16"/>
  <c r="H46" i="16"/>
  <c r="G46" i="16"/>
  <c r="F46" i="16"/>
  <c r="E46" i="16"/>
  <c r="D46" i="16"/>
  <c r="C46" i="16"/>
  <c r="B46" i="16"/>
  <c r="AE45" i="16"/>
  <c r="AD45" i="16"/>
  <c r="AC45" i="16"/>
  <c r="AB45" i="16"/>
  <c r="AA45" i="16"/>
  <c r="Z45" i="16"/>
  <c r="Y45" i="16"/>
  <c r="X45" i="16"/>
  <c r="W45" i="16"/>
  <c r="V45" i="16"/>
  <c r="U45" i="16"/>
  <c r="T45" i="16"/>
  <c r="S45" i="16"/>
  <c r="R45" i="16"/>
  <c r="Q45" i="16"/>
  <c r="P45" i="16"/>
  <c r="O45" i="16"/>
  <c r="N45" i="16"/>
  <c r="M45" i="16"/>
  <c r="L45" i="16"/>
  <c r="K45" i="16"/>
  <c r="J45" i="16"/>
  <c r="I45" i="16"/>
  <c r="H45" i="16"/>
  <c r="G45" i="16"/>
  <c r="F45" i="16"/>
  <c r="E45" i="16"/>
  <c r="D45" i="16"/>
  <c r="C45" i="16"/>
  <c r="B45" i="16"/>
  <c r="AE44" i="16"/>
  <c r="AD44" i="16"/>
  <c r="AC44" i="16"/>
  <c r="AB44" i="16"/>
  <c r="AA44" i="16"/>
  <c r="Z44" i="16"/>
  <c r="Y44" i="16"/>
  <c r="X44" i="16"/>
  <c r="W44" i="16"/>
  <c r="V44" i="16"/>
  <c r="U44" i="16"/>
  <c r="T44" i="16"/>
  <c r="S44" i="16"/>
  <c r="R44" i="16"/>
  <c r="Q44" i="16"/>
  <c r="P44" i="16"/>
  <c r="O44" i="16"/>
  <c r="N44" i="16"/>
  <c r="M44" i="16"/>
  <c r="L44" i="16"/>
  <c r="K44" i="16"/>
  <c r="J44" i="16"/>
  <c r="I44" i="16"/>
  <c r="H44" i="16"/>
  <c r="G44" i="16"/>
  <c r="F44" i="16"/>
  <c r="E44" i="16"/>
  <c r="D44" i="16"/>
  <c r="C44" i="16"/>
  <c r="B44" i="16"/>
  <c r="AE43" i="16"/>
  <c r="AD43" i="16"/>
  <c r="AC43" i="16"/>
  <c r="AB43" i="16"/>
  <c r="AA43" i="16"/>
  <c r="Z43" i="16"/>
  <c r="Y43" i="16"/>
  <c r="X43" i="16"/>
  <c r="W43" i="16"/>
  <c r="V43" i="16"/>
  <c r="U43" i="16"/>
  <c r="T43" i="16"/>
  <c r="S43" i="16"/>
  <c r="R43" i="16"/>
  <c r="Q43" i="16"/>
  <c r="P43" i="16"/>
  <c r="O43" i="16"/>
  <c r="N43" i="16"/>
  <c r="M43" i="16"/>
  <c r="L43" i="16"/>
  <c r="K43" i="16"/>
  <c r="J43" i="16"/>
  <c r="I43" i="16"/>
  <c r="H43" i="16"/>
  <c r="G43" i="16"/>
  <c r="F43" i="16"/>
  <c r="E43" i="16"/>
  <c r="D43" i="16"/>
  <c r="C43" i="16"/>
  <c r="B43" i="16"/>
  <c r="AE42" i="16"/>
  <c r="AD42" i="16"/>
  <c r="AC42" i="16"/>
  <c r="AB42" i="16"/>
  <c r="AA42" i="16"/>
  <c r="Z42" i="16"/>
  <c r="Y42" i="16"/>
  <c r="X42" i="16"/>
  <c r="W42" i="16"/>
  <c r="V42" i="16"/>
  <c r="U42" i="16"/>
  <c r="T42" i="16"/>
  <c r="S42" i="16"/>
  <c r="R42" i="16"/>
  <c r="Q42" i="16"/>
  <c r="P42" i="16"/>
  <c r="O42" i="16"/>
  <c r="N42" i="16"/>
  <c r="M42" i="16"/>
  <c r="L42" i="16"/>
  <c r="K42" i="16"/>
  <c r="J42" i="16"/>
  <c r="I42" i="16"/>
  <c r="H42" i="16"/>
  <c r="G42" i="16"/>
  <c r="F42" i="16"/>
  <c r="E42" i="16"/>
  <c r="D42" i="16"/>
  <c r="C42" i="16"/>
  <c r="B42" i="16"/>
  <c r="AE41" i="16"/>
  <c r="AD41" i="16"/>
  <c r="AC41" i="16"/>
  <c r="AB41" i="16"/>
  <c r="AA41" i="16"/>
  <c r="Z41" i="16"/>
  <c r="Y41" i="16"/>
  <c r="X41" i="16"/>
  <c r="W41" i="16"/>
  <c r="V41" i="16"/>
  <c r="U41" i="16"/>
  <c r="T41" i="16"/>
  <c r="S41" i="16"/>
  <c r="R41" i="16"/>
  <c r="Q41" i="16"/>
  <c r="P41" i="16"/>
  <c r="O41" i="16"/>
  <c r="N41" i="16"/>
  <c r="M41" i="16"/>
  <c r="L41" i="16"/>
  <c r="K41" i="16"/>
  <c r="J41" i="16"/>
  <c r="I41" i="16"/>
  <c r="H41" i="16"/>
  <c r="G41" i="16"/>
  <c r="F41" i="16"/>
  <c r="E41" i="16"/>
  <c r="D41" i="16"/>
  <c r="C41" i="16"/>
  <c r="B41" i="16"/>
  <c r="AE40" i="16"/>
  <c r="AD40" i="16"/>
  <c r="AC40" i="16"/>
  <c r="AB40" i="16"/>
  <c r="AA40" i="16"/>
  <c r="Z40" i="16"/>
  <c r="Y40" i="16"/>
  <c r="X40" i="16"/>
  <c r="W40" i="16"/>
  <c r="V40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F40" i="16"/>
  <c r="E40" i="16"/>
  <c r="D40" i="16"/>
  <c r="C40" i="16"/>
  <c r="B40" i="16"/>
  <c r="AE39" i="16"/>
  <c r="AD39" i="16"/>
  <c r="AC39" i="16"/>
  <c r="AB39" i="16"/>
  <c r="AA39" i="16"/>
  <c r="Z39" i="16"/>
  <c r="Y39" i="16"/>
  <c r="X39" i="16"/>
  <c r="W39" i="16"/>
  <c r="V39" i="16"/>
  <c r="U39" i="16"/>
  <c r="T39" i="16"/>
  <c r="S39" i="16"/>
  <c r="R39" i="16"/>
  <c r="Q39" i="16"/>
  <c r="P39" i="16"/>
  <c r="O39" i="16"/>
  <c r="N39" i="16"/>
  <c r="M39" i="16"/>
  <c r="L39" i="16"/>
  <c r="K39" i="16"/>
  <c r="J39" i="16"/>
  <c r="I39" i="16"/>
  <c r="H39" i="16"/>
  <c r="G39" i="16"/>
  <c r="F39" i="16"/>
  <c r="E39" i="16"/>
  <c r="D39" i="16"/>
  <c r="C39" i="16"/>
  <c r="B39" i="16"/>
  <c r="AE38" i="16"/>
  <c r="AD38" i="16"/>
  <c r="AC38" i="16"/>
  <c r="AB38" i="16"/>
  <c r="AA38" i="16"/>
  <c r="Z38" i="16"/>
  <c r="Y38" i="16"/>
  <c r="X38" i="16"/>
  <c r="W38" i="16"/>
  <c r="V38" i="16"/>
  <c r="U38" i="16"/>
  <c r="T38" i="16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B38" i="16"/>
  <c r="AE37" i="16"/>
  <c r="AD37" i="16"/>
  <c r="AC37" i="16"/>
  <c r="AB37" i="16"/>
  <c r="AA37" i="16"/>
  <c r="Z37" i="16"/>
  <c r="Y37" i="16"/>
  <c r="X37" i="16"/>
  <c r="W37" i="16"/>
  <c r="V37" i="16"/>
  <c r="U37" i="16"/>
  <c r="T37" i="16"/>
  <c r="S37" i="16"/>
  <c r="R37" i="16"/>
  <c r="Q37" i="16"/>
  <c r="P37" i="16"/>
  <c r="O37" i="16"/>
  <c r="N37" i="16"/>
  <c r="M37" i="16"/>
  <c r="L37" i="16"/>
  <c r="K37" i="16"/>
  <c r="J37" i="16"/>
  <c r="I37" i="16"/>
  <c r="H37" i="16"/>
  <c r="G37" i="16"/>
  <c r="F37" i="16"/>
  <c r="E37" i="16"/>
  <c r="D37" i="16"/>
  <c r="C37" i="16"/>
  <c r="B37" i="16"/>
  <c r="AE36" i="16"/>
  <c r="AD36" i="16"/>
  <c r="AC36" i="16"/>
  <c r="AB36" i="16"/>
  <c r="AA36" i="16"/>
  <c r="Z36" i="16"/>
  <c r="Y36" i="16"/>
  <c r="X36" i="16"/>
  <c r="W36" i="16"/>
  <c r="V36" i="16"/>
  <c r="U36" i="16"/>
  <c r="T36" i="16"/>
  <c r="S36" i="16"/>
  <c r="R36" i="16"/>
  <c r="Q36" i="16"/>
  <c r="P36" i="16"/>
  <c r="O36" i="16"/>
  <c r="N36" i="16"/>
  <c r="M36" i="16"/>
  <c r="L36" i="16"/>
  <c r="K36" i="16"/>
  <c r="J36" i="16"/>
  <c r="I36" i="16"/>
  <c r="H36" i="16"/>
  <c r="G36" i="16"/>
  <c r="F36" i="16"/>
  <c r="E36" i="16"/>
  <c r="D36" i="16"/>
  <c r="C36" i="16"/>
  <c r="B36" i="16"/>
  <c r="AE35" i="16"/>
  <c r="AD35" i="16"/>
  <c r="AC35" i="16"/>
  <c r="AB35" i="16"/>
  <c r="AA35" i="16"/>
  <c r="Z35" i="16"/>
  <c r="Y35" i="16"/>
  <c r="X35" i="16"/>
  <c r="W35" i="16"/>
  <c r="V35" i="16"/>
  <c r="U35" i="16"/>
  <c r="T35" i="16"/>
  <c r="S35" i="16"/>
  <c r="R35" i="16"/>
  <c r="Q35" i="16"/>
  <c r="P35" i="16"/>
  <c r="O35" i="16"/>
  <c r="N35" i="16"/>
  <c r="M35" i="16"/>
  <c r="L35" i="16"/>
  <c r="K35" i="16"/>
  <c r="J35" i="16"/>
  <c r="I35" i="16"/>
  <c r="H35" i="16"/>
  <c r="G35" i="16"/>
  <c r="F35" i="16"/>
  <c r="E35" i="16"/>
  <c r="D35" i="16"/>
  <c r="C35" i="16"/>
  <c r="B35" i="16"/>
  <c r="AE34" i="16"/>
  <c r="AD34" i="16"/>
  <c r="AC34" i="16"/>
  <c r="AB34" i="16"/>
  <c r="AA34" i="16"/>
  <c r="Z34" i="16"/>
  <c r="Y34" i="16"/>
  <c r="X34" i="16"/>
  <c r="W34" i="16"/>
  <c r="V34" i="16"/>
  <c r="U34" i="16"/>
  <c r="T34" i="16"/>
  <c r="S34" i="16"/>
  <c r="R34" i="16"/>
  <c r="Q34" i="16"/>
  <c r="P34" i="16"/>
  <c r="O34" i="16"/>
  <c r="N34" i="16"/>
  <c r="M34" i="16"/>
  <c r="L34" i="16"/>
  <c r="K34" i="16"/>
  <c r="J34" i="16"/>
  <c r="I34" i="16"/>
  <c r="H34" i="16"/>
  <c r="G34" i="16"/>
  <c r="F34" i="16"/>
  <c r="E34" i="16"/>
  <c r="D34" i="16"/>
  <c r="C34" i="16"/>
  <c r="B34" i="16"/>
  <c r="AE33" i="16"/>
  <c r="AD33" i="16"/>
  <c r="AC33" i="16"/>
  <c r="AB33" i="16"/>
  <c r="AA33" i="16"/>
  <c r="Z33" i="16"/>
  <c r="Y33" i="16"/>
  <c r="X33" i="16"/>
  <c r="W33" i="16"/>
  <c r="V33" i="16"/>
  <c r="U33" i="16"/>
  <c r="T33" i="16"/>
  <c r="S33" i="16"/>
  <c r="R33" i="16"/>
  <c r="Q33" i="16"/>
  <c r="P33" i="16"/>
  <c r="O33" i="16"/>
  <c r="N33" i="16"/>
  <c r="M33" i="16"/>
  <c r="L33" i="16"/>
  <c r="K33" i="16"/>
  <c r="J33" i="16"/>
  <c r="I33" i="16"/>
  <c r="H33" i="16"/>
  <c r="G33" i="16"/>
  <c r="F33" i="16"/>
  <c r="E33" i="16"/>
  <c r="D33" i="16"/>
  <c r="C33" i="16"/>
  <c r="B33" i="16"/>
  <c r="AE32" i="16"/>
  <c r="AD32" i="16"/>
  <c r="AC32" i="16"/>
  <c r="AB32" i="16"/>
  <c r="AA32" i="16"/>
  <c r="Z32" i="16"/>
  <c r="Y32" i="16"/>
  <c r="X32" i="16"/>
  <c r="W32" i="16"/>
  <c r="V32" i="16"/>
  <c r="U32" i="16"/>
  <c r="T32" i="16"/>
  <c r="S32" i="16"/>
  <c r="R32" i="16"/>
  <c r="Q32" i="16"/>
  <c r="P32" i="16"/>
  <c r="O32" i="16"/>
  <c r="N32" i="16"/>
  <c r="M32" i="16"/>
  <c r="L32" i="16"/>
  <c r="K32" i="16"/>
  <c r="J32" i="16"/>
  <c r="I32" i="16"/>
  <c r="H32" i="16"/>
  <c r="G32" i="16"/>
  <c r="F32" i="16"/>
  <c r="E32" i="16"/>
  <c r="D32" i="16"/>
  <c r="C32" i="16"/>
  <c r="B32" i="16"/>
  <c r="AE31" i="16"/>
  <c r="AD31" i="16"/>
  <c r="AC31" i="16"/>
  <c r="AB31" i="16"/>
  <c r="AA31" i="16"/>
  <c r="Z31" i="16"/>
  <c r="Y31" i="16"/>
  <c r="X31" i="16"/>
  <c r="W31" i="16"/>
  <c r="V31" i="16"/>
  <c r="U31" i="16"/>
  <c r="T31" i="16"/>
  <c r="S31" i="16"/>
  <c r="R31" i="16"/>
  <c r="Q31" i="16"/>
  <c r="P31" i="16"/>
  <c r="O31" i="16"/>
  <c r="N31" i="16"/>
  <c r="M31" i="16"/>
  <c r="L31" i="16"/>
  <c r="K31" i="16"/>
  <c r="J31" i="16"/>
  <c r="I31" i="16"/>
  <c r="H31" i="16"/>
  <c r="G31" i="16"/>
  <c r="F31" i="16"/>
  <c r="E31" i="16"/>
  <c r="D31" i="16"/>
  <c r="C31" i="16"/>
  <c r="B31" i="16"/>
  <c r="AE30" i="16"/>
  <c r="AD30" i="16"/>
  <c r="AC30" i="16"/>
  <c r="AB30" i="16"/>
  <c r="AA30" i="16"/>
  <c r="Z30" i="16"/>
  <c r="Y30" i="16"/>
  <c r="X30" i="16"/>
  <c r="W30" i="16"/>
  <c r="V30" i="16"/>
  <c r="U30" i="16"/>
  <c r="T30" i="16"/>
  <c r="S30" i="16"/>
  <c r="R30" i="16"/>
  <c r="Q30" i="16"/>
  <c r="P30" i="16"/>
  <c r="O30" i="16"/>
  <c r="N30" i="16"/>
  <c r="M30" i="16"/>
  <c r="L30" i="16"/>
  <c r="K30" i="16"/>
  <c r="J30" i="16"/>
  <c r="I30" i="16"/>
  <c r="H30" i="16"/>
  <c r="G30" i="16"/>
  <c r="F30" i="16"/>
  <c r="E30" i="16"/>
  <c r="D30" i="16"/>
  <c r="C30" i="16"/>
  <c r="B30" i="16"/>
  <c r="AE29" i="16"/>
  <c r="AD29" i="16"/>
  <c r="AC29" i="16"/>
  <c r="AB29" i="16"/>
  <c r="AA29" i="16"/>
  <c r="Z29" i="16"/>
  <c r="Y2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AE28" i="16"/>
  <c r="AD28" i="16"/>
  <c r="AC28" i="16"/>
  <c r="AB28" i="16"/>
  <c r="AA28" i="16"/>
  <c r="Z28" i="16"/>
  <c r="Y28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AE27" i="16"/>
  <c r="AD27" i="16"/>
  <c r="AC27" i="16"/>
  <c r="AB27" i="16"/>
  <c r="AA27" i="16"/>
  <c r="Z27" i="16"/>
  <c r="Y27" i="16"/>
  <c r="X27" i="16"/>
  <c r="W27" i="16"/>
  <c r="V27" i="16"/>
  <c r="U27" i="16"/>
  <c r="T27" i="16"/>
  <c r="S27" i="16"/>
  <c r="R27" i="16"/>
  <c r="Q27" i="16"/>
  <c r="P27" i="16"/>
  <c r="O27" i="16"/>
  <c r="N27" i="16"/>
  <c r="M27" i="16"/>
  <c r="L27" i="16"/>
  <c r="K27" i="16"/>
  <c r="J27" i="16"/>
  <c r="I27" i="16"/>
  <c r="H27" i="16"/>
  <c r="G27" i="16"/>
  <c r="F27" i="16"/>
  <c r="E27" i="16"/>
  <c r="D27" i="16"/>
  <c r="C27" i="16"/>
  <c r="B27" i="16"/>
  <c r="AE26" i="16"/>
  <c r="AD26" i="16"/>
  <c r="AC26" i="16"/>
  <c r="AB26" i="16"/>
  <c r="AA26" i="16"/>
  <c r="Z26" i="16"/>
  <c r="Y26" i="16"/>
  <c r="X26" i="16"/>
  <c r="W26" i="16"/>
  <c r="V26" i="16"/>
  <c r="U26" i="16"/>
  <c r="T26" i="16"/>
  <c r="S26" i="16"/>
  <c r="R26" i="16"/>
  <c r="Q26" i="16"/>
  <c r="P26" i="16"/>
  <c r="O26" i="16"/>
  <c r="N26" i="16"/>
  <c r="M26" i="16"/>
  <c r="L26" i="16"/>
  <c r="K26" i="16"/>
  <c r="J26" i="16"/>
  <c r="I26" i="16"/>
  <c r="H26" i="16"/>
  <c r="G26" i="16"/>
  <c r="F26" i="16"/>
  <c r="E26" i="16"/>
  <c r="D26" i="16"/>
  <c r="C26" i="16"/>
  <c r="B26" i="16"/>
  <c r="AE25" i="16"/>
  <c r="AD25" i="16"/>
  <c r="AC25" i="16"/>
  <c r="AB25" i="16"/>
  <c r="AA25" i="16"/>
  <c r="Z25" i="16"/>
  <c r="Y25" i="16"/>
  <c r="X25" i="16"/>
  <c r="W25" i="16"/>
  <c r="V25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I25" i="16"/>
  <c r="H25" i="16"/>
  <c r="G25" i="16"/>
  <c r="F25" i="16"/>
  <c r="E25" i="16"/>
  <c r="D25" i="16"/>
  <c r="C25" i="16"/>
  <c r="B25" i="16"/>
  <c r="AE24" i="16"/>
  <c r="AD24" i="16"/>
  <c r="AC24" i="16"/>
  <c r="AB24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C24" i="16"/>
  <c r="B24" i="16"/>
  <c r="AE23" i="16"/>
  <c r="AD23" i="16"/>
  <c r="AC23" i="16"/>
  <c r="AB23" i="16"/>
  <c r="AA23" i="16"/>
  <c r="Z23" i="16"/>
  <c r="Y23" i="16"/>
  <c r="X23" i="16"/>
  <c r="W23" i="16"/>
  <c r="V23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I23" i="16"/>
  <c r="H23" i="16"/>
  <c r="G23" i="16"/>
  <c r="F23" i="16"/>
  <c r="E23" i="16"/>
  <c r="D23" i="16"/>
  <c r="C23" i="16"/>
  <c r="B23" i="16"/>
  <c r="AE22" i="16"/>
  <c r="AD22" i="16"/>
  <c r="AC22" i="16"/>
  <c r="AB22" i="16"/>
  <c r="AA22" i="16"/>
  <c r="Z22" i="16"/>
  <c r="Y22" i="16"/>
  <c r="X22" i="16"/>
  <c r="W22" i="16"/>
  <c r="V22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C22" i="16"/>
  <c r="B22" i="16"/>
  <c r="AE21" i="16"/>
  <c r="AD21" i="16"/>
  <c r="AC21" i="16"/>
  <c r="AB21" i="16"/>
  <c r="AA21" i="16"/>
  <c r="Z21" i="16"/>
  <c r="Y21" i="16"/>
  <c r="X21" i="16"/>
  <c r="W21" i="16"/>
  <c r="V21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C21" i="16"/>
  <c r="B21" i="16"/>
  <c r="AE20" i="16"/>
  <c r="AD20" i="16"/>
  <c r="AC20" i="16"/>
  <c r="AB20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C20" i="16"/>
  <c r="B20" i="16"/>
  <c r="AE19" i="16"/>
  <c r="AD19" i="16"/>
  <c r="AC19" i="16"/>
  <c r="AB19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F19" i="16"/>
  <c r="E19" i="16"/>
  <c r="D19" i="16"/>
  <c r="C19" i="16"/>
  <c r="B19" i="16"/>
  <c r="AE18" i="16"/>
  <c r="AD18" i="16"/>
  <c r="AC18" i="16"/>
  <c r="AB18" i="16"/>
  <c r="AA18" i="16"/>
  <c r="Z18" i="16"/>
  <c r="Y18" i="16"/>
  <c r="X18" i="16"/>
  <c r="W18" i="16"/>
  <c r="V18" i="16"/>
  <c r="U18" i="16"/>
  <c r="T18" i="16"/>
  <c r="S18" i="16"/>
  <c r="R18" i="16"/>
  <c r="Q18" i="16"/>
  <c r="P18" i="16"/>
  <c r="O18" i="16"/>
  <c r="N18" i="16"/>
  <c r="M18" i="16"/>
  <c r="L18" i="16"/>
  <c r="K18" i="16"/>
  <c r="J18" i="16"/>
  <c r="I18" i="16"/>
  <c r="H18" i="16"/>
  <c r="G18" i="16"/>
  <c r="F18" i="16"/>
  <c r="E18" i="16"/>
  <c r="D18" i="16"/>
  <c r="C18" i="16"/>
  <c r="B18" i="16"/>
  <c r="AE17" i="16"/>
  <c r="AD17" i="16"/>
  <c r="AC17" i="16"/>
  <c r="AB17" i="16"/>
  <c r="AA17" i="16"/>
  <c r="Z17" i="16"/>
  <c r="Y17" i="16"/>
  <c r="X17" i="16"/>
  <c r="W17" i="16"/>
  <c r="V17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I17" i="16"/>
  <c r="H17" i="16"/>
  <c r="G17" i="16"/>
  <c r="F17" i="16"/>
  <c r="E17" i="16"/>
  <c r="D17" i="16"/>
  <c r="C17" i="16"/>
  <c r="B17" i="16"/>
  <c r="AE16" i="16"/>
  <c r="AD16" i="16"/>
  <c r="AC16" i="16"/>
  <c r="AB16" i="16"/>
  <c r="AA16" i="16"/>
  <c r="Z16" i="16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AE15" i="16"/>
  <c r="AD15" i="16"/>
  <c r="AC15" i="16"/>
  <c r="AB15" i="16"/>
  <c r="AA15" i="16"/>
  <c r="Z15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AE14" i="16"/>
  <c r="AD14" i="16"/>
  <c r="AC14" i="16"/>
  <c r="AB14" i="16"/>
  <c r="AA14" i="16"/>
  <c r="Z14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AE12" i="16"/>
  <c r="AD12" i="16"/>
  <c r="AC12" i="16"/>
  <c r="AB12" i="16"/>
  <c r="AA12" i="16"/>
  <c r="Z12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AE11" i="16"/>
  <c r="AD11" i="16"/>
  <c r="AC11" i="16"/>
  <c r="AB11" i="16"/>
  <c r="AA11" i="16"/>
  <c r="Z11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AE10" i="16"/>
  <c r="AD10" i="16"/>
  <c r="AC10" i="16"/>
  <c r="AB10" i="16"/>
  <c r="AA10" i="16"/>
  <c r="Z10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AE9" i="16"/>
  <c r="AD9" i="16"/>
  <c r="AC9" i="16"/>
  <c r="AB9" i="16"/>
  <c r="AA9" i="16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AE8" i="16"/>
  <c r="AD8" i="16"/>
  <c r="AC8" i="16"/>
  <c r="AB8" i="16"/>
  <c r="AA8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AE7" i="16"/>
  <c r="AD7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AE6" i="16"/>
  <c r="AD6" i="16"/>
  <c r="AC6" i="16"/>
  <c r="AB6" i="16"/>
  <c r="AA6" i="16"/>
  <c r="Z6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AE5" i="16"/>
  <c r="AD5" i="16"/>
  <c r="AC5" i="16"/>
  <c r="AB5" i="16"/>
  <c r="AA5" i="16"/>
  <c r="Z5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AE4" i="16"/>
  <c r="AD4" i="16"/>
  <c r="AC4" i="16"/>
  <c r="AB4" i="16"/>
  <c r="AA4" i="16"/>
  <c r="Z4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N26" i="15"/>
  <c r="N23" i="15"/>
  <c r="N51" i="15" l="1"/>
  <c r="N47" i="15"/>
  <c r="N43" i="15"/>
  <c r="N39" i="15"/>
  <c r="N52" i="15"/>
  <c r="N48" i="15"/>
  <c r="N44" i="15"/>
  <c r="N40" i="15"/>
  <c r="N36" i="15"/>
  <c r="N32" i="15"/>
  <c r="N53" i="15"/>
  <c r="N49" i="15"/>
  <c r="N50" i="15"/>
  <c r="N46" i="15"/>
  <c r="N42" i="15"/>
  <c r="N38" i="15"/>
  <c r="N34" i="15"/>
  <c r="N45" i="15"/>
  <c r="N31" i="15"/>
  <c r="N28" i="15"/>
  <c r="N41" i="15"/>
  <c r="N33" i="15"/>
  <c r="N29" i="15"/>
  <c r="N25" i="15"/>
  <c r="N37" i="15"/>
  <c r="N27" i="15"/>
  <c r="N19" i="15"/>
  <c r="N20" i="15"/>
  <c r="N17" i="15"/>
  <c r="N13" i="15"/>
  <c r="N9" i="15"/>
  <c r="N30" i="15"/>
  <c r="N21" i="15"/>
  <c r="N18" i="15"/>
  <c r="N14" i="15"/>
  <c r="N22" i="15"/>
  <c r="N15" i="15"/>
  <c r="N11" i="15"/>
  <c r="N7" i="15"/>
  <c r="N6" i="15"/>
  <c r="N5" i="15"/>
  <c r="N16" i="15"/>
  <c r="N10" i="15"/>
  <c r="N4" i="15"/>
  <c r="N8" i="15"/>
  <c r="N12" i="15"/>
  <c r="N24" i="15"/>
  <c r="N35" i="15"/>
  <c r="I24" i="14" l="1"/>
  <c r="I23" i="14"/>
  <c r="I22" i="14"/>
  <c r="I21" i="14"/>
  <c r="I20" i="14"/>
  <c r="I19" i="14"/>
  <c r="I18" i="14"/>
  <c r="I17" i="14"/>
  <c r="I24" i="13"/>
  <c r="I23" i="13"/>
  <c r="I22" i="13"/>
  <c r="I21" i="13"/>
  <c r="I20" i="13"/>
  <c r="I19" i="13"/>
  <c r="I18" i="13"/>
  <c r="I17" i="13"/>
  <c r="I24" i="12"/>
  <c r="I23" i="12"/>
  <c r="I22" i="12"/>
  <c r="I21" i="12"/>
  <c r="I20" i="12"/>
  <c r="I19" i="12"/>
  <c r="I18" i="12"/>
  <c r="I17" i="12"/>
  <c r="I24" i="11"/>
  <c r="I23" i="11"/>
  <c r="I22" i="11"/>
  <c r="I21" i="11"/>
  <c r="I20" i="11"/>
  <c r="I19" i="11"/>
  <c r="I18" i="11"/>
  <c r="I17" i="11"/>
  <c r="I24" i="10"/>
  <c r="I23" i="10"/>
  <c r="I22" i="10"/>
  <c r="I21" i="10"/>
  <c r="I20" i="10"/>
  <c r="I19" i="10"/>
  <c r="I18" i="10"/>
  <c r="I17" i="10"/>
  <c r="I24" i="9"/>
  <c r="I23" i="9"/>
  <c r="I22" i="9"/>
  <c r="I21" i="9"/>
  <c r="I20" i="9"/>
  <c r="I19" i="9"/>
  <c r="I18" i="9"/>
  <c r="I17" i="9"/>
  <c r="I24" i="8"/>
  <c r="I23" i="8"/>
  <c r="I22" i="8"/>
  <c r="I21" i="8"/>
  <c r="I20" i="8"/>
  <c r="I19" i="8"/>
  <c r="I18" i="8"/>
  <c r="I17" i="8"/>
  <c r="I24" i="7"/>
  <c r="I23" i="7"/>
  <c r="I22" i="7"/>
  <c r="I21" i="7"/>
  <c r="I20" i="7"/>
  <c r="I19" i="7"/>
  <c r="I18" i="7"/>
  <c r="I17" i="7"/>
  <c r="I24" i="6"/>
  <c r="I23" i="6"/>
  <c r="I22" i="6"/>
  <c r="I21" i="6"/>
  <c r="I20" i="6"/>
  <c r="I19" i="6"/>
  <c r="I18" i="6"/>
  <c r="I17" i="6"/>
  <c r="I24" i="5"/>
  <c r="I23" i="5"/>
  <c r="I22" i="5"/>
  <c r="I21" i="5"/>
  <c r="I20" i="5"/>
  <c r="I19" i="5"/>
  <c r="I18" i="5"/>
  <c r="I17" i="5"/>
  <c r="I48" i="2"/>
  <c r="J48" i="2" s="1"/>
  <c r="C48" i="2" s="1"/>
  <c r="L48" i="2" s="1"/>
  <c r="I49" i="2"/>
  <c r="J49" i="2" s="1"/>
  <c r="C49" i="2" s="1"/>
  <c r="L49" i="2" s="1"/>
  <c r="I50" i="2"/>
  <c r="J50" i="2" s="1"/>
  <c r="C50" i="2" s="1"/>
  <c r="L50" i="2" s="1"/>
  <c r="I51" i="2"/>
  <c r="J51" i="2" s="1"/>
  <c r="C51" i="2" s="1"/>
  <c r="L51" i="2" s="1"/>
  <c r="I52" i="2"/>
  <c r="J52" i="2" s="1"/>
  <c r="C52" i="2" s="1"/>
  <c r="L52" i="2" s="1"/>
  <c r="I53" i="2"/>
  <c r="J53" i="2" s="1"/>
  <c r="C53" i="2" s="1"/>
  <c r="L53" i="2" s="1"/>
  <c r="I54" i="2"/>
  <c r="J54" i="2" s="1"/>
  <c r="C54" i="2" s="1"/>
  <c r="L54" i="2" s="1"/>
  <c r="I55" i="2"/>
  <c r="J55" i="2" s="1"/>
  <c r="C55" i="2" s="1"/>
  <c r="L55" i="2" s="1"/>
  <c r="I56" i="2"/>
  <c r="J56" i="2" s="1"/>
  <c r="C56" i="2" s="1"/>
  <c r="L56" i="2" s="1"/>
  <c r="I57" i="2"/>
  <c r="J57" i="2" s="1"/>
  <c r="C57" i="2" s="1"/>
  <c r="L57" i="2" s="1"/>
  <c r="I58" i="2"/>
  <c r="J58" i="2" s="1"/>
  <c r="C58" i="2" s="1"/>
  <c r="L58" i="2" s="1"/>
  <c r="I59" i="2"/>
  <c r="J59" i="2" s="1"/>
  <c r="C59" i="2" s="1"/>
  <c r="L59" i="2" s="1"/>
  <c r="I60" i="2"/>
  <c r="J60" i="2" s="1"/>
  <c r="C60" i="2" s="1"/>
  <c r="L60" i="2" s="1"/>
  <c r="I61" i="2"/>
  <c r="J61" i="2" s="1"/>
  <c r="C61" i="2" s="1"/>
  <c r="L61" i="2" s="1"/>
  <c r="I62" i="2"/>
  <c r="J62" i="2" s="1"/>
  <c r="C62" i="2" s="1"/>
  <c r="L62" i="2" s="1"/>
  <c r="I63" i="2"/>
  <c r="J63" i="2" s="1"/>
  <c r="C63" i="2" s="1"/>
  <c r="L63" i="2" s="1"/>
  <c r="I64" i="2"/>
  <c r="J64" i="2" s="1"/>
  <c r="C64" i="2" s="1"/>
  <c r="L64" i="2" s="1"/>
  <c r="I65" i="2"/>
  <c r="J65" i="2" s="1"/>
  <c r="C65" i="2" s="1"/>
  <c r="L65" i="2" s="1"/>
  <c r="I66" i="2"/>
  <c r="J66" i="2" s="1"/>
  <c r="C66" i="2" s="1"/>
  <c r="L66" i="2" s="1"/>
  <c r="I67" i="2"/>
  <c r="J67" i="2" s="1"/>
  <c r="C67" i="2" s="1"/>
  <c r="L67" i="2" s="1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F48" i="2"/>
  <c r="K48" i="2" s="1"/>
  <c r="F49" i="2"/>
  <c r="K49" i="2" s="1"/>
  <c r="F50" i="2"/>
  <c r="K50" i="2" s="1"/>
  <c r="F51" i="2"/>
  <c r="K51" i="2" s="1"/>
  <c r="F52" i="2"/>
  <c r="K52" i="2" s="1"/>
  <c r="F53" i="2"/>
  <c r="K53" i="2" s="1"/>
  <c r="F54" i="2"/>
  <c r="K54" i="2" s="1"/>
  <c r="F55" i="2"/>
  <c r="K55" i="2" s="1"/>
  <c r="F56" i="2"/>
  <c r="K56" i="2" s="1"/>
  <c r="F57" i="2"/>
  <c r="K57" i="2" s="1"/>
  <c r="F58" i="2"/>
  <c r="K58" i="2" s="1"/>
  <c r="F59" i="2"/>
  <c r="K59" i="2" s="1"/>
  <c r="F60" i="2"/>
  <c r="K60" i="2" s="1"/>
  <c r="F61" i="2"/>
  <c r="K61" i="2" s="1"/>
  <c r="F62" i="2"/>
  <c r="K62" i="2" s="1"/>
  <c r="F63" i="2"/>
  <c r="K63" i="2" s="1"/>
  <c r="F64" i="2"/>
  <c r="K64" i="2" s="1"/>
  <c r="F65" i="2"/>
  <c r="K65" i="2" s="1"/>
  <c r="F66" i="2"/>
  <c r="K66" i="2" s="1"/>
  <c r="F67" i="2"/>
  <c r="K6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I17" i="2"/>
  <c r="I18" i="2"/>
  <c r="I19" i="2"/>
  <c r="I20" i="2"/>
  <c r="I21" i="2"/>
  <c r="I22" i="2"/>
  <c r="I23" i="2"/>
  <c r="I24" i="2"/>
  <c r="D28" i="2"/>
  <c r="E28" i="2" s="1"/>
  <c r="F28" i="2"/>
  <c r="M28" i="2" s="1"/>
  <c r="G28" i="2"/>
  <c r="I28" i="2"/>
  <c r="J28" i="2" s="1"/>
  <c r="C28" i="2" s="1"/>
  <c r="L28" i="2" s="1"/>
  <c r="D29" i="2"/>
  <c r="E29" i="2" s="1"/>
  <c r="F29" i="2"/>
  <c r="M29" i="2" s="1"/>
  <c r="G29" i="2"/>
  <c r="I29" i="2"/>
  <c r="J29" i="2" s="1"/>
  <c r="C29" i="2" s="1"/>
  <c r="L29" i="2" s="1"/>
  <c r="D30" i="2"/>
  <c r="E30" i="2" s="1"/>
  <c r="F30" i="2"/>
  <c r="K30" i="2" s="1"/>
  <c r="G30" i="2"/>
  <c r="I30" i="2"/>
  <c r="J30" i="2" s="1"/>
  <c r="C30" i="2" s="1"/>
  <c r="L30" i="2" s="1"/>
  <c r="D31" i="2"/>
  <c r="F31" i="2"/>
  <c r="M31" i="2" s="1"/>
  <c r="G31" i="2"/>
  <c r="I31" i="2"/>
  <c r="J31" i="2" s="1"/>
  <c r="C31" i="2" s="1"/>
  <c r="L31" i="2" s="1"/>
  <c r="D32" i="2"/>
  <c r="E32" i="2" s="1"/>
  <c r="F32" i="2"/>
  <c r="M32" i="2" s="1"/>
  <c r="G32" i="2"/>
  <c r="I32" i="2"/>
  <c r="J32" i="2" s="1"/>
  <c r="C32" i="2" s="1"/>
  <c r="L32" i="2" s="1"/>
  <c r="D33" i="2"/>
  <c r="E33" i="2" s="1"/>
  <c r="F33" i="2"/>
  <c r="M33" i="2" s="1"/>
  <c r="G33" i="2"/>
  <c r="I33" i="2"/>
  <c r="J33" i="2" s="1"/>
  <c r="C33" i="2" s="1"/>
  <c r="L33" i="2" s="1"/>
  <c r="D34" i="2"/>
  <c r="E34" i="2" s="1"/>
  <c r="F34" i="2"/>
  <c r="K34" i="2" s="1"/>
  <c r="G34" i="2"/>
  <c r="I34" i="2"/>
  <c r="J34" i="2" s="1"/>
  <c r="C34" i="2" s="1"/>
  <c r="L34" i="2" s="1"/>
  <c r="D35" i="2"/>
  <c r="F35" i="2"/>
  <c r="M35" i="2" s="1"/>
  <c r="G35" i="2"/>
  <c r="I35" i="2"/>
  <c r="J35" i="2" s="1"/>
  <c r="C35" i="2" s="1"/>
  <c r="L35" i="2" s="1"/>
  <c r="D36" i="2"/>
  <c r="E36" i="2" s="1"/>
  <c r="F36" i="2"/>
  <c r="M36" i="2" s="1"/>
  <c r="G36" i="2"/>
  <c r="I36" i="2"/>
  <c r="J36" i="2" s="1"/>
  <c r="C36" i="2" s="1"/>
  <c r="L36" i="2" s="1"/>
  <c r="D37" i="2"/>
  <c r="E37" i="2" s="1"/>
  <c r="F37" i="2"/>
  <c r="M37" i="2" s="1"/>
  <c r="G37" i="2"/>
  <c r="I37" i="2"/>
  <c r="J37" i="2" s="1"/>
  <c r="C37" i="2" s="1"/>
  <c r="L37" i="2" s="1"/>
  <c r="D38" i="2"/>
  <c r="E38" i="2" s="1"/>
  <c r="F38" i="2"/>
  <c r="M38" i="2" s="1"/>
  <c r="G38" i="2"/>
  <c r="I38" i="2"/>
  <c r="J38" i="2" s="1"/>
  <c r="C38" i="2" s="1"/>
  <c r="L38" i="2" s="1"/>
  <c r="D39" i="2"/>
  <c r="F39" i="2"/>
  <c r="M39" i="2" s="1"/>
  <c r="G39" i="2"/>
  <c r="I39" i="2"/>
  <c r="J39" i="2" s="1"/>
  <c r="C39" i="2" s="1"/>
  <c r="L39" i="2" s="1"/>
  <c r="D40" i="2"/>
  <c r="E40" i="2" s="1"/>
  <c r="F40" i="2"/>
  <c r="M40" i="2" s="1"/>
  <c r="G40" i="2"/>
  <c r="I40" i="2"/>
  <c r="J40" i="2" s="1"/>
  <c r="C40" i="2" s="1"/>
  <c r="L40" i="2" s="1"/>
  <c r="D41" i="2"/>
  <c r="E41" i="2" s="1"/>
  <c r="F41" i="2"/>
  <c r="M41" i="2" s="1"/>
  <c r="G41" i="2"/>
  <c r="I41" i="2"/>
  <c r="J41" i="2" s="1"/>
  <c r="C41" i="2" s="1"/>
  <c r="L41" i="2" s="1"/>
  <c r="D42" i="2"/>
  <c r="E42" i="2" s="1"/>
  <c r="F42" i="2"/>
  <c r="M42" i="2" s="1"/>
  <c r="G42" i="2"/>
  <c r="I42" i="2"/>
  <c r="J42" i="2" s="1"/>
  <c r="C42" i="2" s="1"/>
  <c r="L42" i="2" s="1"/>
  <c r="D43" i="2"/>
  <c r="F43" i="2"/>
  <c r="M43" i="2" s="1"/>
  <c r="G43" i="2"/>
  <c r="I43" i="2"/>
  <c r="J43" i="2" s="1"/>
  <c r="C43" i="2" s="1"/>
  <c r="L43" i="2" s="1"/>
  <c r="D44" i="2"/>
  <c r="E44" i="2" s="1"/>
  <c r="F44" i="2"/>
  <c r="K44" i="2" s="1"/>
  <c r="G44" i="2"/>
  <c r="I44" i="2"/>
  <c r="J44" i="2" s="1"/>
  <c r="C44" i="2" s="1"/>
  <c r="L44" i="2" s="1"/>
  <c r="D45" i="2"/>
  <c r="E45" i="2" s="1"/>
  <c r="F45" i="2"/>
  <c r="M45" i="2" s="1"/>
  <c r="G45" i="2"/>
  <c r="I45" i="2"/>
  <c r="J45" i="2" s="1"/>
  <c r="C45" i="2" s="1"/>
  <c r="L45" i="2" s="1"/>
  <c r="D46" i="2"/>
  <c r="E46" i="2" s="1"/>
  <c r="F46" i="2"/>
  <c r="K46" i="2" s="1"/>
  <c r="G46" i="2"/>
  <c r="I46" i="2"/>
  <c r="J46" i="2" s="1"/>
  <c r="C46" i="2" s="1"/>
  <c r="L46" i="2" s="1"/>
  <c r="D47" i="2"/>
  <c r="F47" i="2"/>
  <c r="M47" i="2" s="1"/>
  <c r="G47" i="2"/>
  <c r="I47" i="2"/>
  <c r="J47" i="2" s="1"/>
  <c r="C47" i="2" s="1"/>
  <c r="L47" i="2" s="1"/>
  <c r="AO1" i="15" l="1"/>
  <c r="AO14" i="15" s="1"/>
  <c r="AG1" i="15"/>
  <c r="AG12" i="15" s="1"/>
  <c r="Y1" i="15"/>
  <c r="Y45" i="15" s="1"/>
  <c r="U1" i="15"/>
  <c r="U50" i="15" s="1"/>
  <c r="Q1" i="15"/>
  <c r="Q33" i="15" s="1"/>
  <c r="M1" i="15"/>
  <c r="M26" i="15" s="1"/>
  <c r="I1" i="15"/>
  <c r="I18" i="15" s="1"/>
  <c r="E1" i="15"/>
  <c r="E28" i="15" s="1"/>
  <c r="AN1" i="15"/>
  <c r="AN39" i="15" s="1"/>
  <c r="AF1" i="15"/>
  <c r="AF8" i="15" s="1"/>
  <c r="X1" i="15"/>
  <c r="X18" i="15" s="1"/>
  <c r="AM1" i="15"/>
  <c r="AM5" i="15" s="1"/>
  <c r="AE1" i="15"/>
  <c r="AE32" i="15" s="1"/>
  <c r="W1" i="15"/>
  <c r="W5" i="15" s="1"/>
  <c r="S1" i="15"/>
  <c r="S5" i="15" s="1"/>
  <c r="O1" i="15"/>
  <c r="O53" i="15" s="1"/>
  <c r="K1" i="15"/>
  <c r="K47" i="15" s="1"/>
  <c r="G1" i="15"/>
  <c r="G41" i="15" s="1"/>
  <c r="C1" i="15"/>
  <c r="C52" i="15" s="1"/>
  <c r="AL1" i="15"/>
  <c r="AL29" i="15" s="1"/>
  <c r="AD1" i="15"/>
  <c r="AD52" i="15" s="1"/>
  <c r="V1" i="15"/>
  <c r="V20" i="15" s="1"/>
  <c r="AC1" i="15"/>
  <c r="AC26" i="15" s="1"/>
  <c r="T1" i="15"/>
  <c r="T50" i="15" s="1"/>
  <c r="R1" i="15"/>
  <c r="R39" i="15" s="1"/>
  <c r="P1" i="15"/>
  <c r="P26" i="15" s="1"/>
  <c r="L1" i="15"/>
  <c r="L12" i="15" s="1"/>
  <c r="J1" i="15"/>
  <c r="J32" i="15" s="1"/>
  <c r="H1" i="15"/>
  <c r="H30" i="15" s="1"/>
  <c r="F1" i="15"/>
  <c r="F34" i="15" s="1"/>
  <c r="D1" i="15"/>
  <c r="D27" i="15" s="1"/>
  <c r="B1" i="15"/>
  <c r="B46" i="15" s="1"/>
  <c r="AJ1" i="15"/>
  <c r="AJ35" i="15" s="1"/>
  <c r="AB1" i="15"/>
  <c r="AB50" i="15" s="1"/>
  <c r="AK1" i="15"/>
  <c r="AK46" i="15" s="1"/>
  <c r="AI1" i="15"/>
  <c r="AI7" i="15" s="1"/>
  <c r="AA1" i="15"/>
  <c r="AA15" i="15" s="1"/>
  <c r="AH1" i="15"/>
  <c r="AH34" i="15" s="1"/>
  <c r="Z1" i="15"/>
  <c r="Z29" i="15" s="1"/>
  <c r="M64" i="2"/>
  <c r="M65" i="2"/>
  <c r="M63" i="2"/>
  <c r="M57" i="2"/>
  <c r="M56" i="2"/>
  <c r="M55" i="2"/>
  <c r="M49" i="2"/>
  <c r="M48" i="2"/>
  <c r="M62" i="2"/>
  <c r="M54" i="2"/>
  <c r="M61" i="2"/>
  <c r="M53" i="2"/>
  <c r="M60" i="2"/>
  <c r="M52" i="2"/>
  <c r="M67" i="2"/>
  <c r="M59" i="2"/>
  <c r="M51" i="2"/>
  <c r="M66" i="2"/>
  <c r="M58" i="2"/>
  <c r="M50" i="2"/>
  <c r="H63" i="2"/>
  <c r="H55" i="2"/>
  <c r="H65" i="2"/>
  <c r="H64" i="2"/>
  <c r="H56" i="2"/>
  <c r="H48" i="2"/>
  <c r="H57" i="2"/>
  <c r="H62" i="2"/>
  <c r="H54" i="2"/>
  <c r="H61" i="2"/>
  <c r="H53" i="2"/>
  <c r="H49" i="2"/>
  <c r="H60" i="2"/>
  <c r="H52" i="2"/>
  <c r="H67" i="2"/>
  <c r="H59" i="2"/>
  <c r="H51" i="2"/>
  <c r="H66" i="2"/>
  <c r="H58" i="2"/>
  <c r="H50" i="2"/>
  <c r="K32" i="2"/>
  <c r="K47" i="2"/>
  <c r="K37" i="2"/>
  <c r="K35" i="2"/>
  <c r="H46" i="2"/>
  <c r="H42" i="2"/>
  <c r="H30" i="2"/>
  <c r="K29" i="2"/>
  <c r="K41" i="2"/>
  <c r="H38" i="2"/>
  <c r="H34" i="2"/>
  <c r="K40" i="2"/>
  <c r="H37" i="2"/>
  <c r="K39" i="2"/>
  <c r="K36" i="2"/>
  <c r="K33" i="2"/>
  <c r="H29" i="2"/>
  <c r="K45" i="2"/>
  <c r="H41" i="2"/>
  <c r="K31" i="2"/>
  <c r="K28" i="2"/>
  <c r="K43" i="2"/>
  <c r="H33" i="2"/>
  <c r="H45" i="2"/>
  <c r="H28" i="2"/>
  <c r="M46" i="2"/>
  <c r="M34" i="2"/>
  <c r="M30" i="2"/>
  <c r="E47" i="2"/>
  <c r="H47" i="2" s="1"/>
  <c r="E43" i="2"/>
  <c r="H43" i="2" s="1"/>
  <c r="E39" i="2"/>
  <c r="H39" i="2" s="1"/>
  <c r="E35" i="2"/>
  <c r="H35" i="2" s="1"/>
  <c r="E31" i="2"/>
  <c r="H31" i="2" s="1"/>
  <c r="H44" i="2"/>
  <c r="K42" i="2"/>
  <c r="H40" i="2"/>
  <c r="K38" i="2"/>
  <c r="H36" i="2"/>
  <c r="H32" i="2"/>
  <c r="M44" i="2"/>
  <c r="H13" i="15" l="1"/>
  <c r="P5" i="15"/>
  <c r="AF29" i="15"/>
  <c r="AA7" i="15"/>
  <c r="AD39" i="15"/>
  <c r="H53" i="15"/>
  <c r="AB31" i="15"/>
  <c r="F49" i="15"/>
  <c r="V23" i="15"/>
  <c r="G22" i="15"/>
  <c r="G11" i="15"/>
  <c r="AD30" i="15"/>
  <c r="W15" i="15"/>
  <c r="M36" i="15"/>
  <c r="F44" i="15"/>
  <c r="G19" i="15"/>
  <c r="AB40" i="15"/>
  <c r="V13" i="15"/>
  <c r="W23" i="15"/>
  <c r="AG34" i="15"/>
  <c r="F41" i="15"/>
  <c r="G7" i="15"/>
  <c r="AB7" i="15"/>
  <c r="V37" i="15"/>
  <c r="AE35" i="15"/>
  <c r="F4" i="15"/>
  <c r="P6" i="15"/>
  <c r="M35" i="15"/>
  <c r="AH11" i="15"/>
  <c r="F11" i="15"/>
  <c r="P21" i="15"/>
  <c r="F21" i="15"/>
  <c r="AA4" i="15"/>
  <c r="P48" i="15"/>
  <c r="W47" i="15"/>
  <c r="AF30" i="15"/>
  <c r="G43" i="15"/>
  <c r="AB4" i="15"/>
  <c r="P39" i="15"/>
  <c r="W44" i="15"/>
  <c r="AF28" i="15"/>
  <c r="AG16" i="15"/>
  <c r="G31" i="15"/>
  <c r="P18" i="15"/>
  <c r="AG26" i="15"/>
  <c r="AB16" i="15"/>
  <c r="G51" i="15"/>
  <c r="P27" i="15"/>
  <c r="G50" i="15"/>
  <c r="G35" i="15"/>
  <c r="P16" i="15"/>
  <c r="AF17" i="15"/>
  <c r="AG9" i="15"/>
  <c r="AG8" i="15"/>
  <c r="G24" i="15"/>
  <c r="G46" i="15"/>
  <c r="AB41" i="15"/>
  <c r="AF4" i="15"/>
  <c r="AG15" i="15"/>
  <c r="G52" i="15"/>
  <c r="P31" i="15"/>
  <c r="AF31" i="15"/>
  <c r="AB53" i="15"/>
  <c r="AB28" i="15"/>
  <c r="AB49" i="15"/>
  <c r="AG35" i="15"/>
  <c r="G17" i="15"/>
  <c r="G20" i="15"/>
  <c r="G13" i="15"/>
  <c r="G26" i="15"/>
  <c r="G16" i="15"/>
  <c r="AB19" i="15"/>
  <c r="AB47" i="15"/>
  <c r="AB12" i="15"/>
  <c r="AB6" i="15"/>
  <c r="AB14" i="15"/>
  <c r="P53" i="15"/>
  <c r="P17" i="15"/>
  <c r="P25" i="15"/>
  <c r="P36" i="15"/>
  <c r="P43" i="15"/>
  <c r="AF35" i="15"/>
  <c r="AF43" i="15"/>
  <c r="AF15" i="15"/>
  <c r="AG43" i="15"/>
  <c r="AG31" i="15"/>
  <c r="AG48" i="15"/>
  <c r="G34" i="15"/>
  <c r="G14" i="15"/>
  <c r="AB24" i="15"/>
  <c r="P50" i="15"/>
  <c r="AF26" i="15"/>
  <c r="AB34" i="15"/>
  <c r="P44" i="15"/>
  <c r="P12" i="15"/>
  <c r="AF9" i="15"/>
  <c r="AG5" i="15"/>
  <c r="G32" i="15"/>
  <c r="G40" i="15"/>
  <c r="AB26" i="15"/>
  <c r="AB52" i="15"/>
  <c r="P46" i="15"/>
  <c r="AG51" i="15"/>
  <c r="G53" i="15"/>
  <c r="G29" i="15"/>
  <c r="AB39" i="15"/>
  <c r="AB25" i="15"/>
  <c r="P37" i="15"/>
  <c r="P49" i="15"/>
  <c r="AF19" i="15"/>
  <c r="AB27" i="15"/>
  <c r="P11" i="15"/>
  <c r="P7" i="15"/>
  <c r="AF52" i="15"/>
  <c r="G27" i="15"/>
  <c r="G48" i="15"/>
  <c r="AB44" i="15"/>
  <c r="AB38" i="15"/>
  <c r="AB37" i="15"/>
  <c r="P20" i="15"/>
  <c r="P38" i="15"/>
  <c r="Q36" i="15"/>
  <c r="AF50" i="15"/>
  <c r="AF44" i="15"/>
  <c r="AG37" i="15"/>
  <c r="AG36" i="15"/>
  <c r="AG25" i="15"/>
  <c r="AB46" i="15"/>
  <c r="P22" i="15"/>
  <c r="P19" i="15"/>
  <c r="AF20" i="15"/>
  <c r="G9" i="15"/>
  <c r="G10" i="15"/>
  <c r="AB51" i="15"/>
  <c r="P14" i="15"/>
  <c r="P28" i="15"/>
  <c r="AF18" i="15"/>
  <c r="AG18" i="15"/>
  <c r="G23" i="15"/>
  <c r="G39" i="15"/>
  <c r="AB13" i="15"/>
  <c r="AB10" i="15"/>
  <c r="P47" i="15"/>
  <c r="P41" i="15"/>
  <c r="P10" i="15"/>
  <c r="AF51" i="15"/>
  <c r="AG10" i="15"/>
  <c r="G37" i="15"/>
  <c r="G18" i="15"/>
  <c r="AB22" i="15"/>
  <c r="AB15" i="15"/>
  <c r="P15" i="15"/>
  <c r="AF47" i="15"/>
  <c r="AG19" i="15"/>
  <c r="AG49" i="15"/>
  <c r="AG40" i="15"/>
  <c r="G6" i="15"/>
  <c r="G25" i="15"/>
  <c r="H5" i="15"/>
  <c r="AB11" i="15"/>
  <c r="AB23" i="15"/>
  <c r="P13" i="15"/>
  <c r="P52" i="15"/>
  <c r="AF41" i="15"/>
  <c r="AG50" i="15"/>
  <c r="G33" i="15"/>
  <c r="G8" i="15"/>
  <c r="G28" i="15"/>
  <c r="G47" i="15"/>
  <c r="H20" i="15"/>
  <c r="AB43" i="15"/>
  <c r="AB30" i="15"/>
  <c r="AB18" i="15"/>
  <c r="AB33" i="15"/>
  <c r="AB35" i="15"/>
  <c r="P23" i="15"/>
  <c r="P33" i="15"/>
  <c r="P51" i="15"/>
  <c r="P32" i="15"/>
  <c r="AF42" i="15"/>
  <c r="AF33" i="15"/>
  <c r="AF32" i="15"/>
  <c r="AG46" i="15"/>
  <c r="AG33" i="15"/>
  <c r="AG24" i="15"/>
  <c r="F42" i="15"/>
  <c r="F45" i="15"/>
  <c r="F47" i="15"/>
  <c r="V9" i="15"/>
  <c r="V47" i="15"/>
  <c r="W13" i="15"/>
  <c r="W29" i="15"/>
  <c r="M21" i="15"/>
  <c r="AH43" i="15"/>
  <c r="D14" i="15"/>
  <c r="F48" i="15"/>
  <c r="F28" i="15"/>
  <c r="F51" i="15"/>
  <c r="I32" i="15"/>
  <c r="V45" i="15"/>
  <c r="W40" i="15"/>
  <c r="AH6" i="15"/>
  <c r="F18" i="15"/>
  <c r="F19" i="15"/>
  <c r="F53" i="15"/>
  <c r="AC32" i="15"/>
  <c r="V4" i="15"/>
  <c r="W43" i="15"/>
  <c r="W20" i="15"/>
  <c r="M7" i="15"/>
  <c r="AH45" i="15"/>
  <c r="F31" i="15"/>
  <c r="F22" i="15"/>
  <c r="F43" i="15"/>
  <c r="V38" i="15"/>
  <c r="V14" i="15"/>
  <c r="W48" i="15"/>
  <c r="W27" i="15"/>
  <c r="M46" i="15"/>
  <c r="AH42" i="15"/>
  <c r="F25" i="15"/>
  <c r="F50" i="15"/>
  <c r="F17" i="15"/>
  <c r="V25" i="15"/>
  <c r="V7" i="15"/>
  <c r="W30" i="15"/>
  <c r="W7" i="15"/>
  <c r="M39" i="15"/>
  <c r="AH28" i="15"/>
  <c r="F29" i="15"/>
  <c r="F52" i="15"/>
  <c r="F32" i="15"/>
  <c r="V42" i="15"/>
  <c r="V32" i="15"/>
  <c r="W42" i="15"/>
  <c r="W25" i="15"/>
  <c r="M12" i="15"/>
  <c r="AH20" i="15"/>
  <c r="X20" i="15"/>
  <c r="C27" i="15"/>
  <c r="H33" i="15"/>
  <c r="AA5" i="15"/>
  <c r="X48" i="15"/>
  <c r="H11" i="15"/>
  <c r="AA39" i="15"/>
  <c r="Q27" i="15"/>
  <c r="AD34" i="15"/>
  <c r="H41" i="15"/>
  <c r="AA53" i="15"/>
  <c r="Q12" i="15"/>
  <c r="AD12" i="15"/>
  <c r="H26" i="15"/>
  <c r="AA51" i="15"/>
  <c r="Q37" i="15"/>
  <c r="AE34" i="15"/>
  <c r="C17" i="15"/>
  <c r="H42" i="15"/>
  <c r="H16" i="15"/>
  <c r="AA28" i="15"/>
  <c r="Q32" i="15"/>
  <c r="AE27" i="15"/>
  <c r="Y52" i="15"/>
  <c r="L5" i="15"/>
  <c r="F20" i="15"/>
  <c r="F12" i="15"/>
  <c r="F24" i="15"/>
  <c r="F27" i="15"/>
  <c r="G15" i="15"/>
  <c r="G45" i="15"/>
  <c r="G38" i="15"/>
  <c r="G21" i="15"/>
  <c r="G44" i="15"/>
  <c r="G42" i="15"/>
  <c r="G12" i="15"/>
  <c r="AB45" i="15"/>
  <c r="AB36" i="15"/>
  <c r="AB9" i="15"/>
  <c r="AB17" i="15"/>
  <c r="AB21" i="15"/>
  <c r="AB32" i="15"/>
  <c r="P30" i="15"/>
  <c r="P34" i="15"/>
  <c r="P42" i="15"/>
  <c r="P29" i="15"/>
  <c r="P35" i="15"/>
  <c r="P45" i="15"/>
  <c r="X44" i="15"/>
  <c r="V8" i="15"/>
  <c r="V33" i="15"/>
  <c r="S50" i="15"/>
  <c r="W36" i="15"/>
  <c r="W8" i="15"/>
  <c r="M4" i="15"/>
  <c r="Y48" i="15"/>
  <c r="AH8" i="15"/>
  <c r="AF34" i="15"/>
  <c r="AF49" i="15"/>
  <c r="AF23" i="15"/>
  <c r="AF12" i="15"/>
  <c r="AG42" i="15"/>
  <c r="AG41" i="15"/>
  <c r="AG23" i="15"/>
  <c r="AG4" i="15"/>
  <c r="C20" i="15"/>
  <c r="F10" i="15"/>
  <c r="F15" i="15"/>
  <c r="F23" i="15"/>
  <c r="F6" i="15"/>
  <c r="G5" i="15"/>
  <c r="G49" i="15"/>
  <c r="G36" i="15"/>
  <c r="G30" i="15"/>
  <c r="G4" i="15"/>
  <c r="AB20" i="15"/>
  <c r="AB29" i="15"/>
  <c r="AB8" i="15"/>
  <c r="AB48" i="15"/>
  <c r="AB42" i="15"/>
  <c r="AB5" i="15"/>
  <c r="P40" i="15"/>
  <c r="P4" i="15"/>
  <c r="P8" i="15"/>
  <c r="P9" i="15"/>
  <c r="P24" i="15"/>
  <c r="L9" i="15"/>
  <c r="V15" i="15"/>
  <c r="V39" i="15"/>
  <c r="W31" i="15"/>
  <c r="W24" i="15"/>
  <c r="M18" i="15"/>
  <c r="AH33" i="15"/>
  <c r="AF27" i="15"/>
  <c r="AF10" i="15"/>
  <c r="AF25" i="15"/>
  <c r="AF36" i="15"/>
  <c r="AG39" i="15"/>
  <c r="AG14" i="15"/>
  <c r="AG17" i="15"/>
  <c r="AG32" i="15"/>
  <c r="C32" i="15"/>
  <c r="C41" i="15"/>
  <c r="H44" i="15"/>
  <c r="H45" i="15"/>
  <c r="AA10" i="15"/>
  <c r="B25" i="15"/>
  <c r="Q11" i="15"/>
  <c r="L7" i="15"/>
  <c r="X26" i="15"/>
  <c r="U27" i="15"/>
  <c r="AD44" i="15"/>
  <c r="AE39" i="15"/>
  <c r="Y18" i="15"/>
  <c r="C38" i="15"/>
  <c r="L43" i="15"/>
  <c r="C44" i="15"/>
  <c r="C45" i="15"/>
  <c r="Q31" i="15"/>
  <c r="L22" i="15"/>
  <c r="X42" i="15"/>
  <c r="K38" i="15"/>
  <c r="AD26" i="15"/>
  <c r="AE20" i="15"/>
  <c r="AK14" i="15"/>
  <c r="C49" i="15"/>
  <c r="X36" i="15"/>
  <c r="C53" i="15"/>
  <c r="L40" i="15"/>
  <c r="AL6" i="15"/>
  <c r="C11" i="15"/>
  <c r="E13" i="15"/>
  <c r="H37" i="15"/>
  <c r="Z31" i="15"/>
  <c r="AA44" i="15"/>
  <c r="T51" i="15"/>
  <c r="L8" i="15"/>
  <c r="L53" i="15"/>
  <c r="X17" i="15"/>
  <c r="AD53" i="15"/>
  <c r="O33" i="15"/>
  <c r="J18" i="15"/>
  <c r="X34" i="15"/>
  <c r="C39" i="15"/>
  <c r="L23" i="15"/>
  <c r="X37" i="15"/>
  <c r="X33" i="15"/>
  <c r="AA32" i="15"/>
  <c r="AA25" i="15"/>
  <c r="Q25" i="15"/>
  <c r="AD13" i="15"/>
  <c r="AE6" i="15"/>
  <c r="AE15" i="15"/>
  <c r="AE43" i="15"/>
  <c r="AM29" i="15"/>
  <c r="AA43" i="15"/>
  <c r="Q34" i="15"/>
  <c r="AD22" i="15"/>
  <c r="AE31" i="15"/>
  <c r="Y50" i="15"/>
  <c r="AE10" i="15"/>
  <c r="H21" i="15"/>
  <c r="H4" i="15"/>
  <c r="H8" i="15"/>
  <c r="H7" i="15"/>
  <c r="H9" i="15"/>
  <c r="H46" i="15"/>
  <c r="H47" i="15"/>
  <c r="AA41" i="15"/>
  <c r="AA40" i="15"/>
  <c r="AA49" i="15"/>
  <c r="AA48" i="15"/>
  <c r="AA9" i="15"/>
  <c r="AA13" i="15"/>
  <c r="Q53" i="15"/>
  <c r="Q5" i="15"/>
  <c r="Q21" i="15"/>
  <c r="Q19" i="15"/>
  <c r="Q49" i="15"/>
  <c r="AD10" i="15"/>
  <c r="AD18" i="15"/>
  <c r="AD40" i="15"/>
  <c r="AD21" i="15"/>
  <c r="AD50" i="15"/>
  <c r="AE36" i="15"/>
  <c r="AE51" i="15"/>
  <c r="AE47" i="15"/>
  <c r="AE46" i="15"/>
  <c r="AE50" i="15"/>
  <c r="H32" i="15"/>
  <c r="H19" i="15"/>
  <c r="H24" i="15"/>
  <c r="H28" i="15"/>
  <c r="H15" i="15"/>
  <c r="H43" i="15"/>
  <c r="AA35" i="15"/>
  <c r="AA36" i="15"/>
  <c r="AA14" i="15"/>
  <c r="AA21" i="15"/>
  <c r="AA23" i="15"/>
  <c r="AA27" i="15"/>
  <c r="Q9" i="15"/>
  <c r="Q35" i="15"/>
  <c r="Q13" i="15"/>
  <c r="Q29" i="15"/>
  <c r="R26" i="15"/>
  <c r="K41" i="15"/>
  <c r="AD45" i="15"/>
  <c r="AD36" i="15"/>
  <c r="AD33" i="15"/>
  <c r="AD31" i="15"/>
  <c r="AE7" i="15"/>
  <c r="AE18" i="15"/>
  <c r="AE26" i="15"/>
  <c r="AE22" i="15"/>
  <c r="H38" i="15"/>
  <c r="H10" i="15"/>
  <c r="H14" i="15"/>
  <c r="H18" i="15"/>
  <c r="H22" i="15"/>
  <c r="H49" i="15"/>
  <c r="AA34" i="15"/>
  <c r="AA52" i="15"/>
  <c r="AA37" i="15"/>
  <c r="AA18" i="15"/>
  <c r="AA19" i="15"/>
  <c r="AA30" i="15"/>
  <c r="AA33" i="15"/>
  <c r="Q16" i="15"/>
  <c r="Q42" i="15"/>
  <c r="Q14" i="15"/>
  <c r="Q45" i="15"/>
  <c r="R6" i="15"/>
  <c r="AD47" i="15"/>
  <c r="AD51" i="15"/>
  <c r="AD23" i="15"/>
  <c r="AD48" i="15"/>
  <c r="AE16" i="15"/>
  <c r="AE5" i="15"/>
  <c r="AE49" i="15"/>
  <c r="AE21" i="15"/>
  <c r="H50" i="15"/>
  <c r="H29" i="15"/>
  <c r="H34" i="15"/>
  <c r="H35" i="15"/>
  <c r="H39" i="15"/>
  <c r="H31" i="15"/>
  <c r="AA8" i="15"/>
  <c r="AA50" i="15"/>
  <c r="AA11" i="15"/>
  <c r="AA16" i="15"/>
  <c r="AA26" i="15"/>
  <c r="AA38" i="15"/>
  <c r="AA42" i="15"/>
  <c r="Q4" i="15"/>
  <c r="Q52" i="15"/>
  <c r="Q18" i="15"/>
  <c r="Q22" i="15"/>
  <c r="Q20" i="15"/>
  <c r="AD37" i="15"/>
  <c r="AD5" i="15"/>
  <c r="AD8" i="15"/>
  <c r="AD29" i="15"/>
  <c r="AD49" i="15"/>
  <c r="AE40" i="15"/>
  <c r="AE17" i="15"/>
  <c r="AE24" i="15"/>
  <c r="AE37" i="15"/>
  <c r="H6" i="15"/>
  <c r="H48" i="15"/>
  <c r="H52" i="15"/>
  <c r="H25" i="15"/>
  <c r="H17" i="15"/>
  <c r="H23" i="15"/>
  <c r="AA17" i="15"/>
  <c r="AA6" i="15"/>
  <c r="AA12" i="15"/>
  <c r="AA22" i="15"/>
  <c r="AA24" i="15"/>
  <c r="AA46" i="15"/>
  <c r="Q38" i="15"/>
  <c r="Q8" i="15"/>
  <c r="Q23" i="15"/>
  <c r="Q41" i="15"/>
  <c r="Q51" i="15"/>
  <c r="AD43" i="15"/>
  <c r="AD19" i="15"/>
  <c r="AD24" i="15"/>
  <c r="AD28" i="15"/>
  <c r="AD20" i="15"/>
  <c r="AE14" i="15"/>
  <c r="AE13" i="15"/>
  <c r="AE23" i="15"/>
  <c r="AE9" i="15"/>
  <c r="AE12" i="15"/>
  <c r="H51" i="15"/>
  <c r="H36" i="15"/>
  <c r="H27" i="15"/>
  <c r="H40" i="15"/>
  <c r="H12" i="15"/>
  <c r="AA20" i="15"/>
  <c r="AA29" i="15"/>
  <c r="AA45" i="15"/>
  <c r="AA47" i="15"/>
  <c r="AA31" i="15"/>
  <c r="Q44" i="15"/>
  <c r="Q47" i="15"/>
  <c r="Q48" i="15"/>
  <c r="Q39" i="15"/>
  <c r="Q30" i="15"/>
  <c r="AD7" i="15"/>
  <c r="AD4" i="15"/>
  <c r="AD38" i="15"/>
  <c r="AD35" i="15"/>
  <c r="AD41" i="15"/>
  <c r="AE33" i="15"/>
  <c r="AE8" i="15"/>
  <c r="AE4" i="15"/>
  <c r="AE28" i="15"/>
  <c r="AE41" i="15"/>
  <c r="R45" i="15"/>
  <c r="R41" i="15"/>
  <c r="K25" i="15"/>
  <c r="R5" i="15"/>
  <c r="R16" i="15"/>
  <c r="K18" i="15"/>
  <c r="K31" i="15"/>
  <c r="R10" i="15"/>
  <c r="R27" i="15"/>
  <c r="K9" i="15"/>
  <c r="K8" i="15"/>
  <c r="R25" i="15"/>
  <c r="K19" i="15"/>
  <c r="K21" i="15"/>
  <c r="R23" i="15"/>
  <c r="R31" i="15"/>
  <c r="K26" i="15"/>
  <c r="K35" i="15"/>
  <c r="R35" i="15"/>
  <c r="R21" i="15"/>
  <c r="K42" i="15"/>
  <c r="K39" i="15"/>
  <c r="AJ25" i="15"/>
  <c r="R37" i="15"/>
  <c r="R40" i="15"/>
  <c r="K11" i="15"/>
  <c r="C50" i="15"/>
  <c r="X45" i="15"/>
  <c r="K33" i="15"/>
  <c r="K53" i="15"/>
  <c r="K27" i="15"/>
  <c r="K28" i="15"/>
  <c r="K17" i="15"/>
  <c r="K12" i="15"/>
  <c r="K36" i="15"/>
  <c r="K29" i="15"/>
  <c r="K5" i="15"/>
  <c r="K15" i="15"/>
  <c r="K45" i="15"/>
  <c r="K22" i="15"/>
  <c r="C8" i="15"/>
  <c r="L19" i="15"/>
  <c r="L37" i="15"/>
  <c r="L41" i="15"/>
  <c r="L34" i="15"/>
  <c r="L30" i="15"/>
  <c r="R9" i="15"/>
  <c r="R18" i="15"/>
  <c r="R36" i="15"/>
  <c r="R14" i="15"/>
  <c r="R48" i="15"/>
  <c r="X25" i="15"/>
  <c r="X6" i="15"/>
  <c r="X47" i="15"/>
  <c r="X32" i="15"/>
  <c r="K16" i="15"/>
  <c r="K14" i="15"/>
  <c r="K37" i="15"/>
  <c r="K34" i="15"/>
  <c r="V11" i="15"/>
  <c r="V5" i="15"/>
  <c r="V50" i="15"/>
  <c r="V31" i="15"/>
  <c r="V30" i="15"/>
  <c r="W14" i="15"/>
  <c r="W45" i="15"/>
  <c r="W38" i="15"/>
  <c r="W46" i="15"/>
  <c r="W12" i="15"/>
  <c r="M6" i="15"/>
  <c r="M24" i="15"/>
  <c r="M16" i="15"/>
  <c r="Y37" i="15"/>
  <c r="Y36" i="15"/>
  <c r="AH25" i="15"/>
  <c r="AH18" i="15"/>
  <c r="AK25" i="15"/>
  <c r="C40" i="15"/>
  <c r="C51" i="15"/>
  <c r="L26" i="15"/>
  <c r="L4" i="15"/>
  <c r="Y27" i="15"/>
  <c r="AJ30" i="15"/>
  <c r="AJ41" i="15"/>
  <c r="AJ34" i="15"/>
  <c r="AJ7" i="15"/>
  <c r="AJ8" i="15"/>
  <c r="AN8" i="15"/>
  <c r="AN53" i="15"/>
  <c r="AN34" i="15"/>
  <c r="AN32" i="15"/>
  <c r="C46" i="15"/>
  <c r="C13" i="15"/>
  <c r="C30" i="15"/>
  <c r="C24" i="15"/>
  <c r="C35" i="15"/>
  <c r="C4" i="15"/>
  <c r="C10" i="15"/>
  <c r="C19" i="15"/>
  <c r="C47" i="15"/>
  <c r="C12" i="15"/>
  <c r="C33" i="15"/>
  <c r="F38" i="15"/>
  <c r="F35" i="15"/>
  <c r="F9" i="15"/>
  <c r="F7" i="15"/>
  <c r="L52" i="15"/>
  <c r="L50" i="15"/>
  <c r="L39" i="15"/>
  <c r="L49" i="15"/>
  <c r="L27" i="15"/>
  <c r="R47" i="15"/>
  <c r="R22" i="15"/>
  <c r="R53" i="15"/>
  <c r="R28" i="15"/>
  <c r="X4" i="15"/>
  <c r="X35" i="15"/>
  <c r="X16" i="15"/>
  <c r="X9" i="15"/>
  <c r="X40" i="15"/>
  <c r="K32" i="15"/>
  <c r="K20" i="15"/>
  <c r="K50" i="15"/>
  <c r="K52" i="15"/>
  <c r="V19" i="15"/>
  <c r="V21" i="15"/>
  <c r="V52" i="15"/>
  <c r="V53" i="15"/>
  <c r="W52" i="15"/>
  <c r="W50" i="15"/>
  <c r="W35" i="15"/>
  <c r="M49" i="15"/>
  <c r="Y35" i="15"/>
  <c r="Y12" i="15"/>
  <c r="Y10" i="15"/>
  <c r="AH13" i="15"/>
  <c r="AK28" i="15"/>
  <c r="C15" i="15"/>
  <c r="C28" i="15"/>
  <c r="L28" i="15"/>
  <c r="X14" i="15"/>
  <c r="C29" i="15"/>
  <c r="L42" i="15"/>
  <c r="L6" i="15"/>
  <c r="L11" i="15"/>
  <c r="L47" i="15"/>
  <c r="L48" i="15"/>
  <c r="R7" i="15"/>
  <c r="R32" i="15"/>
  <c r="R11" i="15"/>
  <c r="X8" i="15"/>
  <c r="X41" i="15"/>
  <c r="X27" i="15"/>
  <c r="X22" i="15"/>
  <c r="X11" i="15"/>
  <c r="K44" i="15"/>
  <c r="K51" i="15"/>
  <c r="K23" i="15"/>
  <c r="K4" i="15"/>
  <c r="K43" i="15"/>
  <c r="Y5" i="15"/>
  <c r="Y29" i="15"/>
  <c r="Y34" i="15"/>
  <c r="AK8" i="15"/>
  <c r="AH35" i="15"/>
  <c r="AH26" i="15"/>
  <c r="AH32" i="15"/>
  <c r="AH5" i="15"/>
  <c r="AH37" i="15"/>
  <c r="AH22" i="15"/>
  <c r="AH7" i="15"/>
  <c r="AH39" i="15"/>
  <c r="AH4" i="15"/>
  <c r="AH36" i="15"/>
  <c r="AH9" i="15"/>
  <c r="AH41" i="15"/>
  <c r="AH30" i="15"/>
  <c r="AH15" i="15"/>
  <c r="AH47" i="15"/>
  <c r="AH12" i="15"/>
  <c r="AH44" i="15"/>
  <c r="AH17" i="15"/>
  <c r="AH49" i="15"/>
  <c r="AH19" i="15"/>
  <c r="AH51" i="15"/>
  <c r="AH16" i="15"/>
  <c r="AH48" i="15"/>
  <c r="AH21" i="15"/>
  <c r="AH53" i="15"/>
  <c r="AH27" i="15"/>
  <c r="AH10" i="15"/>
  <c r="AH24" i="15"/>
  <c r="AH38" i="15"/>
  <c r="AH29" i="15"/>
  <c r="AH46" i="15"/>
  <c r="F36" i="15"/>
  <c r="F33" i="15"/>
  <c r="F13" i="15"/>
  <c r="F5" i="15"/>
  <c r="F46" i="15"/>
  <c r="F26" i="15"/>
  <c r="F16" i="15"/>
  <c r="F14" i="15"/>
  <c r="F8" i="15"/>
  <c r="F39" i="15"/>
  <c r="F37" i="15"/>
  <c r="F30" i="15"/>
  <c r="F40" i="15"/>
  <c r="V6" i="15"/>
  <c r="V43" i="15"/>
  <c r="V28" i="15"/>
  <c r="V27" i="15"/>
  <c r="V44" i="15"/>
  <c r="V41" i="15"/>
  <c r="V36" i="15"/>
  <c r="V35" i="15"/>
  <c r="V24" i="15"/>
  <c r="V22" i="15"/>
  <c r="V46" i="15"/>
  <c r="V26" i="15"/>
  <c r="V12" i="15"/>
  <c r="W28" i="15"/>
  <c r="W39" i="15"/>
  <c r="W6" i="15"/>
  <c r="W37" i="15"/>
  <c r="W32" i="15"/>
  <c r="W10" i="15"/>
  <c r="W11" i="15"/>
  <c r="W9" i="15"/>
  <c r="W18" i="15"/>
  <c r="W17" i="15"/>
  <c r="W53" i="15"/>
  <c r="W16" i="15"/>
  <c r="M5" i="15"/>
  <c r="M48" i="15"/>
  <c r="M43" i="15"/>
  <c r="M27" i="15"/>
  <c r="M17" i="15"/>
  <c r="M11" i="15"/>
  <c r="M51" i="15"/>
  <c r="M47" i="15"/>
  <c r="M38" i="15"/>
  <c r="M20" i="15"/>
  <c r="M22" i="15"/>
  <c r="M13" i="15"/>
  <c r="M37" i="15"/>
  <c r="M31" i="15"/>
  <c r="M28" i="15"/>
  <c r="M25" i="15"/>
  <c r="M10" i="15"/>
  <c r="M44" i="15"/>
  <c r="M53" i="15"/>
  <c r="M32" i="15"/>
  <c r="M34" i="15"/>
  <c r="M29" i="15"/>
  <c r="M14" i="15"/>
  <c r="M8" i="15"/>
  <c r="M40" i="15"/>
  <c r="M33" i="15"/>
  <c r="M30" i="15"/>
  <c r="M9" i="15"/>
  <c r="M50" i="15"/>
  <c r="M19" i="15"/>
  <c r="M23" i="15"/>
  <c r="M42" i="15"/>
  <c r="C23" i="15"/>
  <c r="L13" i="15"/>
  <c r="X13" i="15"/>
  <c r="R4" i="15"/>
  <c r="R42" i="15"/>
  <c r="R38" i="15"/>
  <c r="R34" i="15"/>
  <c r="R51" i="15"/>
  <c r="R52" i="15"/>
  <c r="R50" i="15"/>
  <c r="R29" i="15"/>
  <c r="R33" i="15"/>
  <c r="R24" i="15"/>
  <c r="R19" i="15"/>
  <c r="R43" i="15"/>
  <c r="R13" i="15"/>
  <c r="AO4" i="15"/>
  <c r="AO44" i="15"/>
  <c r="C7" i="15"/>
  <c r="C26" i="15"/>
  <c r="C16" i="15"/>
  <c r="C18" i="15"/>
  <c r="C48" i="15"/>
  <c r="C37" i="15"/>
  <c r="C43" i="15"/>
  <c r="C6" i="15"/>
  <c r="C31" i="15"/>
  <c r="C42" i="15"/>
  <c r="L24" i="15"/>
  <c r="L17" i="15"/>
  <c r="L29" i="15"/>
  <c r="L21" i="15"/>
  <c r="L38" i="15"/>
  <c r="R15" i="15"/>
  <c r="R49" i="15"/>
  <c r="R12" i="15"/>
  <c r="R44" i="15"/>
  <c r="X19" i="15"/>
  <c r="X52" i="15"/>
  <c r="X43" i="15"/>
  <c r="X29" i="15"/>
  <c r="X15" i="15"/>
  <c r="K40" i="15"/>
  <c r="K7" i="15"/>
  <c r="K30" i="15"/>
  <c r="K6" i="15"/>
  <c r="K10" i="15"/>
  <c r="V40" i="15"/>
  <c r="V29" i="15"/>
  <c r="V17" i="15"/>
  <c r="V16" i="15"/>
  <c r="V34" i="15"/>
  <c r="W19" i="15"/>
  <c r="W34" i="15"/>
  <c r="W51" i="15"/>
  <c r="W21" i="15"/>
  <c r="W4" i="15"/>
  <c r="M41" i="15"/>
  <c r="M45" i="15"/>
  <c r="Y24" i="15"/>
  <c r="Y33" i="15"/>
  <c r="AH50" i="15"/>
  <c r="AH52" i="15"/>
  <c r="AH31" i="15"/>
  <c r="AK19" i="15"/>
  <c r="L18" i="15"/>
  <c r="X38" i="15"/>
  <c r="Y6" i="15"/>
  <c r="C9" i="15"/>
  <c r="C5" i="15"/>
  <c r="C36" i="15"/>
  <c r="C34" i="15"/>
  <c r="C25" i="15"/>
  <c r="C22" i="15"/>
  <c r="C14" i="15"/>
  <c r="C21" i="15"/>
  <c r="L31" i="15"/>
  <c r="L33" i="15"/>
  <c r="L44" i="15"/>
  <c r="R8" i="15"/>
  <c r="R30" i="15"/>
  <c r="R17" i="15"/>
  <c r="R20" i="15"/>
  <c r="R46" i="15"/>
  <c r="X31" i="15"/>
  <c r="X23" i="15"/>
  <c r="X49" i="15"/>
  <c r="X51" i="15"/>
  <c r="K13" i="15"/>
  <c r="K24" i="15"/>
  <c r="K46" i="15"/>
  <c r="K49" i="15"/>
  <c r="K48" i="15"/>
  <c r="V10" i="15"/>
  <c r="V48" i="15"/>
  <c r="V49" i="15"/>
  <c r="V18" i="15"/>
  <c r="V51" i="15"/>
  <c r="W22" i="15"/>
  <c r="W41" i="15"/>
  <c r="W33" i="15"/>
  <c r="W49" i="15"/>
  <c r="W26" i="15"/>
  <c r="M52" i="15"/>
  <c r="M15" i="15"/>
  <c r="Y20" i="15"/>
  <c r="AH14" i="15"/>
  <c r="AH40" i="15"/>
  <c r="AH23" i="15"/>
  <c r="AK5" i="15"/>
  <c r="AK29" i="15"/>
  <c r="AK40" i="15"/>
  <c r="AK37" i="15"/>
  <c r="AK53" i="15"/>
  <c r="AK13" i="15"/>
  <c r="AK31" i="15"/>
  <c r="AK21" i="15"/>
  <c r="AK51" i="15"/>
  <c r="AK26" i="15"/>
  <c r="AK12" i="15"/>
  <c r="L16" i="15"/>
  <c r="L15" i="15"/>
  <c r="L45" i="15"/>
  <c r="L25" i="15"/>
  <c r="L35" i="15"/>
  <c r="L10" i="15"/>
  <c r="L51" i="15"/>
  <c r="L32" i="15"/>
  <c r="L14" i="15"/>
  <c r="L46" i="15"/>
  <c r="L20" i="15"/>
  <c r="L36" i="15"/>
  <c r="X50" i="15"/>
  <c r="X10" i="15"/>
  <c r="X5" i="15"/>
  <c r="X39" i="15"/>
  <c r="X24" i="15"/>
  <c r="X21" i="15"/>
  <c r="X46" i="15"/>
  <c r="X28" i="15"/>
  <c r="X53" i="15"/>
  <c r="X30" i="15"/>
  <c r="X12" i="15"/>
  <c r="X7" i="15"/>
  <c r="Y51" i="15"/>
  <c r="Y13" i="15"/>
  <c r="Y4" i="15"/>
  <c r="Y16" i="15"/>
  <c r="Y25" i="15"/>
  <c r="Y21" i="15"/>
  <c r="Y44" i="15"/>
  <c r="Y49" i="15"/>
  <c r="Y46" i="15"/>
  <c r="Y41" i="15"/>
  <c r="Y26" i="15"/>
  <c r="Y22" i="15"/>
  <c r="Y39" i="15"/>
  <c r="Y53" i="15"/>
  <c r="Y43" i="15"/>
  <c r="Y15" i="15"/>
  <c r="Y30" i="15"/>
  <c r="Y23" i="15"/>
  <c r="Y17" i="15"/>
  <c r="Y47" i="15"/>
  <c r="Y40" i="15"/>
  <c r="Y11" i="15"/>
  <c r="Y42" i="15"/>
  <c r="Y7" i="15"/>
  <c r="Y14" i="15"/>
  <c r="Y28" i="15"/>
  <c r="Y8" i="15"/>
  <c r="Y32" i="15"/>
  <c r="Y19" i="15"/>
  <c r="Y9" i="15"/>
  <c r="Y38" i="15"/>
  <c r="Q40" i="15"/>
  <c r="Q46" i="15"/>
  <c r="Q50" i="15"/>
  <c r="Q7" i="15"/>
  <c r="Q17" i="15"/>
  <c r="Q24" i="15"/>
  <c r="AD14" i="15"/>
  <c r="AD16" i="15"/>
  <c r="AD6" i="15"/>
  <c r="AD11" i="15"/>
  <c r="AD15" i="15"/>
  <c r="AD9" i="15"/>
  <c r="AE53" i="15"/>
  <c r="AE38" i="15"/>
  <c r="AE29" i="15"/>
  <c r="AE45" i="15"/>
  <c r="AE11" i="15"/>
  <c r="AE19" i="15"/>
  <c r="AE44" i="15"/>
  <c r="Q28" i="15"/>
  <c r="Q43" i="15"/>
  <c r="Q6" i="15"/>
  <c r="Q10" i="15"/>
  <c r="Q15" i="15"/>
  <c r="Q26" i="15"/>
  <c r="AD17" i="15"/>
  <c r="AD32" i="15"/>
  <c r="AD27" i="15"/>
  <c r="AD25" i="15"/>
  <c r="AD42" i="15"/>
  <c r="AD46" i="15"/>
  <c r="AE48" i="15"/>
  <c r="AE25" i="15"/>
  <c r="AE52" i="15"/>
  <c r="AE30" i="15"/>
  <c r="AE42" i="15"/>
  <c r="D39" i="15"/>
  <c r="Z50" i="15"/>
  <c r="I5" i="15"/>
  <c r="AC25" i="15"/>
  <c r="S52" i="15"/>
  <c r="AJ17" i="15"/>
  <c r="AJ23" i="15"/>
  <c r="AN15" i="15"/>
  <c r="AN36" i="15"/>
  <c r="AO24" i="15"/>
  <c r="D34" i="15"/>
  <c r="Z8" i="15"/>
  <c r="I41" i="15"/>
  <c r="S40" i="15"/>
  <c r="AJ36" i="15"/>
  <c r="AJ33" i="15"/>
  <c r="AN18" i="15"/>
  <c r="AN16" i="15"/>
  <c r="D38" i="15"/>
  <c r="S18" i="15"/>
  <c r="AJ24" i="15"/>
  <c r="AJ13" i="15"/>
  <c r="AN27" i="15"/>
  <c r="AI32" i="15"/>
  <c r="D7" i="15"/>
  <c r="I28" i="15"/>
  <c r="AC27" i="15"/>
  <c r="S29" i="15"/>
  <c r="D44" i="15"/>
  <c r="Z16" i="15"/>
  <c r="I24" i="15"/>
  <c r="AC23" i="15"/>
  <c r="S17" i="15"/>
  <c r="AJ4" i="15"/>
  <c r="AJ22" i="15"/>
  <c r="AN37" i="15"/>
  <c r="AO41" i="15"/>
  <c r="Z27" i="15"/>
  <c r="I26" i="15"/>
  <c r="AC15" i="15"/>
  <c r="AJ49" i="15"/>
  <c r="AJ6" i="15"/>
  <c r="AN9" i="15"/>
  <c r="AO31" i="15"/>
  <c r="Z39" i="15"/>
  <c r="I52" i="15"/>
  <c r="AC12" i="15"/>
  <c r="D25" i="15"/>
  <c r="D18" i="15"/>
  <c r="D42" i="15"/>
  <c r="D19" i="15"/>
  <c r="D37" i="15"/>
  <c r="D4" i="15"/>
  <c r="D12" i="15"/>
  <c r="D53" i="15"/>
  <c r="D6" i="15"/>
  <c r="D10" i="15"/>
  <c r="Z19" i="15"/>
  <c r="Z22" i="15"/>
  <c r="Z21" i="15"/>
  <c r="Z48" i="15"/>
  <c r="Z37" i="15"/>
  <c r="Z34" i="15"/>
  <c r="I12" i="15"/>
  <c r="I31" i="15"/>
  <c r="I44" i="15"/>
  <c r="I30" i="15"/>
  <c r="I9" i="15"/>
  <c r="I51" i="15"/>
  <c r="I21" i="15"/>
  <c r="AC28" i="15"/>
  <c r="AC39" i="15"/>
  <c r="AC5" i="15"/>
  <c r="AC21" i="15"/>
  <c r="AC9" i="15"/>
  <c r="AC7" i="15"/>
  <c r="S42" i="15"/>
  <c r="S41" i="15"/>
  <c r="S48" i="15"/>
  <c r="S43" i="15"/>
  <c r="S34" i="15"/>
  <c r="S14" i="15"/>
  <c r="AJ37" i="15"/>
  <c r="AJ53" i="15"/>
  <c r="AJ21" i="15"/>
  <c r="AK41" i="15"/>
  <c r="AK17" i="15"/>
  <c r="AK50" i="15"/>
  <c r="AN41" i="15"/>
  <c r="AN20" i="15"/>
  <c r="AF11" i="15"/>
  <c r="AF22" i="15"/>
  <c r="AF53" i="15"/>
  <c r="AF21" i="15"/>
  <c r="AF7" i="15"/>
  <c r="AF24" i="15"/>
  <c r="AG47" i="15"/>
  <c r="AG38" i="15"/>
  <c r="AG6" i="15"/>
  <c r="AG29" i="15"/>
  <c r="AG11" i="15"/>
  <c r="AG28" i="15"/>
  <c r="AO47" i="15"/>
  <c r="AO12" i="15"/>
  <c r="D29" i="15"/>
  <c r="D21" i="15"/>
  <c r="D49" i="15"/>
  <c r="D24" i="15"/>
  <c r="D22" i="15"/>
  <c r="D20" i="15"/>
  <c r="Z20" i="15"/>
  <c r="Z40" i="15"/>
  <c r="Z44" i="15"/>
  <c r="Z5" i="15"/>
  <c r="Z17" i="15"/>
  <c r="Z23" i="15"/>
  <c r="I8" i="15"/>
  <c r="I39" i="15"/>
  <c r="I43" i="15"/>
  <c r="I7" i="15"/>
  <c r="I48" i="15"/>
  <c r="I38" i="15"/>
  <c r="AC52" i="15"/>
  <c r="AC4" i="15"/>
  <c r="AC11" i="15"/>
  <c r="AC13" i="15"/>
  <c r="AC17" i="15"/>
  <c r="AC20" i="15"/>
  <c r="S23" i="15"/>
  <c r="S33" i="15"/>
  <c r="S32" i="15"/>
  <c r="S37" i="15"/>
  <c r="S10" i="15"/>
  <c r="S49" i="15"/>
  <c r="AJ40" i="15"/>
  <c r="AJ39" i="15"/>
  <c r="AJ38" i="15"/>
  <c r="AK44" i="15"/>
  <c r="AK35" i="15"/>
  <c r="AK30" i="15"/>
  <c r="AN38" i="15"/>
  <c r="AN17" i="15"/>
  <c r="AF46" i="15"/>
  <c r="AF14" i="15"/>
  <c r="AF45" i="15"/>
  <c r="AF13" i="15"/>
  <c r="AF48" i="15"/>
  <c r="AF16" i="15"/>
  <c r="AG27" i="15"/>
  <c r="AG30" i="15"/>
  <c r="AG53" i="15"/>
  <c r="AG21" i="15"/>
  <c r="AG52" i="15"/>
  <c r="AG20" i="15"/>
  <c r="AO35" i="15"/>
  <c r="D9" i="15"/>
  <c r="D28" i="15"/>
  <c r="D26" i="15"/>
  <c r="D40" i="15"/>
  <c r="D33" i="15"/>
  <c r="Z36" i="15"/>
  <c r="Z42" i="15"/>
  <c r="Z46" i="15"/>
  <c r="Z12" i="15"/>
  <c r="Z35" i="15"/>
  <c r="Z11" i="15"/>
  <c r="I22" i="15"/>
  <c r="I25" i="15"/>
  <c r="I53" i="15"/>
  <c r="I40" i="15"/>
  <c r="I27" i="15"/>
  <c r="I37" i="15"/>
  <c r="AC36" i="15"/>
  <c r="AC6" i="15"/>
  <c r="AC18" i="15"/>
  <c r="AC30" i="15"/>
  <c r="AC42" i="15"/>
  <c r="AC41" i="15"/>
  <c r="AC19" i="15"/>
  <c r="S7" i="15"/>
  <c r="S4" i="15"/>
  <c r="S46" i="15"/>
  <c r="S15" i="15"/>
  <c r="S21" i="15"/>
  <c r="S13" i="15"/>
  <c r="S26" i="15"/>
  <c r="D51" i="15"/>
  <c r="D5" i="15"/>
  <c r="D17" i="15"/>
  <c r="D45" i="15"/>
  <c r="D11" i="15"/>
  <c r="D36" i="15"/>
  <c r="D32" i="15"/>
  <c r="D35" i="15"/>
  <c r="Z38" i="15"/>
  <c r="Z15" i="15"/>
  <c r="Z7" i="15"/>
  <c r="Z13" i="15"/>
  <c r="Z33" i="15"/>
  <c r="Z43" i="15"/>
  <c r="I29" i="15"/>
  <c r="I45" i="15"/>
  <c r="I13" i="15"/>
  <c r="I42" i="15"/>
  <c r="I35" i="15"/>
  <c r="I14" i="15"/>
  <c r="AC24" i="15"/>
  <c r="AC14" i="15"/>
  <c r="AC16" i="15"/>
  <c r="AC33" i="15"/>
  <c r="AC40" i="15"/>
  <c r="AC50" i="15"/>
  <c r="AC44" i="15"/>
  <c r="S6" i="15"/>
  <c r="S25" i="15"/>
  <c r="S8" i="15"/>
  <c r="S11" i="15"/>
  <c r="S9" i="15"/>
  <c r="S36" i="15"/>
  <c r="S38" i="15"/>
  <c r="AJ28" i="15"/>
  <c r="AJ27" i="15"/>
  <c r="AJ26" i="15"/>
  <c r="AK32" i="15"/>
  <c r="AK23" i="15"/>
  <c r="AK18" i="15"/>
  <c r="AN22" i="15"/>
  <c r="AN43" i="15"/>
  <c r="AF39" i="15"/>
  <c r="AF38" i="15"/>
  <c r="AF6" i="15"/>
  <c r="AF37" i="15"/>
  <c r="AF5" i="15"/>
  <c r="AF40" i="15"/>
  <c r="AG7" i="15"/>
  <c r="AG22" i="15"/>
  <c r="AG45" i="15"/>
  <c r="AG13" i="15"/>
  <c r="AG44" i="15"/>
  <c r="AO29" i="15"/>
  <c r="D15" i="15"/>
  <c r="D30" i="15"/>
  <c r="D47" i="15"/>
  <c r="D23" i="15"/>
  <c r="D31" i="15"/>
  <c r="D52" i="15"/>
  <c r="D50" i="15"/>
  <c r="Z24" i="15"/>
  <c r="Z53" i="15"/>
  <c r="Z49" i="15"/>
  <c r="Z18" i="15"/>
  <c r="Z28" i="15"/>
  <c r="Z47" i="15"/>
  <c r="Z51" i="15"/>
  <c r="I49" i="15"/>
  <c r="I33" i="15"/>
  <c r="I10" i="15"/>
  <c r="I23" i="15"/>
  <c r="I50" i="15"/>
  <c r="I20" i="15"/>
  <c r="AC8" i="15"/>
  <c r="AC29" i="15"/>
  <c r="AC45" i="15"/>
  <c r="AC53" i="15"/>
  <c r="AC37" i="15"/>
  <c r="AC46" i="15"/>
  <c r="S24" i="15"/>
  <c r="S20" i="15"/>
  <c r="S45" i="15"/>
  <c r="S53" i="15"/>
  <c r="S31" i="15"/>
  <c r="S22" i="15"/>
  <c r="D13" i="15"/>
  <c r="D41" i="15"/>
  <c r="D8" i="15"/>
  <c r="D16" i="15"/>
  <c r="D48" i="15"/>
  <c r="D46" i="15"/>
  <c r="Z32" i="15"/>
  <c r="Z4" i="15"/>
  <c r="Z14" i="15"/>
  <c r="Z25" i="15"/>
  <c r="Z30" i="15"/>
  <c r="Z41" i="15"/>
  <c r="Z45" i="15"/>
  <c r="I11" i="15"/>
  <c r="I6" i="15"/>
  <c r="I34" i="15"/>
  <c r="I36" i="15"/>
  <c r="I17" i="15"/>
  <c r="I19" i="15"/>
  <c r="AC10" i="15"/>
  <c r="AC35" i="15"/>
  <c r="AC38" i="15"/>
  <c r="AC49" i="15"/>
  <c r="AC51" i="15"/>
  <c r="AC48" i="15"/>
  <c r="S19" i="15"/>
  <c r="S39" i="15"/>
  <c r="S28" i="15"/>
  <c r="S16" i="15"/>
  <c r="S44" i="15"/>
  <c r="S51" i="15"/>
  <c r="D43" i="15"/>
  <c r="Z9" i="15"/>
  <c r="Z6" i="15"/>
  <c r="Z10" i="15"/>
  <c r="Z26" i="15"/>
  <c r="Z52" i="15"/>
  <c r="I4" i="15"/>
  <c r="I16" i="15"/>
  <c r="I15" i="15"/>
  <c r="I46" i="15"/>
  <c r="I47" i="15"/>
  <c r="AC22" i="15"/>
  <c r="AC34" i="15"/>
  <c r="AC43" i="15"/>
  <c r="AC47" i="15"/>
  <c r="AC31" i="15"/>
  <c r="S30" i="15"/>
  <c r="S27" i="15"/>
  <c r="S12" i="15"/>
  <c r="S35" i="15"/>
  <c r="S47" i="15"/>
  <c r="AJ52" i="15"/>
  <c r="AJ20" i="15"/>
  <c r="AJ51" i="15"/>
  <c r="AJ19" i="15"/>
  <c r="AJ50" i="15"/>
  <c r="AJ18" i="15"/>
  <c r="AK45" i="15"/>
  <c r="AK24" i="15"/>
  <c r="AK47" i="15"/>
  <c r="AK15" i="15"/>
  <c r="AK42" i="15"/>
  <c r="AK10" i="15"/>
  <c r="AN51" i="15"/>
  <c r="AN10" i="15"/>
  <c r="AN33" i="15"/>
  <c r="AN19" i="15"/>
  <c r="AN4" i="15"/>
  <c r="AO46" i="15"/>
  <c r="AO21" i="15"/>
  <c r="AO39" i="15"/>
  <c r="AJ48" i="15"/>
  <c r="AJ16" i="15"/>
  <c r="AJ47" i="15"/>
  <c r="AJ15" i="15"/>
  <c r="AJ46" i="15"/>
  <c r="AJ14" i="15"/>
  <c r="AK52" i="15"/>
  <c r="AK20" i="15"/>
  <c r="AK43" i="15"/>
  <c r="AK11" i="15"/>
  <c r="AK38" i="15"/>
  <c r="AK6" i="15"/>
  <c r="AN50" i="15"/>
  <c r="AN6" i="15"/>
  <c r="AN25" i="15"/>
  <c r="AN52" i="15"/>
  <c r="AO34" i="15"/>
  <c r="AO9" i="15"/>
  <c r="AO11" i="15"/>
  <c r="AJ45" i="15"/>
  <c r="AJ44" i="15"/>
  <c r="AJ12" i="15"/>
  <c r="AJ43" i="15"/>
  <c r="AJ11" i="15"/>
  <c r="AJ42" i="15"/>
  <c r="AJ10" i="15"/>
  <c r="AK48" i="15"/>
  <c r="AK16" i="15"/>
  <c r="AK39" i="15"/>
  <c r="AK7" i="15"/>
  <c r="AK34" i="15"/>
  <c r="AK33" i="15"/>
  <c r="AN42" i="15"/>
  <c r="AN35" i="15"/>
  <c r="AN21" i="15"/>
  <c r="AN48" i="15"/>
  <c r="AO26" i="15"/>
  <c r="AO23" i="15"/>
  <c r="Y31" i="15"/>
  <c r="AJ9" i="15"/>
  <c r="AJ32" i="15"/>
  <c r="AJ5" i="15"/>
  <c r="AJ31" i="15"/>
  <c r="AJ29" i="15"/>
  <c r="AK49" i="15"/>
  <c r="AK36" i="15"/>
  <c r="AK4" i="15"/>
  <c r="AK27" i="15"/>
  <c r="AK9" i="15"/>
  <c r="AK22" i="15"/>
  <c r="AN26" i="15"/>
  <c r="AN49" i="15"/>
  <c r="AN5" i="15"/>
  <c r="AN28" i="15"/>
  <c r="AO53" i="15"/>
  <c r="AO32" i="15"/>
  <c r="J47" i="15"/>
  <c r="E5" i="15"/>
  <c r="J10" i="15"/>
  <c r="T43" i="15"/>
  <c r="U40" i="15"/>
  <c r="O52" i="15"/>
  <c r="AL38" i="15"/>
  <c r="AI5" i="15"/>
  <c r="AM12" i="15"/>
  <c r="B47" i="15"/>
  <c r="J28" i="15"/>
  <c r="T38" i="15"/>
  <c r="U47" i="15"/>
  <c r="O43" i="15"/>
  <c r="AL53" i="15"/>
  <c r="AI18" i="15"/>
  <c r="AM28" i="15"/>
  <c r="U5" i="15"/>
  <c r="O27" i="15"/>
  <c r="AL21" i="15"/>
  <c r="AI31" i="15"/>
  <c r="B45" i="15"/>
  <c r="T11" i="15"/>
  <c r="E43" i="15"/>
  <c r="B49" i="15"/>
  <c r="J51" i="15"/>
  <c r="T5" i="15"/>
  <c r="U7" i="15"/>
  <c r="AI10" i="15"/>
  <c r="B53" i="15"/>
  <c r="J49" i="15"/>
  <c r="T40" i="15"/>
  <c r="U37" i="15"/>
  <c r="O47" i="15"/>
  <c r="AM39" i="15"/>
  <c r="E24" i="15"/>
  <c r="E47" i="15"/>
  <c r="B26" i="15"/>
  <c r="U52" i="15"/>
  <c r="O42" i="15"/>
  <c r="AL43" i="15"/>
  <c r="AI50" i="15"/>
  <c r="AM7" i="15"/>
  <c r="E17" i="15"/>
  <c r="E35" i="15"/>
  <c r="J9" i="15"/>
  <c r="O14" i="15"/>
  <c r="AL11" i="15"/>
  <c r="AI37" i="15"/>
  <c r="AM30" i="15"/>
  <c r="E41" i="15"/>
  <c r="E6" i="15"/>
  <c r="E11" i="15"/>
  <c r="E51" i="15"/>
  <c r="E50" i="15"/>
  <c r="E29" i="15"/>
  <c r="E10" i="15"/>
  <c r="E49" i="15"/>
  <c r="E46" i="15"/>
  <c r="B28" i="15"/>
  <c r="B43" i="15"/>
  <c r="B51" i="15"/>
  <c r="B34" i="15"/>
  <c r="B38" i="15"/>
  <c r="B42" i="15"/>
  <c r="J4" i="15"/>
  <c r="J40" i="15"/>
  <c r="J27" i="15"/>
  <c r="J13" i="15"/>
  <c r="J35" i="15"/>
  <c r="J43" i="15"/>
  <c r="J34" i="15"/>
  <c r="T45" i="15"/>
  <c r="T53" i="15"/>
  <c r="T48" i="15"/>
  <c r="T6" i="15"/>
  <c r="T28" i="15"/>
  <c r="T10" i="15"/>
  <c r="U22" i="15"/>
  <c r="U24" i="15"/>
  <c r="U35" i="15"/>
  <c r="U51" i="15"/>
  <c r="U6" i="15"/>
  <c r="U53" i="15"/>
  <c r="U19" i="15"/>
  <c r="O4" i="15"/>
  <c r="O22" i="15"/>
  <c r="O26" i="15"/>
  <c r="O39" i="15"/>
  <c r="O46" i="15"/>
  <c r="O13" i="15"/>
  <c r="O37" i="15"/>
  <c r="AL47" i="15"/>
  <c r="AL15" i="15"/>
  <c r="AL42" i="15"/>
  <c r="AL10" i="15"/>
  <c r="AL28" i="15"/>
  <c r="AL25" i="15"/>
  <c r="AI46" i="15"/>
  <c r="AI41" i="15"/>
  <c r="AI9" i="15"/>
  <c r="AI36" i="15"/>
  <c r="AI4" i="15"/>
  <c r="AI35" i="15"/>
  <c r="AI30" i="15"/>
  <c r="AM43" i="15"/>
  <c r="AM11" i="15"/>
  <c r="AM34" i="15"/>
  <c r="AM20" i="15"/>
  <c r="AM33" i="15"/>
  <c r="AM36" i="15"/>
  <c r="AO43" i="15"/>
  <c r="AO30" i="15"/>
  <c r="AO7" i="15"/>
  <c r="AO25" i="15"/>
  <c r="AO15" i="15"/>
  <c r="AO28" i="15"/>
  <c r="AO19" i="15"/>
  <c r="E12" i="15"/>
  <c r="E53" i="15"/>
  <c r="E15" i="15"/>
  <c r="E45" i="15"/>
  <c r="E20" i="15"/>
  <c r="E42" i="15"/>
  <c r="B33" i="15"/>
  <c r="B41" i="15"/>
  <c r="B14" i="15"/>
  <c r="B20" i="15"/>
  <c r="B50" i="15"/>
  <c r="B8" i="15"/>
  <c r="J29" i="15"/>
  <c r="J21" i="15"/>
  <c r="J6" i="15"/>
  <c r="J30" i="15"/>
  <c r="J41" i="15"/>
  <c r="J45" i="15"/>
  <c r="T24" i="15"/>
  <c r="T18" i="15"/>
  <c r="T7" i="15"/>
  <c r="T26" i="15"/>
  <c r="T21" i="15"/>
  <c r="T17" i="15"/>
  <c r="U13" i="15"/>
  <c r="U43" i="15"/>
  <c r="U30" i="15"/>
  <c r="U15" i="15"/>
  <c r="U25" i="15"/>
  <c r="U36" i="15"/>
  <c r="O28" i="15"/>
  <c r="O24" i="15"/>
  <c r="O21" i="15"/>
  <c r="O50" i="15"/>
  <c r="O45" i="15"/>
  <c r="O9" i="15"/>
  <c r="AL39" i="15"/>
  <c r="AL7" i="15"/>
  <c r="AL34" i="15"/>
  <c r="AL48" i="15"/>
  <c r="AL49" i="15"/>
  <c r="AL17" i="15"/>
  <c r="AN46" i="15"/>
  <c r="AN14" i="15"/>
  <c r="AN45" i="15"/>
  <c r="AN13" i="15"/>
  <c r="AN7" i="15"/>
  <c r="AN24" i="15"/>
  <c r="AI42" i="15"/>
  <c r="AI33" i="15"/>
  <c r="AI22" i="15"/>
  <c r="AI28" i="15"/>
  <c r="AI14" i="15"/>
  <c r="AI27" i="15"/>
  <c r="AM44" i="15"/>
  <c r="AM35" i="15"/>
  <c r="AM32" i="15"/>
  <c r="AM26" i="15"/>
  <c r="AM8" i="15"/>
  <c r="AM25" i="15"/>
  <c r="AM24" i="15"/>
  <c r="AO51" i="15"/>
  <c r="AO22" i="15"/>
  <c r="AO49" i="15"/>
  <c r="AO17" i="15"/>
  <c r="AO52" i="15"/>
  <c r="AO20" i="15"/>
  <c r="E30" i="15"/>
  <c r="E25" i="15"/>
  <c r="E38" i="15"/>
  <c r="E27" i="15"/>
  <c r="E31" i="15"/>
  <c r="E39" i="15"/>
  <c r="B52" i="15"/>
  <c r="B48" i="15"/>
  <c r="B5" i="15"/>
  <c r="B18" i="15"/>
  <c r="B4" i="15"/>
  <c r="B23" i="15"/>
  <c r="J23" i="15"/>
  <c r="J19" i="15"/>
  <c r="J24" i="15"/>
  <c r="J52" i="15"/>
  <c r="J14" i="15"/>
  <c r="J5" i="15"/>
  <c r="T47" i="15"/>
  <c r="T49" i="15"/>
  <c r="T20" i="15"/>
  <c r="T23" i="15"/>
  <c r="T13" i="15"/>
  <c r="T30" i="15"/>
  <c r="U20" i="15"/>
  <c r="U11" i="15"/>
  <c r="U4" i="15"/>
  <c r="U18" i="15"/>
  <c r="U32" i="15"/>
  <c r="U48" i="15"/>
  <c r="O23" i="15"/>
  <c r="O40" i="15"/>
  <c r="O32" i="15"/>
  <c r="O30" i="15"/>
  <c r="O12" i="15"/>
  <c r="O5" i="15"/>
  <c r="AL35" i="15"/>
  <c r="AL32" i="15"/>
  <c r="AL30" i="15"/>
  <c r="AL44" i="15"/>
  <c r="AL45" i="15"/>
  <c r="AL13" i="15"/>
  <c r="AI38" i="15"/>
  <c r="AI29" i="15"/>
  <c r="AI26" i="15"/>
  <c r="AI24" i="15"/>
  <c r="AI6" i="15"/>
  <c r="AI23" i="15"/>
  <c r="AM48" i="15"/>
  <c r="AM31" i="15"/>
  <c r="AM4" i="15"/>
  <c r="AM22" i="15"/>
  <c r="AM53" i="15"/>
  <c r="AM21" i="15"/>
  <c r="AM16" i="15"/>
  <c r="AO50" i="15"/>
  <c r="AO18" i="15"/>
  <c r="AO45" i="15"/>
  <c r="AO13" i="15"/>
  <c r="AO48" i="15"/>
  <c r="AO16" i="15"/>
  <c r="E7" i="15"/>
  <c r="E37" i="15"/>
  <c r="E48" i="15"/>
  <c r="E52" i="15"/>
  <c r="B37" i="15"/>
  <c r="B39" i="15"/>
  <c r="B6" i="15"/>
  <c r="B9" i="15"/>
  <c r="B12" i="15"/>
  <c r="B35" i="15"/>
  <c r="J36" i="15"/>
  <c r="J31" i="15"/>
  <c r="J39" i="15"/>
  <c r="J37" i="15"/>
  <c r="J42" i="15"/>
  <c r="J7" i="15"/>
  <c r="T9" i="15"/>
  <c r="T15" i="15"/>
  <c r="T29" i="15"/>
  <c r="T16" i="15"/>
  <c r="T33" i="15"/>
  <c r="T22" i="15"/>
  <c r="T41" i="15"/>
  <c r="U23" i="15"/>
  <c r="U12" i="15"/>
  <c r="U14" i="15"/>
  <c r="U38" i="15"/>
  <c r="U49" i="15"/>
  <c r="U9" i="15"/>
  <c r="O51" i="15"/>
  <c r="O6" i="15"/>
  <c r="O48" i="15"/>
  <c r="O29" i="15"/>
  <c r="O15" i="15"/>
  <c r="O31" i="15"/>
  <c r="AL24" i="15"/>
  <c r="AL31" i="15"/>
  <c r="AL20" i="15"/>
  <c r="AL26" i="15"/>
  <c r="AL40" i="15"/>
  <c r="AL41" i="15"/>
  <c r="AL9" i="15"/>
  <c r="AI34" i="15"/>
  <c r="AI25" i="15"/>
  <c r="AI52" i="15"/>
  <c r="AI20" i="15"/>
  <c r="AI51" i="15"/>
  <c r="AI19" i="15"/>
  <c r="AM40" i="15"/>
  <c r="AM27" i="15"/>
  <c r="AM50" i="15"/>
  <c r="AM18" i="15"/>
  <c r="AM49" i="15"/>
  <c r="AM17" i="15"/>
  <c r="E8" i="15"/>
  <c r="E36" i="15"/>
  <c r="E22" i="15"/>
  <c r="E23" i="15"/>
  <c r="E26" i="15"/>
  <c r="E9" i="15"/>
  <c r="E18" i="15"/>
  <c r="B10" i="15"/>
  <c r="B17" i="15"/>
  <c r="B22" i="15"/>
  <c r="B21" i="15"/>
  <c r="B16" i="15"/>
  <c r="B27" i="15"/>
  <c r="J38" i="15"/>
  <c r="J44" i="15"/>
  <c r="J48" i="15"/>
  <c r="J12" i="15"/>
  <c r="J33" i="15"/>
  <c r="J25" i="15"/>
  <c r="T14" i="15"/>
  <c r="T25" i="15"/>
  <c r="T32" i="15"/>
  <c r="T44" i="15"/>
  <c r="T31" i="15"/>
  <c r="T37" i="15"/>
  <c r="T39" i="15"/>
  <c r="U34" i="15"/>
  <c r="U10" i="15"/>
  <c r="U16" i="15"/>
  <c r="U46" i="15"/>
  <c r="U44" i="15"/>
  <c r="U29" i="15"/>
  <c r="O44" i="15"/>
  <c r="O19" i="15"/>
  <c r="O35" i="15"/>
  <c r="O38" i="15"/>
  <c r="O17" i="15"/>
  <c r="O34" i="15"/>
  <c r="AL12" i="15"/>
  <c r="AL27" i="15"/>
  <c r="AL8" i="15"/>
  <c r="AL22" i="15"/>
  <c r="AL36" i="15"/>
  <c r="AL37" i="15"/>
  <c r="AL5" i="15"/>
  <c r="AN11" i="15"/>
  <c r="AN44" i="15"/>
  <c r="AN12" i="15"/>
  <c r="AI53" i="15"/>
  <c r="AI21" i="15"/>
  <c r="AI48" i="15"/>
  <c r="AI16" i="15"/>
  <c r="AI47" i="15"/>
  <c r="AI15" i="15"/>
  <c r="AM52" i="15"/>
  <c r="AM23" i="15"/>
  <c r="AM46" i="15"/>
  <c r="AM14" i="15"/>
  <c r="AM45" i="15"/>
  <c r="AM13" i="15"/>
  <c r="AO42" i="15"/>
  <c r="AO10" i="15"/>
  <c r="AO37" i="15"/>
  <c r="AO5" i="15"/>
  <c r="AO40" i="15"/>
  <c r="AO8" i="15"/>
  <c r="E32" i="15"/>
  <c r="E33" i="15"/>
  <c r="E40" i="15"/>
  <c r="E44" i="15"/>
  <c r="E34" i="15"/>
  <c r="E4" i="15"/>
  <c r="E21" i="15"/>
  <c r="B31" i="15"/>
  <c r="B13" i="15"/>
  <c r="B15" i="15"/>
  <c r="B19" i="15"/>
  <c r="B24" i="15"/>
  <c r="B29" i="15"/>
  <c r="B44" i="15"/>
  <c r="J53" i="15"/>
  <c r="J46" i="15"/>
  <c r="J50" i="15"/>
  <c r="J17" i="15"/>
  <c r="J20" i="15"/>
  <c r="J26" i="15"/>
  <c r="T19" i="15"/>
  <c r="T8" i="15"/>
  <c r="T12" i="15"/>
  <c r="T52" i="15"/>
  <c r="T46" i="15"/>
  <c r="T35" i="15"/>
  <c r="U45" i="15"/>
  <c r="U33" i="15"/>
  <c r="U31" i="15"/>
  <c r="U41" i="15"/>
  <c r="U8" i="15"/>
  <c r="U26" i="15"/>
  <c r="O8" i="15"/>
  <c r="O7" i="15"/>
  <c r="O18" i="15"/>
  <c r="O16" i="15"/>
  <c r="O41" i="15"/>
  <c r="O20" i="15"/>
  <c r="AL4" i="15"/>
  <c r="AL23" i="15"/>
  <c r="AL50" i="15"/>
  <c r="AL18" i="15"/>
  <c r="AL16" i="15"/>
  <c r="AL33" i="15"/>
  <c r="AN31" i="15"/>
  <c r="AN30" i="15"/>
  <c r="AN23" i="15"/>
  <c r="AN29" i="15"/>
  <c r="AN47" i="15"/>
  <c r="AN40" i="15"/>
  <c r="AI49" i="15"/>
  <c r="AI17" i="15"/>
  <c r="AI44" i="15"/>
  <c r="AI12" i="15"/>
  <c r="AI43" i="15"/>
  <c r="AI11" i="15"/>
  <c r="AM51" i="15"/>
  <c r="AM19" i="15"/>
  <c r="AM42" i="15"/>
  <c r="AM10" i="15"/>
  <c r="AM41" i="15"/>
  <c r="AM9" i="15"/>
  <c r="AO38" i="15"/>
  <c r="AO6" i="15"/>
  <c r="AO33" i="15"/>
  <c r="AO27" i="15"/>
  <c r="AO36" i="15"/>
  <c r="E19" i="15"/>
  <c r="E16" i="15"/>
  <c r="E14" i="15"/>
  <c r="B7" i="15"/>
  <c r="B11" i="15"/>
  <c r="B30" i="15"/>
  <c r="B32" i="15"/>
  <c r="B36" i="15"/>
  <c r="B40" i="15"/>
  <c r="J16" i="15"/>
  <c r="J8" i="15"/>
  <c r="J22" i="15"/>
  <c r="J11" i="15"/>
  <c r="J15" i="15"/>
  <c r="T34" i="15"/>
  <c r="T36" i="15"/>
  <c r="T27" i="15"/>
  <c r="T42" i="15"/>
  <c r="T4" i="15"/>
  <c r="U17" i="15"/>
  <c r="U28" i="15"/>
  <c r="U42" i="15"/>
  <c r="U39" i="15"/>
  <c r="U21" i="15"/>
  <c r="O36" i="15"/>
  <c r="O10" i="15"/>
  <c r="O25" i="15"/>
  <c r="O11" i="15"/>
  <c r="O49" i="15"/>
  <c r="AL51" i="15"/>
  <c r="AL19" i="15"/>
  <c r="AL46" i="15"/>
  <c r="AL14" i="15"/>
  <c r="AL52" i="15"/>
  <c r="AI45" i="15"/>
  <c r="AI13" i="15"/>
  <c r="AI40" i="15"/>
  <c r="AI8" i="15"/>
  <c r="AI39" i="15"/>
  <c r="AM47" i="15"/>
  <c r="AM15" i="15"/>
  <c r="AM38" i="15"/>
  <c r="AM6" i="15"/>
  <c r="AM37" i="15"/>
</calcChain>
</file>

<file path=xl/sharedStrings.xml><?xml version="1.0" encoding="utf-8"?>
<sst xmlns="http://schemas.openxmlformats.org/spreadsheetml/2006/main" count="616" uniqueCount="51">
  <si>
    <t>岸桥作业效率方差</t>
    <phoneticPr fontId="2" type="noConversion"/>
  </si>
  <si>
    <t>预计到达标准差</t>
    <phoneticPr fontId="2" type="noConversion"/>
  </si>
  <si>
    <t>单位时间离港延迟惩罚</t>
    <phoneticPr fontId="2" type="noConversion"/>
  </si>
  <si>
    <t>偏好位置</t>
    <phoneticPr fontId="2" type="noConversion"/>
  </si>
  <si>
    <t>吃水深度</t>
    <phoneticPr fontId="2" type="noConversion"/>
  </si>
  <si>
    <t>最大岸桥数量</t>
    <phoneticPr fontId="2" type="noConversion"/>
  </si>
  <si>
    <t>最小岸桥数量</t>
    <phoneticPr fontId="2" type="noConversion"/>
  </si>
  <si>
    <t>期望离港时刻</t>
    <phoneticPr fontId="2" type="noConversion"/>
  </si>
  <si>
    <t>预计到达时刻</t>
    <phoneticPr fontId="2" type="noConversion"/>
  </si>
  <si>
    <t>船身长度</t>
    <phoneticPr fontId="2" type="noConversion"/>
  </si>
  <si>
    <t>待卸箱量</t>
    <phoneticPr fontId="2" type="noConversion"/>
  </si>
  <si>
    <t>待装箱量</t>
    <phoneticPr fontId="2" type="noConversion"/>
  </si>
  <si>
    <t>预分配码头</t>
    <phoneticPr fontId="2" type="noConversion"/>
  </si>
  <si>
    <t>船舶编号</t>
    <phoneticPr fontId="2" type="noConversion"/>
  </si>
  <si>
    <t>待调度船舶</t>
    <phoneticPr fontId="2" type="noConversion"/>
  </si>
  <si>
    <t>0.003588*L^1.303+4.371</t>
  </si>
  <si>
    <t>min,6</t>
    <phoneticPr fontId="2" type="noConversion"/>
  </si>
  <si>
    <t>2,4</t>
    <phoneticPr fontId="2" type="noConversion"/>
  </si>
  <si>
    <t>[0,72]</t>
    <phoneticPr fontId="2" type="noConversion"/>
  </si>
  <si>
    <t>[120,360]</t>
    <phoneticPr fontId="2" type="noConversion"/>
  </si>
  <si>
    <t>0.7*U,1.3*U</t>
    <phoneticPr fontId="2" type="noConversion"/>
  </si>
  <si>
    <t>[1,3]</t>
    <phoneticPr fontId="2" type="noConversion"/>
  </si>
  <si>
    <t>起始岸桥编号</t>
    <phoneticPr fontId="2" type="noConversion"/>
  </si>
  <si>
    <t>分配到的岸桥数量</t>
    <phoneticPr fontId="2" type="noConversion"/>
  </si>
  <si>
    <t>靠泊位置</t>
    <phoneticPr fontId="2" type="noConversion"/>
  </si>
  <si>
    <t>剩余作业量</t>
    <phoneticPr fontId="2" type="noConversion"/>
  </si>
  <si>
    <t>所在码头</t>
    <phoneticPr fontId="2" type="noConversion"/>
  </si>
  <si>
    <t>已靠泊船舶</t>
    <phoneticPr fontId="2" type="noConversion"/>
  </si>
  <si>
    <t>/TEU</t>
    <phoneticPr fontId="2" type="noConversion"/>
  </si>
  <si>
    <t>从-&gt;到</t>
    <phoneticPr fontId="2" type="noConversion"/>
  </si>
  <si>
    <t>码头转运成本</t>
    <phoneticPr fontId="2" type="noConversion"/>
  </si>
  <si>
    <t>岸桥作业效率(TEU/h)</t>
    <phoneticPr fontId="2" type="noConversion"/>
  </si>
  <si>
    <t>岸桥数量</t>
    <phoneticPr fontId="2" type="noConversion"/>
  </si>
  <si>
    <t>水深条件/m</t>
    <phoneticPr fontId="2" type="noConversion"/>
  </si>
  <si>
    <t>岸线长度/m</t>
    <phoneticPr fontId="2" type="noConversion"/>
  </si>
  <si>
    <t>码头编号</t>
    <phoneticPr fontId="2" type="noConversion"/>
  </si>
  <si>
    <t>码头数据</t>
    <phoneticPr fontId="2" type="noConversion"/>
  </si>
  <si>
    <t>P_V</t>
    <phoneticPr fontId="2" type="noConversion"/>
  </si>
  <si>
    <t>P_C</t>
    <phoneticPr fontId="2" type="noConversion"/>
  </si>
  <si>
    <t>G_MAX</t>
    <phoneticPr fontId="2" type="noConversion"/>
  </si>
  <si>
    <t>POPSIZE</t>
    <phoneticPr fontId="2" type="noConversion"/>
  </si>
  <si>
    <t>岸桥干扰系数</t>
    <phoneticPr fontId="2" type="noConversion"/>
  </si>
  <si>
    <t>基础数据</t>
    <phoneticPr fontId="2" type="noConversion"/>
  </si>
  <si>
    <t>均值</t>
    <phoneticPr fontId="2" type="noConversion"/>
  </si>
  <si>
    <t>标准差</t>
    <phoneticPr fontId="2" type="noConversion"/>
  </si>
  <si>
    <t>实际到达时间</t>
    <phoneticPr fontId="2" type="noConversion"/>
  </si>
  <si>
    <t>实际作业效率</t>
    <phoneticPr fontId="2" type="noConversion"/>
  </si>
  <si>
    <t>作业成本</t>
    <phoneticPr fontId="2" type="noConversion"/>
  </si>
  <si>
    <t>偏离成本</t>
    <phoneticPr fontId="2" type="noConversion"/>
  </si>
  <si>
    <t>等待成本</t>
    <phoneticPr fontId="2" type="noConversion"/>
  </si>
  <si>
    <t>迟到成本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</si>
</sst>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¥&quot;* #,##0.00_ ;_ &quot;¥&quot;* \-#,##0.00_ ;_ &quot;¥&quot;* &quot;-&quot;??_ ;_ @_ "/>
    <numFmt numFmtId="176" formatCode="0_);[Red]\(0\)"/>
    <numFmt numFmtId="177" formatCode="0.0"/>
    <numFmt numFmtId="178" formatCode="0.0_);[Red]\(0.0\)"/>
    <numFmt numFmtId="179" formatCode="0.00_);[Red]\(0.00\)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rgb="FFFF0000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79" fontId="4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0" fontId="4" fillId="0" borderId="0" xfId="1" applyNumberFormat="1" applyFont="1" applyAlignment="1">
      <alignment horizontal="center" vertical="center"/>
    </xf>
    <xf numFmtId="176" fontId="4" fillId="5" borderId="0" xfId="0" applyNumberFormat="1" applyFont="1" applyFill="1" applyAlignment="1">
      <alignment horizontal="center" vertical="center"/>
    </xf>
    <xf numFmtId="176" fontId="4" fillId="6" borderId="0" xfId="0" applyNumberFormat="1" applyFont="1" applyFill="1" applyAlignment="1">
      <alignment horizontal="center" vertical="center"/>
    </xf>
    <xf numFmtId="176" fontId="4" fillId="4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2">
    <cellStyle name="常规" xfId="0" builtinId="0"/>
    <cellStyle name="货币" xfId="1" builtinId="4"/>
  </cellStyles>
  <dxfs count="44"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D17CB-7797-4065-BCE4-97ABCB948EF3}">
  <sheetPr codeName="Sheet1">
    <tabColor theme="7"/>
  </sheetPr>
  <dimension ref="A2:S67"/>
  <sheetViews>
    <sheetView tabSelected="1" zoomScaleNormal="100" workbookViewId="0">
      <selection activeCell="M15" sqref="A1:M15"/>
    </sheetView>
  </sheetViews>
  <sheetFormatPr defaultRowHeight="14.4" x14ac:dyDescent="0.25"/>
  <cols>
    <col min="1" max="1" width="14.5" style="1" customWidth="1"/>
    <col min="2" max="2" width="12.625" style="2" customWidth="1"/>
    <col min="3" max="3" width="18.125" style="2" customWidth="1"/>
    <col min="4" max="4" width="26" style="2" customWidth="1"/>
    <col min="5" max="5" width="24" style="2" customWidth="1"/>
    <col min="6" max="6" width="20.125" style="2" customWidth="1"/>
    <col min="7" max="7" width="18.125" style="2" customWidth="1"/>
    <col min="8" max="8" width="15.5" style="2" customWidth="1"/>
    <col min="9" max="9" width="14.875" style="2" customWidth="1"/>
    <col min="10" max="10" width="14.75" style="1" customWidth="1"/>
    <col min="11" max="11" width="11" style="1" customWidth="1"/>
    <col min="12" max="12" width="17.5" style="1" customWidth="1"/>
    <col min="13" max="13" width="21.25" style="1" customWidth="1"/>
    <col min="14" max="14" width="15.75" style="1" customWidth="1"/>
    <col min="15" max="15" width="17.625" style="1" customWidth="1"/>
    <col min="16" max="16" width="20.25" style="1" customWidth="1"/>
    <col min="17" max="19" width="9" style="1"/>
  </cols>
  <sheetData>
    <row r="2" spans="1:17" s="1" customFormat="1" x14ac:dyDescent="0.25">
      <c r="A2" s="13" t="s">
        <v>42</v>
      </c>
      <c r="B2" s="2" t="s">
        <v>41</v>
      </c>
      <c r="C2" s="2" t="s">
        <v>47</v>
      </c>
      <c r="D2" s="2" t="s">
        <v>48</v>
      </c>
      <c r="E2" s="2" t="s">
        <v>49</v>
      </c>
      <c r="F2" s="2" t="s">
        <v>40</v>
      </c>
      <c r="G2" s="2" t="s">
        <v>39</v>
      </c>
      <c r="H2" s="2" t="s">
        <v>38</v>
      </c>
      <c r="I2" s="2" t="s">
        <v>37</v>
      </c>
      <c r="J2" s="1" t="s">
        <v>50</v>
      </c>
    </row>
    <row r="3" spans="1:17" s="1" customFormat="1" x14ac:dyDescent="0.25">
      <c r="B3" s="6">
        <v>0.9</v>
      </c>
      <c r="C3" s="14">
        <v>4.34</v>
      </c>
      <c r="D3" s="14">
        <v>0.01</v>
      </c>
      <c r="E3" s="14">
        <v>33.200000000000003</v>
      </c>
      <c r="F3" s="11">
        <v>100</v>
      </c>
      <c r="G3" s="11">
        <v>500</v>
      </c>
      <c r="H3" s="14">
        <v>0.85</v>
      </c>
      <c r="I3" s="15">
        <v>0.6</v>
      </c>
      <c r="J3" s="20">
        <v>100</v>
      </c>
    </row>
    <row r="4" spans="1:17" s="1" customFormat="1" x14ac:dyDescent="0.25">
      <c r="B4" s="2"/>
      <c r="C4" s="11"/>
      <c r="D4" s="16"/>
      <c r="E4" s="11"/>
      <c r="F4" s="2"/>
      <c r="G4" s="2"/>
      <c r="H4" s="2"/>
      <c r="I4" s="2"/>
    </row>
    <row r="5" spans="1:17" s="1" customFormat="1" x14ac:dyDescent="0.25">
      <c r="A5" s="13" t="s">
        <v>36</v>
      </c>
      <c r="B5" s="2" t="s">
        <v>35</v>
      </c>
      <c r="C5" s="2" t="s">
        <v>34</v>
      </c>
      <c r="D5" s="2" t="s">
        <v>33</v>
      </c>
      <c r="E5" s="2" t="s">
        <v>32</v>
      </c>
      <c r="F5" s="2" t="s">
        <v>31</v>
      </c>
      <c r="G5" s="2"/>
      <c r="H5" s="2"/>
      <c r="I5" s="2"/>
      <c r="Q5" s="6"/>
    </row>
    <row r="6" spans="1:17" s="1" customFormat="1" x14ac:dyDescent="0.25">
      <c r="A6" s="1">
        <v>3</v>
      </c>
      <c r="B6" s="2">
        <v>1</v>
      </c>
      <c r="C6" s="2">
        <v>1100</v>
      </c>
      <c r="D6" s="2">
        <v>10</v>
      </c>
      <c r="E6" s="2">
        <v>11</v>
      </c>
      <c r="F6" s="2">
        <v>10</v>
      </c>
      <c r="G6" s="2"/>
      <c r="H6" s="2"/>
      <c r="I6" s="2"/>
    </row>
    <row r="7" spans="1:17" s="1" customFormat="1" x14ac:dyDescent="0.25">
      <c r="B7" s="2">
        <v>2</v>
      </c>
      <c r="C7" s="2">
        <v>1140</v>
      </c>
      <c r="D7" s="2">
        <v>11</v>
      </c>
      <c r="E7" s="2">
        <v>12</v>
      </c>
      <c r="F7" s="2">
        <v>10</v>
      </c>
      <c r="G7" s="2"/>
      <c r="H7" s="2"/>
      <c r="I7" s="2"/>
    </row>
    <row r="8" spans="1:17" s="1" customFormat="1" x14ac:dyDescent="0.25">
      <c r="B8" s="2">
        <v>3</v>
      </c>
      <c r="C8" s="2">
        <v>1200</v>
      </c>
      <c r="D8" s="2">
        <v>14</v>
      </c>
      <c r="E8" s="2">
        <v>13</v>
      </c>
      <c r="F8" s="2">
        <v>10</v>
      </c>
      <c r="G8" s="2"/>
      <c r="H8" s="2"/>
      <c r="I8" s="2"/>
    </row>
    <row r="10" spans="1:17" s="1" customFormat="1" x14ac:dyDescent="0.25">
      <c r="A10" s="13" t="s">
        <v>30</v>
      </c>
      <c r="B10" s="2" t="s">
        <v>29</v>
      </c>
      <c r="C10" s="2">
        <v>1</v>
      </c>
      <c r="D10" s="2">
        <v>2</v>
      </c>
      <c r="E10" s="2">
        <v>3</v>
      </c>
      <c r="F10" s="2"/>
      <c r="G10" s="2"/>
      <c r="H10" s="2"/>
      <c r="I10" s="2"/>
    </row>
    <row r="11" spans="1:17" s="1" customFormat="1" x14ac:dyDescent="0.25">
      <c r="A11" s="1" t="s">
        <v>28</v>
      </c>
      <c r="B11" s="2">
        <v>1</v>
      </c>
      <c r="C11" s="2">
        <v>0</v>
      </c>
      <c r="D11" s="12">
        <v>2.15</v>
      </c>
      <c r="E11" s="12">
        <v>1.57</v>
      </c>
      <c r="F11" s="2"/>
      <c r="G11" s="2"/>
      <c r="H11" s="2"/>
      <c r="I11" s="2"/>
    </row>
    <row r="12" spans="1:17" s="1" customFormat="1" x14ac:dyDescent="0.25">
      <c r="B12" s="2">
        <v>2</v>
      </c>
      <c r="C12" s="12">
        <v>3.16</v>
      </c>
      <c r="D12" s="2">
        <v>0</v>
      </c>
      <c r="E12" s="12">
        <v>2.29</v>
      </c>
      <c r="F12" s="2"/>
      <c r="G12" s="2"/>
      <c r="H12" s="2"/>
      <c r="I12" s="2"/>
    </row>
    <row r="13" spans="1:17" s="1" customFormat="1" x14ac:dyDescent="0.25">
      <c r="B13" s="2">
        <v>3</v>
      </c>
      <c r="C13" s="12">
        <v>1.73</v>
      </c>
      <c r="D13" s="12">
        <v>1.47</v>
      </c>
      <c r="E13" s="2">
        <v>0</v>
      </c>
      <c r="F13" s="2"/>
      <c r="G13" s="2"/>
      <c r="H13" s="2"/>
      <c r="I13" s="2"/>
    </row>
    <row r="15" spans="1:17" s="1" customFormat="1" ht="20.25" customHeight="1" x14ac:dyDescent="0.25">
      <c r="B15" s="2"/>
      <c r="C15" s="2"/>
      <c r="D15" s="11">
        <v>100500</v>
      </c>
      <c r="E15" s="9" t="s">
        <v>19</v>
      </c>
      <c r="F15" s="2"/>
      <c r="G15" s="2"/>
      <c r="H15" s="2"/>
      <c r="I15" s="2"/>
    </row>
    <row r="16" spans="1:17" s="1" customFormat="1" x14ac:dyDescent="0.25">
      <c r="A16" s="7" t="s">
        <v>27</v>
      </c>
      <c r="B16" s="2" t="s">
        <v>13</v>
      </c>
      <c r="C16" s="2" t="s">
        <v>26</v>
      </c>
      <c r="D16" s="2" t="s">
        <v>25</v>
      </c>
      <c r="E16" s="2" t="s">
        <v>9</v>
      </c>
      <c r="F16" s="2" t="s">
        <v>24</v>
      </c>
      <c r="G16" s="2" t="s">
        <v>23</v>
      </c>
      <c r="H16" s="2" t="s">
        <v>22</v>
      </c>
      <c r="I16" s="2"/>
    </row>
    <row r="17" spans="1:15" s="1" customFormat="1" x14ac:dyDescent="0.25">
      <c r="A17" s="2">
        <v>8</v>
      </c>
      <c r="B17" s="2">
        <v>1</v>
      </c>
      <c r="C17" s="17">
        <v>3</v>
      </c>
      <c r="D17" s="11">
        <v>413</v>
      </c>
      <c r="E17" s="11">
        <v>304</v>
      </c>
      <c r="F17" s="11">
        <v>473</v>
      </c>
      <c r="G17" s="11">
        <v>3</v>
      </c>
      <c r="H17" s="11">
        <v>6</v>
      </c>
      <c r="I17" s="11">
        <f t="shared" ref="I17:I24" si="0">D17/F$6/G17</f>
        <v>13.766666666666666</v>
      </c>
    </row>
    <row r="18" spans="1:15" s="1" customFormat="1" x14ac:dyDescent="0.25">
      <c r="A18" s="2"/>
      <c r="B18" s="2">
        <v>2</v>
      </c>
      <c r="C18" s="17">
        <v>3</v>
      </c>
      <c r="D18" s="11">
        <v>153</v>
      </c>
      <c r="E18" s="11">
        <v>327</v>
      </c>
      <c r="F18" s="11">
        <v>783</v>
      </c>
      <c r="G18" s="11">
        <v>2</v>
      </c>
      <c r="H18" s="11">
        <v>9</v>
      </c>
      <c r="I18" s="11">
        <f t="shared" si="0"/>
        <v>7.65</v>
      </c>
    </row>
    <row r="19" spans="1:15" s="1" customFormat="1" x14ac:dyDescent="0.25">
      <c r="A19" s="2"/>
      <c r="B19" s="2">
        <v>3</v>
      </c>
      <c r="C19" s="18">
        <v>1</v>
      </c>
      <c r="D19" s="11">
        <v>267</v>
      </c>
      <c r="E19" s="11">
        <v>157</v>
      </c>
      <c r="F19" s="11">
        <v>264</v>
      </c>
      <c r="G19" s="11">
        <v>3</v>
      </c>
      <c r="H19" s="11">
        <v>6</v>
      </c>
      <c r="I19" s="11">
        <f t="shared" si="0"/>
        <v>8.9</v>
      </c>
    </row>
    <row r="20" spans="1:15" s="1" customFormat="1" x14ac:dyDescent="0.25">
      <c r="A20" s="2"/>
      <c r="B20" s="2">
        <v>4</v>
      </c>
      <c r="C20" s="18">
        <v>1</v>
      </c>
      <c r="D20" s="11">
        <v>375</v>
      </c>
      <c r="E20" s="11">
        <v>191</v>
      </c>
      <c r="F20" s="11">
        <v>12</v>
      </c>
      <c r="G20" s="11">
        <v>3</v>
      </c>
      <c r="H20" s="11">
        <v>2</v>
      </c>
      <c r="I20" s="11">
        <f t="shared" si="0"/>
        <v>12.5</v>
      </c>
    </row>
    <row r="21" spans="1:15" s="1" customFormat="1" x14ac:dyDescent="0.25">
      <c r="A21" s="2"/>
      <c r="B21" s="2">
        <v>5</v>
      </c>
      <c r="C21" s="19">
        <v>2</v>
      </c>
      <c r="D21" s="11">
        <v>360</v>
      </c>
      <c r="E21" s="11">
        <v>170</v>
      </c>
      <c r="F21" s="11">
        <v>109</v>
      </c>
      <c r="G21" s="11">
        <v>4</v>
      </c>
      <c r="H21" s="11">
        <v>2</v>
      </c>
      <c r="I21" s="11">
        <f t="shared" si="0"/>
        <v>9</v>
      </c>
    </row>
    <row r="22" spans="1:15" s="1" customFormat="1" x14ac:dyDescent="0.25">
      <c r="B22" s="2">
        <v>6</v>
      </c>
      <c r="C22" s="19">
        <v>2</v>
      </c>
      <c r="D22" s="11">
        <v>127</v>
      </c>
      <c r="E22" s="11">
        <v>232</v>
      </c>
      <c r="F22" s="11">
        <v>599</v>
      </c>
      <c r="G22" s="11">
        <v>2</v>
      </c>
      <c r="H22" s="11">
        <v>7</v>
      </c>
      <c r="I22" s="11">
        <f t="shared" si="0"/>
        <v>6.35</v>
      </c>
    </row>
    <row r="23" spans="1:15" s="1" customFormat="1" x14ac:dyDescent="0.25">
      <c r="B23" s="2">
        <v>7</v>
      </c>
      <c r="C23" s="17">
        <v>3</v>
      </c>
      <c r="D23" s="11">
        <v>299</v>
      </c>
      <c r="E23" s="11">
        <v>139</v>
      </c>
      <c r="F23" s="11">
        <v>281</v>
      </c>
      <c r="G23" s="11">
        <v>3</v>
      </c>
      <c r="H23" s="11">
        <v>4</v>
      </c>
      <c r="I23" s="11">
        <f t="shared" si="0"/>
        <v>9.9666666666666668</v>
      </c>
    </row>
    <row r="24" spans="1:15" s="1" customFormat="1" x14ac:dyDescent="0.25">
      <c r="B24" s="2">
        <v>8</v>
      </c>
      <c r="C24" s="19">
        <v>2</v>
      </c>
      <c r="D24" s="11">
        <v>188</v>
      </c>
      <c r="E24" s="11">
        <v>299</v>
      </c>
      <c r="F24" s="11">
        <v>291</v>
      </c>
      <c r="G24" s="11">
        <v>4</v>
      </c>
      <c r="H24" s="11">
        <v>4</v>
      </c>
      <c r="I24" s="11">
        <f t="shared" si="0"/>
        <v>4.7</v>
      </c>
    </row>
    <row r="26" spans="1:15" s="1" customFormat="1" x14ac:dyDescent="0.25">
      <c r="B26" s="2"/>
      <c r="C26" s="9" t="s">
        <v>21</v>
      </c>
      <c r="D26" s="10">
        <v>100400</v>
      </c>
      <c r="E26" s="6" t="s">
        <v>20</v>
      </c>
      <c r="F26" s="9" t="s">
        <v>19</v>
      </c>
      <c r="G26" s="9" t="s">
        <v>18</v>
      </c>
      <c r="H26" s="2"/>
      <c r="I26" s="2" t="s">
        <v>17</v>
      </c>
      <c r="J26" s="1" t="s">
        <v>16</v>
      </c>
      <c r="K26" s="8" t="s">
        <v>15</v>
      </c>
    </row>
    <row r="27" spans="1:15" s="1" customFormat="1" x14ac:dyDescent="0.25">
      <c r="A27" s="7" t="s">
        <v>14</v>
      </c>
      <c r="B27" s="2" t="s">
        <v>13</v>
      </c>
      <c r="C27" s="2" t="s">
        <v>12</v>
      </c>
      <c r="D27" s="2" t="s">
        <v>11</v>
      </c>
      <c r="E27" s="2" t="s">
        <v>10</v>
      </c>
      <c r="F27" s="2" t="s">
        <v>9</v>
      </c>
      <c r="G27" s="2" t="s">
        <v>8</v>
      </c>
      <c r="H27" s="2" t="s">
        <v>7</v>
      </c>
      <c r="I27" s="2" t="s">
        <v>6</v>
      </c>
      <c r="J27" s="1" t="s">
        <v>5</v>
      </c>
      <c r="K27" s="1" t="s">
        <v>4</v>
      </c>
      <c r="L27" s="2" t="s">
        <v>3</v>
      </c>
      <c r="M27" s="1" t="s">
        <v>2</v>
      </c>
      <c r="N27" s="1" t="s">
        <v>1</v>
      </c>
      <c r="O27" s="1" t="s">
        <v>0</v>
      </c>
    </row>
    <row r="28" spans="1:15" s="1" customFormat="1" x14ac:dyDescent="0.25">
      <c r="A28" s="1">
        <v>40</v>
      </c>
      <c r="B28" s="2">
        <v>1</v>
      </c>
      <c r="C28" s="5">
        <f t="shared" ref="C28:C67" ca="1" si="1">IF(J28&lt;=D$6,ROUND(RAND()*2+1,0),IF(J28&lt;=D$7,ROUND(RAND()+2,0),3))</f>
        <v>1</v>
      </c>
      <c r="D28" s="2">
        <f t="shared" ref="D28:D67" ca="1" si="2">ROUND(RAND()*200+100,0)</f>
        <v>244</v>
      </c>
      <c r="E28" s="2">
        <f t="shared" ref="E28:E67" ca="1" si="3">ROUND(D28*(RAND()*0.6+0.7),0)</f>
        <v>253</v>
      </c>
      <c r="F28" s="2">
        <f t="shared" ref="F28:F67" ca="1" si="4">ROUND(RANDBETWEEN(120,360),0)</f>
        <v>247</v>
      </c>
      <c r="G28" s="6">
        <f t="shared" ref="G28:G67" ca="1" si="5">ROUND(RAND()*72,1)</f>
        <v>14.5</v>
      </c>
      <c r="H28" s="6">
        <f t="shared" ref="H28:H67" ca="1" si="6">G28+ROUND((D28+E28)/I28/F$6*(RAND()*0.2+1.3),1)</f>
        <v>31.4</v>
      </c>
      <c r="I28" s="5">
        <f t="shared" ref="I28:I67" ca="1" si="7">ROUND(RAND()*2+2,0)</f>
        <v>4</v>
      </c>
      <c r="J28" s="4">
        <f t="shared" ref="J28:J67" ca="1" si="8">ROUND(RANDBETWEEN(I28,6),0)</f>
        <v>5</v>
      </c>
      <c r="K28" s="3">
        <f t="shared" ref="K28:K67" ca="1" si="9">ROUND(0.003588*F28^1.303+4.371,1)</f>
        <v>9.1</v>
      </c>
      <c r="L28" s="1">
        <f ca="1">IF(C28=1,ROUND(RAND()*C$6,0),IF(C28=2,ROUND(RAND()*C$7,0),ROUND(RAND()*C$8,0)))</f>
        <v>449</v>
      </c>
      <c r="M28" s="1">
        <f t="shared" ref="M28:M67" ca="1" si="10">0.1*F28</f>
        <v>24.700000000000003</v>
      </c>
      <c r="N28" s="1">
        <v>1.5</v>
      </c>
      <c r="O28" s="1">
        <v>1</v>
      </c>
    </row>
    <row r="29" spans="1:15" s="1" customFormat="1" x14ac:dyDescent="0.25">
      <c r="B29" s="2">
        <v>2</v>
      </c>
      <c r="C29" s="5">
        <f t="shared" ca="1" si="1"/>
        <v>1</v>
      </c>
      <c r="D29" s="2">
        <f t="shared" ca="1" si="2"/>
        <v>239</v>
      </c>
      <c r="E29" s="2">
        <f t="shared" ca="1" si="3"/>
        <v>194</v>
      </c>
      <c r="F29" s="2">
        <f t="shared" ca="1" si="4"/>
        <v>180</v>
      </c>
      <c r="G29" s="6">
        <f t="shared" ca="1" si="5"/>
        <v>26.3</v>
      </c>
      <c r="H29" s="6">
        <f t="shared" ca="1" si="6"/>
        <v>45.1</v>
      </c>
      <c r="I29" s="5">
        <f t="shared" ca="1" si="7"/>
        <v>3</v>
      </c>
      <c r="J29" s="4">
        <f t="shared" ca="1" si="8"/>
        <v>4</v>
      </c>
      <c r="K29" s="3">
        <f t="shared" ca="1" si="9"/>
        <v>7.5</v>
      </c>
      <c r="L29" s="1">
        <f t="shared" ref="L29:L67" ca="1" si="11">IF(C29=1,ROUND(RAND()*C$6,0),IF(C29=2,ROUND(RAND()*C$7,0),ROUND(RAND()*C$8,0)))</f>
        <v>83</v>
      </c>
      <c r="M29" s="1">
        <f t="shared" ca="1" si="10"/>
        <v>18</v>
      </c>
      <c r="N29" s="1">
        <v>1.5</v>
      </c>
      <c r="O29" s="1">
        <v>1</v>
      </c>
    </row>
    <row r="30" spans="1:15" s="1" customFormat="1" x14ac:dyDescent="0.25">
      <c r="B30" s="2">
        <v>3</v>
      </c>
      <c r="C30" s="5">
        <f t="shared" ca="1" si="1"/>
        <v>1</v>
      </c>
      <c r="D30" s="2">
        <f t="shared" ca="1" si="2"/>
        <v>184</v>
      </c>
      <c r="E30" s="2">
        <f t="shared" ca="1" si="3"/>
        <v>201</v>
      </c>
      <c r="F30" s="2">
        <f t="shared" ca="1" si="4"/>
        <v>224</v>
      </c>
      <c r="G30" s="6">
        <f t="shared" ca="1" si="5"/>
        <v>61</v>
      </c>
      <c r="H30" s="6">
        <f t="shared" ca="1" si="6"/>
        <v>87.8</v>
      </c>
      <c r="I30" s="5">
        <f t="shared" ca="1" si="7"/>
        <v>2</v>
      </c>
      <c r="J30" s="4">
        <f t="shared" ca="1" si="8"/>
        <v>4</v>
      </c>
      <c r="K30" s="3">
        <f t="shared" ca="1" si="9"/>
        <v>8.5</v>
      </c>
      <c r="L30" s="1">
        <f t="shared" ca="1" si="11"/>
        <v>740</v>
      </c>
      <c r="M30" s="1">
        <f t="shared" ca="1" si="10"/>
        <v>22.400000000000002</v>
      </c>
      <c r="N30" s="1">
        <v>1.5</v>
      </c>
      <c r="O30" s="1">
        <v>1</v>
      </c>
    </row>
    <row r="31" spans="1:15" s="1" customFormat="1" x14ac:dyDescent="0.25">
      <c r="B31" s="2">
        <v>4</v>
      </c>
      <c r="C31" s="5">
        <f t="shared" ca="1" si="1"/>
        <v>2</v>
      </c>
      <c r="D31" s="2">
        <f t="shared" ca="1" si="2"/>
        <v>199</v>
      </c>
      <c r="E31" s="2">
        <f t="shared" ca="1" si="3"/>
        <v>171</v>
      </c>
      <c r="F31" s="2">
        <f t="shared" ca="1" si="4"/>
        <v>120</v>
      </c>
      <c r="G31" s="6">
        <f t="shared" ca="1" si="5"/>
        <v>62.7</v>
      </c>
      <c r="H31" s="6">
        <f t="shared" ca="1" si="6"/>
        <v>76</v>
      </c>
      <c r="I31" s="5">
        <f t="shared" ca="1" si="7"/>
        <v>4</v>
      </c>
      <c r="J31" s="4">
        <f t="shared" ca="1" si="8"/>
        <v>6</v>
      </c>
      <c r="K31" s="3">
        <f t="shared" ca="1" si="9"/>
        <v>6.2</v>
      </c>
      <c r="L31" s="1">
        <f t="shared" ca="1" si="11"/>
        <v>986</v>
      </c>
      <c r="M31" s="1">
        <f t="shared" ca="1" si="10"/>
        <v>12</v>
      </c>
      <c r="N31" s="1">
        <v>1.5</v>
      </c>
      <c r="O31" s="1">
        <v>1</v>
      </c>
    </row>
    <row r="32" spans="1:15" s="1" customFormat="1" x14ac:dyDescent="0.25">
      <c r="B32" s="2">
        <v>5</v>
      </c>
      <c r="C32" s="5">
        <f t="shared" ca="1" si="1"/>
        <v>2</v>
      </c>
      <c r="D32" s="2">
        <f t="shared" ca="1" si="2"/>
        <v>182</v>
      </c>
      <c r="E32" s="2">
        <f t="shared" ca="1" si="3"/>
        <v>156</v>
      </c>
      <c r="F32" s="2">
        <f t="shared" ca="1" si="4"/>
        <v>206</v>
      </c>
      <c r="G32" s="6">
        <f t="shared" ca="1" si="5"/>
        <v>20.9</v>
      </c>
      <c r="H32" s="6">
        <f t="shared" ca="1" si="6"/>
        <v>35.700000000000003</v>
      </c>
      <c r="I32" s="5">
        <f t="shared" ca="1" si="7"/>
        <v>3</v>
      </c>
      <c r="J32" s="4">
        <f t="shared" ca="1" si="8"/>
        <v>3</v>
      </c>
      <c r="K32" s="3">
        <f t="shared" ca="1" si="9"/>
        <v>8.1</v>
      </c>
      <c r="L32" s="1">
        <f t="shared" ca="1" si="11"/>
        <v>458</v>
      </c>
      <c r="M32" s="1">
        <f t="shared" ca="1" si="10"/>
        <v>20.6</v>
      </c>
      <c r="N32" s="1">
        <v>1.5</v>
      </c>
      <c r="O32" s="1">
        <v>1</v>
      </c>
    </row>
    <row r="33" spans="2:15" s="1" customFormat="1" x14ac:dyDescent="0.25">
      <c r="B33" s="2">
        <v>6</v>
      </c>
      <c r="C33" s="5">
        <f t="shared" ca="1" si="1"/>
        <v>3</v>
      </c>
      <c r="D33" s="2">
        <f t="shared" ca="1" si="2"/>
        <v>195</v>
      </c>
      <c r="E33" s="2">
        <f t="shared" ca="1" si="3"/>
        <v>221</v>
      </c>
      <c r="F33" s="2">
        <f t="shared" ca="1" si="4"/>
        <v>301</v>
      </c>
      <c r="G33" s="6">
        <f t="shared" ca="1" si="5"/>
        <v>8.6999999999999993</v>
      </c>
      <c r="H33" s="6">
        <f t="shared" ca="1" si="6"/>
        <v>23.2</v>
      </c>
      <c r="I33" s="5">
        <f t="shared" ca="1" si="7"/>
        <v>4</v>
      </c>
      <c r="J33" s="4">
        <f t="shared" ca="1" si="8"/>
        <v>5</v>
      </c>
      <c r="K33" s="3">
        <f t="shared" ca="1" si="9"/>
        <v>10.5</v>
      </c>
      <c r="L33" s="1">
        <f t="shared" ca="1" si="11"/>
        <v>837</v>
      </c>
      <c r="M33" s="1">
        <f t="shared" ca="1" si="10"/>
        <v>30.1</v>
      </c>
      <c r="N33" s="1">
        <v>1.5</v>
      </c>
      <c r="O33" s="1">
        <v>1</v>
      </c>
    </row>
    <row r="34" spans="2:15" s="1" customFormat="1" x14ac:dyDescent="0.25">
      <c r="B34" s="2">
        <v>7</v>
      </c>
      <c r="C34" s="5">
        <f t="shared" ca="1" si="1"/>
        <v>3</v>
      </c>
      <c r="D34" s="2">
        <f t="shared" ca="1" si="2"/>
        <v>132</v>
      </c>
      <c r="E34" s="2">
        <f t="shared" ca="1" si="3"/>
        <v>112</v>
      </c>
      <c r="F34" s="2">
        <f t="shared" ca="1" si="4"/>
        <v>307</v>
      </c>
      <c r="G34" s="6">
        <f t="shared" ca="1" si="5"/>
        <v>1</v>
      </c>
      <c r="H34" s="6">
        <f t="shared" ca="1" si="6"/>
        <v>16.899999999999999</v>
      </c>
      <c r="I34" s="5">
        <f t="shared" ca="1" si="7"/>
        <v>2</v>
      </c>
      <c r="J34" s="4">
        <f t="shared" ca="1" si="8"/>
        <v>6</v>
      </c>
      <c r="K34" s="3">
        <f t="shared" ca="1" si="9"/>
        <v>10.6</v>
      </c>
      <c r="L34" s="1">
        <f t="shared" ca="1" si="11"/>
        <v>145</v>
      </c>
      <c r="M34" s="1">
        <f t="shared" ca="1" si="10"/>
        <v>30.700000000000003</v>
      </c>
      <c r="N34" s="1">
        <v>1.5</v>
      </c>
      <c r="O34" s="1">
        <v>1</v>
      </c>
    </row>
    <row r="35" spans="2:15" s="1" customFormat="1" x14ac:dyDescent="0.25">
      <c r="B35" s="2">
        <v>8</v>
      </c>
      <c r="C35" s="5">
        <f t="shared" ca="1" si="1"/>
        <v>3</v>
      </c>
      <c r="D35" s="2">
        <f t="shared" ca="1" si="2"/>
        <v>139</v>
      </c>
      <c r="E35" s="2">
        <f t="shared" ca="1" si="3"/>
        <v>129</v>
      </c>
      <c r="F35" s="2">
        <f t="shared" ca="1" si="4"/>
        <v>197</v>
      </c>
      <c r="G35" s="6">
        <f t="shared" ca="1" si="5"/>
        <v>21.9</v>
      </c>
      <c r="H35" s="6">
        <f t="shared" ca="1" si="6"/>
        <v>31.299999999999997</v>
      </c>
      <c r="I35" s="5">
        <f t="shared" ca="1" si="7"/>
        <v>4</v>
      </c>
      <c r="J35" s="4">
        <f t="shared" ca="1" si="8"/>
        <v>6</v>
      </c>
      <c r="K35" s="3">
        <f t="shared" ca="1" si="9"/>
        <v>7.9</v>
      </c>
      <c r="L35" s="1">
        <f t="shared" ca="1" si="11"/>
        <v>166</v>
      </c>
      <c r="M35" s="1">
        <f t="shared" ca="1" si="10"/>
        <v>19.700000000000003</v>
      </c>
      <c r="N35" s="1">
        <v>1.5</v>
      </c>
      <c r="O35" s="1">
        <v>1</v>
      </c>
    </row>
    <row r="36" spans="2:15" s="1" customFormat="1" x14ac:dyDescent="0.25">
      <c r="B36" s="2">
        <v>9</v>
      </c>
      <c r="C36" s="5">
        <f t="shared" ca="1" si="1"/>
        <v>2</v>
      </c>
      <c r="D36" s="2">
        <f t="shared" ca="1" si="2"/>
        <v>157</v>
      </c>
      <c r="E36" s="2">
        <f t="shared" ca="1" si="3"/>
        <v>201</v>
      </c>
      <c r="F36" s="2">
        <f t="shared" ca="1" si="4"/>
        <v>198</v>
      </c>
      <c r="G36" s="6">
        <f t="shared" ca="1" si="5"/>
        <v>56.2</v>
      </c>
      <c r="H36" s="6">
        <f t="shared" ca="1" si="6"/>
        <v>81.400000000000006</v>
      </c>
      <c r="I36" s="5">
        <f t="shared" ca="1" si="7"/>
        <v>2</v>
      </c>
      <c r="J36" s="4">
        <f t="shared" ca="1" si="8"/>
        <v>3</v>
      </c>
      <c r="K36" s="3">
        <f t="shared" ca="1" si="9"/>
        <v>7.9</v>
      </c>
      <c r="L36" s="1">
        <f t="shared" ca="1" si="11"/>
        <v>701</v>
      </c>
      <c r="M36" s="1">
        <f t="shared" ca="1" si="10"/>
        <v>19.8</v>
      </c>
      <c r="N36" s="1">
        <v>1.5</v>
      </c>
      <c r="O36" s="1">
        <v>1</v>
      </c>
    </row>
    <row r="37" spans="2:15" s="1" customFormat="1" x14ac:dyDescent="0.25">
      <c r="B37" s="2">
        <v>10</v>
      </c>
      <c r="C37" s="5">
        <f t="shared" ca="1" si="1"/>
        <v>3</v>
      </c>
      <c r="D37" s="2">
        <f t="shared" ca="1" si="2"/>
        <v>165</v>
      </c>
      <c r="E37" s="2">
        <f t="shared" ca="1" si="3"/>
        <v>207</v>
      </c>
      <c r="F37" s="2">
        <f t="shared" ca="1" si="4"/>
        <v>348</v>
      </c>
      <c r="G37" s="6">
        <f t="shared" ca="1" si="5"/>
        <v>1.6</v>
      </c>
      <c r="H37" s="6">
        <f t="shared" ca="1" si="6"/>
        <v>15.2</v>
      </c>
      <c r="I37" s="5">
        <f t="shared" ca="1" si="7"/>
        <v>4</v>
      </c>
      <c r="J37" s="4">
        <f t="shared" ca="1" si="8"/>
        <v>6</v>
      </c>
      <c r="K37" s="3">
        <f t="shared" ca="1" si="9"/>
        <v>11.7</v>
      </c>
      <c r="L37" s="1">
        <f t="shared" ca="1" si="11"/>
        <v>945</v>
      </c>
      <c r="M37" s="1">
        <f t="shared" ca="1" si="10"/>
        <v>34.800000000000004</v>
      </c>
      <c r="N37" s="1">
        <v>1.5</v>
      </c>
      <c r="O37" s="1">
        <v>1</v>
      </c>
    </row>
    <row r="38" spans="2:15" s="1" customFormat="1" x14ac:dyDescent="0.25">
      <c r="B38" s="2">
        <v>11</v>
      </c>
      <c r="C38" s="5">
        <f t="shared" ca="1" si="1"/>
        <v>2</v>
      </c>
      <c r="D38" s="2">
        <f t="shared" ca="1" si="2"/>
        <v>168</v>
      </c>
      <c r="E38" s="2">
        <f t="shared" ca="1" si="3"/>
        <v>184</v>
      </c>
      <c r="F38" s="2">
        <f t="shared" ca="1" si="4"/>
        <v>276</v>
      </c>
      <c r="G38" s="6">
        <f t="shared" ca="1" si="5"/>
        <v>35.9</v>
      </c>
      <c r="H38" s="6">
        <f t="shared" ca="1" si="6"/>
        <v>48</v>
      </c>
      <c r="I38" s="5">
        <f t="shared" ca="1" si="7"/>
        <v>4</v>
      </c>
      <c r="J38" s="4">
        <f t="shared" ca="1" si="8"/>
        <v>6</v>
      </c>
      <c r="K38" s="3">
        <f t="shared" ca="1" si="9"/>
        <v>9.8000000000000007</v>
      </c>
      <c r="L38" s="1">
        <f t="shared" ca="1" si="11"/>
        <v>341</v>
      </c>
      <c r="M38" s="1">
        <f t="shared" ca="1" si="10"/>
        <v>27.6</v>
      </c>
      <c r="N38" s="1">
        <v>1.5</v>
      </c>
      <c r="O38" s="1">
        <v>1</v>
      </c>
    </row>
    <row r="39" spans="2:15" s="1" customFormat="1" x14ac:dyDescent="0.25">
      <c r="B39" s="2">
        <v>12</v>
      </c>
      <c r="C39" s="5">
        <f t="shared" ca="1" si="1"/>
        <v>1</v>
      </c>
      <c r="D39" s="2">
        <f t="shared" ca="1" si="2"/>
        <v>160</v>
      </c>
      <c r="E39" s="2">
        <f t="shared" ca="1" si="3"/>
        <v>147</v>
      </c>
      <c r="F39" s="2">
        <f t="shared" ca="1" si="4"/>
        <v>263</v>
      </c>
      <c r="G39" s="6">
        <f t="shared" ca="1" si="5"/>
        <v>47.9</v>
      </c>
      <c r="H39" s="6">
        <f t="shared" ca="1" si="6"/>
        <v>61.9</v>
      </c>
      <c r="I39" s="5">
        <f t="shared" ca="1" si="7"/>
        <v>3</v>
      </c>
      <c r="J39" s="4">
        <f t="shared" ca="1" si="8"/>
        <v>3</v>
      </c>
      <c r="K39" s="3">
        <f t="shared" ca="1" si="9"/>
        <v>9.5</v>
      </c>
      <c r="L39" s="1">
        <f t="shared" ca="1" si="11"/>
        <v>894</v>
      </c>
      <c r="M39" s="1">
        <f t="shared" ca="1" si="10"/>
        <v>26.3</v>
      </c>
      <c r="N39" s="1">
        <v>1.5</v>
      </c>
      <c r="O39" s="1">
        <v>1</v>
      </c>
    </row>
    <row r="40" spans="2:15" s="1" customFormat="1" x14ac:dyDescent="0.25">
      <c r="B40" s="2">
        <v>13</v>
      </c>
      <c r="C40" s="5">
        <f t="shared" ca="1" si="1"/>
        <v>2</v>
      </c>
      <c r="D40" s="2">
        <f t="shared" ca="1" si="2"/>
        <v>138</v>
      </c>
      <c r="E40" s="2">
        <f t="shared" ca="1" si="3"/>
        <v>138</v>
      </c>
      <c r="F40" s="2">
        <f t="shared" ca="1" si="4"/>
        <v>133</v>
      </c>
      <c r="G40" s="6">
        <f t="shared" ca="1" si="5"/>
        <v>49</v>
      </c>
      <c r="H40" s="6">
        <f t="shared" ca="1" si="6"/>
        <v>68.599999999999994</v>
      </c>
      <c r="I40" s="5">
        <f t="shared" ca="1" si="7"/>
        <v>2</v>
      </c>
      <c r="J40" s="4">
        <f t="shared" ca="1" si="8"/>
        <v>5</v>
      </c>
      <c r="K40" s="3">
        <f t="shared" ca="1" si="9"/>
        <v>6.5</v>
      </c>
      <c r="L40" s="1">
        <f t="shared" ca="1" si="11"/>
        <v>1115</v>
      </c>
      <c r="M40" s="1">
        <f t="shared" ca="1" si="10"/>
        <v>13.3</v>
      </c>
      <c r="N40" s="1">
        <v>1.5</v>
      </c>
      <c r="O40" s="1">
        <v>1</v>
      </c>
    </row>
    <row r="41" spans="2:15" s="1" customFormat="1" x14ac:dyDescent="0.25">
      <c r="B41" s="2">
        <v>14</v>
      </c>
      <c r="C41" s="5">
        <f t="shared" ca="1" si="1"/>
        <v>2</v>
      </c>
      <c r="D41" s="2">
        <f t="shared" ca="1" si="2"/>
        <v>221</v>
      </c>
      <c r="E41" s="2">
        <f t="shared" ca="1" si="3"/>
        <v>272</v>
      </c>
      <c r="F41" s="2">
        <f t="shared" ca="1" si="4"/>
        <v>214</v>
      </c>
      <c r="G41" s="6">
        <f t="shared" ca="1" si="5"/>
        <v>7</v>
      </c>
      <c r="H41" s="6">
        <f t="shared" ca="1" si="6"/>
        <v>29.9</v>
      </c>
      <c r="I41" s="5">
        <f t="shared" ca="1" si="7"/>
        <v>3</v>
      </c>
      <c r="J41" s="4">
        <f t="shared" ca="1" si="8"/>
        <v>4</v>
      </c>
      <c r="K41" s="3">
        <f t="shared" ca="1" si="9"/>
        <v>8.3000000000000007</v>
      </c>
      <c r="L41" s="1">
        <f t="shared" ca="1" si="11"/>
        <v>332</v>
      </c>
      <c r="M41" s="1">
        <f t="shared" ca="1" si="10"/>
        <v>21.400000000000002</v>
      </c>
      <c r="N41" s="1">
        <v>1.5</v>
      </c>
      <c r="O41" s="1">
        <v>1</v>
      </c>
    </row>
    <row r="42" spans="2:15" s="1" customFormat="1" x14ac:dyDescent="0.25">
      <c r="B42" s="2">
        <v>15</v>
      </c>
      <c r="C42" s="5">
        <f t="shared" ca="1" si="1"/>
        <v>2</v>
      </c>
      <c r="D42" s="2">
        <f t="shared" ca="1" si="2"/>
        <v>233</v>
      </c>
      <c r="E42" s="2">
        <f t="shared" ca="1" si="3"/>
        <v>266</v>
      </c>
      <c r="F42" s="2">
        <f t="shared" ca="1" si="4"/>
        <v>179</v>
      </c>
      <c r="G42" s="6">
        <f t="shared" ca="1" si="5"/>
        <v>7.4</v>
      </c>
      <c r="H42" s="6">
        <f t="shared" ca="1" si="6"/>
        <v>43.9</v>
      </c>
      <c r="I42" s="5">
        <f t="shared" ca="1" si="7"/>
        <v>2</v>
      </c>
      <c r="J42" s="4">
        <f t="shared" ca="1" si="8"/>
        <v>5</v>
      </c>
      <c r="K42" s="3">
        <f t="shared" ca="1" si="9"/>
        <v>7.5</v>
      </c>
      <c r="L42" s="1">
        <f t="shared" ca="1" si="11"/>
        <v>558</v>
      </c>
      <c r="M42" s="1">
        <f t="shared" ca="1" si="10"/>
        <v>17.900000000000002</v>
      </c>
      <c r="N42" s="1">
        <v>1.5</v>
      </c>
      <c r="O42" s="1">
        <v>1</v>
      </c>
    </row>
    <row r="43" spans="2:15" s="1" customFormat="1" x14ac:dyDescent="0.25">
      <c r="B43" s="2">
        <v>16</v>
      </c>
      <c r="C43" s="5">
        <f t="shared" ca="1" si="1"/>
        <v>1</v>
      </c>
      <c r="D43" s="2">
        <f t="shared" ca="1" si="2"/>
        <v>229</v>
      </c>
      <c r="E43" s="2">
        <f t="shared" ca="1" si="3"/>
        <v>243</v>
      </c>
      <c r="F43" s="2">
        <f t="shared" ca="1" si="4"/>
        <v>321</v>
      </c>
      <c r="G43" s="6">
        <f t="shared" ca="1" si="5"/>
        <v>52.4</v>
      </c>
      <c r="H43" s="6">
        <f t="shared" ca="1" si="6"/>
        <v>84.699999999999989</v>
      </c>
      <c r="I43" s="5">
        <f t="shared" ca="1" si="7"/>
        <v>2</v>
      </c>
      <c r="J43" s="4">
        <f t="shared" ca="1" si="8"/>
        <v>6</v>
      </c>
      <c r="K43" s="3">
        <f t="shared" ca="1" si="9"/>
        <v>11</v>
      </c>
      <c r="L43" s="1">
        <f t="shared" ca="1" si="11"/>
        <v>611</v>
      </c>
      <c r="M43" s="1">
        <f t="shared" ca="1" si="10"/>
        <v>32.1</v>
      </c>
      <c r="N43" s="1">
        <v>1.5</v>
      </c>
      <c r="O43" s="1">
        <v>1</v>
      </c>
    </row>
    <row r="44" spans="2:15" s="1" customFormat="1" x14ac:dyDescent="0.25">
      <c r="B44" s="2">
        <v>17</v>
      </c>
      <c r="C44" s="5">
        <f t="shared" ca="1" si="1"/>
        <v>3</v>
      </c>
      <c r="D44" s="2">
        <f t="shared" ca="1" si="2"/>
        <v>162</v>
      </c>
      <c r="E44" s="2">
        <f t="shared" ca="1" si="3"/>
        <v>141</v>
      </c>
      <c r="F44" s="2">
        <f t="shared" ca="1" si="4"/>
        <v>282</v>
      </c>
      <c r="G44" s="6">
        <f t="shared" ca="1" si="5"/>
        <v>3.8</v>
      </c>
      <c r="H44" s="6">
        <f t="shared" ca="1" si="6"/>
        <v>18.899999999999999</v>
      </c>
      <c r="I44" s="5">
        <f t="shared" ca="1" si="7"/>
        <v>3</v>
      </c>
      <c r="J44" s="4">
        <f t="shared" ca="1" si="8"/>
        <v>4</v>
      </c>
      <c r="K44" s="3">
        <f t="shared" ca="1" si="9"/>
        <v>10</v>
      </c>
      <c r="L44" s="1">
        <f t="shared" ca="1" si="11"/>
        <v>202</v>
      </c>
      <c r="M44" s="1">
        <f t="shared" ca="1" si="10"/>
        <v>28.200000000000003</v>
      </c>
      <c r="N44" s="1">
        <v>1.5</v>
      </c>
      <c r="O44" s="1">
        <v>1</v>
      </c>
    </row>
    <row r="45" spans="2:15" s="1" customFormat="1" x14ac:dyDescent="0.25">
      <c r="B45" s="2">
        <v>18</v>
      </c>
      <c r="C45" s="5">
        <f t="shared" ca="1" si="1"/>
        <v>3</v>
      </c>
      <c r="D45" s="2">
        <f t="shared" ca="1" si="2"/>
        <v>207</v>
      </c>
      <c r="E45" s="2">
        <f t="shared" ca="1" si="3"/>
        <v>167</v>
      </c>
      <c r="F45" s="2">
        <f t="shared" ca="1" si="4"/>
        <v>125</v>
      </c>
      <c r="G45" s="6">
        <f t="shared" ca="1" si="5"/>
        <v>32.200000000000003</v>
      </c>
      <c r="H45" s="6">
        <f t="shared" ca="1" si="6"/>
        <v>57</v>
      </c>
      <c r="I45" s="5">
        <f t="shared" ca="1" si="7"/>
        <v>2</v>
      </c>
      <c r="J45" s="4">
        <f t="shared" ca="1" si="8"/>
        <v>5</v>
      </c>
      <c r="K45" s="3">
        <f t="shared" ca="1" si="9"/>
        <v>6.3</v>
      </c>
      <c r="L45" s="1">
        <f t="shared" ca="1" si="11"/>
        <v>872</v>
      </c>
      <c r="M45" s="1">
        <f t="shared" ca="1" si="10"/>
        <v>12.5</v>
      </c>
      <c r="N45" s="1">
        <v>1.5</v>
      </c>
      <c r="O45" s="1">
        <v>1</v>
      </c>
    </row>
    <row r="46" spans="2:15" s="1" customFormat="1" x14ac:dyDescent="0.25">
      <c r="B46" s="2">
        <v>19</v>
      </c>
      <c r="C46" s="5">
        <f t="shared" ca="1" si="1"/>
        <v>2</v>
      </c>
      <c r="D46" s="2">
        <f t="shared" ca="1" si="2"/>
        <v>209</v>
      </c>
      <c r="E46" s="2">
        <f t="shared" ca="1" si="3"/>
        <v>166</v>
      </c>
      <c r="F46" s="2">
        <f t="shared" ca="1" si="4"/>
        <v>164</v>
      </c>
      <c r="G46" s="6">
        <f t="shared" ca="1" si="5"/>
        <v>14.3</v>
      </c>
      <c r="H46" s="6">
        <f t="shared" ca="1" si="6"/>
        <v>31.5</v>
      </c>
      <c r="I46" s="5">
        <f t="shared" ca="1" si="7"/>
        <v>3</v>
      </c>
      <c r="J46" s="4">
        <f t="shared" ca="1" si="8"/>
        <v>5</v>
      </c>
      <c r="K46" s="3">
        <f t="shared" ca="1" si="9"/>
        <v>7.1</v>
      </c>
      <c r="L46" s="1">
        <f t="shared" ca="1" si="11"/>
        <v>226</v>
      </c>
      <c r="M46" s="1">
        <f t="shared" ca="1" si="10"/>
        <v>16.400000000000002</v>
      </c>
      <c r="N46" s="1">
        <v>1.5</v>
      </c>
      <c r="O46" s="1">
        <v>1</v>
      </c>
    </row>
    <row r="47" spans="2:15" s="1" customFormat="1" x14ac:dyDescent="0.25">
      <c r="B47" s="2">
        <v>20</v>
      </c>
      <c r="C47" s="5">
        <f t="shared" ca="1" si="1"/>
        <v>2</v>
      </c>
      <c r="D47" s="2">
        <f t="shared" ca="1" si="2"/>
        <v>280</v>
      </c>
      <c r="E47" s="2">
        <f t="shared" ca="1" si="3"/>
        <v>364</v>
      </c>
      <c r="F47" s="2">
        <f t="shared" ca="1" si="4"/>
        <v>342</v>
      </c>
      <c r="G47" s="6">
        <f t="shared" ca="1" si="5"/>
        <v>71.5</v>
      </c>
      <c r="H47" s="6">
        <f t="shared" ca="1" si="6"/>
        <v>118.7</v>
      </c>
      <c r="I47" s="5">
        <f t="shared" ca="1" si="7"/>
        <v>2</v>
      </c>
      <c r="J47" s="4">
        <f t="shared" ca="1" si="8"/>
        <v>3</v>
      </c>
      <c r="K47" s="3">
        <f t="shared" ca="1" si="9"/>
        <v>11.6</v>
      </c>
      <c r="L47" s="1">
        <f t="shared" ca="1" si="11"/>
        <v>22</v>
      </c>
      <c r="M47" s="1">
        <f t="shared" ca="1" si="10"/>
        <v>34.200000000000003</v>
      </c>
      <c r="N47" s="1">
        <v>1.5</v>
      </c>
      <c r="O47" s="1">
        <v>1</v>
      </c>
    </row>
    <row r="48" spans="2:15" s="1" customFormat="1" x14ac:dyDescent="0.25">
      <c r="B48" s="2">
        <v>21</v>
      </c>
      <c r="C48" s="5">
        <f t="shared" ca="1" si="1"/>
        <v>3</v>
      </c>
      <c r="D48" s="2">
        <f t="shared" ca="1" si="2"/>
        <v>267</v>
      </c>
      <c r="E48" s="2">
        <f t="shared" ca="1" si="3"/>
        <v>229</v>
      </c>
      <c r="F48" s="2">
        <f t="shared" ca="1" si="4"/>
        <v>259</v>
      </c>
      <c r="G48" s="6">
        <f t="shared" ca="1" si="5"/>
        <v>57.8</v>
      </c>
      <c r="H48" s="6">
        <f t="shared" ca="1" si="6"/>
        <v>80.8</v>
      </c>
      <c r="I48" s="5">
        <f t="shared" ca="1" si="7"/>
        <v>3</v>
      </c>
      <c r="J48" s="4">
        <f t="shared" ca="1" si="8"/>
        <v>5</v>
      </c>
      <c r="K48" s="3">
        <f t="shared" ca="1" si="9"/>
        <v>9.4</v>
      </c>
      <c r="L48" s="1">
        <f t="shared" ca="1" si="11"/>
        <v>210</v>
      </c>
      <c r="M48" s="1">
        <f t="shared" ca="1" si="10"/>
        <v>25.900000000000002</v>
      </c>
      <c r="N48" s="1">
        <v>1.5</v>
      </c>
      <c r="O48" s="1">
        <v>1</v>
      </c>
    </row>
    <row r="49" spans="1:19" s="2" customFormat="1" x14ac:dyDescent="0.25">
      <c r="A49" s="1"/>
      <c r="B49" s="2">
        <v>22</v>
      </c>
      <c r="C49" s="5">
        <f t="shared" ca="1" si="1"/>
        <v>1</v>
      </c>
      <c r="D49" s="2">
        <f t="shared" ca="1" si="2"/>
        <v>161</v>
      </c>
      <c r="E49" s="2">
        <f t="shared" ca="1" si="3"/>
        <v>137</v>
      </c>
      <c r="F49" s="2">
        <f t="shared" ca="1" si="4"/>
        <v>329</v>
      </c>
      <c r="G49" s="6">
        <f t="shared" ca="1" si="5"/>
        <v>28.7</v>
      </c>
      <c r="H49" s="6">
        <f t="shared" ca="1" si="6"/>
        <v>42.3</v>
      </c>
      <c r="I49" s="5">
        <f t="shared" ca="1" si="7"/>
        <v>3</v>
      </c>
      <c r="J49" s="4">
        <f t="shared" ca="1" si="8"/>
        <v>5</v>
      </c>
      <c r="K49" s="3">
        <f t="shared" ca="1" si="9"/>
        <v>11.2</v>
      </c>
      <c r="L49" s="1">
        <f t="shared" ca="1" si="11"/>
        <v>640</v>
      </c>
      <c r="M49" s="1">
        <f t="shared" ca="1" si="10"/>
        <v>32.9</v>
      </c>
      <c r="N49" s="1">
        <v>1.5</v>
      </c>
      <c r="O49" s="1">
        <v>1</v>
      </c>
      <c r="P49" s="1"/>
      <c r="Q49" s="1"/>
      <c r="R49" s="1"/>
      <c r="S49" s="1"/>
    </row>
    <row r="50" spans="1:19" s="2" customFormat="1" x14ac:dyDescent="0.25">
      <c r="A50" s="1"/>
      <c r="B50" s="2">
        <v>23</v>
      </c>
      <c r="C50" s="5">
        <f t="shared" ca="1" si="1"/>
        <v>2</v>
      </c>
      <c r="D50" s="2">
        <f t="shared" ca="1" si="2"/>
        <v>265</v>
      </c>
      <c r="E50" s="2">
        <f t="shared" ca="1" si="3"/>
        <v>322</v>
      </c>
      <c r="F50" s="2">
        <f t="shared" ca="1" si="4"/>
        <v>280</v>
      </c>
      <c r="G50" s="6">
        <f t="shared" ca="1" si="5"/>
        <v>29.6</v>
      </c>
      <c r="H50" s="6">
        <f t="shared" ca="1" si="6"/>
        <v>72.099999999999994</v>
      </c>
      <c r="I50" s="5">
        <f t="shared" ca="1" si="7"/>
        <v>2</v>
      </c>
      <c r="J50" s="4">
        <f t="shared" ca="1" si="8"/>
        <v>6</v>
      </c>
      <c r="K50" s="3">
        <f t="shared" ca="1" si="9"/>
        <v>9.9</v>
      </c>
      <c r="L50" s="1">
        <f t="shared" ca="1" si="11"/>
        <v>404</v>
      </c>
      <c r="M50" s="1">
        <f t="shared" ca="1" si="10"/>
        <v>28</v>
      </c>
      <c r="N50" s="1">
        <v>1.5</v>
      </c>
      <c r="O50" s="1">
        <v>1</v>
      </c>
      <c r="P50" s="1"/>
      <c r="Q50" s="1"/>
      <c r="R50" s="1"/>
      <c r="S50" s="1"/>
    </row>
    <row r="51" spans="1:19" s="2" customFormat="1" x14ac:dyDescent="0.25">
      <c r="A51" s="1"/>
      <c r="B51" s="2">
        <v>24</v>
      </c>
      <c r="C51" s="5">
        <f t="shared" ca="1" si="1"/>
        <v>3</v>
      </c>
      <c r="D51" s="2">
        <f t="shared" ca="1" si="2"/>
        <v>245</v>
      </c>
      <c r="E51" s="2">
        <f t="shared" ca="1" si="3"/>
        <v>261</v>
      </c>
      <c r="F51" s="2">
        <f t="shared" ca="1" si="4"/>
        <v>127</v>
      </c>
      <c r="G51" s="6">
        <f t="shared" ca="1" si="5"/>
        <v>65.5</v>
      </c>
      <c r="H51" s="6">
        <f t="shared" ca="1" si="6"/>
        <v>88</v>
      </c>
      <c r="I51" s="5">
        <f t="shared" ca="1" si="7"/>
        <v>3</v>
      </c>
      <c r="J51" s="4">
        <f t="shared" ca="1" si="8"/>
        <v>4</v>
      </c>
      <c r="K51" s="3">
        <f t="shared" ca="1" si="9"/>
        <v>6.3</v>
      </c>
      <c r="L51" s="1">
        <f t="shared" ca="1" si="11"/>
        <v>510</v>
      </c>
      <c r="M51" s="1">
        <f t="shared" ca="1" si="10"/>
        <v>12.700000000000001</v>
      </c>
      <c r="N51" s="1">
        <v>1.5</v>
      </c>
      <c r="O51" s="1">
        <v>1</v>
      </c>
      <c r="P51" s="1"/>
      <c r="Q51" s="1"/>
      <c r="R51" s="1"/>
      <c r="S51" s="1"/>
    </row>
    <row r="52" spans="1:19" s="2" customFormat="1" x14ac:dyDescent="0.25">
      <c r="A52" s="1"/>
      <c r="B52" s="2">
        <v>25</v>
      </c>
      <c r="C52" s="5">
        <f t="shared" ca="1" si="1"/>
        <v>2</v>
      </c>
      <c r="D52" s="2">
        <f t="shared" ca="1" si="2"/>
        <v>285</v>
      </c>
      <c r="E52" s="2">
        <f t="shared" ca="1" si="3"/>
        <v>301</v>
      </c>
      <c r="F52" s="2">
        <f t="shared" ca="1" si="4"/>
        <v>305</v>
      </c>
      <c r="G52" s="6">
        <f t="shared" ca="1" si="5"/>
        <v>48.6</v>
      </c>
      <c r="H52" s="6">
        <f t="shared" ca="1" si="6"/>
        <v>92.300000000000011</v>
      </c>
      <c r="I52" s="5">
        <f t="shared" ca="1" si="7"/>
        <v>2</v>
      </c>
      <c r="J52" s="4">
        <f t="shared" ca="1" si="8"/>
        <v>4</v>
      </c>
      <c r="K52" s="3">
        <f t="shared" ca="1" si="9"/>
        <v>10.6</v>
      </c>
      <c r="L52" s="1">
        <f t="shared" ca="1" si="11"/>
        <v>186</v>
      </c>
      <c r="M52" s="1">
        <f t="shared" ca="1" si="10"/>
        <v>30.5</v>
      </c>
      <c r="N52" s="1">
        <v>1.5</v>
      </c>
      <c r="O52" s="1">
        <v>1</v>
      </c>
      <c r="P52" s="1"/>
      <c r="Q52" s="1"/>
      <c r="R52" s="1"/>
      <c r="S52" s="1"/>
    </row>
    <row r="53" spans="1:19" s="2" customFormat="1" x14ac:dyDescent="0.25">
      <c r="A53" s="1"/>
      <c r="B53" s="2">
        <v>26</v>
      </c>
      <c r="C53" s="5">
        <f t="shared" ca="1" si="1"/>
        <v>2</v>
      </c>
      <c r="D53" s="2">
        <f t="shared" ca="1" si="2"/>
        <v>241</v>
      </c>
      <c r="E53" s="2">
        <f t="shared" ca="1" si="3"/>
        <v>276</v>
      </c>
      <c r="F53" s="2">
        <f t="shared" ca="1" si="4"/>
        <v>180</v>
      </c>
      <c r="G53" s="6">
        <f t="shared" ca="1" si="5"/>
        <v>6.9</v>
      </c>
      <c r="H53" s="6">
        <f t="shared" ca="1" si="6"/>
        <v>44.1</v>
      </c>
      <c r="I53" s="5">
        <f t="shared" ca="1" si="7"/>
        <v>2</v>
      </c>
      <c r="J53" s="4">
        <f t="shared" ca="1" si="8"/>
        <v>5</v>
      </c>
      <c r="K53" s="3">
        <f t="shared" ca="1" si="9"/>
        <v>7.5</v>
      </c>
      <c r="L53" s="1">
        <f t="shared" ca="1" si="11"/>
        <v>556</v>
      </c>
      <c r="M53" s="1">
        <f t="shared" ca="1" si="10"/>
        <v>18</v>
      </c>
      <c r="N53" s="1">
        <v>1.5</v>
      </c>
      <c r="O53" s="1">
        <v>1</v>
      </c>
      <c r="P53" s="1"/>
      <c r="Q53" s="1"/>
      <c r="R53" s="1"/>
      <c r="S53" s="1"/>
    </row>
    <row r="54" spans="1:19" s="2" customFormat="1" x14ac:dyDescent="0.25">
      <c r="A54" s="1"/>
      <c r="B54" s="2">
        <v>27</v>
      </c>
      <c r="C54" s="5">
        <f t="shared" ca="1" si="1"/>
        <v>1</v>
      </c>
      <c r="D54" s="2">
        <f t="shared" ca="1" si="2"/>
        <v>235</v>
      </c>
      <c r="E54" s="2">
        <f t="shared" ca="1" si="3"/>
        <v>239</v>
      </c>
      <c r="F54" s="2">
        <f t="shared" ca="1" si="4"/>
        <v>120</v>
      </c>
      <c r="G54" s="6">
        <f t="shared" ca="1" si="5"/>
        <v>30</v>
      </c>
      <c r="H54" s="6">
        <f t="shared" ca="1" si="6"/>
        <v>51.4</v>
      </c>
      <c r="I54" s="5">
        <f t="shared" ca="1" si="7"/>
        <v>3</v>
      </c>
      <c r="J54" s="4">
        <f t="shared" ca="1" si="8"/>
        <v>3</v>
      </c>
      <c r="K54" s="3">
        <f t="shared" ca="1" si="9"/>
        <v>6.2</v>
      </c>
      <c r="L54" s="1">
        <f t="shared" ca="1" si="11"/>
        <v>616</v>
      </c>
      <c r="M54" s="1">
        <f t="shared" ca="1" si="10"/>
        <v>12</v>
      </c>
      <c r="N54" s="1">
        <v>1.5</v>
      </c>
      <c r="O54" s="1">
        <v>1</v>
      </c>
      <c r="P54" s="1"/>
      <c r="Q54" s="1"/>
      <c r="R54" s="1"/>
      <c r="S54" s="1"/>
    </row>
    <row r="55" spans="1:19" s="2" customFormat="1" x14ac:dyDescent="0.25">
      <c r="A55" s="1"/>
      <c r="B55" s="2">
        <v>28</v>
      </c>
      <c r="C55" s="5">
        <f t="shared" ca="1" si="1"/>
        <v>2</v>
      </c>
      <c r="D55" s="2">
        <f t="shared" ca="1" si="2"/>
        <v>202</v>
      </c>
      <c r="E55" s="2">
        <f t="shared" ca="1" si="3"/>
        <v>216</v>
      </c>
      <c r="F55" s="2">
        <f t="shared" ca="1" si="4"/>
        <v>141</v>
      </c>
      <c r="G55" s="6">
        <f t="shared" ca="1" si="5"/>
        <v>36.200000000000003</v>
      </c>
      <c r="H55" s="6">
        <f t="shared" ca="1" si="6"/>
        <v>51.5</v>
      </c>
      <c r="I55" s="5">
        <f t="shared" ca="1" si="7"/>
        <v>4</v>
      </c>
      <c r="J55" s="4">
        <f t="shared" ca="1" si="8"/>
        <v>6</v>
      </c>
      <c r="K55" s="3">
        <f t="shared" ca="1" si="9"/>
        <v>6.6</v>
      </c>
      <c r="L55" s="1">
        <f t="shared" ca="1" si="11"/>
        <v>854</v>
      </c>
      <c r="M55" s="1">
        <f t="shared" ca="1" si="10"/>
        <v>14.100000000000001</v>
      </c>
      <c r="N55" s="1">
        <v>1.5</v>
      </c>
      <c r="O55" s="1">
        <v>1</v>
      </c>
      <c r="P55" s="1"/>
      <c r="Q55" s="1"/>
      <c r="R55" s="1"/>
      <c r="S55" s="1"/>
    </row>
    <row r="56" spans="1:19" s="2" customFormat="1" x14ac:dyDescent="0.25">
      <c r="A56" s="1"/>
      <c r="B56" s="2">
        <v>29</v>
      </c>
      <c r="C56" s="5">
        <f t="shared" ca="1" si="1"/>
        <v>2</v>
      </c>
      <c r="D56" s="2">
        <f t="shared" ca="1" si="2"/>
        <v>275</v>
      </c>
      <c r="E56" s="2">
        <f t="shared" ca="1" si="3"/>
        <v>315</v>
      </c>
      <c r="F56" s="2">
        <f t="shared" ca="1" si="4"/>
        <v>259</v>
      </c>
      <c r="G56" s="6">
        <f t="shared" ca="1" si="5"/>
        <v>37</v>
      </c>
      <c r="H56" s="6">
        <f t="shared" ca="1" si="6"/>
        <v>58.8</v>
      </c>
      <c r="I56" s="5">
        <f t="shared" ca="1" si="7"/>
        <v>4</v>
      </c>
      <c r="J56" s="4">
        <f t="shared" ca="1" si="8"/>
        <v>6</v>
      </c>
      <c r="K56" s="3">
        <f t="shared" ca="1" si="9"/>
        <v>9.4</v>
      </c>
      <c r="L56" s="1">
        <f t="shared" ca="1" si="11"/>
        <v>400</v>
      </c>
      <c r="M56" s="1">
        <f t="shared" ca="1" si="10"/>
        <v>25.900000000000002</v>
      </c>
      <c r="N56" s="1">
        <v>1.5</v>
      </c>
      <c r="O56" s="1">
        <v>1</v>
      </c>
      <c r="P56" s="1"/>
      <c r="Q56" s="1"/>
      <c r="R56" s="1"/>
      <c r="S56" s="1"/>
    </row>
    <row r="57" spans="1:19" s="2" customFormat="1" x14ac:dyDescent="0.25">
      <c r="A57" s="1"/>
      <c r="B57" s="2">
        <v>30</v>
      </c>
      <c r="C57" s="5">
        <f t="shared" ca="1" si="1"/>
        <v>2</v>
      </c>
      <c r="D57" s="2">
        <f t="shared" ca="1" si="2"/>
        <v>177</v>
      </c>
      <c r="E57" s="2">
        <f t="shared" ca="1" si="3"/>
        <v>173</v>
      </c>
      <c r="F57" s="2">
        <f t="shared" ca="1" si="4"/>
        <v>226</v>
      </c>
      <c r="G57" s="6">
        <f t="shared" ca="1" si="5"/>
        <v>27.7</v>
      </c>
      <c r="H57" s="6">
        <f t="shared" ca="1" si="6"/>
        <v>39.4</v>
      </c>
      <c r="I57" s="5">
        <f t="shared" ca="1" si="7"/>
        <v>4</v>
      </c>
      <c r="J57" s="4">
        <f t="shared" ca="1" si="8"/>
        <v>5</v>
      </c>
      <c r="K57" s="3">
        <f t="shared" ca="1" si="9"/>
        <v>8.6</v>
      </c>
      <c r="L57" s="1">
        <f t="shared" ca="1" si="11"/>
        <v>605</v>
      </c>
      <c r="M57" s="1">
        <f t="shared" ca="1" si="10"/>
        <v>22.6</v>
      </c>
      <c r="N57" s="1">
        <v>1.5</v>
      </c>
      <c r="O57" s="1">
        <v>1</v>
      </c>
      <c r="P57" s="1"/>
      <c r="Q57" s="1"/>
      <c r="R57" s="1"/>
      <c r="S57" s="1"/>
    </row>
    <row r="58" spans="1:19" s="2" customFormat="1" x14ac:dyDescent="0.25">
      <c r="A58" s="1"/>
      <c r="B58" s="2">
        <v>31</v>
      </c>
      <c r="C58" s="5">
        <f t="shared" ca="1" si="1"/>
        <v>1</v>
      </c>
      <c r="D58" s="2">
        <f t="shared" ca="1" si="2"/>
        <v>200</v>
      </c>
      <c r="E58" s="2">
        <f t="shared" ca="1" si="3"/>
        <v>143</v>
      </c>
      <c r="F58" s="2">
        <f t="shared" ca="1" si="4"/>
        <v>181</v>
      </c>
      <c r="G58" s="6">
        <f t="shared" ca="1" si="5"/>
        <v>62.3</v>
      </c>
      <c r="H58" s="6">
        <f t="shared" ca="1" si="6"/>
        <v>86.3</v>
      </c>
      <c r="I58" s="5">
        <f t="shared" ca="1" si="7"/>
        <v>2</v>
      </c>
      <c r="J58" s="4">
        <f t="shared" ca="1" si="8"/>
        <v>3</v>
      </c>
      <c r="K58" s="3">
        <f t="shared" ca="1" si="9"/>
        <v>7.5</v>
      </c>
      <c r="L58" s="1">
        <f t="shared" ca="1" si="11"/>
        <v>113</v>
      </c>
      <c r="M58" s="1">
        <f t="shared" ca="1" si="10"/>
        <v>18.100000000000001</v>
      </c>
      <c r="N58" s="1">
        <v>1.5</v>
      </c>
      <c r="O58" s="1">
        <v>1</v>
      </c>
      <c r="P58" s="1"/>
      <c r="Q58" s="1"/>
      <c r="R58" s="1"/>
      <c r="S58" s="1"/>
    </row>
    <row r="59" spans="1:19" s="2" customFormat="1" x14ac:dyDescent="0.25">
      <c r="A59" s="1"/>
      <c r="B59" s="2">
        <v>32</v>
      </c>
      <c r="C59" s="5">
        <f t="shared" ca="1" si="1"/>
        <v>1</v>
      </c>
      <c r="D59" s="2">
        <f t="shared" ca="1" si="2"/>
        <v>213</v>
      </c>
      <c r="E59" s="2">
        <f t="shared" ca="1" si="3"/>
        <v>154</v>
      </c>
      <c r="F59" s="2">
        <f t="shared" ca="1" si="4"/>
        <v>348</v>
      </c>
      <c r="G59" s="6">
        <f t="shared" ca="1" si="5"/>
        <v>44.8</v>
      </c>
      <c r="H59" s="6">
        <f t="shared" ca="1" si="6"/>
        <v>60.699999999999996</v>
      </c>
      <c r="I59" s="5">
        <f t="shared" ca="1" si="7"/>
        <v>3</v>
      </c>
      <c r="J59" s="4">
        <f t="shared" ca="1" si="8"/>
        <v>3</v>
      </c>
      <c r="K59" s="3">
        <f t="shared" ca="1" si="9"/>
        <v>11.7</v>
      </c>
      <c r="L59" s="1">
        <f t="shared" ca="1" si="11"/>
        <v>161</v>
      </c>
      <c r="M59" s="1">
        <f t="shared" ca="1" si="10"/>
        <v>34.800000000000004</v>
      </c>
      <c r="N59" s="1">
        <v>1.5</v>
      </c>
      <c r="O59" s="1">
        <v>1</v>
      </c>
      <c r="P59" s="1"/>
      <c r="Q59" s="1"/>
      <c r="R59" s="1"/>
      <c r="S59" s="1"/>
    </row>
    <row r="60" spans="1:19" s="2" customFormat="1" x14ac:dyDescent="0.25">
      <c r="A60" s="1"/>
      <c r="B60" s="2">
        <v>33</v>
      </c>
      <c r="C60" s="5">
        <f t="shared" ca="1" si="1"/>
        <v>2</v>
      </c>
      <c r="D60" s="2">
        <f t="shared" ca="1" si="2"/>
        <v>183</v>
      </c>
      <c r="E60" s="2">
        <f t="shared" ca="1" si="3"/>
        <v>204</v>
      </c>
      <c r="F60" s="2">
        <f t="shared" ca="1" si="4"/>
        <v>312</v>
      </c>
      <c r="G60" s="6">
        <f t="shared" ca="1" si="5"/>
        <v>48.5</v>
      </c>
      <c r="H60" s="6">
        <f t="shared" ca="1" si="6"/>
        <v>74.099999999999994</v>
      </c>
      <c r="I60" s="5">
        <f t="shared" ca="1" si="7"/>
        <v>2</v>
      </c>
      <c r="J60" s="4">
        <f t="shared" ca="1" si="8"/>
        <v>5</v>
      </c>
      <c r="K60" s="3">
        <f t="shared" ca="1" si="9"/>
        <v>10.7</v>
      </c>
      <c r="L60" s="1">
        <f t="shared" ca="1" si="11"/>
        <v>755</v>
      </c>
      <c r="M60" s="1">
        <f t="shared" ca="1" si="10"/>
        <v>31.200000000000003</v>
      </c>
      <c r="N60" s="1">
        <v>1.5</v>
      </c>
      <c r="O60" s="1">
        <v>1</v>
      </c>
      <c r="P60" s="1"/>
      <c r="Q60" s="1"/>
      <c r="R60" s="1"/>
      <c r="S60" s="1"/>
    </row>
    <row r="61" spans="1:19" s="2" customFormat="1" x14ac:dyDescent="0.25">
      <c r="A61" s="1"/>
      <c r="B61" s="2">
        <v>34</v>
      </c>
      <c r="C61" s="5">
        <f t="shared" ca="1" si="1"/>
        <v>1</v>
      </c>
      <c r="D61" s="2">
        <f t="shared" ca="1" si="2"/>
        <v>212</v>
      </c>
      <c r="E61" s="2">
        <f t="shared" ca="1" si="3"/>
        <v>265</v>
      </c>
      <c r="F61" s="2">
        <f t="shared" ca="1" si="4"/>
        <v>250</v>
      </c>
      <c r="G61" s="6">
        <f t="shared" ca="1" si="5"/>
        <v>34.5</v>
      </c>
      <c r="H61" s="6">
        <f t="shared" ca="1" si="6"/>
        <v>50.6</v>
      </c>
      <c r="I61" s="5">
        <f t="shared" ca="1" si="7"/>
        <v>4</v>
      </c>
      <c r="J61" s="4">
        <f t="shared" ca="1" si="8"/>
        <v>4</v>
      </c>
      <c r="K61" s="3">
        <f t="shared" ca="1" si="9"/>
        <v>9.1999999999999993</v>
      </c>
      <c r="L61" s="1">
        <f t="shared" ca="1" si="11"/>
        <v>738</v>
      </c>
      <c r="M61" s="1">
        <f t="shared" ca="1" si="10"/>
        <v>25</v>
      </c>
      <c r="N61" s="1">
        <v>1.5</v>
      </c>
      <c r="O61" s="1">
        <v>1</v>
      </c>
      <c r="P61" s="1"/>
      <c r="Q61" s="1"/>
      <c r="R61" s="1"/>
      <c r="S61" s="1"/>
    </row>
    <row r="62" spans="1:19" s="2" customFormat="1" x14ac:dyDescent="0.25">
      <c r="A62" s="1"/>
      <c r="B62" s="2">
        <v>35</v>
      </c>
      <c r="C62" s="5">
        <f t="shared" ca="1" si="1"/>
        <v>1</v>
      </c>
      <c r="D62" s="2">
        <f t="shared" ca="1" si="2"/>
        <v>198</v>
      </c>
      <c r="E62" s="2">
        <f t="shared" ca="1" si="3"/>
        <v>214</v>
      </c>
      <c r="F62" s="2">
        <f t="shared" ca="1" si="4"/>
        <v>313</v>
      </c>
      <c r="G62" s="6">
        <f t="shared" ca="1" si="5"/>
        <v>52</v>
      </c>
      <c r="H62" s="6">
        <f t="shared" ca="1" si="6"/>
        <v>72.099999999999994</v>
      </c>
      <c r="I62" s="5">
        <f t="shared" ca="1" si="7"/>
        <v>3</v>
      </c>
      <c r="J62" s="4">
        <f t="shared" ca="1" si="8"/>
        <v>3</v>
      </c>
      <c r="K62" s="3">
        <f t="shared" ca="1" si="9"/>
        <v>10.8</v>
      </c>
      <c r="L62" s="1">
        <f t="shared" ca="1" si="11"/>
        <v>713</v>
      </c>
      <c r="M62" s="1">
        <f t="shared" ca="1" si="10"/>
        <v>31.3</v>
      </c>
      <c r="N62" s="1">
        <v>1.5</v>
      </c>
      <c r="O62" s="1">
        <v>1</v>
      </c>
      <c r="P62" s="1"/>
      <c r="Q62" s="1"/>
      <c r="R62" s="1"/>
      <c r="S62" s="1"/>
    </row>
    <row r="63" spans="1:19" s="2" customFormat="1" x14ac:dyDescent="0.25">
      <c r="A63" s="1"/>
      <c r="B63" s="2">
        <v>36</v>
      </c>
      <c r="C63" s="5">
        <f t="shared" ca="1" si="1"/>
        <v>1</v>
      </c>
      <c r="D63" s="2">
        <f t="shared" ca="1" si="2"/>
        <v>250</v>
      </c>
      <c r="E63" s="2">
        <f t="shared" ca="1" si="3"/>
        <v>269</v>
      </c>
      <c r="F63" s="2">
        <f t="shared" ca="1" si="4"/>
        <v>125</v>
      </c>
      <c r="G63" s="6">
        <f t="shared" ca="1" si="5"/>
        <v>44.7</v>
      </c>
      <c r="H63" s="6">
        <f t="shared" ca="1" si="6"/>
        <v>62.900000000000006</v>
      </c>
      <c r="I63" s="5">
        <f t="shared" ca="1" si="7"/>
        <v>4</v>
      </c>
      <c r="J63" s="4">
        <f t="shared" ca="1" si="8"/>
        <v>4</v>
      </c>
      <c r="K63" s="3">
        <f t="shared" ca="1" si="9"/>
        <v>6.3</v>
      </c>
      <c r="L63" s="1">
        <f t="shared" ca="1" si="11"/>
        <v>498</v>
      </c>
      <c r="M63" s="1">
        <f t="shared" ca="1" si="10"/>
        <v>12.5</v>
      </c>
      <c r="N63" s="1">
        <v>1.5</v>
      </c>
      <c r="O63" s="1">
        <v>1</v>
      </c>
      <c r="P63" s="1"/>
      <c r="Q63" s="1"/>
      <c r="R63" s="1"/>
      <c r="S63" s="1"/>
    </row>
    <row r="64" spans="1:19" s="2" customFormat="1" x14ac:dyDescent="0.25">
      <c r="A64" s="1"/>
      <c r="B64" s="2">
        <v>37</v>
      </c>
      <c r="C64" s="5">
        <f t="shared" ca="1" si="1"/>
        <v>2</v>
      </c>
      <c r="D64" s="2">
        <f t="shared" ca="1" si="2"/>
        <v>115</v>
      </c>
      <c r="E64" s="2">
        <f t="shared" ca="1" si="3"/>
        <v>131</v>
      </c>
      <c r="F64" s="2">
        <f t="shared" ca="1" si="4"/>
        <v>220</v>
      </c>
      <c r="G64" s="6">
        <f t="shared" ca="1" si="5"/>
        <v>4.0999999999999996</v>
      </c>
      <c r="H64" s="6">
        <f t="shared" ca="1" si="6"/>
        <v>22.1</v>
      </c>
      <c r="I64" s="5">
        <f t="shared" ca="1" si="7"/>
        <v>2</v>
      </c>
      <c r="J64" s="4">
        <f t="shared" ca="1" si="8"/>
        <v>6</v>
      </c>
      <c r="K64" s="3">
        <f t="shared" ca="1" si="9"/>
        <v>8.4</v>
      </c>
      <c r="L64" s="1">
        <f t="shared" ca="1" si="11"/>
        <v>72</v>
      </c>
      <c r="M64" s="1">
        <f t="shared" ca="1" si="10"/>
        <v>22</v>
      </c>
      <c r="N64" s="1">
        <v>1.5</v>
      </c>
      <c r="O64" s="1">
        <v>1</v>
      </c>
      <c r="P64" s="1"/>
      <c r="Q64" s="1"/>
      <c r="R64" s="1"/>
      <c r="S64" s="1"/>
    </row>
    <row r="65" spans="1:19" s="2" customFormat="1" x14ac:dyDescent="0.25">
      <c r="A65" s="1"/>
      <c r="B65" s="2">
        <v>38</v>
      </c>
      <c r="C65" s="5">
        <f t="shared" ca="1" si="1"/>
        <v>3</v>
      </c>
      <c r="D65" s="2">
        <f t="shared" ca="1" si="2"/>
        <v>268</v>
      </c>
      <c r="E65" s="2">
        <f t="shared" ca="1" si="3"/>
        <v>244</v>
      </c>
      <c r="F65" s="2">
        <f t="shared" ca="1" si="4"/>
        <v>321</v>
      </c>
      <c r="G65" s="6">
        <f t="shared" ca="1" si="5"/>
        <v>50.8</v>
      </c>
      <c r="H65" s="6">
        <f t="shared" ca="1" si="6"/>
        <v>69.8</v>
      </c>
      <c r="I65" s="5">
        <f t="shared" ca="1" si="7"/>
        <v>4</v>
      </c>
      <c r="J65" s="4">
        <f t="shared" ca="1" si="8"/>
        <v>4</v>
      </c>
      <c r="K65" s="3">
        <f t="shared" ca="1" si="9"/>
        <v>11</v>
      </c>
      <c r="L65" s="1">
        <f t="shared" ca="1" si="11"/>
        <v>545</v>
      </c>
      <c r="M65" s="1">
        <f t="shared" ca="1" si="10"/>
        <v>32.1</v>
      </c>
      <c r="N65" s="1">
        <v>1.5</v>
      </c>
      <c r="O65" s="1">
        <v>1</v>
      </c>
      <c r="P65" s="1"/>
      <c r="Q65" s="1"/>
      <c r="R65" s="1"/>
      <c r="S65" s="1"/>
    </row>
    <row r="66" spans="1:19" s="2" customFormat="1" x14ac:dyDescent="0.25">
      <c r="A66" s="1"/>
      <c r="B66" s="2">
        <v>39</v>
      </c>
      <c r="C66" s="5">
        <f t="shared" ca="1" si="1"/>
        <v>2</v>
      </c>
      <c r="D66" s="2">
        <f t="shared" ca="1" si="2"/>
        <v>172</v>
      </c>
      <c r="E66" s="2">
        <f t="shared" ca="1" si="3"/>
        <v>142</v>
      </c>
      <c r="F66" s="2">
        <f t="shared" ca="1" si="4"/>
        <v>289</v>
      </c>
      <c r="G66" s="6">
        <f t="shared" ca="1" si="5"/>
        <v>38.6</v>
      </c>
      <c r="H66" s="6">
        <f t="shared" ca="1" si="6"/>
        <v>53.900000000000006</v>
      </c>
      <c r="I66" s="5">
        <f t="shared" ca="1" si="7"/>
        <v>3</v>
      </c>
      <c r="J66" s="4">
        <f t="shared" ca="1" si="8"/>
        <v>5</v>
      </c>
      <c r="K66" s="3">
        <f t="shared" ca="1" si="9"/>
        <v>10.1</v>
      </c>
      <c r="L66" s="1">
        <f t="shared" ca="1" si="11"/>
        <v>131</v>
      </c>
      <c r="M66" s="1">
        <f t="shared" ca="1" si="10"/>
        <v>28.900000000000002</v>
      </c>
      <c r="N66" s="1">
        <v>1.5</v>
      </c>
      <c r="O66" s="1">
        <v>1</v>
      </c>
      <c r="P66" s="1"/>
      <c r="Q66" s="1"/>
      <c r="R66" s="1"/>
      <c r="S66" s="1"/>
    </row>
    <row r="67" spans="1:19" s="2" customFormat="1" x14ac:dyDescent="0.25">
      <c r="A67" s="1"/>
      <c r="B67" s="2">
        <v>40</v>
      </c>
      <c r="C67" s="5">
        <f t="shared" ca="1" si="1"/>
        <v>1</v>
      </c>
      <c r="D67" s="2">
        <f t="shared" ca="1" si="2"/>
        <v>243</v>
      </c>
      <c r="E67" s="2">
        <f t="shared" ca="1" si="3"/>
        <v>311</v>
      </c>
      <c r="F67" s="2">
        <f t="shared" ca="1" si="4"/>
        <v>131</v>
      </c>
      <c r="G67" s="6">
        <f t="shared" ca="1" si="5"/>
        <v>38.299999999999997</v>
      </c>
      <c r="H67" s="6">
        <f t="shared" ca="1" si="6"/>
        <v>63.4</v>
      </c>
      <c r="I67" s="5">
        <f t="shared" ca="1" si="7"/>
        <v>3</v>
      </c>
      <c r="J67" s="4">
        <f t="shared" ca="1" si="8"/>
        <v>4</v>
      </c>
      <c r="K67" s="3">
        <f t="shared" ca="1" si="9"/>
        <v>6.4</v>
      </c>
      <c r="L67" s="1">
        <f t="shared" ca="1" si="11"/>
        <v>453</v>
      </c>
      <c r="M67" s="1">
        <f t="shared" ca="1" si="10"/>
        <v>13.100000000000001</v>
      </c>
      <c r="N67" s="1">
        <v>1.5</v>
      </c>
      <c r="O67" s="1">
        <v>1</v>
      </c>
      <c r="P67" s="1"/>
      <c r="Q67" s="1"/>
      <c r="R67" s="1"/>
      <c r="S67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E0CD4-6496-4DCD-86C2-216718AAE71E}">
  <sheetPr codeName="Sheet11">
    <tabColor theme="9" tint="0.39997558519241921"/>
  </sheetPr>
  <dimension ref="A2:S67"/>
  <sheetViews>
    <sheetView topLeftCell="F31" zoomScaleNormal="100" workbookViewId="0">
      <selection activeCell="N28" sqref="N28:O67"/>
    </sheetView>
  </sheetViews>
  <sheetFormatPr defaultRowHeight="14.4" x14ac:dyDescent="0.25"/>
  <cols>
    <col min="1" max="1" width="14.5" style="1" customWidth="1"/>
    <col min="2" max="2" width="12.625" style="2" customWidth="1"/>
    <col min="3" max="3" width="18.125" style="2" customWidth="1"/>
    <col min="4" max="4" width="26" style="2" customWidth="1"/>
    <col min="5" max="5" width="24" style="2" customWidth="1"/>
    <col min="6" max="6" width="20.125" style="2" customWidth="1"/>
    <col min="7" max="7" width="18.125" style="2" customWidth="1"/>
    <col min="8" max="8" width="15.5" style="2" customWidth="1"/>
    <col min="9" max="9" width="14.875" style="2" customWidth="1"/>
    <col min="10" max="10" width="14.75" style="1" customWidth="1"/>
    <col min="11" max="11" width="11" style="1" customWidth="1"/>
    <col min="12" max="12" width="17.5" style="1" customWidth="1"/>
    <col min="13" max="13" width="21.25" style="1" customWidth="1"/>
    <col min="14" max="14" width="15.75" style="1" customWidth="1"/>
    <col min="15" max="15" width="17.625" style="1" customWidth="1"/>
    <col min="16" max="16" width="20.25" style="1" customWidth="1"/>
    <col min="17" max="19" width="9" style="1"/>
  </cols>
  <sheetData>
    <row r="2" spans="1:17" s="1" customFormat="1" x14ac:dyDescent="0.25">
      <c r="A2" s="13" t="s">
        <v>42</v>
      </c>
      <c r="B2" s="2" t="s">
        <v>41</v>
      </c>
      <c r="C2" s="2" t="s">
        <v>47</v>
      </c>
      <c r="D2" s="2" t="s">
        <v>48</v>
      </c>
      <c r="E2" s="2" t="s">
        <v>49</v>
      </c>
      <c r="F2" s="2" t="s">
        <v>40</v>
      </c>
      <c r="G2" s="2" t="s">
        <v>39</v>
      </c>
      <c r="H2" s="2" t="s">
        <v>38</v>
      </c>
      <c r="I2" s="2" t="s">
        <v>37</v>
      </c>
      <c r="J2" s="1" t="s">
        <v>50</v>
      </c>
    </row>
    <row r="3" spans="1:17" s="1" customFormat="1" x14ac:dyDescent="0.25">
      <c r="B3" s="6">
        <v>0.9</v>
      </c>
      <c r="C3" s="14">
        <v>4.34</v>
      </c>
      <c r="D3" s="14">
        <v>0.01</v>
      </c>
      <c r="E3" s="14">
        <v>33.200000000000003</v>
      </c>
      <c r="F3" s="11">
        <v>100</v>
      </c>
      <c r="G3" s="11">
        <v>500</v>
      </c>
      <c r="H3" s="14">
        <v>0.85</v>
      </c>
      <c r="I3" s="15">
        <v>0.6</v>
      </c>
      <c r="J3" s="20">
        <v>100</v>
      </c>
    </row>
    <row r="4" spans="1:17" s="1" customFormat="1" x14ac:dyDescent="0.25">
      <c r="B4" s="2"/>
      <c r="C4" s="11"/>
      <c r="D4" s="16"/>
      <c r="E4" s="11"/>
      <c r="F4" s="2"/>
      <c r="G4" s="2"/>
      <c r="H4" s="2"/>
      <c r="I4" s="2"/>
    </row>
    <row r="5" spans="1:17" s="1" customFormat="1" x14ac:dyDescent="0.25">
      <c r="A5" s="13" t="s">
        <v>36</v>
      </c>
      <c r="B5" s="2" t="s">
        <v>35</v>
      </c>
      <c r="C5" s="2" t="s">
        <v>34</v>
      </c>
      <c r="D5" s="2" t="s">
        <v>33</v>
      </c>
      <c r="E5" s="2" t="s">
        <v>32</v>
      </c>
      <c r="F5" s="2" t="s">
        <v>31</v>
      </c>
      <c r="G5" s="2"/>
      <c r="H5" s="2"/>
      <c r="I5" s="2"/>
      <c r="Q5" s="6"/>
    </row>
    <row r="6" spans="1:17" s="1" customFormat="1" x14ac:dyDescent="0.25">
      <c r="A6" s="1">
        <v>3</v>
      </c>
      <c r="B6" s="2">
        <v>1</v>
      </c>
      <c r="C6" s="2">
        <v>1100</v>
      </c>
      <c r="D6" s="2">
        <v>10</v>
      </c>
      <c r="E6" s="2">
        <v>11</v>
      </c>
      <c r="F6" s="2">
        <v>10</v>
      </c>
      <c r="G6" s="2"/>
      <c r="H6" s="2"/>
      <c r="I6" s="2"/>
    </row>
    <row r="7" spans="1:17" s="1" customFormat="1" x14ac:dyDescent="0.25">
      <c r="B7" s="2">
        <v>2</v>
      </c>
      <c r="C7" s="2">
        <v>1140</v>
      </c>
      <c r="D7" s="2">
        <v>11</v>
      </c>
      <c r="E7" s="2">
        <v>12</v>
      </c>
      <c r="F7" s="2">
        <v>10</v>
      </c>
      <c r="G7" s="2"/>
      <c r="H7" s="2"/>
      <c r="I7" s="2"/>
    </row>
    <row r="8" spans="1:17" s="1" customFormat="1" x14ac:dyDescent="0.25">
      <c r="B8" s="2">
        <v>3</v>
      </c>
      <c r="C8" s="2">
        <v>1200</v>
      </c>
      <c r="D8" s="2">
        <v>14</v>
      </c>
      <c r="E8" s="2">
        <v>13</v>
      </c>
      <c r="F8" s="2">
        <v>10</v>
      </c>
      <c r="G8" s="2"/>
      <c r="H8" s="2"/>
      <c r="I8" s="2"/>
    </row>
    <row r="10" spans="1:17" s="1" customFormat="1" x14ac:dyDescent="0.25">
      <c r="A10" s="13" t="s">
        <v>30</v>
      </c>
      <c r="B10" s="2" t="s">
        <v>29</v>
      </c>
      <c r="C10" s="2">
        <v>1</v>
      </c>
      <c r="D10" s="2">
        <v>2</v>
      </c>
      <c r="E10" s="2">
        <v>3</v>
      </c>
      <c r="F10" s="2"/>
      <c r="G10" s="2"/>
      <c r="H10" s="2"/>
      <c r="I10" s="2"/>
    </row>
    <row r="11" spans="1:17" s="1" customFormat="1" x14ac:dyDescent="0.25">
      <c r="A11" s="1" t="s">
        <v>28</v>
      </c>
      <c r="B11" s="2">
        <v>1</v>
      </c>
      <c r="C11" s="2">
        <v>0</v>
      </c>
      <c r="D11" s="12">
        <v>2.15</v>
      </c>
      <c r="E11" s="12">
        <v>1.57</v>
      </c>
      <c r="F11" s="2"/>
      <c r="G11" s="2"/>
      <c r="H11" s="2"/>
      <c r="I11" s="2"/>
    </row>
    <row r="12" spans="1:17" s="1" customFormat="1" x14ac:dyDescent="0.25">
      <c r="B12" s="2">
        <v>2</v>
      </c>
      <c r="C12" s="12">
        <v>3.16</v>
      </c>
      <c r="D12" s="2">
        <v>0</v>
      </c>
      <c r="E12" s="12">
        <v>2.29</v>
      </c>
      <c r="F12" s="2"/>
      <c r="G12" s="2"/>
      <c r="H12" s="2"/>
      <c r="I12" s="2"/>
    </row>
    <row r="13" spans="1:17" s="1" customFormat="1" x14ac:dyDescent="0.25">
      <c r="B13" s="2">
        <v>3</v>
      </c>
      <c r="C13" s="12">
        <v>1.73</v>
      </c>
      <c r="D13" s="12">
        <v>1.47</v>
      </c>
      <c r="E13" s="2">
        <v>0</v>
      </c>
      <c r="F13" s="2"/>
      <c r="G13" s="2"/>
      <c r="H13" s="2"/>
      <c r="I13" s="2"/>
    </row>
    <row r="15" spans="1:17" s="1" customFormat="1" ht="20.25" customHeight="1" x14ac:dyDescent="0.25">
      <c r="B15" s="2"/>
      <c r="C15" s="2"/>
      <c r="D15" s="11">
        <v>100500</v>
      </c>
      <c r="E15" s="9" t="s">
        <v>19</v>
      </c>
      <c r="F15" s="2"/>
      <c r="G15" s="2"/>
      <c r="H15" s="2"/>
      <c r="I15" s="2"/>
    </row>
    <row r="16" spans="1:17" s="1" customFormat="1" x14ac:dyDescent="0.25">
      <c r="A16" s="7" t="s">
        <v>27</v>
      </c>
      <c r="B16" s="2" t="s">
        <v>13</v>
      </c>
      <c r="C16" s="2" t="s">
        <v>26</v>
      </c>
      <c r="D16" s="2" t="s">
        <v>25</v>
      </c>
      <c r="E16" s="2" t="s">
        <v>9</v>
      </c>
      <c r="F16" s="2" t="s">
        <v>24</v>
      </c>
      <c r="G16" s="2" t="s">
        <v>23</v>
      </c>
      <c r="H16" s="2" t="s">
        <v>22</v>
      </c>
      <c r="I16" s="2"/>
    </row>
    <row r="17" spans="1:15" s="1" customFormat="1" x14ac:dyDescent="0.25">
      <c r="A17" s="2">
        <v>8</v>
      </c>
      <c r="B17" s="2">
        <v>1</v>
      </c>
      <c r="C17" s="17">
        <v>3</v>
      </c>
      <c r="D17" s="11">
        <v>413</v>
      </c>
      <c r="E17" s="11">
        <v>304</v>
      </c>
      <c r="F17" s="11">
        <v>473</v>
      </c>
      <c r="G17" s="11">
        <v>3</v>
      </c>
      <c r="H17" s="11">
        <v>6</v>
      </c>
      <c r="I17" s="11">
        <f t="shared" ref="I17:I24" si="0">D17/F$6/G17</f>
        <v>13.766666666666666</v>
      </c>
    </row>
    <row r="18" spans="1:15" s="1" customFormat="1" x14ac:dyDescent="0.25">
      <c r="A18" s="2"/>
      <c r="B18" s="2">
        <v>2</v>
      </c>
      <c r="C18" s="17">
        <v>3</v>
      </c>
      <c r="D18" s="11">
        <v>153</v>
      </c>
      <c r="E18" s="11">
        <v>327</v>
      </c>
      <c r="F18" s="11">
        <v>783</v>
      </c>
      <c r="G18" s="11">
        <v>2</v>
      </c>
      <c r="H18" s="11">
        <v>9</v>
      </c>
      <c r="I18" s="11">
        <f t="shared" si="0"/>
        <v>7.65</v>
      </c>
    </row>
    <row r="19" spans="1:15" s="1" customFormat="1" x14ac:dyDescent="0.25">
      <c r="A19" s="2"/>
      <c r="B19" s="2">
        <v>3</v>
      </c>
      <c r="C19" s="18">
        <v>1</v>
      </c>
      <c r="D19" s="11">
        <v>267</v>
      </c>
      <c r="E19" s="11">
        <v>157</v>
      </c>
      <c r="F19" s="11">
        <v>264</v>
      </c>
      <c r="G19" s="11">
        <v>3</v>
      </c>
      <c r="H19" s="11">
        <v>6</v>
      </c>
      <c r="I19" s="11">
        <f t="shared" si="0"/>
        <v>8.9</v>
      </c>
    </row>
    <row r="20" spans="1:15" s="1" customFormat="1" x14ac:dyDescent="0.25">
      <c r="A20" s="2"/>
      <c r="B20" s="2">
        <v>4</v>
      </c>
      <c r="C20" s="18">
        <v>1</v>
      </c>
      <c r="D20" s="11">
        <v>375</v>
      </c>
      <c r="E20" s="11">
        <v>191</v>
      </c>
      <c r="F20" s="11">
        <v>12</v>
      </c>
      <c r="G20" s="11">
        <v>3</v>
      </c>
      <c r="H20" s="11">
        <v>2</v>
      </c>
      <c r="I20" s="11">
        <f t="shared" si="0"/>
        <v>12.5</v>
      </c>
    </row>
    <row r="21" spans="1:15" s="1" customFormat="1" x14ac:dyDescent="0.25">
      <c r="A21" s="2"/>
      <c r="B21" s="2">
        <v>5</v>
      </c>
      <c r="C21" s="19">
        <v>2</v>
      </c>
      <c r="D21" s="11">
        <v>360</v>
      </c>
      <c r="E21" s="11">
        <v>170</v>
      </c>
      <c r="F21" s="11">
        <v>109</v>
      </c>
      <c r="G21" s="11">
        <v>4</v>
      </c>
      <c r="H21" s="11">
        <v>2</v>
      </c>
      <c r="I21" s="11">
        <f t="shared" si="0"/>
        <v>9</v>
      </c>
    </row>
    <row r="22" spans="1:15" s="1" customFormat="1" x14ac:dyDescent="0.25">
      <c r="B22" s="2">
        <v>6</v>
      </c>
      <c r="C22" s="19">
        <v>2</v>
      </c>
      <c r="D22" s="11">
        <v>127</v>
      </c>
      <c r="E22" s="11">
        <v>232</v>
      </c>
      <c r="F22" s="11">
        <v>599</v>
      </c>
      <c r="G22" s="11">
        <v>2</v>
      </c>
      <c r="H22" s="11">
        <v>7</v>
      </c>
      <c r="I22" s="11">
        <f t="shared" si="0"/>
        <v>6.35</v>
      </c>
    </row>
    <row r="23" spans="1:15" s="1" customFormat="1" x14ac:dyDescent="0.25">
      <c r="B23" s="2">
        <v>7</v>
      </c>
      <c r="C23" s="17">
        <v>3</v>
      </c>
      <c r="D23" s="11">
        <v>299</v>
      </c>
      <c r="E23" s="11">
        <v>139</v>
      </c>
      <c r="F23" s="11">
        <v>281</v>
      </c>
      <c r="G23" s="11">
        <v>3</v>
      </c>
      <c r="H23" s="11">
        <v>4</v>
      </c>
      <c r="I23" s="11">
        <f t="shared" si="0"/>
        <v>9.9666666666666668</v>
      </c>
    </row>
    <row r="24" spans="1:15" s="1" customFormat="1" x14ac:dyDescent="0.25">
      <c r="B24" s="2">
        <v>8</v>
      </c>
      <c r="C24" s="19">
        <v>2</v>
      </c>
      <c r="D24" s="11">
        <v>188</v>
      </c>
      <c r="E24" s="11">
        <v>299</v>
      </c>
      <c r="F24" s="11">
        <v>291</v>
      </c>
      <c r="G24" s="11">
        <v>4</v>
      </c>
      <c r="H24" s="11">
        <v>4</v>
      </c>
      <c r="I24" s="11">
        <f t="shared" si="0"/>
        <v>4.7</v>
      </c>
    </row>
    <row r="26" spans="1:15" s="1" customFormat="1" x14ac:dyDescent="0.25">
      <c r="B26" s="2"/>
      <c r="C26" s="9" t="s">
        <v>21</v>
      </c>
      <c r="D26" s="10">
        <v>100400</v>
      </c>
      <c r="E26" s="6" t="s">
        <v>20</v>
      </c>
      <c r="F26" s="9" t="s">
        <v>19</v>
      </c>
      <c r="G26" s="9" t="s">
        <v>18</v>
      </c>
      <c r="H26" s="2"/>
      <c r="I26" s="2" t="s">
        <v>17</v>
      </c>
      <c r="J26" s="1" t="s">
        <v>16</v>
      </c>
      <c r="K26" s="8" t="s">
        <v>15</v>
      </c>
    </row>
    <row r="27" spans="1:15" s="1" customFormat="1" x14ac:dyDescent="0.25">
      <c r="A27" s="7" t="s">
        <v>14</v>
      </c>
      <c r="B27" s="2" t="s">
        <v>13</v>
      </c>
      <c r="C27" s="2" t="s">
        <v>12</v>
      </c>
      <c r="D27" s="2" t="s">
        <v>11</v>
      </c>
      <c r="E27" s="2" t="s">
        <v>10</v>
      </c>
      <c r="F27" s="2" t="s">
        <v>9</v>
      </c>
      <c r="G27" s="2" t="s">
        <v>8</v>
      </c>
      <c r="H27" s="2" t="s">
        <v>7</v>
      </c>
      <c r="I27" s="2" t="s">
        <v>6</v>
      </c>
      <c r="J27" s="1" t="s">
        <v>5</v>
      </c>
      <c r="K27" s="1" t="s">
        <v>4</v>
      </c>
      <c r="L27" s="2" t="s">
        <v>3</v>
      </c>
      <c r="M27" s="1" t="s">
        <v>2</v>
      </c>
      <c r="N27" s="1" t="s">
        <v>1</v>
      </c>
      <c r="O27" s="1" t="s">
        <v>0</v>
      </c>
    </row>
    <row r="28" spans="1:15" s="1" customFormat="1" x14ac:dyDescent="0.25">
      <c r="A28" s="1">
        <v>40</v>
      </c>
      <c r="B28" s="2">
        <v>1</v>
      </c>
      <c r="C28" s="5">
        <v>1</v>
      </c>
      <c r="D28" s="2">
        <v>213</v>
      </c>
      <c r="E28" s="2">
        <v>267</v>
      </c>
      <c r="F28" s="2">
        <v>186</v>
      </c>
      <c r="G28" s="6">
        <v>46</v>
      </c>
      <c r="H28" s="6">
        <v>69.599999999999994</v>
      </c>
      <c r="I28" s="5">
        <v>3</v>
      </c>
      <c r="J28" s="4">
        <v>6</v>
      </c>
      <c r="K28" s="3">
        <v>7.6</v>
      </c>
      <c r="L28" s="1">
        <v>342</v>
      </c>
      <c r="M28" s="1">
        <v>18.600000000000001</v>
      </c>
      <c r="N28" s="1">
        <v>1.5</v>
      </c>
      <c r="O28" s="1">
        <v>1</v>
      </c>
    </row>
    <row r="29" spans="1:15" s="1" customFormat="1" x14ac:dyDescent="0.25">
      <c r="B29" s="2">
        <v>2</v>
      </c>
      <c r="C29" s="5">
        <v>2</v>
      </c>
      <c r="D29" s="2">
        <v>191</v>
      </c>
      <c r="E29" s="2">
        <v>147</v>
      </c>
      <c r="F29" s="2">
        <v>245</v>
      </c>
      <c r="G29" s="6">
        <v>25.7</v>
      </c>
      <c r="H29" s="6">
        <v>40.5</v>
      </c>
      <c r="I29" s="5">
        <v>3</v>
      </c>
      <c r="J29" s="4">
        <v>4</v>
      </c>
      <c r="K29" s="3">
        <v>9</v>
      </c>
      <c r="L29" s="1">
        <v>331</v>
      </c>
      <c r="M29" s="1">
        <v>24.5</v>
      </c>
      <c r="N29" s="1">
        <v>1.5</v>
      </c>
      <c r="O29" s="1">
        <v>1</v>
      </c>
    </row>
    <row r="30" spans="1:15" s="1" customFormat="1" x14ac:dyDescent="0.25">
      <c r="B30" s="2">
        <v>3</v>
      </c>
      <c r="C30" s="5">
        <v>3</v>
      </c>
      <c r="D30" s="2">
        <v>256</v>
      </c>
      <c r="E30" s="2">
        <v>245</v>
      </c>
      <c r="F30" s="2">
        <v>168</v>
      </c>
      <c r="G30" s="6">
        <v>37</v>
      </c>
      <c r="H30" s="6">
        <v>60.9</v>
      </c>
      <c r="I30" s="5">
        <v>3</v>
      </c>
      <c r="J30" s="4">
        <v>4</v>
      </c>
      <c r="K30" s="3">
        <v>7.2</v>
      </c>
      <c r="L30" s="1">
        <v>241</v>
      </c>
      <c r="M30" s="1">
        <v>16.8</v>
      </c>
      <c r="N30" s="1">
        <v>1.5</v>
      </c>
      <c r="O30" s="1">
        <v>1</v>
      </c>
    </row>
    <row r="31" spans="1:15" s="1" customFormat="1" x14ac:dyDescent="0.25">
      <c r="B31" s="2">
        <v>4</v>
      </c>
      <c r="C31" s="5">
        <v>2</v>
      </c>
      <c r="D31" s="2">
        <v>291</v>
      </c>
      <c r="E31" s="2">
        <v>239</v>
      </c>
      <c r="F31" s="2">
        <v>243</v>
      </c>
      <c r="G31" s="6">
        <v>50.6</v>
      </c>
      <c r="H31" s="6">
        <v>85.5</v>
      </c>
      <c r="I31" s="5">
        <v>2</v>
      </c>
      <c r="J31" s="4">
        <v>2</v>
      </c>
      <c r="K31" s="3">
        <v>9</v>
      </c>
      <c r="L31" s="1">
        <v>873</v>
      </c>
      <c r="M31" s="1">
        <v>24.3</v>
      </c>
      <c r="N31" s="1">
        <v>1.5</v>
      </c>
      <c r="O31" s="1">
        <v>1</v>
      </c>
    </row>
    <row r="32" spans="1:15" s="1" customFormat="1" x14ac:dyDescent="0.25">
      <c r="B32" s="2">
        <v>5</v>
      </c>
      <c r="C32" s="5">
        <v>2</v>
      </c>
      <c r="D32" s="2">
        <v>188</v>
      </c>
      <c r="E32" s="2">
        <v>231</v>
      </c>
      <c r="F32" s="2">
        <v>254</v>
      </c>
      <c r="G32" s="6">
        <v>60.3</v>
      </c>
      <c r="H32" s="6">
        <v>75.5</v>
      </c>
      <c r="I32" s="5">
        <v>4</v>
      </c>
      <c r="J32" s="4">
        <v>5</v>
      </c>
      <c r="K32" s="3">
        <v>9.3000000000000007</v>
      </c>
      <c r="L32" s="1">
        <v>981</v>
      </c>
      <c r="M32" s="1">
        <v>25.400000000000002</v>
      </c>
      <c r="N32" s="1">
        <v>1.5</v>
      </c>
      <c r="O32" s="1">
        <v>1</v>
      </c>
    </row>
    <row r="33" spans="2:15" s="1" customFormat="1" x14ac:dyDescent="0.25">
      <c r="B33" s="2">
        <v>6</v>
      </c>
      <c r="C33" s="5">
        <v>3</v>
      </c>
      <c r="D33" s="2">
        <v>117</v>
      </c>
      <c r="E33" s="2">
        <v>95</v>
      </c>
      <c r="F33" s="2">
        <v>195</v>
      </c>
      <c r="G33" s="6">
        <v>44.9</v>
      </c>
      <c r="H33" s="6">
        <v>54.7</v>
      </c>
      <c r="I33" s="5">
        <v>3</v>
      </c>
      <c r="J33" s="4">
        <v>5</v>
      </c>
      <c r="K33" s="3">
        <v>7.8</v>
      </c>
      <c r="L33" s="1">
        <v>480</v>
      </c>
      <c r="M33" s="1">
        <v>19.5</v>
      </c>
      <c r="N33" s="1">
        <v>1.5</v>
      </c>
      <c r="O33" s="1">
        <v>1</v>
      </c>
    </row>
    <row r="34" spans="2:15" s="1" customFormat="1" x14ac:dyDescent="0.25">
      <c r="B34" s="2">
        <v>7</v>
      </c>
      <c r="C34" s="5">
        <v>2</v>
      </c>
      <c r="D34" s="2">
        <v>105</v>
      </c>
      <c r="E34" s="2">
        <v>130</v>
      </c>
      <c r="F34" s="2">
        <v>258</v>
      </c>
      <c r="G34" s="6">
        <v>37.1</v>
      </c>
      <c r="H34" s="6">
        <v>47.3</v>
      </c>
      <c r="I34" s="5">
        <v>3</v>
      </c>
      <c r="J34" s="4">
        <v>5</v>
      </c>
      <c r="K34" s="3">
        <v>9.4</v>
      </c>
      <c r="L34" s="1">
        <v>979</v>
      </c>
      <c r="M34" s="1">
        <v>25.8</v>
      </c>
      <c r="N34" s="1">
        <v>1.5</v>
      </c>
      <c r="O34" s="1">
        <v>1</v>
      </c>
    </row>
    <row r="35" spans="2:15" s="1" customFormat="1" x14ac:dyDescent="0.25">
      <c r="B35" s="2">
        <v>8</v>
      </c>
      <c r="C35" s="5">
        <v>2</v>
      </c>
      <c r="D35" s="2">
        <v>166</v>
      </c>
      <c r="E35" s="2">
        <v>147</v>
      </c>
      <c r="F35" s="2">
        <v>258</v>
      </c>
      <c r="G35" s="6">
        <v>19.600000000000001</v>
      </c>
      <c r="H35" s="6">
        <v>34.799999999999997</v>
      </c>
      <c r="I35" s="5">
        <v>3</v>
      </c>
      <c r="J35" s="4">
        <v>4</v>
      </c>
      <c r="K35" s="3">
        <v>9.4</v>
      </c>
      <c r="L35" s="1">
        <v>327</v>
      </c>
      <c r="M35" s="1">
        <v>25.8</v>
      </c>
      <c r="N35" s="1">
        <v>1.5</v>
      </c>
      <c r="O35" s="1">
        <v>1</v>
      </c>
    </row>
    <row r="36" spans="2:15" s="1" customFormat="1" x14ac:dyDescent="0.25">
      <c r="B36" s="2">
        <v>9</v>
      </c>
      <c r="C36" s="5">
        <v>3</v>
      </c>
      <c r="D36" s="2">
        <v>185</v>
      </c>
      <c r="E36" s="2">
        <v>201</v>
      </c>
      <c r="F36" s="2">
        <v>299</v>
      </c>
      <c r="G36" s="6">
        <v>20.399999999999999</v>
      </c>
      <c r="H36" s="6">
        <v>46.2</v>
      </c>
      <c r="I36" s="5">
        <v>2</v>
      </c>
      <c r="J36" s="4">
        <v>5</v>
      </c>
      <c r="K36" s="3">
        <v>10.4</v>
      </c>
      <c r="L36" s="1">
        <v>445</v>
      </c>
      <c r="M36" s="1">
        <v>29.900000000000002</v>
      </c>
      <c r="N36" s="1">
        <v>1.5</v>
      </c>
      <c r="O36" s="1">
        <v>1</v>
      </c>
    </row>
    <row r="37" spans="2:15" s="1" customFormat="1" x14ac:dyDescent="0.25">
      <c r="B37" s="2">
        <v>10</v>
      </c>
      <c r="C37" s="5">
        <v>1</v>
      </c>
      <c r="D37" s="2">
        <v>185</v>
      </c>
      <c r="E37" s="2">
        <v>208</v>
      </c>
      <c r="F37" s="2">
        <v>305</v>
      </c>
      <c r="G37" s="6">
        <v>63.1</v>
      </c>
      <c r="H37" s="6">
        <v>81.3</v>
      </c>
      <c r="I37" s="5">
        <v>3</v>
      </c>
      <c r="J37" s="4">
        <v>4</v>
      </c>
      <c r="K37" s="3">
        <v>10.6</v>
      </c>
      <c r="L37" s="1">
        <v>849</v>
      </c>
      <c r="M37" s="1">
        <v>30.5</v>
      </c>
      <c r="N37" s="1">
        <v>1.5</v>
      </c>
      <c r="O37" s="1">
        <v>1</v>
      </c>
    </row>
    <row r="38" spans="2:15" s="1" customFormat="1" x14ac:dyDescent="0.25">
      <c r="B38" s="2">
        <v>11</v>
      </c>
      <c r="C38" s="5">
        <v>2</v>
      </c>
      <c r="D38" s="2">
        <v>146</v>
      </c>
      <c r="E38" s="2">
        <v>148</v>
      </c>
      <c r="F38" s="2">
        <v>303</v>
      </c>
      <c r="G38" s="6">
        <v>15.5</v>
      </c>
      <c r="H38" s="6">
        <v>30</v>
      </c>
      <c r="I38" s="5">
        <v>3</v>
      </c>
      <c r="J38" s="4">
        <v>3</v>
      </c>
      <c r="K38" s="3">
        <v>10.5</v>
      </c>
      <c r="L38" s="1">
        <v>1060</v>
      </c>
      <c r="M38" s="1">
        <v>30.3</v>
      </c>
      <c r="N38" s="1">
        <v>1.5</v>
      </c>
      <c r="O38" s="1">
        <v>1</v>
      </c>
    </row>
    <row r="39" spans="2:15" s="1" customFormat="1" x14ac:dyDescent="0.25">
      <c r="B39" s="2">
        <v>12</v>
      </c>
      <c r="C39" s="5">
        <v>1</v>
      </c>
      <c r="D39" s="2">
        <v>275</v>
      </c>
      <c r="E39" s="2">
        <v>310</v>
      </c>
      <c r="F39" s="2">
        <v>175</v>
      </c>
      <c r="G39" s="6">
        <v>68.099999999999994</v>
      </c>
      <c r="H39" s="6">
        <v>110.6</v>
      </c>
      <c r="I39" s="5">
        <v>2</v>
      </c>
      <c r="J39" s="4">
        <v>4</v>
      </c>
      <c r="K39" s="3">
        <v>7.4</v>
      </c>
      <c r="L39" s="1">
        <v>521</v>
      </c>
      <c r="M39" s="1">
        <v>17.5</v>
      </c>
      <c r="N39" s="1">
        <v>1.5</v>
      </c>
      <c r="O39" s="1">
        <v>1</v>
      </c>
    </row>
    <row r="40" spans="2:15" s="1" customFormat="1" x14ac:dyDescent="0.25">
      <c r="B40" s="2">
        <v>13</v>
      </c>
      <c r="C40" s="5">
        <v>2</v>
      </c>
      <c r="D40" s="2">
        <v>179</v>
      </c>
      <c r="E40" s="2">
        <v>169</v>
      </c>
      <c r="F40" s="2">
        <v>120</v>
      </c>
      <c r="G40" s="6">
        <v>44.9</v>
      </c>
      <c r="H40" s="6">
        <v>61.5</v>
      </c>
      <c r="I40" s="5">
        <v>3</v>
      </c>
      <c r="J40" s="4">
        <v>4</v>
      </c>
      <c r="K40" s="3">
        <v>6.2</v>
      </c>
      <c r="L40" s="1">
        <v>1066</v>
      </c>
      <c r="M40" s="1">
        <v>12</v>
      </c>
      <c r="N40" s="1">
        <v>1.5</v>
      </c>
      <c r="O40" s="1">
        <v>1</v>
      </c>
    </row>
    <row r="41" spans="2:15" s="1" customFormat="1" x14ac:dyDescent="0.25">
      <c r="B41" s="2">
        <v>14</v>
      </c>
      <c r="C41" s="5">
        <v>2</v>
      </c>
      <c r="D41" s="2">
        <v>259</v>
      </c>
      <c r="E41" s="2">
        <v>213</v>
      </c>
      <c r="F41" s="2">
        <v>205</v>
      </c>
      <c r="G41" s="6">
        <v>59.4</v>
      </c>
      <c r="H41" s="6">
        <v>80.599999999999994</v>
      </c>
      <c r="I41" s="5">
        <v>3</v>
      </c>
      <c r="J41" s="4">
        <v>5</v>
      </c>
      <c r="K41" s="3">
        <v>8.1</v>
      </c>
      <c r="L41" s="1">
        <v>294</v>
      </c>
      <c r="M41" s="1">
        <v>20.5</v>
      </c>
      <c r="N41" s="1">
        <v>1.5</v>
      </c>
      <c r="O41" s="1">
        <v>1</v>
      </c>
    </row>
    <row r="42" spans="2:15" s="1" customFormat="1" x14ac:dyDescent="0.25">
      <c r="B42" s="2">
        <v>15</v>
      </c>
      <c r="C42" s="5">
        <v>2</v>
      </c>
      <c r="D42" s="2">
        <v>169</v>
      </c>
      <c r="E42" s="2">
        <v>170</v>
      </c>
      <c r="F42" s="2">
        <v>266</v>
      </c>
      <c r="G42" s="6">
        <v>0.1</v>
      </c>
      <c r="H42" s="6">
        <v>22.8</v>
      </c>
      <c r="I42" s="5">
        <v>2</v>
      </c>
      <c r="J42" s="4">
        <v>6</v>
      </c>
      <c r="K42" s="3">
        <v>9.6</v>
      </c>
      <c r="L42" s="1">
        <v>591</v>
      </c>
      <c r="M42" s="1">
        <v>26.6</v>
      </c>
      <c r="N42" s="1">
        <v>1.5</v>
      </c>
      <c r="O42" s="1">
        <v>1</v>
      </c>
    </row>
    <row r="43" spans="2:15" s="1" customFormat="1" x14ac:dyDescent="0.25">
      <c r="B43" s="2">
        <v>16</v>
      </c>
      <c r="C43" s="5">
        <v>3</v>
      </c>
      <c r="D43" s="2">
        <v>272</v>
      </c>
      <c r="E43" s="2">
        <v>282</v>
      </c>
      <c r="F43" s="2">
        <v>300</v>
      </c>
      <c r="G43" s="6">
        <v>24.5</v>
      </c>
      <c r="H43" s="6">
        <v>52</v>
      </c>
      <c r="I43" s="5">
        <v>3</v>
      </c>
      <c r="J43" s="4">
        <v>5</v>
      </c>
      <c r="K43" s="3">
        <v>10.4</v>
      </c>
      <c r="L43" s="1">
        <v>158</v>
      </c>
      <c r="M43" s="1">
        <v>30</v>
      </c>
      <c r="N43" s="1">
        <v>1.5</v>
      </c>
      <c r="O43" s="1">
        <v>1</v>
      </c>
    </row>
    <row r="44" spans="2:15" s="1" customFormat="1" x14ac:dyDescent="0.25">
      <c r="B44" s="2">
        <v>17</v>
      </c>
      <c r="C44" s="5">
        <v>1</v>
      </c>
      <c r="D44" s="2">
        <v>167</v>
      </c>
      <c r="E44" s="2">
        <v>137</v>
      </c>
      <c r="F44" s="2">
        <v>225</v>
      </c>
      <c r="G44" s="6">
        <v>6.8</v>
      </c>
      <c r="H44" s="6">
        <v>26.900000000000002</v>
      </c>
      <c r="I44" s="5">
        <v>2</v>
      </c>
      <c r="J44" s="4">
        <v>6</v>
      </c>
      <c r="K44" s="3">
        <v>8.5</v>
      </c>
      <c r="L44" s="1">
        <v>621</v>
      </c>
      <c r="M44" s="1">
        <v>22.5</v>
      </c>
      <c r="N44" s="1">
        <v>1.5</v>
      </c>
      <c r="O44" s="1">
        <v>1</v>
      </c>
    </row>
    <row r="45" spans="2:15" s="1" customFormat="1" x14ac:dyDescent="0.25">
      <c r="B45" s="2">
        <v>18</v>
      </c>
      <c r="C45" s="5">
        <v>2</v>
      </c>
      <c r="D45" s="2">
        <v>278</v>
      </c>
      <c r="E45" s="2">
        <v>330</v>
      </c>
      <c r="F45" s="2">
        <v>357</v>
      </c>
      <c r="G45" s="6">
        <v>55.4</v>
      </c>
      <c r="H45" s="6">
        <v>77.7</v>
      </c>
      <c r="I45" s="5">
        <v>4</v>
      </c>
      <c r="J45" s="4">
        <v>6</v>
      </c>
      <c r="K45" s="3">
        <v>12</v>
      </c>
      <c r="L45" s="1">
        <v>348</v>
      </c>
      <c r="M45" s="1">
        <v>35.700000000000003</v>
      </c>
      <c r="N45" s="1">
        <v>1.5</v>
      </c>
      <c r="O45" s="1">
        <v>1</v>
      </c>
    </row>
    <row r="46" spans="2:15" s="1" customFormat="1" x14ac:dyDescent="0.25">
      <c r="B46" s="2">
        <v>19</v>
      </c>
      <c r="C46" s="5">
        <v>2</v>
      </c>
      <c r="D46" s="2">
        <v>187</v>
      </c>
      <c r="E46" s="2">
        <v>218</v>
      </c>
      <c r="F46" s="2">
        <v>211</v>
      </c>
      <c r="G46" s="6">
        <v>51.8</v>
      </c>
      <c r="H46" s="6">
        <v>81.8</v>
      </c>
      <c r="I46" s="5">
        <v>2</v>
      </c>
      <c r="J46" s="4">
        <v>5</v>
      </c>
      <c r="K46" s="3">
        <v>8.1999999999999993</v>
      </c>
      <c r="L46" s="1">
        <v>16</v>
      </c>
      <c r="M46" s="1">
        <v>21.1</v>
      </c>
      <c r="N46" s="1">
        <v>1.5</v>
      </c>
      <c r="O46" s="1">
        <v>1</v>
      </c>
    </row>
    <row r="47" spans="2:15" s="1" customFormat="1" x14ac:dyDescent="0.25">
      <c r="B47" s="2">
        <v>20</v>
      </c>
      <c r="C47" s="5">
        <v>2</v>
      </c>
      <c r="D47" s="2">
        <v>142</v>
      </c>
      <c r="E47" s="2">
        <v>146</v>
      </c>
      <c r="F47" s="2">
        <v>283</v>
      </c>
      <c r="G47" s="6">
        <v>56.1</v>
      </c>
      <c r="H47" s="6">
        <v>69</v>
      </c>
      <c r="I47" s="5">
        <v>3</v>
      </c>
      <c r="J47" s="4">
        <v>5</v>
      </c>
      <c r="K47" s="3">
        <v>10</v>
      </c>
      <c r="L47" s="1">
        <v>145</v>
      </c>
      <c r="M47" s="1">
        <v>28.3</v>
      </c>
      <c r="N47" s="1">
        <v>1.5</v>
      </c>
      <c r="O47" s="1">
        <v>1</v>
      </c>
    </row>
    <row r="48" spans="2:15" s="1" customFormat="1" x14ac:dyDescent="0.25">
      <c r="B48" s="2">
        <v>21</v>
      </c>
      <c r="C48" s="5">
        <v>1</v>
      </c>
      <c r="D48" s="2">
        <v>207</v>
      </c>
      <c r="E48" s="2">
        <v>226</v>
      </c>
      <c r="F48" s="2">
        <v>243</v>
      </c>
      <c r="G48" s="6">
        <v>37.799999999999997</v>
      </c>
      <c r="H48" s="6">
        <v>52.599999999999994</v>
      </c>
      <c r="I48" s="5">
        <v>4</v>
      </c>
      <c r="J48" s="4">
        <v>6</v>
      </c>
      <c r="K48" s="3">
        <v>9</v>
      </c>
      <c r="L48" s="1">
        <v>975</v>
      </c>
      <c r="M48" s="1">
        <v>24.3</v>
      </c>
      <c r="N48" s="1">
        <v>1.5</v>
      </c>
      <c r="O48" s="1">
        <v>1</v>
      </c>
    </row>
    <row r="49" spans="1:19" s="2" customFormat="1" x14ac:dyDescent="0.25">
      <c r="A49" s="1"/>
      <c r="B49" s="2">
        <v>22</v>
      </c>
      <c r="C49" s="5">
        <v>2</v>
      </c>
      <c r="D49" s="2">
        <v>172</v>
      </c>
      <c r="E49" s="2">
        <v>140</v>
      </c>
      <c r="F49" s="2">
        <v>357</v>
      </c>
      <c r="G49" s="6">
        <v>65.599999999999994</v>
      </c>
      <c r="H49" s="6">
        <v>80.699999999999989</v>
      </c>
      <c r="I49" s="5">
        <v>3</v>
      </c>
      <c r="J49" s="4">
        <v>4</v>
      </c>
      <c r="K49" s="3">
        <v>12</v>
      </c>
      <c r="L49" s="1">
        <v>983</v>
      </c>
      <c r="M49" s="1">
        <v>35.700000000000003</v>
      </c>
      <c r="N49" s="1">
        <v>1.5</v>
      </c>
      <c r="O49" s="1">
        <v>1</v>
      </c>
      <c r="P49" s="1"/>
      <c r="Q49" s="1"/>
      <c r="R49" s="1"/>
      <c r="S49" s="1"/>
    </row>
    <row r="50" spans="1:19" s="2" customFormat="1" x14ac:dyDescent="0.25">
      <c r="A50" s="1"/>
      <c r="B50" s="2">
        <v>23</v>
      </c>
      <c r="C50" s="5">
        <v>2</v>
      </c>
      <c r="D50" s="2">
        <v>259</v>
      </c>
      <c r="E50" s="2">
        <v>257</v>
      </c>
      <c r="F50" s="2">
        <v>197</v>
      </c>
      <c r="G50" s="6">
        <v>7.6</v>
      </c>
      <c r="H50" s="6">
        <v>33</v>
      </c>
      <c r="I50" s="5">
        <v>3</v>
      </c>
      <c r="J50" s="4">
        <v>6</v>
      </c>
      <c r="K50" s="3">
        <v>7.9</v>
      </c>
      <c r="L50" s="1">
        <v>2</v>
      </c>
      <c r="M50" s="1">
        <v>19.700000000000003</v>
      </c>
      <c r="N50" s="1">
        <v>1.5</v>
      </c>
      <c r="O50" s="1">
        <v>1</v>
      </c>
      <c r="P50" s="1"/>
      <c r="Q50" s="1"/>
      <c r="R50" s="1"/>
      <c r="S50" s="1"/>
    </row>
    <row r="51" spans="1:19" s="2" customFormat="1" x14ac:dyDescent="0.25">
      <c r="A51" s="1"/>
      <c r="B51" s="2">
        <v>24</v>
      </c>
      <c r="C51" s="5">
        <v>3</v>
      </c>
      <c r="D51" s="2">
        <v>236</v>
      </c>
      <c r="E51" s="2">
        <v>266</v>
      </c>
      <c r="F51" s="2">
        <v>125</v>
      </c>
      <c r="G51" s="6">
        <v>48.4</v>
      </c>
      <c r="H51" s="6">
        <v>70.599999999999994</v>
      </c>
      <c r="I51" s="5">
        <v>3</v>
      </c>
      <c r="J51" s="4">
        <v>5</v>
      </c>
      <c r="K51" s="3">
        <v>6.3</v>
      </c>
      <c r="L51" s="1">
        <v>334</v>
      </c>
      <c r="M51" s="1">
        <v>12.5</v>
      </c>
      <c r="N51" s="1">
        <v>1.5</v>
      </c>
      <c r="O51" s="1">
        <v>1</v>
      </c>
      <c r="P51" s="1"/>
      <c r="Q51" s="1"/>
      <c r="R51" s="1"/>
      <c r="S51" s="1"/>
    </row>
    <row r="52" spans="1:19" s="2" customFormat="1" x14ac:dyDescent="0.25">
      <c r="A52" s="1"/>
      <c r="B52" s="2">
        <v>25</v>
      </c>
      <c r="C52" s="5">
        <v>2</v>
      </c>
      <c r="D52" s="2">
        <v>256</v>
      </c>
      <c r="E52" s="2">
        <v>303</v>
      </c>
      <c r="F52" s="2">
        <v>299</v>
      </c>
      <c r="G52" s="6">
        <v>0.5</v>
      </c>
      <c r="H52" s="6">
        <v>20.5</v>
      </c>
      <c r="I52" s="5">
        <v>4</v>
      </c>
      <c r="J52" s="4">
        <v>4</v>
      </c>
      <c r="K52" s="3">
        <v>10.4</v>
      </c>
      <c r="L52" s="1">
        <v>410</v>
      </c>
      <c r="M52" s="1">
        <v>29.900000000000002</v>
      </c>
      <c r="N52" s="1">
        <v>1.5</v>
      </c>
      <c r="O52" s="1">
        <v>1</v>
      </c>
      <c r="P52" s="1"/>
      <c r="Q52" s="1"/>
      <c r="R52" s="1"/>
      <c r="S52" s="1"/>
    </row>
    <row r="53" spans="1:19" s="2" customFormat="1" x14ac:dyDescent="0.25">
      <c r="A53" s="1"/>
      <c r="B53" s="2">
        <v>26</v>
      </c>
      <c r="C53" s="5">
        <v>2</v>
      </c>
      <c r="D53" s="2">
        <v>107</v>
      </c>
      <c r="E53" s="2">
        <v>138</v>
      </c>
      <c r="F53" s="2">
        <v>351</v>
      </c>
      <c r="G53" s="6">
        <v>14.7</v>
      </c>
      <c r="H53" s="6">
        <v>23.7</v>
      </c>
      <c r="I53" s="5">
        <v>4</v>
      </c>
      <c r="J53" s="4">
        <v>4</v>
      </c>
      <c r="K53" s="3">
        <v>11.8</v>
      </c>
      <c r="L53" s="1">
        <v>1034</v>
      </c>
      <c r="M53" s="1">
        <v>35.1</v>
      </c>
      <c r="N53" s="1">
        <v>1.5</v>
      </c>
      <c r="O53" s="1">
        <v>1</v>
      </c>
      <c r="P53" s="1"/>
      <c r="Q53" s="1"/>
      <c r="R53" s="1"/>
      <c r="S53" s="1"/>
    </row>
    <row r="54" spans="1:19" s="2" customFormat="1" x14ac:dyDescent="0.25">
      <c r="A54" s="1"/>
      <c r="B54" s="2">
        <v>27</v>
      </c>
      <c r="C54" s="5">
        <v>2</v>
      </c>
      <c r="D54" s="2">
        <v>107</v>
      </c>
      <c r="E54" s="2">
        <v>135</v>
      </c>
      <c r="F54" s="2">
        <v>337</v>
      </c>
      <c r="G54" s="6">
        <v>2.4</v>
      </c>
      <c r="H54" s="6">
        <v>11.4</v>
      </c>
      <c r="I54" s="5">
        <v>4</v>
      </c>
      <c r="J54" s="4">
        <v>6</v>
      </c>
      <c r="K54" s="3">
        <v>11.4</v>
      </c>
      <c r="L54" s="1">
        <v>799</v>
      </c>
      <c r="M54" s="1">
        <v>33.700000000000003</v>
      </c>
      <c r="N54" s="1">
        <v>1.5</v>
      </c>
      <c r="O54" s="1">
        <v>1</v>
      </c>
      <c r="P54" s="1"/>
      <c r="Q54" s="1"/>
      <c r="R54" s="1"/>
      <c r="S54" s="1"/>
    </row>
    <row r="55" spans="1:19" s="2" customFormat="1" x14ac:dyDescent="0.25">
      <c r="A55" s="1"/>
      <c r="B55" s="2">
        <v>28</v>
      </c>
      <c r="C55" s="5">
        <v>2</v>
      </c>
      <c r="D55" s="2">
        <v>291</v>
      </c>
      <c r="E55" s="2">
        <v>279</v>
      </c>
      <c r="F55" s="2">
        <v>230</v>
      </c>
      <c r="G55" s="6">
        <v>71.599999999999994</v>
      </c>
      <c r="H55" s="6">
        <v>97</v>
      </c>
      <c r="I55" s="5">
        <v>3</v>
      </c>
      <c r="J55" s="4">
        <v>5</v>
      </c>
      <c r="K55" s="3">
        <v>8.6999999999999993</v>
      </c>
      <c r="L55" s="1">
        <v>1074</v>
      </c>
      <c r="M55" s="1">
        <v>23</v>
      </c>
      <c r="N55" s="1">
        <v>1.5</v>
      </c>
      <c r="O55" s="1">
        <v>1</v>
      </c>
      <c r="P55" s="1"/>
      <c r="Q55" s="1"/>
      <c r="R55" s="1"/>
      <c r="S55" s="1"/>
    </row>
    <row r="56" spans="1:19" s="2" customFormat="1" x14ac:dyDescent="0.25">
      <c r="A56" s="1"/>
      <c r="B56" s="2">
        <v>29</v>
      </c>
      <c r="C56" s="5">
        <v>2</v>
      </c>
      <c r="D56" s="2">
        <v>117</v>
      </c>
      <c r="E56" s="2">
        <v>114</v>
      </c>
      <c r="F56" s="2">
        <v>348</v>
      </c>
      <c r="G56" s="6">
        <v>3.7</v>
      </c>
      <c r="H56" s="6">
        <v>11.7</v>
      </c>
      <c r="I56" s="5">
        <v>4</v>
      </c>
      <c r="J56" s="4">
        <v>6</v>
      </c>
      <c r="K56" s="3">
        <v>11.7</v>
      </c>
      <c r="L56" s="1">
        <v>370</v>
      </c>
      <c r="M56" s="1">
        <v>34.800000000000004</v>
      </c>
      <c r="N56" s="1">
        <v>1.5</v>
      </c>
      <c r="O56" s="1">
        <v>1</v>
      </c>
      <c r="P56" s="1"/>
      <c r="Q56" s="1"/>
      <c r="R56" s="1"/>
      <c r="S56" s="1"/>
    </row>
    <row r="57" spans="1:19" s="2" customFormat="1" x14ac:dyDescent="0.25">
      <c r="A57" s="1"/>
      <c r="B57" s="2">
        <v>30</v>
      </c>
      <c r="C57" s="5">
        <v>2</v>
      </c>
      <c r="D57" s="2">
        <v>261</v>
      </c>
      <c r="E57" s="2">
        <v>258</v>
      </c>
      <c r="F57" s="2">
        <v>255</v>
      </c>
      <c r="G57" s="6">
        <v>61.3</v>
      </c>
      <c r="H57" s="6">
        <v>84.1</v>
      </c>
      <c r="I57" s="5">
        <v>3</v>
      </c>
      <c r="J57" s="4">
        <v>4</v>
      </c>
      <c r="K57" s="3">
        <v>9.3000000000000007</v>
      </c>
      <c r="L57" s="1">
        <v>16</v>
      </c>
      <c r="M57" s="1">
        <v>25.5</v>
      </c>
      <c r="N57" s="1">
        <v>1.5</v>
      </c>
      <c r="O57" s="1">
        <v>1</v>
      </c>
      <c r="P57" s="1"/>
      <c r="Q57" s="1"/>
      <c r="R57" s="1"/>
      <c r="S57" s="1"/>
    </row>
    <row r="58" spans="1:19" s="2" customFormat="1" x14ac:dyDescent="0.25">
      <c r="A58" s="1"/>
      <c r="B58" s="2">
        <v>31</v>
      </c>
      <c r="C58" s="5">
        <v>2</v>
      </c>
      <c r="D58" s="2">
        <v>208</v>
      </c>
      <c r="E58" s="2">
        <v>187</v>
      </c>
      <c r="F58" s="2">
        <v>260</v>
      </c>
      <c r="G58" s="6">
        <v>70.7</v>
      </c>
      <c r="H58" s="6">
        <v>100.1</v>
      </c>
      <c r="I58" s="5">
        <v>2</v>
      </c>
      <c r="J58" s="4">
        <v>2</v>
      </c>
      <c r="K58" s="3">
        <v>9.4</v>
      </c>
      <c r="L58" s="1">
        <v>244</v>
      </c>
      <c r="M58" s="1">
        <v>26</v>
      </c>
      <c r="N58" s="1">
        <v>1.5</v>
      </c>
      <c r="O58" s="1">
        <v>1</v>
      </c>
      <c r="P58" s="1"/>
      <c r="Q58" s="1"/>
      <c r="R58" s="1"/>
      <c r="S58" s="1"/>
    </row>
    <row r="59" spans="1:19" s="2" customFormat="1" x14ac:dyDescent="0.25">
      <c r="A59" s="1"/>
      <c r="B59" s="2">
        <v>32</v>
      </c>
      <c r="C59" s="5">
        <v>3</v>
      </c>
      <c r="D59" s="2">
        <v>186</v>
      </c>
      <c r="E59" s="2">
        <v>187</v>
      </c>
      <c r="F59" s="2">
        <v>350</v>
      </c>
      <c r="G59" s="6">
        <v>57</v>
      </c>
      <c r="H59" s="6">
        <v>73.900000000000006</v>
      </c>
      <c r="I59" s="5">
        <v>3</v>
      </c>
      <c r="J59" s="4">
        <v>5</v>
      </c>
      <c r="K59" s="3">
        <v>11.8</v>
      </c>
      <c r="L59" s="1">
        <v>1009</v>
      </c>
      <c r="M59" s="1">
        <v>35</v>
      </c>
      <c r="N59" s="1">
        <v>1.5</v>
      </c>
      <c r="O59" s="1">
        <v>1</v>
      </c>
      <c r="P59" s="1"/>
      <c r="Q59" s="1"/>
      <c r="R59" s="1"/>
      <c r="S59" s="1"/>
    </row>
    <row r="60" spans="1:19" s="2" customFormat="1" x14ac:dyDescent="0.25">
      <c r="A60" s="1"/>
      <c r="B60" s="2">
        <v>33</v>
      </c>
      <c r="C60" s="5">
        <v>2</v>
      </c>
      <c r="D60" s="2">
        <v>300</v>
      </c>
      <c r="E60" s="2">
        <v>344</v>
      </c>
      <c r="F60" s="2">
        <v>235</v>
      </c>
      <c r="G60" s="6">
        <v>38</v>
      </c>
      <c r="H60" s="6">
        <v>59.9</v>
      </c>
      <c r="I60" s="5">
        <v>4</v>
      </c>
      <c r="J60" s="4">
        <v>6</v>
      </c>
      <c r="K60" s="3">
        <v>8.8000000000000007</v>
      </c>
      <c r="L60" s="1">
        <v>449</v>
      </c>
      <c r="M60" s="1">
        <v>23.5</v>
      </c>
      <c r="N60" s="1">
        <v>1.5</v>
      </c>
      <c r="O60" s="1">
        <v>1</v>
      </c>
      <c r="P60" s="1"/>
      <c r="Q60" s="1"/>
      <c r="R60" s="1"/>
      <c r="S60" s="1"/>
    </row>
    <row r="61" spans="1:19" s="2" customFormat="1" x14ac:dyDescent="0.25">
      <c r="A61" s="1"/>
      <c r="B61" s="2">
        <v>34</v>
      </c>
      <c r="C61" s="5">
        <v>2</v>
      </c>
      <c r="D61" s="2">
        <v>290</v>
      </c>
      <c r="E61" s="2">
        <v>345</v>
      </c>
      <c r="F61" s="2">
        <v>296</v>
      </c>
      <c r="G61" s="6">
        <v>35.299999999999997</v>
      </c>
      <c r="H61" s="6">
        <v>58.599999999999994</v>
      </c>
      <c r="I61" s="5">
        <v>4</v>
      </c>
      <c r="J61" s="4">
        <v>4</v>
      </c>
      <c r="K61" s="3">
        <v>10.3</v>
      </c>
      <c r="L61" s="1">
        <v>386</v>
      </c>
      <c r="M61" s="1">
        <v>29.6</v>
      </c>
      <c r="N61" s="1">
        <v>1.5</v>
      </c>
      <c r="O61" s="1">
        <v>1</v>
      </c>
      <c r="P61" s="1"/>
      <c r="Q61" s="1"/>
      <c r="R61" s="1"/>
      <c r="S61" s="1"/>
    </row>
    <row r="62" spans="1:19" s="2" customFormat="1" x14ac:dyDescent="0.25">
      <c r="A62" s="1"/>
      <c r="B62" s="2">
        <v>35</v>
      </c>
      <c r="C62" s="5">
        <v>2</v>
      </c>
      <c r="D62" s="2">
        <v>122</v>
      </c>
      <c r="E62" s="2">
        <v>111</v>
      </c>
      <c r="F62" s="2">
        <v>201</v>
      </c>
      <c r="G62" s="6">
        <v>32.200000000000003</v>
      </c>
      <c r="H62" s="6">
        <v>47.400000000000006</v>
      </c>
      <c r="I62" s="5">
        <v>2</v>
      </c>
      <c r="J62" s="4">
        <v>6</v>
      </c>
      <c r="K62" s="3">
        <v>8</v>
      </c>
      <c r="L62" s="1">
        <v>792</v>
      </c>
      <c r="M62" s="1">
        <v>20.100000000000001</v>
      </c>
      <c r="N62" s="1">
        <v>1.5</v>
      </c>
      <c r="O62" s="1">
        <v>1</v>
      </c>
      <c r="P62" s="1"/>
      <c r="Q62" s="1"/>
      <c r="R62" s="1"/>
      <c r="S62" s="1"/>
    </row>
    <row r="63" spans="1:19" s="2" customFormat="1" x14ac:dyDescent="0.25">
      <c r="A63" s="1"/>
      <c r="B63" s="2">
        <v>36</v>
      </c>
      <c r="C63" s="5">
        <v>2</v>
      </c>
      <c r="D63" s="2">
        <v>107</v>
      </c>
      <c r="E63" s="2">
        <v>109</v>
      </c>
      <c r="F63" s="2">
        <v>349</v>
      </c>
      <c r="G63" s="6">
        <v>7.8</v>
      </c>
      <c r="H63" s="6">
        <v>17.7</v>
      </c>
      <c r="I63" s="5">
        <v>3</v>
      </c>
      <c r="J63" s="4">
        <v>3</v>
      </c>
      <c r="K63" s="3">
        <v>11.8</v>
      </c>
      <c r="L63" s="1">
        <v>915</v>
      </c>
      <c r="M63" s="1">
        <v>34.9</v>
      </c>
      <c r="N63" s="1">
        <v>1.5</v>
      </c>
      <c r="O63" s="1">
        <v>1</v>
      </c>
      <c r="P63" s="1"/>
      <c r="Q63" s="1"/>
      <c r="R63" s="1"/>
      <c r="S63" s="1"/>
    </row>
    <row r="64" spans="1:19" s="2" customFormat="1" x14ac:dyDescent="0.25">
      <c r="A64" s="1"/>
      <c r="B64" s="2">
        <v>37</v>
      </c>
      <c r="C64" s="5">
        <v>2</v>
      </c>
      <c r="D64" s="2">
        <v>229</v>
      </c>
      <c r="E64" s="2">
        <v>274</v>
      </c>
      <c r="F64" s="2">
        <v>138</v>
      </c>
      <c r="G64" s="6">
        <v>23.6</v>
      </c>
      <c r="H64" s="6">
        <v>47.1</v>
      </c>
      <c r="I64" s="5">
        <v>3</v>
      </c>
      <c r="J64" s="4">
        <v>5</v>
      </c>
      <c r="K64" s="3">
        <v>6.6</v>
      </c>
      <c r="L64" s="1">
        <v>716</v>
      </c>
      <c r="M64" s="1">
        <v>13.8</v>
      </c>
      <c r="N64" s="1">
        <v>1.5</v>
      </c>
      <c r="O64" s="1">
        <v>1</v>
      </c>
      <c r="P64" s="1"/>
      <c r="Q64" s="1"/>
      <c r="R64" s="1"/>
      <c r="S64" s="1"/>
    </row>
    <row r="65" spans="1:19" s="2" customFormat="1" x14ac:dyDescent="0.25">
      <c r="A65" s="1"/>
      <c r="B65" s="2">
        <v>38</v>
      </c>
      <c r="C65" s="5">
        <v>2</v>
      </c>
      <c r="D65" s="2">
        <v>201</v>
      </c>
      <c r="E65" s="2">
        <v>142</v>
      </c>
      <c r="F65" s="2">
        <v>179</v>
      </c>
      <c r="G65" s="6">
        <v>14.4</v>
      </c>
      <c r="H65" s="6">
        <v>25.9</v>
      </c>
      <c r="I65" s="5">
        <v>4</v>
      </c>
      <c r="J65" s="4">
        <v>5</v>
      </c>
      <c r="K65" s="3">
        <v>7.5</v>
      </c>
      <c r="L65" s="1">
        <v>831</v>
      </c>
      <c r="M65" s="1">
        <v>17.900000000000002</v>
      </c>
      <c r="N65" s="1">
        <v>1.5</v>
      </c>
      <c r="O65" s="1">
        <v>1</v>
      </c>
      <c r="P65" s="1"/>
      <c r="Q65" s="1"/>
      <c r="R65" s="1"/>
      <c r="S65" s="1"/>
    </row>
    <row r="66" spans="1:19" s="2" customFormat="1" x14ac:dyDescent="0.25">
      <c r="A66" s="1"/>
      <c r="B66" s="2">
        <v>39</v>
      </c>
      <c r="C66" s="5">
        <v>1</v>
      </c>
      <c r="D66" s="2">
        <v>186</v>
      </c>
      <c r="E66" s="2">
        <v>213</v>
      </c>
      <c r="F66" s="2">
        <v>266</v>
      </c>
      <c r="G66" s="6">
        <v>9.1999999999999993</v>
      </c>
      <c r="H66" s="6">
        <v>22.9</v>
      </c>
      <c r="I66" s="5">
        <v>4</v>
      </c>
      <c r="J66" s="4">
        <v>6</v>
      </c>
      <c r="K66" s="3">
        <v>9.6</v>
      </c>
      <c r="L66" s="1">
        <v>755</v>
      </c>
      <c r="M66" s="1">
        <v>26.6</v>
      </c>
      <c r="N66" s="1">
        <v>1.5</v>
      </c>
      <c r="O66" s="1">
        <v>1</v>
      </c>
      <c r="P66" s="1"/>
      <c r="Q66" s="1"/>
      <c r="R66" s="1"/>
      <c r="S66" s="1"/>
    </row>
    <row r="67" spans="1:19" s="2" customFormat="1" x14ac:dyDescent="0.25">
      <c r="A67" s="1"/>
      <c r="B67" s="2">
        <v>40</v>
      </c>
      <c r="C67" s="5">
        <v>2</v>
      </c>
      <c r="D67" s="2">
        <v>205</v>
      </c>
      <c r="E67" s="2">
        <v>256</v>
      </c>
      <c r="F67" s="2">
        <v>159</v>
      </c>
      <c r="G67" s="6">
        <v>68.400000000000006</v>
      </c>
      <c r="H67" s="6">
        <v>101.2</v>
      </c>
      <c r="I67" s="5">
        <v>2</v>
      </c>
      <c r="J67" s="4">
        <v>6</v>
      </c>
      <c r="K67" s="3">
        <v>7</v>
      </c>
      <c r="L67" s="1">
        <v>588</v>
      </c>
      <c r="M67" s="1">
        <v>15.9</v>
      </c>
      <c r="N67" s="1">
        <v>1.5</v>
      </c>
      <c r="O67" s="1">
        <v>1</v>
      </c>
      <c r="P67" s="1"/>
      <c r="Q67" s="1"/>
      <c r="R67" s="1"/>
      <c r="S67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52FCE-D17E-4CA2-89D2-F319C4E4A4B8}">
  <sheetPr>
    <tabColor theme="9" tint="0.39997558519241921"/>
  </sheetPr>
  <dimension ref="A1:AO53"/>
  <sheetViews>
    <sheetView workbookViewId="0">
      <selection activeCell="B4" sqref="B4:AO53"/>
    </sheetView>
  </sheetViews>
  <sheetFormatPr defaultRowHeight="14.4" x14ac:dyDescent="0.25"/>
  <cols>
    <col min="1" max="1" width="12.75" style="1" customWidth="1"/>
    <col min="2" max="21" width="9" style="1"/>
  </cols>
  <sheetData>
    <row r="1" spans="1:41" ht="19.55" customHeight="1" x14ac:dyDescent="0.25">
      <c r="A1" s="1" t="s">
        <v>43</v>
      </c>
      <c r="B1" s="6">
        <f>data_3!$G$28</f>
        <v>46</v>
      </c>
      <c r="C1" s="6">
        <f>data_3!$G$29</f>
        <v>25.7</v>
      </c>
      <c r="D1" s="6">
        <f>data_3!$G$30</f>
        <v>37</v>
      </c>
      <c r="E1" s="6">
        <f>data_3!$G$31</f>
        <v>50.6</v>
      </c>
      <c r="F1" s="6">
        <f>data_3!$G$32</f>
        <v>60.3</v>
      </c>
      <c r="G1" s="6">
        <f>data_3!$G$33</f>
        <v>44.9</v>
      </c>
      <c r="H1" s="6">
        <f>data_3!$G$34</f>
        <v>37.1</v>
      </c>
      <c r="I1" s="6">
        <f>data_3!$G$35</f>
        <v>19.600000000000001</v>
      </c>
      <c r="J1" s="6">
        <f>data_3!$G$36</f>
        <v>20.399999999999999</v>
      </c>
      <c r="K1" s="6">
        <f>data_3!$G$37</f>
        <v>63.1</v>
      </c>
      <c r="L1" s="6">
        <f>data_3!$G$38</f>
        <v>15.5</v>
      </c>
      <c r="M1" s="6">
        <f>data_3!$G$39</f>
        <v>68.099999999999994</v>
      </c>
      <c r="N1" s="6">
        <f>data_3!$G$10</f>
        <v>0</v>
      </c>
      <c r="O1" s="6">
        <f>data_3!$G$41</f>
        <v>59.4</v>
      </c>
      <c r="P1" s="6">
        <f>data_3!$G$42</f>
        <v>0.1</v>
      </c>
      <c r="Q1" s="6">
        <f>data_3!$G$43</f>
        <v>24.5</v>
      </c>
      <c r="R1" s="6">
        <f>data_3!$G$44</f>
        <v>6.8</v>
      </c>
      <c r="S1" s="6">
        <f>data_3!$G$45</f>
        <v>55.4</v>
      </c>
      <c r="T1" s="6">
        <f>data_3!$G$46</f>
        <v>51.8</v>
      </c>
      <c r="U1" s="6">
        <f>data_3!$G$47</f>
        <v>56.1</v>
      </c>
      <c r="V1" s="6">
        <f>data_3!$G$48</f>
        <v>37.799999999999997</v>
      </c>
      <c r="W1" s="6">
        <f>data_3!$G$49</f>
        <v>65.599999999999994</v>
      </c>
      <c r="X1" s="6">
        <f>data_3!$G$50</f>
        <v>7.6</v>
      </c>
      <c r="Y1" s="6">
        <f>data_3!$G$51</f>
        <v>48.4</v>
      </c>
      <c r="Z1" s="6">
        <f>data_3!$G$52</f>
        <v>0.5</v>
      </c>
      <c r="AA1" s="6">
        <f>data_3!$G$53</f>
        <v>14.7</v>
      </c>
      <c r="AB1" s="6">
        <f>data_3!$G$54</f>
        <v>2.4</v>
      </c>
      <c r="AC1" s="6">
        <f>data_3!$G$55</f>
        <v>71.599999999999994</v>
      </c>
      <c r="AD1" s="6">
        <f>data_3!$G$56</f>
        <v>3.7</v>
      </c>
      <c r="AE1" s="6">
        <f>data_3!$G$57</f>
        <v>61.3</v>
      </c>
      <c r="AF1" s="6">
        <f>data_3!$G$58</f>
        <v>70.7</v>
      </c>
      <c r="AG1" s="6">
        <f>data_3!$G$59</f>
        <v>57</v>
      </c>
      <c r="AH1" s="6">
        <f>data_3!$G$60</f>
        <v>38</v>
      </c>
      <c r="AI1" s="6">
        <f>data_3!$G$61</f>
        <v>35.299999999999997</v>
      </c>
      <c r="AJ1" s="6">
        <f>data_3!$G$62</f>
        <v>32.200000000000003</v>
      </c>
      <c r="AK1" s="6">
        <f>data_3!$G$63</f>
        <v>7.8</v>
      </c>
      <c r="AL1" s="6">
        <f>data_3!$G$64</f>
        <v>23.6</v>
      </c>
      <c r="AM1" s="6">
        <f>data_3!$G$65</f>
        <v>14.4</v>
      </c>
      <c r="AN1" s="6">
        <f>data_3!$G$66</f>
        <v>9.1999999999999993</v>
      </c>
      <c r="AO1" s="6">
        <f>data_3!$G$67</f>
        <v>68.400000000000006</v>
      </c>
    </row>
    <row r="2" spans="1:41" ht="19.55" customHeight="1" x14ac:dyDescent="0.25">
      <c r="A2" s="1" t="s">
        <v>44</v>
      </c>
      <c r="B2" s="1">
        <v>1.5</v>
      </c>
      <c r="C2" s="1">
        <v>1.5</v>
      </c>
      <c r="D2" s="1">
        <v>1.5</v>
      </c>
      <c r="E2" s="1">
        <v>1.5</v>
      </c>
      <c r="F2" s="1">
        <v>1.5</v>
      </c>
      <c r="G2" s="1">
        <v>1.5</v>
      </c>
      <c r="H2" s="1">
        <v>1.5</v>
      </c>
      <c r="I2" s="1">
        <v>1.5</v>
      </c>
      <c r="J2" s="1">
        <v>1.5</v>
      </c>
      <c r="K2" s="1">
        <v>1.5</v>
      </c>
      <c r="L2" s="1">
        <v>1.5</v>
      </c>
      <c r="M2" s="1">
        <v>1.5</v>
      </c>
      <c r="N2" s="1">
        <v>1.5</v>
      </c>
      <c r="O2" s="1">
        <v>1.5</v>
      </c>
      <c r="P2" s="1">
        <v>1.5</v>
      </c>
      <c r="Q2" s="1">
        <v>1.5</v>
      </c>
      <c r="R2" s="1">
        <v>1.5</v>
      </c>
      <c r="S2" s="1">
        <v>1.5</v>
      </c>
      <c r="T2" s="1">
        <v>1.5</v>
      </c>
      <c r="U2" s="1">
        <v>1.5</v>
      </c>
      <c r="V2" s="1">
        <v>1.5</v>
      </c>
      <c r="W2" s="1">
        <v>1.5</v>
      </c>
      <c r="X2" s="1">
        <v>1.5</v>
      </c>
      <c r="Y2" s="1">
        <v>1.5</v>
      </c>
      <c r="Z2" s="1">
        <v>1.5</v>
      </c>
      <c r="AA2" s="1">
        <v>1.5</v>
      </c>
      <c r="AB2" s="1">
        <v>1.5</v>
      </c>
      <c r="AC2" s="1">
        <v>1.5</v>
      </c>
      <c r="AD2" s="1">
        <v>1.5</v>
      </c>
      <c r="AE2" s="1">
        <v>1.5</v>
      </c>
      <c r="AF2" s="1">
        <v>1.5</v>
      </c>
      <c r="AG2" s="1">
        <v>1.5</v>
      </c>
      <c r="AH2" s="1">
        <v>1.5</v>
      </c>
      <c r="AI2" s="1">
        <v>1.5</v>
      </c>
      <c r="AJ2" s="1">
        <v>1.5</v>
      </c>
      <c r="AK2" s="1">
        <v>1.5</v>
      </c>
      <c r="AL2" s="1">
        <v>1.5</v>
      </c>
      <c r="AM2" s="1">
        <v>1.5</v>
      </c>
      <c r="AN2" s="1">
        <v>1.5</v>
      </c>
      <c r="AO2" s="1">
        <v>1.5</v>
      </c>
    </row>
    <row r="3" spans="1:41" ht="19.55" customHeight="1" x14ac:dyDescent="0.25">
      <c r="A3" s="8" t="s">
        <v>45</v>
      </c>
      <c r="B3" s="13">
        <v>1</v>
      </c>
      <c r="C3" s="13">
        <v>2</v>
      </c>
      <c r="D3" s="13">
        <v>3</v>
      </c>
      <c r="E3" s="13">
        <v>4</v>
      </c>
      <c r="F3" s="13">
        <v>5</v>
      </c>
      <c r="G3" s="13">
        <v>6</v>
      </c>
      <c r="H3" s="13">
        <v>7</v>
      </c>
      <c r="I3" s="13">
        <v>8</v>
      </c>
      <c r="J3" s="13">
        <v>9</v>
      </c>
      <c r="K3" s="13">
        <v>10</v>
      </c>
      <c r="L3" s="13">
        <v>11</v>
      </c>
      <c r="M3" s="13">
        <v>12</v>
      </c>
      <c r="N3" s="13">
        <v>13</v>
      </c>
      <c r="O3" s="13">
        <v>14</v>
      </c>
      <c r="P3" s="13">
        <v>15</v>
      </c>
      <c r="Q3" s="13">
        <v>16</v>
      </c>
      <c r="R3" s="13">
        <v>17</v>
      </c>
      <c r="S3" s="13">
        <v>18</v>
      </c>
      <c r="T3" s="13">
        <v>19</v>
      </c>
      <c r="U3" s="13">
        <v>20</v>
      </c>
      <c r="V3" s="13">
        <v>21</v>
      </c>
      <c r="W3" s="13">
        <v>22</v>
      </c>
      <c r="X3" s="13">
        <v>23</v>
      </c>
      <c r="Y3" s="13">
        <v>24</v>
      </c>
      <c r="Z3" s="13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3">
        <v>31</v>
      </c>
      <c r="AG3" s="13">
        <v>32</v>
      </c>
      <c r="AH3" s="13">
        <v>33</v>
      </c>
      <c r="AI3" s="13">
        <v>34</v>
      </c>
      <c r="AJ3" s="13">
        <v>35</v>
      </c>
      <c r="AK3" s="13">
        <v>36</v>
      </c>
      <c r="AL3" s="13">
        <v>37</v>
      </c>
      <c r="AM3" s="13">
        <v>38</v>
      </c>
      <c r="AN3" s="13">
        <v>39</v>
      </c>
      <c r="AO3" s="13">
        <v>40</v>
      </c>
    </row>
    <row r="4" spans="1:41" x14ac:dyDescent="0.25">
      <c r="A4" s="1">
        <v>1</v>
      </c>
      <c r="B4" s="21">
        <v>44.9</v>
      </c>
      <c r="C4" s="21">
        <v>25.6</v>
      </c>
      <c r="D4" s="21">
        <v>34.200000000000003</v>
      </c>
      <c r="E4" s="21">
        <v>49</v>
      </c>
      <c r="F4" s="21">
        <v>60.8</v>
      </c>
      <c r="G4" s="21">
        <v>44.2</v>
      </c>
      <c r="H4" s="21">
        <v>36.9</v>
      </c>
      <c r="I4" s="21">
        <v>19.100000000000001</v>
      </c>
      <c r="J4" s="21">
        <v>18.600000000000001</v>
      </c>
      <c r="K4" s="21">
        <v>62.5</v>
      </c>
      <c r="L4" s="21">
        <v>13.6</v>
      </c>
      <c r="M4" s="21">
        <v>70.2</v>
      </c>
      <c r="N4" s="21">
        <v>0</v>
      </c>
      <c r="O4" s="21">
        <v>60.6</v>
      </c>
      <c r="P4" s="21">
        <v>0.4</v>
      </c>
      <c r="Q4" s="21">
        <v>23</v>
      </c>
      <c r="R4" s="21">
        <v>9.1</v>
      </c>
      <c r="S4" s="21">
        <v>53.6</v>
      </c>
      <c r="T4" s="21">
        <v>49.8</v>
      </c>
      <c r="U4" s="21">
        <v>56.8</v>
      </c>
      <c r="V4" s="21">
        <v>39.299999999999997</v>
      </c>
      <c r="W4" s="21">
        <v>66.099999999999994</v>
      </c>
      <c r="X4" s="21">
        <v>6.9</v>
      </c>
      <c r="Y4" s="21">
        <v>48.6</v>
      </c>
      <c r="Z4" s="21">
        <v>0</v>
      </c>
      <c r="AA4" s="21">
        <v>12.6</v>
      </c>
      <c r="AB4" s="21">
        <v>1.6</v>
      </c>
      <c r="AC4" s="21">
        <v>71.599999999999994</v>
      </c>
      <c r="AD4" s="21">
        <v>3</v>
      </c>
      <c r="AE4" s="21">
        <v>59.3</v>
      </c>
      <c r="AF4" s="21">
        <v>72</v>
      </c>
      <c r="AG4" s="21">
        <v>55.9</v>
      </c>
      <c r="AH4" s="21">
        <v>36.4</v>
      </c>
      <c r="AI4" s="21">
        <v>34.6</v>
      </c>
      <c r="AJ4" s="21">
        <v>29.6</v>
      </c>
      <c r="AK4" s="21">
        <v>10.3</v>
      </c>
      <c r="AL4" s="21">
        <v>23</v>
      </c>
      <c r="AM4" s="21">
        <v>15.8</v>
      </c>
      <c r="AN4" s="21">
        <v>8.8000000000000007</v>
      </c>
      <c r="AO4" s="21">
        <v>68</v>
      </c>
    </row>
    <row r="5" spans="1:41" x14ac:dyDescent="0.25">
      <c r="A5" s="1">
        <v>2</v>
      </c>
      <c r="B5" s="21">
        <v>47</v>
      </c>
      <c r="C5" s="21">
        <v>25.7</v>
      </c>
      <c r="D5" s="21">
        <v>37.200000000000003</v>
      </c>
      <c r="E5" s="21">
        <v>51</v>
      </c>
      <c r="F5" s="21">
        <v>61.1</v>
      </c>
      <c r="G5" s="21">
        <v>48</v>
      </c>
      <c r="H5" s="21">
        <v>38</v>
      </c>
      <c r="I5" s="21">
        <v>19.600000000000001</v>
      </c>
      <c r="J5" s="21">
        <v>18.5</v>
      </c>
      <c r="K5" s="21">
        <v>64.099999999999994</v>
      </c>
      <c r="L5" s="21">
        <v>17.3</v>
      </c>
      <c r="M5" s="21">
        <v>70.900000000000006</v>
      </c>
      <c r="N5" s="21">
        <v>0</v>
      </c>
      <c r="O5" s="21">
        <v>61.9</v>
      </c>
      <c r="P5" s="21">
        <v>0</v>
      </c>
      <c r="Q5" s="21">
        <v>27.8</v>
      </c>
      <c r="R5" s="21">
        <v>6.1</v>
      </c>
      <c r="S5" s="21">
        <v>54.4</v>
      </c>
      <c r="T5" s="21">
        <v>50.4</v>
      </c>
      <c r="U5" s="21">
        <v>61.1</v>
      </c>
      <c r="V5" s="21">
        <v>39.799999999999997</v>
      </c>
      <c r="W5" s="21">
        <v>66.8</v>
      </c>
      <c r="X5" s="21">
        <v>7.2</v>
      </c>
      <c r="Y5" s="21">
        <v>46.2</v>
      </c>
      <c r="Z5" s="21">
        <v>0.8</v>
      </c>
      <c r="AA5" s="21">
        <v>13.5</v>
      </c>
      <c r="AB5" s="21">
        <v>2.1</v>
      </c>
      <c r="AC5" s="21">
        <v>68.7</v>
      </c>
      <c r="AD5" s="21">
        <v>1.7</v>
      </c>
      <c r="AE5" s="21">
        <v>62.3</v>
      </c>
      <c r="AF5" s="21">
        <v>70.099999999999994</v>
      </c>
      <c r="AG5" s="21">
        <v>54.7</v>
      </c>
      <c r="AH5" s="21">
        <v>36.6</v>
      </c>
      <c r="AI5" s="21">
        <v>35.200000000000003</v>
      </c>
      <c r="AJ5" s="21">
        <v>29.7</v>
      </c>
      <c r="AK5" s="21">
        <v>9.4</v>
      </c>
      <c r="AL5" s="21">
        <v>22.1</v>
      </c>
      <c r="AM5" s="21">
        <v>14</v>
      </c>
      <c r="AN5" s="21">
        <v>9.1999999999999993</v>
      </c>
      <c r="AO5" s="21">
        <v>67.2</v>
      </c>
    </row>
    <row r="6" spans="1:41" x14ac:dyDescent="0.25">
      <c r="A6" s="1">
        <v>3</v>
      </c>
      <c r="B6" s="21">
        <v>46.2</v>
      </c>
      <c r="C6" s="21">
        <v>25.7</v>
      </c>
      <c r="D6" s="21">
        <v>38.4</v>
      </c>
      <c r="E6" s="21">
        <v>48</v>
      </c>
      <c r="F6" s="21">
        <v>61.4</v>
      </c>
      <c r="G6" s="21">
        <v>44.1</v>
      </c>
      <c r="H6" s="21">
        <v>35.6</v>
      </c>
      <c r="I6" s="21">
        <v>19.899999999999999</v>
      </c>
      <c r="J6" s="21">
        <v>20.5</v>
      </c>
      <c r="K6" s="21">
        <v>64.5</v>
      </c>
      <c r="L6" s="21">
        <v>15.5</v>
      </c>
      <c r="M6" s="21">
        <v>69</v>
      </c>
      <c r="N6" s="21">
        <v>0</v>
      </c>
      <c r="O6" s="21">
        <v>56.5</v>
      </c>
      <c r="P6" s="21">
        <v>0</v>
      </c>
      <c r="Q6" s="21">
        <v>26.4</v>
      </c>
      <c r="R6" s="21">
        <v>4.2</v>
      </c>
      <c r="S6" s="21">
        <v>54.3</v>
      </c>
      <c r="T6" s="21">
        <v>50.7</v>
      </c>
      <c r="U6" s="21">
        <v>55.1</v>
      </c>
      <c r="V6" s="21">
        <v>35.5</v>
      </c>
      <c r="W6" s="21">
        <v>63.3</v>
      </c>
      <c r="X6" s="21">
        <v>7</v>
      </c>
      <c r="Y6" s="21">
        <v>46.7</v>
      </c>
      <c r="Z6" s="21">
        <v>2.2999999999999998</v>
      </c>
      <c r="AA6" s="21">
        <v>15.7</v>
      </c>
      <c r="AB6" s="21">
        <v>3.5</v>
      </c>
      <c r="AC6" s="21">
        <v>73.7</v>
      </c>
      <c r="AD6" s="21">
        <v>5.9</v>
      </c>
      <c r="AE6" s="21">
        <v>60.7</v>
      </c>
      <c r="AF6" s="21">
        <v>71.900000000000006</v>
      </c>
      <c r="AG6" s="21">
        <v>59.3</v>
      </c>
      <c r="AH6" s="21">
        <v>38.200000000000003</v>
      </c>
      <c r="AI6" s="21">
        <v>35.4</v>
      </c>
      <c r="AJ6" s="21">
        <v>30</v>
      </c>
      <c r="AK6" s="21">
        <v>7.8</v>
      </c>
      <c r="AL6" s="21">
        <v>20.5</v>
      </c>
      <c r="AM6" s="21">
        <v>12.5</v>
      </c>
      <c r="AN6" s="21">
        <v>7</v>
      </c>
      <c r="AO6" s="21">
        <v>66.7</v>
      </c>
    </row>
    <row r="7" spans="1:41" x14ac:dyDescent="0.25">
      <c r="A7" s="1">
        <v>4</v>
      </c>
      <c r="B7" s="21">
        <v>43.9</v>
      </c>
      <c r="C7" s="21">
        <v>26.3</v>
      </c>
      <c r="D7" s="21">
        <v>39.9</v>
      </c>
      <c r="E7" s="21">
        <v>52.7</v>
      </c>
      <c r="F7" s="21">
        <v>60.9</v>
      </c>
      <c r="G7" s="21">
        <v>45</v>
      </c>
      <c r="H7" s="21">
        <v>36.5</v>
      </c>
      <c r="I7" s="21">
        <v>19.399999999999999</v>
      </c>
      <c r="J7" s="21">
        <v>22.4</v>
      </c>
      <c r="K7" s="21">
        <v>64.2</v>
      </c>
      <c r="L7" s="21">
        <v>16</v>
      </c>
      <c r="M7" s="21">
        <v>65.8</v>
      </c>
      <c r="N7" s="21">
        <v>0</v>
      </c>
      <c r="O7" s="21">
        <v>58.8</v>
      </c>
      <c r="P7" s="21">
        <v>0</v>
      </c>
      <c r="Q7" s="21">
        <v>23.8</v>
      </c>
      <c r="R7" s="21">
        <v>6.3</v>
      </c>
      <c r="S7" s="21">
        <v>57.4</v>
      </c>
      <c r="T7" s="21">
        <v>51.1</v>
      </c>
      <c r="U7" s="21">
        <v>55.9</v>
      </c>
      <c r="V7" s="21">
        <v>38.200000000000003</v>
      </c>
      <c r="W7" s="21">
        <v>65.099999999999994</v>
      </c>
      <c r="X7" s="21">
        <v>8.1999999999999993</v>
      </c>
      <c r="Y7" s="21">
        <v>47.9</v>
      </c>
      <c r="Z7" s="21">
        <v>0.5</v>
      </c>
      <c r="AA7" s="21">
        <v>14.9</v>
      </c>
      <c r="AB7" s="21">
        <v>2.2000000000000002</v>
      </c>
      <c r="AC7" s="21">
        <v>71.099999999999994</v>
      </c>
      <c r="AD7" s="21">
        <v>3.6</v>
      </c>
      <c r="AE7" s="21">
        <v>60.2</v>
      </c>
      <c r="AF7" s="21">
        <v>68.900000000000006</v>
      </c>
      <c r="AG7" s="21">
        <v>55.8</v>
      </c>
      <c r="AH7" s="21">
        <v>38.6</v>
      </c>
      <c r="AI7" s="21">
        <v>36.1</v>
      </c>
      <c r="AJ7" s="21">
        <v>32.299999999999997</v>
      </c>
      <c r="AK7" s="21">
        <v>6.7</v>
      </c>
      <c r="AL7" s="21">
        <v>21.8</v>
      </c>
      <c r="AM7" s="21">
        <v>15.3</v>
      </c>
      <c r="AN7" s="21">
        <v>12.2</v>
      </c>
      <c r="AO7" s="21">
        <v>68.3</v>
      </c>
    </row>
    <row r="8" spans="1:41" x14ac:dyDescent="0.25">
      <c r="A8" s="1">
        <v>5</v>
      </c>
      <c r="B8" s="21">
        <v>45.6</v>
      </c>
      <c r="C8" s="21">
        <v>24</v>
      </c>
      <c r="D8" s="21">
        <v>37.299999999999997</v>
      </c>
      <c r="E8" s="21">
        <v>51.7</v>
      </c>
      <c r="F8" s="21">
        <v>63.9</v>
      </c>
      <c r="G8" s="21">
        <v>44.2</v>
      </c>
      <c r="H8" s="21">
        <v>35.6</v>
      </c>
      <c r="I8" s="21">
        <v>19</v>
      </c>
      <c r="J8" s="21">
        <v>21.4</v>
      </c>
      <c r="K8" s="21">
        <v>62.2</v>
      </c>
      <c r="L8" s="21">
        <v>17.100000000000001</v>
      </c>
      <c r="M8" s="21">
        <v>68.400000000000006</v>
      </c>
      <c r="N8" s="21">
        <v>0</v>
      </c>
      <c r="O8" s="21">
        <v>56.8</v>
      </c>
      <c r="P8" s="21">
        <v>0.2</v>
      </c>
      <c r="Q8" s="21">
        <v>26.3</v>
      </c>
      <c r="R8" s="21">
        <v>7.9</v>
      </c>
      <c r="S8" s="21">
        <v>54.5</v>
      </c>
      <c r="T8" s="21">
        <v>49</v>
      </c>
      <c r="U8" s="21">
        <v>55.5</v>
      </c>
      <c r="V8" s="21">
        <v>36.4</v>
      </c>
      <c r="W8" s="21">
        <v>65.400000000000006</v>
      </c>
      <c r="X8" s="21">
        <v>6.3</v>
      </c>
      <c r="Y8" s="21">
        <v>51.4</v>
      </c>
      <c r="Z8" s="21">
        <v>1.5</v>
      </c>
      <c r="AA8" s="21">
        <v>15.6</v>
      </c>
      <c r="AB8" s="21">
        <v>1.1000000000000001</v>
      </c>
      <c r="AC8" s="21">
        <v>74</v>
      </c>
      <c r="AD8" s="21">
        <v>3.5</v>
      </c>
      <c r="AE8" s="21">
        <v>61.2</v>
      </c>
      <c r="AF8" s="21">
        <v>72.8</v>
      </c>
      <c r="AG8" s="21">
        <v>55.9</v>
      </c>
      <c r="AH8" s="21">
        <v>37.799999999999997</v>
      </c>
      <c r="AI8" s="21">
        <v>36.200000000000003</v>
      </c>
      <c r="AJ8" s="21">
        <v>30.9</v>
      </c>
      <c r="AK8" s="21">
        <v>5.2</v>
      </c>
      <c r="AL8" s="21">
        <v>24.7</v>
      </c>
      <c r="AM8" s="21">
        <v>13.8</v>
      </c>
      <c r="AN8" s="21">
        <v>8.9</v>
      </c>
      <c r="AO8" s="21">
        <v>66.2</v>
      </c>
    </row>
    <row r="9" spans="1:41" x14ac:dyDescent="0.25">
      <c r="A9" s="1">
        <v>6</v>
      </c>
      <c r="B9" s="21">
        <v>46.9</v>
      </c>
      <c r="C9" s="21">
        <v>25.6</v>
      </c>
      <c r="D9" s="21">
        <v>37.9</v>
      </c>
      <c r="E9" s="21">
        <v>49.9</v>
      </c>
      <c r="F9" s="21">
        <v>58.7</v>
      </c>
      <c r="G9" s="21">
        <v>42.2</v>
      </c>
      <c r="H9" s="21">
        <v>35.4</v>
      </c>
      <c r="I9" s="21">
        <v>18</v>
      </c>
      <c r="J9" s="21">
        <v>20.399999999999999</v>
      </c>
      <c r="K9" s="21">
        <v>63.7</v>
      </c>
      <c r="L9" s="21">
        <v>14.1</v>
      </c>
      <c r="M9" s="21">
        <v>68.2</v>
      </c>
      <c r="N9" s="21">
        <v>0</v>
      </c>
      <c r="O9" s="21">
        <v>59.1</v>
      </c>
      <c r="P9" s="21">
        <v>0</v>
      </c>
      <c r="Q9" s="21">
        <v>22.7</v>
      </c>
      <c r="R9" s="21">
        <v>6.8</v>
      </c>
      <c r="S9" s="21">
        <v>55.2</v>
      </c>
      <c r="T9" s="21">
        <v>52.7</v>
      </c>
      <c r="U9" s="21">
        <v>55.6</v>
      </c>
      <c r="V9" s="21">
        <v>37.700000000000003</v>
      </c>
      <c r="W9" s="21">
        <v>65.2</v>
      </c>
      <c r="X9" s="21">
        <v>8.4</v>
      </c>
      <c r="Y9" s="21">
        <v>50</v>
      </c>
      <c r="Z9" s="21">
        <v>0</v>
      </c>
      <c r="AA9" s="21">
        <v>12.7</v>
      </c>
      <c r="AB9" s="21">
        <v>2.6</v>
      </c>
      <c r="AC9" s="21">
        <v>71.2</v>
      </c>
      <c r="AD9" s="21">
        <v>3.6</v>
      </c>
      <c r="AE9" s="21">
        <v>64.5</v>
      </c>
      <c r="AF9" s="21">
        <v>70</v>
      </c>
      <c r="AG9" s="21">
        <v>56</v>
      </c>
      <c r="AH9" s="21">
        <v>37.799999999999997</v>
      </c>
      <c r="AI9" s="21">
        <v>34.5</v>
      </c>
      <c r="AJ9" s="21">
        <v>29.6</v>
      </c>
      <c r="AK9" s="21">
        <v>6.8</v>
      </c>
      <c r="AL9" s="21">
        <v>22.2</v>
      </c>
      <c r="AM9" s="21">
        <v>11.6</v>
      </c>
      <c r="AN9" s="21">
        <v>8.6</v>
      </c>
      <c r="AO9" s="21">
        <v>71.099999999999994</v>
      </c>
    </row>
    <row r="10" spans="1:41" x14ac:dyDescent="0.25">
      <c r="A10" s="1">
        <v>7</v>
      </c>
      <c r="B10" s="21">
        <v>46.3</v>
      </c>
      <c r="C10" s="21">
        <v>24.4</v>
      </c>
      <c r="D10" s="21">
        <v>37.200000000000003</v>
      </c>
      <c r="E10" s="21">
        <v>52.4</v>
      </c>
      <c r="F10" s="21">
        <v>58.2</v>
      </c>
      <c r="G10" s="21">
        <v>43.3</v>
      </c>
      <c r="H10" s="21">
        <v>37.5</v>
      </c>
      <c r="I10" s="21">
        <v>19.5</v>
      </c>
      <c r="J10" s="21">
        <v>20.3</v>
      </c>
      <c r="K10" s="21">
        <v>62.6</v>
      </c>
      <c r="L10" s="21">
        <v>17</v>
      </c>
      <c r="M10" s="21">
        <v>64.8</v>
      </c>
      <c r="N10" s="21">
        <v>0</v>
      </c>
      <c r="O10" s="21">
        <v>58.7</v>
      </c>
      <c r="P10" s="21">
        <v>1.8</v>
      </c>
      <c r="Q10" s="21">
        <v>24.3</v>
      </c>
      <c r="R10" s="21">
        <v>5.2</v>
      </c>
      <c r="S10" s="21">
        <v>54.1</v>
      </c>
      <c r="T10" s="21">
        <v>51.5</v>
      </c>
      <c r="U10" s="21">
        <v>54.8</v>
      </c>
      <c r="V10" s="21">
        <v>36.1</v>
      </c>
      <c r="W10" s="21">
        <v>65.400000000000006</v>
      </c>
      <c r="X10" s="21">
        <v>8.6999999999999993</v>
      </c>
      <c r="Y10" s="21">
        <v>48.2</v>
      </c>
      <c r="Z10" s="21">
        <v>1</v>
      </c>
      <c r="AA10" s="21">
        <v>16.2</v>
      </c>
      <c r="AB10" s="21">
        <v>2.6</v>
      </c>
      <c r="AC10" s="21">
        <v>72.8</v>
      </c>
      <c r="AD10" s="21">
        <v>6</v>
      </c>
      <c r="AE10" s="21">
        <v>61.6</v>
      </c>
      <c r="AF10" s="21">
        <v>71.3</v>
      </c>
      <c r="AG10" s="21">
        <v>59.7</v>
      </c>
      <c r="AH10" s="21">
        <v>36.5</v>
      </c>
      <c r="AI10" s="21">
        <v>36.200000000000003</v>
      </c>
      <c r="AJ10" s="21">
        <v>34.4</v>
      </c>
      <c r="AK10" s="21">
        <v>7.3</v>
      </c>
      <c r="AL10" s="21">
        <v>25</v>
      </c>
      <c r="AM10" s="21">
        <v>16.600000000000001</v>
      </c>
      <c r="AN10" s="21">
        <v>10.199999999999999</v>
      </c>
      <c r="AO10" s="21">
        <v>67.7</v>
      </c>
    </row>
    <row r="11" spans="1:41" x14ac:dyDescent="0.25">
      <c r="A11" s="1">
        <v>8</v>
      </c>
      <c r="B11" s="21">
        <v>47.9</v>
      </c>
      <c r="C11" s="21">
        <v>23.8</v>
      </c>
      <c r="D11" s="21">
        <v>37.9</v>
      </c>
      <c r="E11" s="21">
        <v>53.7</v>
      </c>
      <c r="F11" s="21">
        <v>61.1</v>
      </c>
      <c r="G11" s="21">
        <v>44.4</v>
      </c>
      <c r="H11" s="21">
        <v>37.700000000000003</v>
      </c>
      <c r="I11" s="21">
        <v>18</v>
      </c>
      <c r="J11" s="21">
        <v>20.5</v>
      </c>
      <c r="K11" s="21">
        <v>64.3</v>
      </c>
      <c r="L11" s="21">
        <v>17.5</v>
      </c>
      <c r="M11" s="21">
        <v>68.5</v>
      </c>
      <c r="N11" s="21">
        <v>0</v>
      </c>
      <c r="O11" s="21">
        <v>58.5</v>
      </c>
      <c r="P11" s="21">
        <v>1.7</v>
      </c>
      <c r="Q11" s="21">
        <v>25.2</v>
      </c>
      <c r="R11" s="21">
        <v>7.4</v>
      </c>
      <c r="S11" s="21">
        <v>53.3</v>
      </c>
      <c r="T11" s="21">
        <v>54.2</v>
      </c>
      <c r="U11" s="21">
        <v>55</v>
      </c>
      <c r="V11" s="21">
        <v>36.700000000000003</v>
      </c>
      <c r="W11" s="21">
        <v>64.599999999999994</v>
      </c>
      <c r="X11" s="21">
        <v>9.1999999999999993</v>
      </c>
      <c r="Y11" s="21">
        <v>48.9</v>
      </c>
      <c r="Z11" s="21">
        <v>1.5</v>
      </c>
      <c r="AA11" s="21">
        <v>17.100000000000001</v>
      </c>
      <c r="AB11" s="21">
        <v>1.7</v>
      </c>
      <c r="AC11" s="21">
        <v>71</v>
      </c>
      <c r="AD11" s="21">
        <v>5</v>
      </c>
      <c r="AE11" s="21">
        <v>60.8</v>
      </c>
      <c r="AF11" s="21">
        <v>71</v>
      </c>
      <c r="AG11" s="21">
        <v>61</v>
      </c>
      <c r="AH11" s="21">
        <v>37.1</v>
      </c>
      <c r="AI11" s="21">
        <v>34</v>
      </c>
      <c r="AJ11" s="21">
        <v>34.299999999999997</v>
      </c>
      <c r="AK11" s="21">
        <v>8.1999999999999993</v>
      </c>
      <c r="AL11" s="21">
        <v>22.1</v>
      </c>
      <c r="AM11" s="21">
        <v>14.7</v>
      </c>
      <c r="AN11" s="21">
        <v>9.5</v>
      </c>
      <c r="AO11" s="21">
        <v>67.400000000000006</v>
      </c>
    </row>
    <row r="12" spans="1:41" x14ac:dyDescent="0.25">
      <c r="A12" s="1">
        <v>9</v>
      </c>
      <c r="B12" s="21">
        <v>47.8</v>
      </c>
      <c r="C12" s="21">
        <v>25.8</v>
      </c>
      <c r="D12" s="21">
        <v>36.799999999999997</v>
      </c>
      <c r="E12" s="21">
        <v>52.3</v>
      </c>
      <c r="F12" s="21">
        <v>59.2</v>
      </c>
      <c r="G12" s="21">
        <v>46.3</v>
      </c>
      <c r="H12" s="21">
        <v>37.5</v>
      </c>
      <c r="I12" s="21">
        <v>22</v>
      </c>
      <c r="J12" s="21">
        <v>19.3</v>
      </c>
      <c r="K12" s="21">
        <v>62.4</v>
      </c>
      <c r="L12" s="21">
        <v>13.7</v>
      </c>
      <c r="M12" s="21">
        <v>68.7</v>
      </c>
      <c r="N12" s="21">
        <v>1.3</v>
      </c>
      <c r="O12" s="21">
        <v>56.5</v>
      </c>
      <c r="P12" s="21">
        <v>0</v>
      </c>
      <c r="Q12" s="21">
        <v>25</v>
      </c>
      <c r="R12" s="21">
        <v>6.2</v>
      </c>
      <c r="S12" s="21">
        <v>57.4</v>
      </c>
      <c r="T12" s="21">
        <v>51</v>
      </c>
      <c r="U12" s="21">
        <v>53</v>
      </c>
      <c r="V12" s="21">
        <v>35.700000000000003</v>
      </c>
      <c r="W12" s="21">
        <v>62.7</v>
      </c>
      <c r="X12" s="21">
        <v>8.8000000000000007</v>
      </c>
      <c r="Y12" s="21">
        <v>46.2</v>
      </c>
      <c r="Z12" s="21">
        <v>1.2</v>
      </c>
      <c r="AA12" s="21">
        <v>13.7</v>
      </c>
      <c r="AB12" s="21">
        <v>1.1000000000000001</v>
      </c>
      <c r="AC12" s="21">
        <v>70.599999999999994</v>
      </c>
      <c r="AD12" s="21">
        <v>1.6</v>
      </c>
      <c r="AE12" s="21">
        <v>60.6</v>
      </c>
      <c r="AF12" s="21">
        <v>70.900000000000006</v>
      </c>
      <c r="AG12" s="21">
        <v>56.6</v>
      </c>
      <c r="AH12" s="21">
        <v>38.5</v>
      </c>
      <c r="AI12" s="21">
        <v>37.1</v>
      </c>
      <c r="AJ12" s="21">
        <v>33.9</v>
      </c>
      <c r="AK12" s="21">
        <v>8.1999999999999993</v>
      </c>
      <c r="AL12" s="21">
        <v>23.9</v>
      </c>
      <c r="AM12" s="21">
        <v>9.6</v>
      </c>
      <c r="AN12" s="21">
        <v>10.9</v>
      </c>
      <c r="AO12" s="21">
        <v>65.599999999999994</v>
      </c>
    </row>
    <row r="13" spans="1:41" x14ac:dyDescent="0.25">
      <c r="A13" s="1">
        <v>10</v>
      </c>
      <c r="B13" s="21">
        <v>44.1</v>
      </c>
      <c r="C13" s="21">
        <v>26.6</v>
      </c>
      <c r="D13" s="21">
        <v>37.799999999999997</v>
      </c>
      <c r="E13" s="21">
        <v>50</v>
      </c>
      <c r="F13" s="21">
        <v>60.7</v>
      </c>
      <c r="G13" s="21">
        <v>42.4</v>
      </c>
      <c r="H13" s="21">
        <v>37.299999999999997</v>
      </c>
      <c r="I13" s="21">
        <v>18.600000000000001</v>
      </c>
      <c r="J13" s="21">
        <v>20.399999999999999</v>
      </c>
      <c r="K13" s="21">
        <v>62.5</v>
      </c>
      <c r="L13" s="21">
        <v>15.7</v>
      </c>
      <c r="M13" s="21">
        <v>68.400000000000006</v>
      </c>
      <c r="N13" s="21">
        <v>0</v>
      </c>
      <c r="O13" s="21">
        <v>59.5</v>
      </c>
      <c r="P13" s="21">
        <v>0.6</v>
      </c>
      <c r="Q13" s="21">
        <v>25.7</v>
      </c>
      <c r="R13" s="21">
        <v>8.1999999999999993</v>
      </c>
      <c r="S13" s="21">
        <v>54.5</v>
      </c>
      <c r="T13" s="21">
        <v>48</v>
      </c>
      <c r="U13" s="21">
        <v>53.7</v>
      </c>
      <c r="V13" s="21">
        <v>36.200000000000003</v>
      </c>
      <c r="W13" s="21">
        <v>64.8</v>
      </c>
      <c r="X13" s="21">
        <v>9.1999999999999993</v>
      </c>
      <c r="Y13" s="21">
        <v>49</v>
      </c>
      <c r="Z13" s="21">
        <v>0</v>
      </c>
      <c r="AA13" s="21">
        <v>15.3</v>
      </c>
      <c r="AB13" s="21">
        <v>1.7</v>
      </c>
      <c r="AC13" s="21">
        <v>71.8</v>
      </c>
      <c r="AD13" s="21">
        <v>3.7</v>
      </c>
      <c r="AE13" s="21">
        <v>61</v>
      </c>
      <c r="AF13" s="21">
        <v>69.400000000000006</v>
      </c>
      <c r="AG13" s="21">
        <v>57.7</v>
      </c>
      <c r="AH13" s="21">
        <v>41.2</v>
      </c>
      <c r="AI13" s="21">
        <v>38.5</v>
      </c>
      <c r="AJ13" s="21">
        <v>32.9</v>
      </c>
      <c r="AK13" s="21">
        <v>5.4</v>
      </c>
      <c r="AL13" s="21">
        <v>22.7</v>
      </c>
      <c r="AM13" s="21">
        <v>14.7</v>
      </c>
      <c r="AN13" s="21">
        <v>9</v>
      </c>
      <c r="AO13" s="21">
        <v>70.7</v>
      </c>
    </row>
    <row r="14" spans="1:41" x14ac:dyDescent="0.25">
      <c r="A14" s="1">
        <v>11</v>
      </c>
      <c r="B14" s="21">
        <v>48.2</v>
      </c>
      <c r="C14" s="21">
        <v>25.1</v>
      </c>
      <c r="D14" s="21">
        <v>34.200000000000003</v>
      </c>
      <c r="E14" s="21">
        <v>53.1</v>
      </c>
      <c r="F14" s="21">
        <v>58.1</v>
      </c>
      <c r="G14" s="21">
        <v>42.5</v>
      </c>
      <c r="H14" s="21">
        <v>36.9</v>
      </c>
      <c r="I14" s="21">
        <v>17</v>
      </c>
      <c r="J14" s="21">
        <v>19.8</v>
      </c>
      <c r="K14" s="21">
        <v>62.2</v>
      </c>
      <c r="L14" s="21">
        <v>15</v>
      </c>
      <c r="M14" s="21">
        <v>66.599999999999994</v>
      </c>
      <c r="N14" s="21">
        <v>1.8</v>
      </c>
      <c r="O14" s="21">
        <v>60.7</v>
      </c>
      <c r="P14" s="21">
        <v>0.6</v>
      </c>
      <c r="Q14" s="21">
        <v>23</v>
      </c>
      <c r="R14" s="21">
        <v>4.8</v>
      </c>
      <c r="S14" s="21">
        <v>53.9</v>
      </c>
      <c r="T14" s="21">
        <v>53.2</v>
      </c>
      <c r="U14" s="21">
        <v>54.5</v>
      </c>
      <c r="V14" s="21">
        <v>36.6</v>
      </c>
      <c r="W14" s="21">
        <v>65.7</v>
      </c>
      <c r="X14" s="21">
        <v>10</v>
      </c>
      <c r="Y14" s="21">
        <v>49.4</v>
      </c>
      <c r="Z14" s="21">
        <v>0</v>
      </c>
      <c r="AA14" s="21">
        <v>14.9</v>
      </c>
      <c r="AB14" s="21">
        <v>0.9</v>
      </c>
      <c r="AC14" s="21">
        <v>74.7</v>
      </c>
      <c r="AD14" s="21">
        <v>2.9</v>
      </c>
      <c r="AE14" s="21">
        <v>63.9</v>
      </c>
      <c r="AF14" s="21">
        <v>69.7</v>
      </c>
      <c r="AG14" s="21">
        <v>55.3</v>
      </c>
      <c r="AH14" s="21">
        <v>37.299999999999997</v>
      </c>
      <c r="AI14" s="21">
        <v>37.200000000000003</v>
      </c>
      <c r="AJ14" s="21">
        <v>32.4</v>
      </c>
      <c r="AK14" s="21">
        <v>4.0999999999999996</v>
      </c>
      <c r="AL14" s="21">
        <v>26.9</v>
      </c>
      <c r="AM14" s="21">
        <v>14.4</v>
      </c>
      <c r="AN14" s="21">
        <v>12.5</v>
      </c>
      <c r="AO14" s="21">
        <v>69</v>
      </c>
    </row>
    <row r="15" spans="1:41" x14ac:dyDescent="0.25">
      <c r="A15" s="1">
        <v>12</v>
      </c>
      <c r="B15" s="21">
        <v>46.6</v>
      </c>
      <c r="C15" s="21">
        <v>28.3</v>
      </c>
      <c r="D15" s="21">
        <v>37.1</v>
      </c>
      <c r="E15" s="21">
        <v>51.4</v>
      </c>
      <c r="F15" s="21">
        <v>62.8</v>
      </c>
      <c r="G15" s="21">
        <v>45.9</v>
      </c>
      <c r="H15" s="21">
        <v>37.200000000000003</v>
      </c>
      <c r="I15" s="21">
        <v>20.399999999999999</v>
      </c>
      <c r="J15" s="21">
        <v>19.600000000000001</v>
      </c>
      <c r="K15" s="21">
        <v>64.400000000000006</v>
      </c>
      <c r="L15" s="21">
        <v>13.9</v>
      </c>
      <c r="M15" s="21">
        <v>68</v>
      </c>
      <c r="N15" s="21">
        <v>1.4</v>
      </c>
      <c r="O15" s="21">
        <v>61.5</v>
      </c>
      <c r="P15" s="21">
        <v>0</v>
      </c>
      <c r="Q15" s="21">
        <v>23.4</v>
      </c>
      <c r="R15" s="21">
        <v>8.9</v>
      </c>
      <c r="S15" s="21">
        <v>55.5</v>
      </c>
      <c r="T15" s="21">
        <v>52.3</v>
      </c>
      <c r="U15" s="21">
        <v>56.6</v>
      </c>
      <c r="V15" s="21">
        <v>38.4</v>
      </c>
      <c r="W15" s="21">
        <v>67.099999999999994</v>
      </c>
      <c r="X15" s="21">
        <v>6.3</v>
      </c>
      <c r="Y15" s="21">
        <v>50</v>
      </c>
      <c r="Z15" s="21">
        <v>1.4</v>
      </c>
      <c r="AA15" s="21">
        <v>15</v>
      </c>
      <c r="AB15" s="21">
        <v>0</v>
      </c>
      <c r="AC15" s="21">
        <v>70.7</v>
      </c>
      <c r="AD15" s="21">
        <v>4.5999999999999996</v>
      </c>
      <c r="AE15" s="21">
        <v>58.2</v>
      </c>
      <c r="AF15" s="21">
        <v>71.400000000000006</v>
      </c>
      <c r="AG15" s="21">
        <v>58</v>
      </c>
      <c r="AH15" s="21">
        <v>39.4</v>
      </c>
      <c r="AI15" s="21">
        <v>33.799999999999997</v>
      </c>
      <c r="AJ15" s="21">
        <v>29</v>
      </c>
      <c r="AK15" s="21">
        <v>7.6</v>
      </c>
      <c r="AL15" s="21">
        <v>24.5</v>
      </c>
      <c r="AM15" s="21">
        <v>15.6</v>
      </c>
      <c r="AN15" s="21">
        <v>9.1</v>
      </c>
      <c r="AO15" s="21">
        <v>67.8</v>
      </c>
    </row>
    <row r="16" spans="1:41" x14ac:dyDescent="0.25">
      <c r="A16" s="1">
        <v>13</v>
      </c>
      <c r="B16" s="21">
        <v>46.4</v>
      </c>
      <c r="C16" s="21">
        <v>26.1</v>
      </c>
      <c r="D16" s="21">
        <v>35.200000000000003</v>
      </c>
      <c r="E16" s="21">
        <v>50.1</v>
      </c>
      <c r="F16" s="21">
        <v>62.7</v>
      </c>
      <c r="G16" s="21">
        <v>44</v>
      </c>
      <c r="H16" s="21">
        <v>36</v>
      </c>
      <c r="I16" s="21">
        <v>21.2</v>
      </c>
      <c r="J16" s="21">
        <v>21.9</v>
      </c>
      <c r="K16" s="21">
        <v>60</v>
      </c>
      <c r="L16" s="21">
        <v>13.5</v>
      </c>
      <c r="M16" s="21">
        <v>67.400000000000006</v>
      </c>
      <c r="N16" s="21">
        <v>0</v>
      </c>
      <c r="O16" s="21">
        <v>62.2</v>
      </c>
      <c r="P16" s="21">
        <v>0</v>
      </c>
      <c r="Q16" s="21">
        <v>26.4</v>
      </c>
      <c r="R16" s="21">
        <v>5.8</v>
      </c>
      <c r="S16" s="21">
        <v>56.3</v>
      </c>
      <c r="T16" s="21">
        <v>50</v>
      </c>
      <c r="U16" s="21">
        <v>56.5</v>
      </c>
      <c r="V16" s="21">
        <v>37.9</v>
      </c>
      <c r="W16" s="21">
        <v>64.8</v>
      </c>
      <c r="X16" s="21">
        <v>7.5</v>
      </c>
      <c r="Y16" s="21">
        <v>48.8</v>
      </c>
      <c r="Z16" s="21">
        <v>0</v>
      </c>
      <c r="AA16" s="21">
        <v>15.8</v>
      </c>
      <c r="AB16" s="21">
        <v>2.9</v>
      </c>
      <c r="AC16" s="21">
        <v>71.8</v>
      </c>
      <c r="AD16" s="21">
        <v>2.6</v>
      </c>
      <c r="AE16" s="21">
        <v>60.7</v>
      </c>
      <c r="AF16" s="21">
        <v>71.400000000000006</v>
      </c>
      <c r="AG16" s="21">
        <v>56.7</v>
      </c>
      <c r="AH16" s="21">
        <v>38.799999999999997</v>
      </c>
      <c r="AI16" s="21">
        <v>37.200000000000003</v>
      </c>
      <c r="AJ16" s="21">
        <v>31.3</v>
      </c>
      <c r="AK16" s="21">
        <v>6.2</v>
      </c>
      <c r="AL16" s="21">
        <v>24.2</v>
      </c>
      <c r="AM16" s="21">
        <v>16</v>
      </c>
      <c r="AN16" s="21">
        <v>9.1999999999999993</v>
      </c>
      <c r="AO16" s="21">
        <v>69.3</v>
      </c>
    </row>
    <row r="17" spans="1:41" x14ac:dyDescent="0.25">
      <c r="A17" s="1">
        <v>14</v>
      </c>
      <c r="B17" s="21">
        <v>46.9</v>
      </c>
      <c r="C17" s="21">
        <v>25.4</v>
      </c>
      <c r="D17" s="21">
        <v>36.1</v>
      </c>
      <c r="E17" s="21">
        <v>50</v>
      </c>
      <c r="F17" s="21">
        <v>59.7</v>
      </c>
      <c r="G17" s="21">
        <v>42.9</v>
      </c>
      <c r="H17" s="21">
        <v>37.5</v>
      </c>
      <c r="I17" s="21">
        <v>21</v>
      </c>
      <c r="J17" s="21">
        <v>20.2</v>
      </c>
      <c r="K17" s="21">
        <v>61.3</v>
      </c>
      <c r="L17" s="21">
        <v>15.6</v>
      </c>
      <c r="M17" s="21">
        <v>67.5</v>
      </c>
      <c r="N17" s="21">
        <v>1</v>
      </c>
      <c r="O17" s="21">
        <v>61.3</v>
      </c>
      <c r="P17" s="21">
        <v>0</v>
      </c>
      <c r="Q17" s="21">
        <v>24</v>
      </c>
      <c r="R17" s="21">
        <v>6.7</v>
      </c>
      <c r="S17" s="21">
        <v>53</v>
      </c>
      <c r="T17" s="21">
        <v>52.5</v>
      </c>
      <c r="U17" s="21">
        <v>56.1</v>
      </c>
      <c r="V17" s="21">
        <v>37.6</v>
      </c>
      <c r="W17" s="21">
        <v>67.3</v>
      </c>
      <c r="X17" s="21">
        <v>6</v>
      </c>
      <c r="Y17" s="21">
        <v>47.8</v>
      </c>
      <c r="Z17" s="21">
        <v>0</v>
      </c>
      <c r="AA17" s="21">
        <v>14.3</v>
      </c>
      <c r="AB17" s="21">
        <v>2.9</v>
      </c>
      <c r="AC17" s="21">
        <v>70.5</v>
      </c>
      <c r="AD17" s="21">
        <v>3.9</v>
      </c>
      <c r="AE17" s="21">
        <v>62</v>
      </c>
      <c r="AF17" s="21">
        <v>68.8</v>
      </c>
      <c r="AG17" s="21">
        <v>60.3</v>
      </c>
      <c r="AH17" s="21">
        <v>38.6</v>
      </c>
      <c r="AI17" s="21">
        <v>36.200000000000003</v>
      </c>
      <c r="AJ17" s="21">
        <v>32.4</v>
      </c>
      <c r="AK17" s="21">
        <v>5.4</v>
      </c>
      <c r="AL17" s="21">
        <v>25.7</v>
      </c>
      <c r="AM17" s="21">
        <v>13.3</v>
      </c>
      <c r="AN17" s="21">
        <v>10.5</v>
      </c>
      <c r="AO17" s="21">
        <v>67.900000000000006</v>
      </c>
    </row>
    <row r="18" spans="1:41" x14ac:dyDescent="0.25">
      <c r="A18" s="1">
        <v>15</v>
      </c>
      <c r="B18" s="21">
        <v>47.2</v>
      </c>
      <c r="C18" s="21">
        <v>27.7</v>
      </c>
      <c r="D18" s="21">
        <v>32.700000000000003</v>
      </c>
      <c r="E18" s="21">
        <v>52</v>
      </c>
      <c r="F18" s="21">
        <v>59</v>
      </c>
      <c r="G18" s="21">
        <v>43.1</v>
      </c>
      <c r="H18" s="21">
        <v>35.299999999999997</v>
      </c>
      <c r="I18" s="21">
        <v>18.8</v>
      </c>
      <c r="J18" s="21">
        <v>20.5</v>
      </c>
      <c r="K18" s="21">
        <v>63.2</v>
      </c>
      <c r="L18" s="21">
        <v>13.9</v>
      </c>
      <c r="M18" s="21">
        <v>66.599999999999994</v>
      </c>
      <c r="N18" s="21">
        <v>0</v>
      </c>
      <c r="O18" s="21">
        <v>59.7</v>
      </c>
      <c r="P18" s="21">
        <v>2.2999999999999998</v>
      </c>
      <c r="Q18" s="21">
        <v>22.8</v>
      </c>
      <c r="R18" s="21">
        <v>7.5</v>
      </c>
      <c r="S18" s="21">
        <v>54.5</v>
      </c>
      <c r="T18" s="21">
        <v>50.1</v>
      </c>
      <c r="U18" s="21">
        <v>56.1</v>
      </c>
      <c r="V18" s="21">
        <v>39.200000000000003</v>
      </c>
      <c r="W18" s="21">
        <v>67.900000000000006</v>
      </c>
      <c r="X18" s="21">
        <v>8</v>
      </c>
      <c r="Y18" s="21">
        <v>45.3</v>
      </c>
      <c r="Z18" s="21">
        <v>0.6</v>
      </c>
      <c r="AA18" s="21">
        <v>16.100000000000001</v>
      </c>
      <c r="AB18" s="21">
        <v>2.1</v>
      </c>
      <c r="AC18" s="21">
        <v>71.2</v>
      </c>
      <c r="AD18" s="21">
        <v>3.7</v>
      </c>
      <c r="AE18" s="21">
        <v>62</v>
      </c>
      <c r="AF18" s="21">
        <v>70.099999999999994</v>
      </c>
      <c r="AG18" s="21">
        <v>56.3</v>
      </c>
      <c r="AH18" s="21">
        <v>39.799999999999997</v>
      </c>
      <c r="AI18" s="21">
        <v>35.1</v>
      </c>
      <c r="AJ18" s="21">
        <v>32.5</v>
      </c>
      <c r="AK18" s="21">
        <v>7.5</v>
      </c>
      <c r="AL18" s="21">
        <v>25.6</v>
      </c>
      <c r="AM18" s="21">
        <v>15.6</v>
      </c>
      <c r="AN18" s="21">
        <v>10.5</v>
      </c>
      <c r="AO18" s="21">
        <v>67.7</v>
      </c>
    </row>
    <row r="19" spans="1:41" x14ac:dyDescent="0.25">
      <c r="A19" s="1">
        <v>16</v>
      </c>
      <c r="B19" s="21">
        <v>48.7</v>
      </c>
      <c r="C19" s="21">
        <v>26</v>
      </c>
      <c r="D19" s="21">
        <v>37</v>
      </c>
      <c r="E19" s="21">
        <v>51.4</v>
      </c>
      <c r="F19" s="21">
        <v>61.1</v>
      </c>
      <c r="G19" s="21">
        <v>45.6</v>
      </c>
      <c r="H19" s="21">
        <v>39.1</v>
      </c>
      <c r="I19" s="21">
        <v>17.8</v>
      </c>
      <c r="J19" s="21">
        <v>21</v>
      </c>
      <c r="K19" s="21">
        <v>64.5</v>
      </c>
      <c r="L19" s="21">
        <v>18</v>
      </c>
      <c r="M19" s="21">
        <v>66.7</v>
      </c>
      <c r="N19" s="21">
        <v>0.6</v>
      </c>
      <c r="O19" s="21">
        <v>58.5</v>
      </c>
      <c r="P19" s="21">
        <v>0</v>
      </c>
      <c r="Q19" s="21">
        <v>24.8</v>
      </c>
      <c r="R19" s="21">
        <v>6.5</v>
      </c>
      <c r="S19" s="21">
        <v>56</v>
      </c>
      <c r="T19" s="21">
        <v>52.6</v>
      </c>
      <c r="U19" s="21">
        <v>56.2</v>
      </c>
      <c r="V19" s="21">
        <v>38.6</v>
      </c>
      <c r="W19" s="21">
        <v>63.7</v>
      </c>
      <c r="X19" s="21">
        <v>6.1</v>
      </c>
      <c r="Y19" s="21">
        <v>46.4</v>
      </c>
      <c r="Z19" s="21">
        <v>0.8</v>
      </c>
      <c r="AA19" s="21">
        <v>16.399999999999999</v>
      </c>
      <c r="AB19" s="21">
        <v>3.3</v>
      </c>
      <c r="AC19" s="21">
        <v>73.400000000000006</v>
      </c>
      <c r="AD19" s="21">
        <v>5.7</v>
      </c>
      <c r="AE19" s="21">
        <v>62.1</v>
      </c>
      <c r="AF19" s="21">
        <v>69.5</v>
      </c>
      <c r="AG19" s="21">
        <v>56</v>
      </c>
      <c r="AH19" s="21">
        <v>39.299999999999997</v>
      </c>
      <c r="AI19" s="21">
        <v>32</v>
      </c>
      <c r="AJ19" s="21">
        <v>32</v>
      </c>
      <c r="AK19" s="21">
        <v>7.6</v>
      </c>
      <c r="AL19" s="21">
        <v>23.9</v>
      </c>
      <c r="AM19" s="21">
        <v>17.2</v>
      </c>
      <c r="AN19" s="21">
        <v>8.4</v>
      </c>
      <c r="AO19" s="21">
        <v>70.3</v>
      </c>
    </row>
    <row r="20" spans="1:41" x14ac:dyDescent="0.25">
      <c r="A20" s="1">
        <v>17</v>
      </c>
      <c r="B20" s="21">
        <v>44.9</v>
      </c>
      <c r="C20" s="21">
        <v>25.7</v>
      </c>
      <c r="D20" s="21">
        <v>39</v>
      </c>
      <c r="E20" s="21">
        <v>50</v>
      </c>
      <c r="F20" s="21">
        <v>61.5</v>
      </c>
      <c r="G20" s="21">
        <v>44.6</v>
      </c>
      <c r="H20" s="21">
        <v>38.4</v>
      </c>
      <c r="I20" s="21">
        <v>19.3</v>
      </c>
      <c r="J20" s="21">
        <v>20.7</v>
      </c>
      <c r="K20" s="21">
        <v>61.9</v>
      </c>
      <c r="L20" s="21">
        <v>13.4</v>
      </c>
      <c r="M20" s="21">
        <v>68.8</v>
      </c>
      <c r="N20" s="21">
        <v>0.5</v>
      </c>
      <c r="O20" s="21">
        <v>62.3</v>
      </c>
      <c r="P20" s="21">
        <v>2.1</v>
      </c>
      <c r="Q20" s="21">
        <v>23.1</v>
      </c>
      <c r="R20" s="21">
        <v>6.3</v>
      </c>
      <c r="S20" s="21">
        <v>55</v>
      </c>
      <c r="T20" s="21">
        <v>52.1</v>
      </c>
      <c r="U20" s="21">
        <v>59.1</v>
      </c>
      <c r="V20" s="21">
        <v>35.299999999999997</v>
      </c>
      <c r="W20" s="21">
        <v>68.400000000000006</v>
      </c>
      <c r="X20" s="21">
        <v>7</v>
      </c>
      <c r="Y20" s="21">
        <v>47</v>
      </c>
      <c r="Z20" s="21">
        <v>0</v>
      </c>
      <c r="AA20" s="21">
        <v>11.5</v>
      </c>
      <c r="AB20" s="21">
        <v>4.8</v>
      </c>
      <c r="AC20" s="21">
        <v>70.599999999999994</v>
      </c>
      <c r="AD20" s="21">
        <v>6.5</v>
      </c>
      <c r="AE20" s="21">
        <v>62.6</v>
      </c>
      <c r="AF20" s="21">
        <v>71.400000000000006</v>
      </c>
      <c r="AG20" s="21">
        <v>56.6</v>
      </c>
      <c r="AH20" s="21">
        <v>36.9</v>
      </c>
      <c r="AI20" s="21">
        <v>35.6</v>
      </c>
      <c r="AJ20" s="21">
        <v>30.4</v>
      </c>
      <c r="AK20" s="21">
        <v>8.4</v>
      </c>
      <c r="AL20" s="21">
        <v>24.4</v>
      </c>
      <c r="AM20" s="21">
        <v>15.7</v>
      </c>
      <c r="AN20" s="21">
        <v>11.4</v>
      </c>
      <c r="AO20" s="21">
        <v>68.599999999999994</v>
      </c>
    </row>
    <row r="21" spans="1:41" x14ac:dyDescent="0.25">
      <c r="A21" s="1">
        <v>18</v>
      </c>
      <c r="B21" s="21">
        <v>42.5</v>
      </c>
      <c r="C21" s="21">
        <v>22.3</v>
      </c>
      <c r="D21" s="21">
        <v>38.4</v>
      </c>
      <c r="E21" s="21">
        <v>48.1</v>
      </c>
      <c r="F21" s="21">
        <v>62.4</v>
      </c>
      <c r="G21" s="21">
        <v>46.6</v>
      </c>
      <c r="H21" s="21">
        <v>37.1</v>
      </c>
      <c r="I21" s="21">
        <v>18.5</v>
      </c>
      <c r="J21" s="21">
        <v>19.7</v>
      </c>
      <c r="K21" s="21">
        <v>63.7</v>
      </c>
      <c r="L21" s="21">
        <v>12.7</v>
      </c>
      <c r="M21" s="21">
        <v>69.099999999999994</v>
      </c>
      <c r="N21" s="21">
        <v>0.5</v>
      </c>
      <c r="O21" s="21">
        <v>57.7</v>
      </c>
      <c r="P21" s="21">
        <v>0</v>
      </c>
      <c r="Q21" s="21">
        <v>26.4</v>
      </c>
      <c r="R21" s="21">
        <v>7.9</v>
      </c>
      <c r="S21" s="21">
        <v>53.1</v>
      </c>
      <c r="T21" s="21">
        <v>54.6</v>
      </c>
      <c r="U21" s="21">
        <v>57.4</v>
      </c>
      <c r="V21" s="21">
        <v>37.5</v>
      </c>
      <c r="W21" s="21">
        <v>64.599999999999994</v>
      </c>
      <c r="X21" s="21">
        <v>9.6999999999999993</v>
      </c>
      <c r="Y21" s="21">
        <v>47.9</v>
      </c>
      <c r="Z21" s="21">
        <v>0</v>
      </c>
      <c r="AA21" s="21">
        <v>17.399999999999999</v>
      </c>
      <c r="AB21" s="21">
        <v>5.0999999999999996</v>
      </c>
      <c r="AC21" s="21">
        <v>72.3</v>
      </c>
      <c r="AD21" s="21">
        <v>5.9</v>
      </c>
      <c r="AE21" s="21">
        <v>61.3</v>
      </c>
      <c r="AF21" s="21">
        <v>67.7</v>
      </c>
      <c r="AG21" s="21">
        <v>57.1</v>
      </c>
      <c r="AH21" s="21">
        <v>40.6</v>
      </c>
      <c r="AI21" s="21">
        <v>35.1</v>
      </c>
      <c r="AJ21" s="21">
        <v>32.799999999999997</v>
      </c>
      <c r="AK21" s="21">
        <v>6.3</v>
      </c>
      <c r="AL21" s="21">
        <v>23</v>
      </c>
      <c r="AM21" s="21">
        <v>13</v>
      </c>
      <c r="AN21" s="21">
        <v>11.5</v>
      </c>
      <c r="AO21" s="21">
        <v>69.8</v>
      </c>
    </row>
    <row r="22" spans="1:41" x14ac:dyDescent="0.25">
      <c r="A22" s="1">
        <v>19</v>
      </c>
      <c r="B22" s="21">
        <v>46.3</v>
      </c>
      <c r="C22" s="21">
        <v>25.3</v>
      </c>
      <c r="D22" s="21">
        <v>39.799999999999997</v>
      </c>
      <c r="E22" s="21">
        <v>48.6</v>
      </c>
      <c r="F22" s="21">
        <v>61.2</v>
      </c>
      <c r="G22" s="21">
        <v>45.3</v>
      </c>
      <c r="H22" s="21">
        <v>37.799999999999997</v>
      </c>
      <c r="I22" s="21">
        <v>18.600000000000001</v>
      </c>
      <c r="J22" s="21">
        <v>18.3</v>
      </c>
      <c r="K22" s="21">
        <v>61.5</v>
      </c>
      <c r="L22" s="21">
        <v>14.7</v>
      </c>
      <c r="M22" s="21">
        <v>68.7</v>
      </c>
      <c r="N22" s="21">
        <v>0</v>
      </c>
      <c r="O22" s="21">
        <v>58.1</v>
      </c>
      <c r="P22" s="21">
        <v>0.2</v>
      </c>
      <c r="Q22" s="21">
        <v>23.9</v>
      </c>
      <c r="R22" s="21">
        <v>6.9</v>
      </c>
      <c r="S22" s="21">
        <v>54</v>
      </c>
      <c r="T22" s="21">
        <v>51.3</v>
      </c>
      <c r="U22" s="21">
        <v>58.7</v>
      </c>
      <c r="V22" s="21">
        <v>39.700000000000003</v>
      </c>
      <c r="W22" s="21">
        <v>64.5</v>
      </c>
      <c r="X22" s="21">
        <v>8.8000000000000007</v>
      </c>
      <c r="Y22" s="21">
        <v>49.1</v>
      </c>
      <c r="Z22" s="21">
        <v>1.3</v>
      </c>
      <c r="AA22" s="21">
        <v>13.5</v>
      </c>
      <c r="AB22" s="21">
        <v>2</v>
      </c>
      <c r="AC22" s="21">
        <v>70.3</v>
      </c>
      <c r="AD22" s="21">
        <v>4.7</v>
      </c>
      <c r="AE22" s="21">
        <v>61.7</v>
      </c>
      <c r="AF22" s="21">
        <v>68.599999999999994</v>
      </c>
      <c r="AG22" s="21">
        <v>55.2</v>
      </c>
      <c r="AH22" s="21">
        <v>37.299999999999997</v>
      </c>
      <c r="AI22" s="21">
        <v>36.6</v>
      </c>
      <c r="AJ22" s="21">
        <v>32.200000000000003</v>
      </c>
      <c r="AK22" s="21">
        <v>9.9</v>
      </c>
      <c r="AL22" s="21">
        <v>23.1</v>
      </c>
      <c r="AM22" s="21">
        <v>15</v>
      </c>
      <c r="AN22" s="21">
        <v>8.6</v>
      </c>
      <c r="AO22" s="21">
        <v>66.900000000000006</v>
      </c>
    </row>
    <row r="23" spans="1:41" x14ac:dyDescent="0.25">
      <c r="A23" s="1">
        <v>20</v>
      </c>
      <c r="B23" s="21">
        <v>45.9</v>
      </c>
      <c r="C23" s="21">
        <v>24.9</v>
      </c>
      <c r="D23" s="21">
        <v>33.5</v>
      </c>
      <c r="E23" s="21">
        <v>51.7</v>
      </c>
      <c r="F23" s="21">
        <v>61.8</v>
      </c>
      <c r="G23" s="21">
        <v>46</v>
      </c>
      <c r="H23" s="21">
        <v>38.799999999999997</v>
      </c>
      <c r="I23" s="21">
        <v>21.8</v>
      </c>
      <c r="J23" s="21">
        <v>20</v>
      </c>
      <c r="K23" s="21">
        <v>62.3</v>
      </c>
      <c r="L23" s="21">
        <v>16.600000000000001</v>
      </c>
      <c r="M23" s="21">
        <v>67.2</v>
      </c>
      <c r="N23" s="21">
        <v>0</v>
      </c>
      <c r="O23" s="21">
        <v>60.2</v>
      </c>
      <c r="P23" s="21">
        <v>0.2</v>
      </c>
      <c r="Q23" s="21">
        <v>26.1</v>
      </c>
      <c r="R23" s="21">
        <v>8.1</v>
      </c>
      <c r="S23" s="21">
        <v>53.7</v>
      </c>
      <c r="T23" s="21">
        <v>51</v>
      </c>
      <c r="U23" s="21">
        <v>54.9</v>
      </c>
      <c r="V23" s="21">
        <v>36</v>
      </c>
      <c r="W23" s="21">
        <v>66.900000000000006</v>
      </c>
      <c r="X23" s="21">
        <v>9</v>
      </c>
      <c r="Y23" s="21">
        <v>47.8</v>
      </c>
      <c r="Z23" s="21">
        <v>1.8</v>
      </c>
      <c r="AA23" s="21">
        <v>15.2</v>
      </c>
      <c r="AB23" s="21">
        <v>0.2</v>
      </c>
      <c r="AC23" s="21">
        <v>72.599999999999994</v>
      </c>
      <c r="AD23" s="21">
        <v>3.7</v>
      </c>
      <c r="AE23" s="21">
        <v>63</v>
      </c>
      <c r="AF23" s="21">
        <v>69.7</v>
      </c>
      <c r="AG23" s="21">
        <v>59.1</v>
      </c>
      <c r="AH23" s="21">
        <v>36.299999999999997</v>
      </c>
      <c r="AI23" s="21">
        <v>34.4</v>
      </c>
      <c r="AJ23" s="21">
        <v>30.9</v>
      </c>
      <c r="AK23" s="21">
        <v>10.4</v>
      </c>
      <c r="AL23" s="21">
        <v>18.8</v>
      </c>
      <c r="AM23" s="21">
        <v>14.1</v>
      </c>
      <c r="AN23" s="21">
        <v>8.4</v>
      </c>
      <c r="AO23" s="21">
        <v>70.8</v>
      </c>
    </row>
    <row r="24" spans="1:41" x14ac:dyDescent="0.25">
      <c r="A24" s="1">
        <v>21</v>
      </c>
      <c r="B24" s="21">
        <v>44.9</v>
      </c>
      <c r="C24" s="21">
        <v>27.4</v>
      </c>
      <c r="D24" s="21">
        <v>39.1</v>
      </c>
      <c r="E24" s="21">
        <v>51.9</v>
      </c>
      <c r="F24" s="21">
        <v>61.5</v>
      </c>
      <c r="G24" s="21">
        <v>44.8</v>
      </c>
      <c r="H24" s="21">
        <v>37.700000000000003</v>
      </c>
      <c r="I24" s="21">
        <v>18.7</v>
      </c>
      <c r="J24" s="21">
        <v>22</v>
      </c>
      <c r="K24" s="21">
        <v>63.9</v>
      </c>
      <c r="L24" s="21">
        <v>14.7</v>
      </c>
      <c r="M24" s="21">
        <v>67.7</v>
      </c>
      <c r="N24" s="21">
        <v>0.1</v>
      </c>
      <c r="O24" s="21">
        <v>58.5</v>
      </c>
      <c r="P24" s="21">
        <v>0</v>
      </c>
      <c r="Q24" s="21">
        <v>24</v>
      </c>
      <c r="R24" s="21">
        <v>5.4</v>
      </c>
      <c r="S24" s="21">
        <v>54.9</v>
      </c>
      <c r="T24" s="21">
        <v>50.4</v>
      </c>
      <c r="U24" s="21">
        <v>55.8</v>
      </c>
      <c r="V24" s="21">
        <v>38.1</v>
      </c>
      <c r="W24" s="21">
        <v>63.6</v>
      </c>
      <c r="X24" s="21">
        <v>6.7</v>
      </c>
      <c r="Y24" s="21">
        <v>48.1</v>
      </c>
      <c r="Z24" s="21">
        <v>3.9</v>
      </c>
      <c r="AA24" s="21">
        <v>15.9</v>
      </c>
      <c r="AB24" s="21">
        <v>2.1</v>
      </c>
      <c r="AC24" s="21">
        <v>70.099999999999994</v>
      </c>
      <c r="AD24" s="21">
        <v>4.7</v>
      </c>
      <c r="AE24" s="21">
        <v>60</v>
      </c>
      <c r="AF24" s="21">
        <v>72.599999999999994</v>
      </c>
      <c r="AG24" s="21">
        <v>55.8</v>
      </c>
      <c r="AH24" s="21">
        <v>39.6</v>
      </c>
      <c r="AI24" s="21">
        <v>33.299999999999997</v>
      </c>
      <c r="AJ24" s="21">
        <v>33.1</v>
      </c>
      <c r="AK24" s="21">
        <v>5.8</v>
      </c>
      <c r="AL24" s="21">
        <v>23.6</v>
      </c>
      <c r="AM24" s="21">
        <v>14.4</v>
      </c>
      <c r="AN24" s="21">
        <v>8.5</v>
      </c>
      <c r="AO24" s="21">
        <v>68.5</v>
      </c>
    </row>
    <row r="25" spans="1:41" x14ac:dyDescent="0.25">
      <c r="A25" s="1">
        <v>22</v>
      </c>
      <c r="B25" s="21">
        <v>47.5</v>
      </c>
      <c r="C25" s="21">
        <v>23.3</v>
      </c>
      <c r="D25" s="21">
        <v>37.700000000000003</v>
      </c>
      <c r="E25" s="21">
        <v>51.2</v>
      </c>
      <c r="F25" s="21">
        <v>61.9</v>
      </c>
      <c r="G25" s="21">
        <v>46.2</v>
      </c>
      <c r="H25" s="21">
        <v>34.1</v>
      </c>
      <c r="I25" s="21">
        <v>18.3</v>
      </c>
      <c r="J25" s="21">
        <v>18.8</v>
      </c>
      <c r="K25" s="21">
        <v>61.9</v>
      </c>
      <c r="L25" s="21">
        <v>12.9</v>
      </c>
      <c r="M25" s="21">
        <v>68.400000000000006</v>
      </c>
      <c r="N25" s="21">
        <v>0.9</v>
      </c>
      <c r="O25" s="21">
        <v>60.2</v>
      </c>
      <c r="P25" s="21">
        <v>0.9</v>
      </c>
      <c r="Q25" s="21">
        <v>24.8</v>
      </c>
      <c r="R25" s="21">
        <v>10.5</v>
      </c>
      <c r="S25" s="21">
        <v>55.9</v>
      </c>
      <c r="T25" s="21">
        <v>51.1</v>
      </c>
      <c r="U25" s="21">
        <v>53.7</v>
      </c>
      <c r="V25" s="21">
        <v>37.299999999999997</v>
      </c>
      <c r="W25" s="21">
        <v>67.900000000000006</v>
      </c>
      <c r="X25" s="21">
        <v>8.1999999999999993</v>
      </c>
      <c r="Y25" s="21">
        <v>48.3</v>
      </c>
      <c r="Z25" s="21">
        <v>2.6</v>
      </c>
      <c r="AA25" s="21">
        <v>13.4</v>
      </c>
      <c r="AB25" s="21">
        <v>4.8</v>
      </c>
      <c r="AC25" s="21">
        <v>73.099999999999994</v>
      </c>
      <c r="AD25" s="21">
        <v>1.6</v>
      </c>
      <c r="AE25" s="21">
        <v>60.7</v>
      </c>
      <c r="AF25" s="21">
        <v>70.8</v>
      </c>
      <c r="AG25" s="21">
        <v>56.2</v>
      </c>
      <c r="AH25" s="21">
        <v>35.9</v>
      </c>
      <c r="AI25" s="21">
        <v>33.6</v>
      </c>
      <c r="AJ25" s="21">
        <v>32.6</v>
      </c>
      <c r="AK25" s="21">
        <v>5.7</v>
      </c>
      <c r="AL25" s="21">
        <v>24.3</v>
      </c>
      <c r="AM25" s="21">
        <v>14.1</v>
      </c>
      <c r="AN25" s="21">
        <v>10.8</v>
      </c>
      <c r="AO25" s="21">
        <v>69.8</v>
      </c>
    </row>
    <row r="26" spans="1:41" x14ac:dyDescent="0.25">
      <c r="A26" s="1">
        <v>23</v>
      </c>
      <c r="B26" s="21">
        <v>43.9</v>
      </c>
      <c r="C26" s="21">
        <v>28.2</v>
      </c>
      <c r="D26" s="21">
        <v>36.799999999999997</v>
      </c>
      <c r="E26" s="21">
        <v>51.3</v>
      </c>
      <c r="F26" s="21">
        <v>61.2</v>
      </c>
      <c r="G26" s="21">
        <v>44.6</v>
      </c>
      <c r="H26" s="21">
        <v>40.700000000000003</v>
      </c>
      <c r="I26" s="21">
        <v>20.100000000000001</v>
      </c>
      <c r="J26" s="21">
        <v>20.7</v>
      </c>
      <c r="K26" s="21">
        <v>61.9</v>
      </c>
      <c r="L26" s="21">
        <v>16.100000000000001</v>
      </c>
      <c r="M26" s="21">
        <v>70.7</v>
      </c>
      <c r="N26" s="21">
        <v>1.3</v>
      </c>
      <c r="O26" s="21">
        <v>55</v>
      </c>
      <c r="P26" s="21">
        <v>1.9</v>
      </c>
      <c r="Q26" s="21">
        <v>26</v>
      </c>
      <c r="R26" s="21">
        <v>6.6</v>
      </c>
      <c r="S26" s="21">
        <v>53.3</v>
      </c>
      <c r="T26" s="21">
        <v>53.4</v>
      </c>
      <c r="U26" s="21">
        <v>55.8</v>
      </c>
      <c r="V26" s="21">
        <v>38.1</v>
      </c>
      <c r="W26" s="21">
        <v>65.400000000000006</v>
      </c>
      <c r="X26" s="21">
        <v>11.4</v>
      </c>
      <c r="Y26" s="21">
        <v>50.1</v>
      </c>
      <c r="Z26" s="21">
        <v>0</v>
      </c>
      <c r="AA26" s="21">
        <v>15.7</v>
      </c>
      <c r="AB26" s="21">
        <v>1.6</v>
      </c>
      <c r="AC26" s="21">
        <v>72.099999999999994</v>
      </c>
      <c r="AD26" s="21">
        <v>2.9</v>
      </c>
      <c r="AE26" s="21">
        <v>63.9</v>
      </c>
      <c r="AF26" s="21">
        <v>72.900000000000006</v>
      </c>
      <c r="AG26" s="21">
        <v>57.3</v>
      </c>
      <c r="AH26" s="21">
        <v>36.700000000000003</v>
      </c>
      <c r="AI26" s="21">
        <v>35.4</v>
      </c>
      <c r="AJ26" s="21">
        <v>32.4</v>
      </c>
      <c r="AK26" s="21">
        <v>9.1</v>
      </c>
      <c r="AL26" s="21">
        <v>21.5</v>
      </c>
      <c r="AM26" s="21">
        <v>16</v>
      </c>
      <c r="AN26" s="21">
        <v>7.1</v>
      </c>
      <c r="AO26" s="21">
        <v>66.7</v>
      </c>
    </row>
    <row r="27" spans="1:41" x14ac:dyDescent="0.25">
      <c r="A27" s="1">
        <v>24</v>
      </c>
      <c r="B27" s="21">
        <v>43.8</v>
      </c>
      <c r="C27" s="21">
        <v>23.5</v>
      </c>
      <c r="D27" s="21">
        <v>40.9</v>
      </c>
      <c r="E27" s="21">
        <v>48.3</v>
      </c>
      <c r="F27" s="21">
        <v>63.3</v>
      </c>
      <c r="G27" s="21">
        <v>44.7</v>
      </c>
      <c r="H27" s="21">
        <v>40.1</v>
      </c>
      <c r="I27" s="21">
        <v>19.399999999999999</v>
      </c>
      <c r="J27" s="21">
        <v>19.2</v>
      </c>
      <c r="K27" s="21">
        <v>62.1</v>
      </c>
      <c r="L27" s="21">
        <v>14.9</v>
      </c>
      <c r="M27" s="21">
        <v>70.8</v>
      </c>
      <c r="N27" s="21">
        <v>1.3</v>
      </c>
      <c r="O27" s="21">
        <v>59.4</v>
      </c>
      <c r="P27" s="21">
        <v>0</v>
      </c>
      <c r="Q27" s="21">
        <v>24.4</v>
      </c>
      <c r="R27" s="21">
        <v>5.7</v>
      </c>
      <c r="S27" s="21">
        <v>56.2</v>
      </c>
      <c r="T27" s="21">
        <v>54</v>
      </c>
      <c r="U27" s="21">
        <v>56</v>
      </c>
      <c r="V27" s="21">
        <v>38.5</v>
      </c>
      <c r="W27" s="21">
        <v>65.2</v>
      </c>
      <c r="X27" s="21">
        <v>8.5</v>
      </c>
      <c r="Y27" s="21">
        <v>53.5</v>
      </c>
      <c r="Z27" s="21">
        <v>0.4</v>
      </c>
      <c r="AA27" s="21">
        <v>15.3</v>
      </c>
      <c r="AB27" s="21">
        <v>1.7</v>
      </c>
      <c r="AC27" s="21">
        <v>72.599999999999994</v>
      </c>
      <c r="AD27" s="21">
        <v>2.9</v>
      </c>
      <c r="AE27" s="21">
        <v>58.7</v>
      </c>
      <c r="AF27" s="21">
        <v>72.099999999999994</v>
      </c>
      <c r="AG27" s="21">
        <v>54.6</v>
      </c>
      <c r="AH27" s="21">
        <v>37.700000000000003</v>
      </c>
      <c r="AI27" s="21">
        <v>34</v>
      </c>
      <c r="AJ27" s="21">
        <v>30.4</v>
      </c>
      <c r="AK27" s="21">
        <v>9</v>
      </c>
      <c r="AL27" s="21">
        <v>24.1</v>
      </c>
      <c r="AM27" s="21">
        <v>16</v>
      </c>
      <c r="AN27" s="21">
        <v>7.7</v>
      </c>
      <c r="AO27" s="21">
        <v>68.8</v>
      </c>
    </row>
    <row r="28" spans="1:41" x14ac:dyDescent="0.25">
      <c r="A28" s="1">
        <v>25</v>
      </c>
      <c r="B28" s="21">
        <v>48.3</v>
      </c>
      <c r="C28" s="21">
        <v>25.8</v>
      </c>
      <c r="D28" s="21">
        <v>37.6</v>
      </c>
      <c r="E28" s="21">
        <v>51.6</v>
      </c>
      <c r="F28" s="21">
        <v>61.3</v>
      </c>
      <c r="G28" s="21">
        <v>48</v>
      </c>
      <c r="H28" s="21">
        <v>38.4</v>
      </c>
      <c r="I28" s="21">
        <v>18.600000000000001</v>
      </c>
      <c r="J28" s="21">
        <v>22</v>
      </c>
      <c r="K28" s="21">
        <v>61.2</v>
      </c>
      <c r="L28" s="21">
        <v>16.5</v>
      </c>
      <c r="M28" s="21">
        <v>65.7</v>
      </c>
      <c r="N28" s="21">
        <v>1.2</v>
      </c>
      <c r="O28" s="21">
        <v>57.7</v>
      </c>
      <c r="P28" s="21">
        <v>0.6</v>
      </c>
      <c r="Q28" s="21">
        <v>24.4</v>
      </c>
      <c r="R28" s="21">
        <v>8.1</v>
      </c>
      <c r="S28" s="21">
        <v>56.1</v>
      </c>
      <c r="T28" s="21">
        <v>53.9</v>
      </c>
      <c r="U28" s="21">
        <v>57.7</v>
      </c>
      <c r="V28" s="21">
        <v>37.200000000000003</v>
      </c>
      <c r="W28" s="21">
        <v>65.5</v>
      </c>
      <c r="X28" s="21">
        <v>5.8</v>
      </c>
      <c r="Y28" s="21">
        <v>45.5</v>
      </c>
      <c r="Z28" s="21">
        <v>1</v>
      </c>
      <c r="AA28" s="21">
        <v>14.6</v>
      </c>
      <c r="AB28" s="21">
        <v>3.1</v>
      </c>
      <c r="AC28" s="21">
        <v>71.400000000000006</v>
      </c>
      <c r="AD28" s="21">
        <v>4.8</v>
      </c>
      <c r="AE28" s="21">
        <v>62.3</v>
      </c>
      <c r="AF28" s="21">
        <v>70.7</v>
      </c>
      <c r="AG28" s="21">
        <v>57.2</v>
      </c>
      <c r="AH28" s="21">
        <v>35.5</v>
      </c>
      <c r="AI28" s="21">
        <v>36.799999999999997</v>
      </c>
      <c r="AJ28" s="21">
        <v>32.799999999999997</v>
      </c>
      <c r="AK28" s="21">
        <v>7.9</v>
      </c>
      <c r="AL28" s="21">
        <v>21.8</v>
      </c>
      <c r="AM28" s="21">
        <v>15.7</v>
      </c>
      <c r="AN28" s="21">
        <v>10.1</v>
      </c>
      <c r="AO28" s="21">
        <v>69.099999999999994</v>
      </c>
    </row>
    <row r="29" spans="1:41" x14ac:dyDescent="0.25">
      <c r="A29" s="1">
        <v>26</v>
      </c>
      <c r="B29" s="21">
        <v>44.1</v>
      </c>
      <c r="C29" s="21">
        <v>26.7</v>
      </c>
      <c r="D29" s="21">
        <v>35.5</v>
      </c>
      <c r="E29" s="21">
        <v>51</v>
      </c>
      <c r="F29" s="21">
        <v>61.7</v>
      </c>
      <c r="G29" s="21">
        <v>45.6</v>
      </c>
      <c r="H29" s="21">
        <v>36.4</v>
      </c>
      <c r="I29" s="21">
        <v>20.9</v>
      </c>
      <c r="J29" s="21">
        <v>20.5</v>
      </c>
      <c r="K29" s="21">
        <v>60.9</v>
      </c>
      <c r="L29" s="21">
        <v>13.4</v>
      </c>
      <c r="M29" s="21">
        <v>68.599999999999994</v>
      </c>
      <c r="N29" s="21">
        <v>1.2</v>
      </c>
      <c r="O29" s="21">
        <v>58</v>
      </c>
      <c r="P29" s="21">
        <v>0</v>
      </c>
      <c r="Q29" s="21">
        <v>24.1</v>
      </c>
      <c r="R29" s="21">
        <v>6.1</v>
      </c>
      <c r="S29" s="21">
        <v>56.7</v>
      </c>
      <c r="T29" s="21">
        <v>53.8</v>
      </c>
      <c r="U29" s="21">
        <v>55.9</v>
      </c>
      <c r="V29" s="21">
        <v>40</v>
      </c>
      <c r="W29" s="21">
        <v>69.8</v>
      </c>
      <c r="X29" s="21">
        <v>8.3000000000000007</v>
      </c>
      <c r="Y29" s="21">
        <v>49.7</v>
      </c>
      <c r="Z29" s="21">
        <v>0</v>
      </c>
      <c r="AA29" s="21">
        <v>14.8</v>
      </c>
      <c r="AB29" s="21">
        <v>0.4</v>
      </c>
      <c r="AC29" s="21">
        <v>71.7</v>
      </c>
      <c r="AD29" s="21">
        <v>5.7</v>
      </c>
      <c r="AE29" s="21">
        <v>61.4</v>
      </c>
      <c r="AF29" s="21">
        <v>69.2</v>
      </c>
      <c r="AG29" s="21">
        <v>58.9</v>
      </c>
      <c r="AH29" s="21">
        <v>36.6</v>
      </c>
      <c r="AI29" s="21">
        <v>36.700000000000003</v>
      </c>
      <c r="AJ29" s="21">
        <v>33.6</v>
      </c>
      <c r="AK29" s="21">
        <v>10</v>
      </c>
      <c r="AL29" s="21">
        <v>24.2</v>
      </c>
      <c r="AM29" s="21">
        <v>15.6</v>
      </c>
      <c r="AN29" s="21">
        <v>10.9</v>
      </c>
      <c r="AO29" s="21">
        <v>66.8</v>
      </c>
    </row>
    <row r="30" spans="1:41" x14ac:dyDescent="0.25">
      <c r="A30" s="1">
        <v>27</v>
      </c>
      <c r="B30" s="21">
        <v>44.3</v>
      </c>
      <c r="C30" s="21">
        <v>25.5</v>
      </c>
      <c r="D30" s="21">
        <v>37.9</v>
      </c>
      <c r="E30" s="21">
        <v>52.8</v>
      </c>
      <c r="F30" s="21">
        <v>60.2</v>
      </c>
      <c r="G30" s="21">
        <v>45.8</v>
      </c>
      <c r="H30" s="21">
        <v>36</v>
      </c>
      <c r="I30" s="21">
        <v>19</v>
      </c>
      <c r="J30" s="21">
        <v>19.399999999999999</v>
      </c>
      <c r="K30" s="21">
        <v>62</v>
      </c>
      <c r="L30" s="21">
        <v>15.2</v>
      </c>
      <c r="M30" s="21">
        <v>67.5</v>
      </c>
      <c r="N30" s="21">
        <v>0</v>
      </c>
      <c r="O30" s="21">
        <v>58.5</v>
      </c>
      <c r="P30" s="21">
        <v>1.7</v>
      </c>
      <c r="Q30" s="21">
        <v>25.5</v>
      </c>
      <c r="R30" s="21">
        <v>5.9</v>
      </c>
      <c r="S30" s="21">
        <v>55.9</v>
      </c>
      <c r="T30" s="21">
        <v>52.5</v>
      </c>
      <c r="U30" s="21">
        <v>57.9</v>
      </c>
      <c r="V30" s="21">
        <v>39.4</v>
      </c>
      <c r="W30" s="21">
        <v>66.5</v>
      </c>
      <c r="X30" s="21">
        <v>5</v>
      </c>
      <c r="Y30" s="21">
        <v>47.5</v>
      </c>
      <c r="Z30" s="21">
        <v>1.5</v>
      </c>
      <c r="AA30" s="21">
        <v>14.6</v>
      </c>
      <c r="AB30" s="21">
        <v>1</v>
      </c>
      <c r="AC30" s="21">
        <v>72.2</v>
      </c>
      <c r="AD30" s="21">
        <v>4.5</v>
      </c>
      <c r="AE30" s="21">
        <v>61.4</v>
      </c>
      <c r="AF30" s="21">
        <v>71</v>
      </c>
      <c r="AG30" s="21">
        <v>54.4</v>
      </c>
      <c r="AH30" s="21">
        <v>38.5</v>
      </c>
      <c r="AI30" s="21">
        <v>34</v>
      </c>
      <c r="AJ30" s="21">
        <v>31.2</v>
      </c>
      <c r="AK30" s="21">
        <v>8.9</v>
      </c>
      <c r="AL30" s="21">
        <v>22.8</v>
      </c>
      <c r="AM30" s="21">
        <v>15.9</v>
      </c>
      <c r="AN30" s="21">
        <v>13.1</v>
      </c>
      <c r="AO30" s="21">
        <v>67.2</v>
      </c>
    </row>
    <row r="31" spans="1:41" x14ac:dyDescent="0.25">
      <c r="A31" s="1">
        <v>28</v>
      </c>
      <c r="B31" s="21">
        <v>47.9</v>
      </c>
      <c r="C31" s="21">
        <v>26.8</v>
      </c>
      <c r="D31" s="21">
        <v>38.299999999999997</v>
      </c>
      <c r="E31" s="21">
        <v>49.5</v>
      </c>
      <c r="F31" s="21">
        <v>61.2</v>
      </c>
      <c r="G31" s="21">
        <v>44.9</v>
      </c>
      <c r="H31" s="21">
        <v>36.200000000000003</v>
      </c>
      <c r="I31" s="21">
        <v>19.5</v>
      </c>
      <c r="J31" s="21">
        <v>20</v>
      </c>
      <c r="K31" s="21">
        <v>62.4</v>
      </c>
      <c r="L31" s="21">
        <v>16.5</v>
      </c>
      <c r="M31" s="21">
        <v>65.400000000000006</v>
      </c>
      <c r="N31" s="21">
        <v>0.7</v>
      </c>
      <c r="O31" s="21">
        <v>60.7</v>
      </c>
      <c r="P31" s="21">
        <v>0.1</v>
      </c>
      <c r="Q31" s="21">
        <v>23.1</v>
      </c>
      <c r="R31" s="21">
        <v>8.6999999999999993</v>
      </c>
      <c r="S31" s="21">
        <v>54.3</v>
      </c>
      <c r="T31" s="21">
        <v>49.8</v>
      </c>
      <c r="U31" s="21">
        <v>56.1</v>
      </c>
      <c r="V31" s="21">
        <v>37.299999999999997</v>
      </c>
      <c r="W31" s="21">
        <v>64.3</v>
      </c>
      <c r="X31" s="21">
        <v>7.5</v>
      </c>
      <c r="Y31" s="21">
        <v>50.2</v>
      </c>
      <c r="Z31" s="21">
        <v>0</v>
      </c>
      <c r="AA31" s="21">
        <v>16.899999999999999</v>
      </c>
      <c r="AB31" s="21">
        <v>2.6</v>
      </c>
      <c r="AC31" s="21">
        <v>70.8</v>
      </c>
      <c r="AD31" s="21">
        <v>6.1</v>
      </c>
      <c r="AE31" s="21">
        <v>61.1</v>
      </c>
      <c r="AF31" s="21">
        <v>72.599999999999994</v>
      </c>
      <c r="AG31" s="21">
        <v>54.5</v>
      </c>
      <c r="AH31" s="21">
        <v>38.4</v>
      </c>
      <c r="AI31" s="21">
        <v>37.4</v>
      </c>
      <c r="AJ31" s="21">
        <v>33.200000000000003</v>
      </c>
      <c r="AK31" s="21">
        <v>6.9</v>
      </c>
      <c r="AL31" s="21">
        <v>25.5</v>
      </c>
      <c r="AM31" s="21">
        <v>15.2</v>
      </c>
      <c r="AN31" s="21">
        <v>8.1999999999999993</v>
      </c>
      <c r="AO31" s="21">
        <v>70.3</v>
      </c>
    </row>
    <row r="32" spans="1:41" x14ac:dyDescent="0.25">
      <c r="A32" s="1">
        <v>29</v>
      </c>
      <c r="B32" s="21">
        <v>44</v>
      </c>
      <c r="C32" s="21">
        <v>25.5</v>
      </c>
      <c r="D32" s="21">
        <v>36.700000000000003</v>
      </c>
      <c r="E32" s="21">
        <v>46.5</v>
      </c>
      <c r="F32" s="21">
        <v>60.7</v>
      </c>
      <c r="G32" s="21">
        <v>45.3</v>
      </c>
      <c r="H32" s="21">
        <v>36.5</v>
      </c>
      <c r="I32" s="21">
        <v>18.600000000000001</v>
      </c>
      <c r="J32" s="21">
        <v>18.600000000000001</v>
      </c>
      <c r="K32" s="21">
        <v>63.4</v>
      </c>
      <c r="L32" s="21">
        <v>17.100000000000001</v>
      </c>
      <c r="M32" s="21">
        <v>68.099999999999994</v>
      </c>
      <c r="N32" s="21">
        <v>1.4</v>
      </c>
      <c r="O32" s="21">
        <v>59.9</v>
      </c>
      <c r="P32" s="21">
        <v>0</v>
      </c>
      <c r="Q32" s="21">
        <v>27.6</v>
      </c>
      <c r="R32" s="21">
        <v>8.6999999999999993</v>
      </c>
      <c r="S32" s="21">
        <v>55.3</v>
      </c>
      <c r="T32" s="21">
        <v>53.3</v>
      </c>
      <c r="U32" s="21">
        <v>55.3</v>
      </c>
      <c r="V32" s="21">
        <v>38.799999999999997</v>
      </c>
      <c r="W32" s="21">
        <v>64.8</v>
      </c>
      <c r="X32" s="21">
        <v>7.8</v>
      </c>
      <c r="Y32" s="21">
        <v>47.7</v>
      </c>
      <c r="Z32" s="21">
        <v>0</v>
      </c>
      <c r="AA32" s="21">
        <v>15.7</v>
      </c>
      <c r="AB32" s="21">
        <v>3.2</v>
      </c>
      <c r="AC32" s="21">
        <v>74.8</v>
      </c>
      <c r="AD32" s="21">
        <v>1.8</v>
      </c>
      <c r="AE32" s="21">
        <v>60.2</v>
      </c>
      <c r="AF32" s="21">
        <v>69.599999999999994</v>
      </c>
      <c r="AG32" s="21">
        <v>59.6</v>
      </c>
      <c r="AH32" s="21">
        <v>37.799999999999997</v>
      </c>
      <c r="AI32" s="21">
        <v>37.299999999999997</v>
      </c>
      <c r="AJ32" s="21">
        <v>30.9</v>
      </c>
      <c r="AK32" s="21">
        <v>6.4</v>
      </c>
      <c r="AL32" s="21">
        <v>23.3</v>
      </c>
      <c r="AM32" s="21">
        <v>16.8</v>
      </c>
      <c r="AN32" s="21">
        <v>7.7</v>
      </c>
      <c r="AO32" s="21">
        <v>68.2</v>
      </c>
    </row>
    <row r="33" spans="1:41" x14ac:dyDescent="0.25">
      <c r="A33" s="1">
        <v>30</v>
      </c>
      <c r="B33" s="21">
        <v>46.1</v>
      </c>
      <c r="C33" s="21">
        <v>24.8</v>
      </c>
      <c r="D33" s="21">
        <v>35.5</v>
      </c>
      <c r="E33" s="21">
        <v>51.2</v>
      </c>
      <c r="F33" s="21">
        <v>58.6</v>
      </c>
      <c r="G33" s="21">
        <v>44.3</v>
      </c>
      <c r="H33" s="21">
        <v>39.200000000000003</v>
      </c>
      <c r="I33" s="21">
        <v>21.4</v>
      </c>
      <c r="J33" s="21">
        <v>19.5</v>
      </c>
      <c r="K33" s="21">
        <v>63.5</v>
      </c>
      <c r="L33" s="21">
        <v>16.600000000000001</v>
      </c>
      <c r="M33" s="21">
        <v>67.400000000000006</v>
      </c>
      <c r="N33" s="21">
        <v>0.2</v>
      </c>
      <c r="O33" s="21">
        <v>59.2</v>
      </c>
      <c r="P33" s="21">
        <v>0</v>
      </c>
      <c r="Q33" s="21">
        <v>22.5</v>
      </c>
      <c r="R33" s="21">
        <v>7.4</v>
      </c>
      <c r="S33" s="21">
        <v>56.6</v>
      </c>
      <c r="T33" s="21">
        <v>50.4</v>
      </c>
      <c r="U33" s="21">
        <v>57.8</v>
      </c>
      <c r="V33" s="21">
        <v>37.1</v>
      </c>
      <c r="W33" s="21">
        <v>65.7</v>
      </c>
      <c r="X33" s="21">
        <v>9.6</v>
      </c>
      <c r="Y33" s="21">
        <v>48.6</v>
      </c>
      <c r="Z33" s="21">
        <v>1.4</v>
      </c>
      <c r="AA33" s="21">
        <v>15.6</v>
      </c>
      <c r="AB33" s="21">
        <v>5.3</v>
      </c>
      <c r="AC33" s="21">
        <v>72.8</v>
      </c>
      <c r="AD33" s="21">
        <v>2.4</v>
      </c>
      <c r="AE33" s="21">
        <v>59.7</v>
      </c>
      <c r="AF33" s="21">
        <v>71</v>
      </c>
      <c r="AG33" s="21">
        <v>58.1</v>
      </c>
      <c r="AH33" s="21">
        <v>36.5</v>
      </c>
      <c r="AI33" s="21">
        <v>34.299999999999997</v>
      </c>
      <c r="AJ33" s="21">
        <v>29.5</v>
      </c>
      <c r="AK33" s="21">
        <v>7.2</v>
      </c>
      <c r="AL33" s="21">
        <v>23.9</v>
      </c>
      <c r="AM33" s="21">
        <v>14.8</v>
      </c>
      <c r="AN33" s="21">
        <v>8.6999999999999993</v>
      </c>
      <c r="AO33" s="21">
        <v>66.099999999999994</v>
      </c>
    </row>
    <row r="34" spans="1:41" x14ac:dyDescent="0.25">
      <c r="A34" s="1">
        <v>31</v>
      </c>
      <c r="B34" s="21">
        <v>46.7</v>
      </c>
      <c r="C34" s="21">
        <v>25.8</v>
      </c>
      <c r="D34" s="21">
        <v>35.4</v>
      </c>
      <c r="E34" s="21">
        <v>51.5</v>
      </c>
      <c r="F34" s="21">
        <v>62.3</v>
      </c>
      <c r="G34" s="21">
        <v>46.2</v>
      </c>
      <c r="H34" s="21">
        <v>37.299999999999997</v>
      </c>
      <c r="I34" s="21">
        <v>18.5</v>
      </c>
      <c r="J34" s="21">
        <v>20.100000000000001</v>
      </c>
      <c r="K34" s="21">
        <v>62.8</v>
      </c>
      <c r="L34" s="21">
        <v>15.2</v>
      </c>
      <c r="M34" s="21">
        <v>68.900000000000006</v>
      </c>
      <c r="N34" s="21">
        <v>0</v>
      </c>
      <c r="O34" s="21">
        <v>60.2</v>
      </c>
      <c r="P34" s="21">
        <v>1.8</v>
      </c>
      <c r="Q34" s="21">
        <v>24.6</v>
      </c>
      <c r="R34" s="21">
        <v>6.6</v>
      </c>
      <c r="S34" s="21">
        <v>53.7</v>
      </c>
      <c r="T34" s="21">
        <v>51.1</v>
      </c>
      <c r="U34" s="21">
        <v>55.1</v>
      </c>
      <c r="V34" s="21">
        <v>37.4</v>
      </c>
      <c r="W34" s="21">
        <v>65.900000000000006</v>
      </c>
      <c r="X34" s="21">
        <v>7.7</v>
      </c>
      <c r="Y34" s="21">
        <v>51.3</v>
      </c>
      <c r="Z34" s="21">
        <v>1</v>
      </c>
      <c r="AA34" s="21">
        <v>12.1</v>
      </c>
      <c r="AB34" s="21">
        <v>0</v>
      </c>
      <c r="AC34" s="21">
        <v>70.7</v>
      </c>
      <c r="AD34" s="21">
        <v>5.5</v>
      </c>
      <c r="AE34" s="21">
        <v>63.4</v>
      </c>
      <c r="AF34" s="21">
        <v>71.8</v>
      </c>
      <c r="AG34" s="21">
        <v>56.6</v>
      </c>
      <c r="AH34" s="21">
        <v>39.200000000000003</v>
      </c>
      <c r="AI34" s="21">
        <v>35.799999999999997</v>
      </c>
      <c r="AJ34" s="21">
        <v>30.2</v>
      </c>
      <c r="AK34" s="21">
        <v>8.4</v>
      </c>
      <c r="AL34" s="21">
        <v>22.6</v>
      </c>
      <c r="AM34" s="21">
        <v>15.3</v>
      </c>
      <c r="AN34" s="21">
        <v>10.199999999999999</v>
      </c>
      <c r="AO34" s="21">
        <v>68</v>
      </c>
    </row>
    <row r="35" spans="1:41" x14ac:dyDescent="0.25">
      <c r="A35" s="1">
        <v>32</v>
      </c>
      <c r="B35" s="21">
        <v>45.5</v>
      </c>
      <c r="C35" s="21">
        <v>25.5</v>
      </c>
      <c r="D35" s="21">
        <v>37</v>
      </c>
      <c r="E35" s="21">
        <v>51.6</v>
      </c>
      <c r="F35" s="21">
        <v>62.4</v>
      </c>
      <c r="G35" s="21">
        <v>42.2</v>
      </c>
      <c r="H35" s="21">
        <v>34.9</v>
      </c>
      <c r="I35" s="21">
        <v>20.399999999999999</v>
      </c>
      <c r="J35" s="21">
        <v>20.100000000000001</v>
      </c>
      <c r="K35" s="21">
        <v>64.400000000000006</v>
      </c>
      <c r="L35" s="21">
        <v>14.8</v>
      </c>
      <c r="M35" s="21">
        <v>67.3</v>
      </c>
      <c r="N35" s="21">
        <v>0</v>
      </c>
      <c r="O35" s="21">
        <v>61.7</v>
      </c>
      <c r="P35" s="21">
        <v>0</v>
      </c>
      <c r="Q35" s="21">
        <v>23.7</v>
      </c>
      <c r="R35" s="21">
        <v>7.4</v>
      </c>
      <c r="S35" s="21">
        <v>55.1</v>
      </c>
      <c r="T35" s="21">
        <v>51.3</v>
      </c>
      <c r="U35" s="21">
        <v>55.3</v>
      </c>
      <c r="V35" s="21">
        <v>36.9</v>
      </c>
      <c r="W35" s="21">
        <v>64.900000000000006</v>
      </c>
      <c r="X35" s="21">
        <v>6.4</v>
      </c>
      <c r="Y35" s="21">
        <v>48.1</v>
      </c>
      <c r="Z35" s="21">
        <v>4</v>
      </c>
      <c r="AA35" s="21">
        <v>15.4</v>
      </c>
      <c r="AB35" s="21">
        <v>4</v>
      </c>
      <c r="AC35" s="21">
        <v>71.2</v>
      </c>
      <c r="AD35" s="21">
        <v>5.9</v>
      </c>
      <c r="AE35" s="21">
        <v>63.7</v>
      </c>
      <c r="AF35" s="21">
        <v>70.900000000000006</v>
      </c>
      <c r="AG35" s="21">
        <v>57</v>
      </c>
      <c r="AH35" s="21">
        <v>39.4</v>
      </c>
      <c r="AI35" s="21">
        <v>33.9</v>
      </c>
      <c r="AJ35" s="21">
        <v>30.2</v>
      </c>
      <c r="AK35" s="21">
        <v>6</v>
      </c>
      <c r="AL35" s="21">
        <v>24.2</v>
      </c>
      <c r="AM35" s="21">
        <v>12.3</v>
      </c>
      <c r="AN35" s="21">
        <v>10</v>
      </c>
      <c r="AO35" s="21">
        <v>69.3</v>
      </c>
    </row>
    <row r="36" spans="1:41" x14ac:dyDescent="0.25">
      <c r="A36" s="1">
        <v>33</v>
      </c>
      <c r="B36" s="21">
        <v>45.1</v>
      </c>
      <c r="C36" s="21">
        <v>26.6</v>
      </c>
      <c r="D36" s="21">
        <v>36.799999999999997</v>
      </c>
      <c r="E36" s="21">
        <v>52.4</v>
      </c>
      <c r="F36" s="21">
        <v>60.4</v>
      </c>
      <c r="G36" s="21">
        <v>46.9</v>
      </c>
      <c r="H36" s="21">
        <v>39.5</v>
      </c>
      <c r="I36" s="21">
        <v>19.100000000000001</v>
      </c>
      <c r="J36" s="21">
        <v>20.7</v>
      </c>
      <c r="K36" s="21">
        <v>60.1</v>
      </c>
      <c r="L36" s="21">
        <v>15.1</v>
      </c>
      <c r="M36" s="21">
        <v>66.3</v>
      </c>
      <c r="N36" s="21">
        <v>0</v>
      </c>
      <c r="O36" s="21">
        <v>60.3</v>
      </c>
      <c r="P36" s="21">
        <v>0.5</v>
      </c>
      <c r="Q36" s="21">
        <v>22.7</v>
      </c>
      <c r="R36" s="21">
        <v>4.7</v>
      </c>
      <c r="S36" s="21">
        <v>54.3</v>
      </c>
      <c r="T36" s="21">
        <v>51.8</v>
      </c>
      <c r="U36" s="21">
        <v>54</v>
      </c>
      <c r="V36" s="21">
        <v>36.5</v>
      </c>
      <c r="W36" s="21">
        <v>67.3</v>
      </c>
      <c r="X36" s="21">
        <v>7.6</v>
      </c>
      <c r="Y36" s="21">
        <v>49.6</v>
      </c>
      <c r="Z36" s="21">
        <v>0.7</v>
      </c>
      <c r="AA36" s="21">
        <v>13.5</v>
      </c>
      <c r="AB36" s="21">
        <v>1.1000000000000001</v>
      </c>
      <c r="AC36" s="21">
        <v>71.900000000000006</v>
      </c>
      <c r="AD36" s="21">
        <v>1.7</v>
      </c>
      <c r="AE36" s="21">
        <v>61.3</v>
      </c>
      <c r="AF36" s="21">
        <v>71.099999999999994</v>
      </c>
      <c r="AG36" s="21">
        <v>56.6</v>
      </c>
      <c r="AH36" s="21">
        <v>38.4</v>
      </c>
      <c r="AI36" s="21">
        <v>34.299999999999997</v>
      </c>
      <c r="AJ36" s="21">
        <v>32.700000000000003</v>
      </c>
      <c r="AK36" s="21">
        <v>6.8</v>
      </c>
      <c r="AL36" s="21">
        <v>24.9</v>
      </c>
      <c r="AM36" s="21">
        <v>15</v>
      </c>
      <c r="AN36" s="21">
        <v>10.199999999999999</v>
      </c>
      <c r="AO36" s="21">
        <v>67.400000000000006</v>
      </c>
    </row>
    <row r="37" spans="1:41" x14ac:dyDescent="0.25">
      <c r="A37" s="1">
        <v>34</v>
      </c>
      <c r="B37" s="21">
        <v>44.6</v>
      </c>
      <c r="C37" s="21">
        <v>24.7</v>
      </c>
      <c r="D37" s="21">
        <v>41.1</v>
      </c>
      <c r="E37" s="21">
        <v>52.7</v>
      </c>
      <c r="F37" s="21">
        <v>59.5</v>
      </c>
      <c r="G37" s="21">
        <v>47.1</v>
      </c>
      <c r="H37" s="21">
        <v>39.9</v>
      </c>
      <c r="I37" s="21">
        <v>19.3</v>
      </c>
      <c r="J37" s="21">
        <v>19.7</v>
      </c>
      <c r="K37" s="21">
        <v>62.9</v>
      </c>
      <c r="L37" s="21">
        <v>13.7</v>
      </c>
      <c r="M37" s="21">
        <v>66.099999999999994</v>
      </c>
      <c r="N37" s="21">
        <v>1.8</v>
      </c>
      <c r="O37" s="21">
        <v>59.8</v>
      </c>
      <c r="P37" s="21">
        <v>0.3</v>
      </c>
      <c r="Q37" s="21">
        <v>24.4</v>
      </c>
      <c r="R37" s="21">
        <v>6.4</v>
      </c>
      <c r="S37" s="21">
        <v>54.5</v>
      </c>
      <c r="T37" s="21">
        <v>51.2</v>
      </c>
      <c r="U37" s="21">
        <v>56</v>
      </c>
      <c r="V37" s="21">
        <v>34.200000000000003</v>
      </c>
      <c r="W37" s="21">
        <v>65.400000000000006</v>
      </c>
      <c r="X37" s="21">
        <v>8.3000000000000007</v>
      </c>
      <c r="Y37" s="21">
        <v>46.7</v>
      </c>
      <c r="Z37" s="21">
        <v>1.1000000000000001</v>
      </c>
      <c r="AA37" s="21">
        <v>15.3</v>
      </c>
      <c r="AB37" s="21">
        <v>3.8</v>
      </c>
      <c r="AC37" s="21">
        <v>72.8</v>
      </c>
      <c r="AD37" s="21">
        <v>3.8</v>
      </c>
      <c r="AE37" s="21">
        <v>60.7</v>
      </c>
      <c r="AF37" s="21">
        <v>72</v>
      </c>
      <c r="AG37" s="21">
        <v>58.3</v>
      </c>
      <c r="AH37" s="21">
        <v>39.5</v>
      </c>
      <c r="AI37" s="21">
        <v>34.6</v>
      </c>
      <c r="AJ37" s="21">
        <v>33.4</v>
      </c>
      <c r="AK37" s="21">
        <v>6</v>
      </c>
      <c r="AL37" s="21">
        <v>18.8</v>
      </c>
      <c r="AM37" s="21">
        <v>15.4</v>
      </c>
      <c r="AN37" s="21">
        <v>5.5</v>
      </c>
      <c r="AO37" s="21">
        <v>67.099999999999994</v>
      </c>
    </row>
    <row r="38" spans="1:41" x14ac:dyDescent="0.25">
      <c r="A38" s="1">
        <v>35</v>
      </c>
      <c r="B38" s="21">
        <v>47.4</v>
      </c>
      <c r="C38" s="21">
        <v>24.6</v>
      </c>
      <c r="D38" s="21">
        <v>38.799999999999997</v>
      </c>
      <c r="E38" s="21">
        <v>49.7</v>
      </c>
      <c r="F38" s="21">
        <v>61.2</v>
      </c>
      <c r="G38" s="21">
        <v>48.9</v>
      </c>
      <c r="H38" s="21">
        <v>36.9</v>
      </c>
      <c r="I38" s="21">
        <v>19.899999999999999</v>
      </c>
      <c r="J38" s="21">
        <v>19.100000000000001</v>
      </c>
      <c r="K38" s="21">
        <v>62.9</v>
      </c>
      <c r="L38" s="21">
        <v>15.8</v>
      </c>
      <c r="M38" s="21">
        <v>66.8</v>
      </c>
      <c r="N38" s="21">
        <v>0</v>
      </c>
      <c r="O38" s="21">
        <v>57.9</v>
      </c>
      <c r="P38" s="21">
        <v>0.2</v>
      </c>
      <c r="Q38" s="21">
        <v>26.5</v>
      </c>
      <c r="R38" s="21">
        <v>6.9</v>
      </c>
      <c r="S38" s="21">
        <v>54.2</v>
      </c>
      <c r="T38" s="21">
        <v>52.9</v>
      </c>
      <c r="U38" s="21">
        <v>57.9</v>
      </c>
      <c r="V38" s="21">
        <v>39.700000000000003</v>
      </c>
      <c r="W38" s="21">
        <v>65.7</v>
      </c>
      <c r="X38" s="21">
        <v>6</v>
      </c>
      <c r="Y38" s="21">
        <v>47</v>
      </c>
      <c r="Z38" s="21">
        <v>0</v>
      </c>
      <c r="AA38" s="21">
        <v>13.1</v>
      </c>
      <c r="AB38" s="21">
        <v>2.2000000000000002</v>
      </c>
      <c r="AC38" s="21">
        <v>74.400000000000006</v>
      </c>
      <c r="AD38" s="21">
        <v>0.4</v>
      </c>
      <c r="AE38" s="21">
        <v>61.5</v>
      </c>
      <c r="AF38" s="21">
        <v>72.3</v>
      </c>
      <c r="AG38" s="21">
        <v>56.2</v>
      </c>
      <c r="AH38" s="21">
        <v>40.700000000000003</v>
      </c>
      <c r="AI38" s="21">
        <v>35.1</v>
      </c>
      <c r="AJ38" s="21">
        <v>36</v>
      </c>
      <c r="AK38" s="21">
        <v>5.6</v>
      </c>
      <c r="AL38" s="21">
        <v>22.4</v>
      </c>
      <c r="AM38" s="21">
        <v>14.7</v>
      </c>
      <c r="AN38" s="21">
        <v>10.199999999999999</v>
      </c>
      <c r="AO38" s="21">
        <v>68.8</v>
      </c>
    </row>
    <row r="39" spans="1:41" x14ac:dyDescent="0.25">
      <c r="A39" s="1">
        <v>36</v>
      </c>
      <c r="B39" s="21">
        <v>47.3</v>
      </c>
      <c r="C39" s="21">
        <v>24.5</v>
      </c>
      <c r="D39" s="21">
        <v>37.5</v>
      </c>
      <c r="E39" s="21">
        <v>49.9</v>
      </c>
      <c r="F39" s="21">
        <v>61.8</v>
      </c>
      <c r="G39" s="21">
        <v>43.9</v>
      </c>
      <c r="H39" s="21">
        <v>34.5</v>
      </c>
      <c r="I39" s="21">
        <v>17.100000000000001</v>
      </c>
      <c r="J39" s="21">
        <v>21.8</v>
      </c>
      <c r="K39" s="21">
        <v>64.400000000000006</v>
      </c>
      <c r="L39" s="21">
        <v>13.7</v>
      </c>
      <c r="M39" s="21">
        <v>69.2</v>
      </c>
      <c r="N39" s="21">
        <v>3.7</v>
      </c>
      <c r="O39" s="21">
        <v>58.6</v>
      </c>
      <c r="P39" s="21">
        <v>0.4</v>
      </c>
      <c r="Q39" s="21">
        <v>23.8</v>
      </c>
      <c r="R39" s="21">
        <v>4.9000000000000004</v>
      </c>
      <c r="S39" s="21">
        <v>54.8</v>
      </c>
      <c r="T39" s="21">
        <v>51.5</v>
      </c>
      <c r="U39" s="21">
        <v>54.9</v>
      </c>
      <c r="V39" s="21">
        <v>39.299999999999997</v>
      </c>
      <c r="W39" s="21">
        <v>63</v>
      </c>
      <c r="X39" s="21">
        <v>8.1999999999999993</v>
      </c>
      <c r="Y39" s="21">
        <v>47.1</v>
      </c>
      <c r="Z39" s="21">
        <v>0</v>
      </c>
      <c r="AA39" s="21">
        <v>14.5</v>
      </c>
      <c r="AB39" s="21">
        <v>1.1000000000000001</v>
      </c>
      <c r="AC39" s="21">
        <v>71.2</v>
      </c>
      <c r="AD39" s="21">
        <v>2.8</v>
      </c>
      <c r="AE39" s="21">
        <v>61.3</v>
      </c>
      <c r="AF39" s="21">
        <v>72.099999999999994</v>
      </c>
      <c r="AG39" s="21">
        <v>57.7</v>
      </c>
      <c r="AH39" s="21">
        <v>37.299999999999997</v>
      </c>
      <c r="AI39" s="21">
        <v>36.6</v>
      </c>
      <c r="AJ39" s="21">
        <v>34.799999999999997</v>
      </c>
      <c r="AK39" s="21">
        <v>11.8</v>
      </c>
      <c r="AL39" s="21">
        <v>23.1</v>
      </c>
      <c r="AM39" s="21">
        <v>13.1</v>
      </c>
      <c r="AN39" s="21">
        <v>9.1999999999999993</v>
      </c>
      <c r="AO39" s="21">
        <v>66.8</v>
      </c>
    </row>
    <row r="40" spans="1:41" x14ac:dyDescent="0.25">
      <c r="A40" s="1">
        <v>37</v>
      </c>
      <c r="B40" s="21">
        <v>45</v>
      </c>
      <c r="C40" s="21">
        <v>24</v>
      </c>
      <c r="D40" s="21">
        <v>36.9</v>
      </c>
      <c r="E40" s="21">
        <v>51.2</v>
      </c>
      <c r="F40" s="21">
        <v>59.1</v>
      </c>
      <c r="G40" s="21">
        <v>44.7</v>
      </c>
      <c r="H40" s="21">
        <v>38</v>
      </c>
      <c r="I40" s="21">
        <v>19.7</v>
      </c>
      <c r="J40" s="21">
        <v>21.2</v>
      </c>
      <c r="K40" s="21">
        <v>58.4</v>
      </c>
      <c r="L40" s="21">
        <v>15.7</v>
      </c>
      <c r="M40" s="21">
        <v>65.900000000000006</v>
      </c>
      <c r="N40" s="21">
        <v>0</v>
      </c>
      <c r="O40" s="21">
        <v>58</v>
      </c>
      <c r="P40" s="21">
        <v>0</v>
      </c>
      <c r="Q40" s="21">
        <v>25.7</v>
      </c>
      <c r="R40" s="21">
        <v>8.8000000000000007</v>
      </c>
      <c r="S40" s="21">
        <v>55.5</v>
      </c>
      <c r="T40" s="21">
        <v>51.5</v>
      </c>
      <c r="U40" s="21">
        <v>55.8</v>
      </c>
      <c r="V40" s="21">
        <v>37.799999999999997</v>
      </c>
      <c r="W40" s="21">
        <v>60.9</v>
      </c>
      <c r="X40" s="21">
        <v>8.9</v>
      </c>
      <c r="Y40" s="21">
        <v>48.5</v>
      </c>
      <c r="Z40" s="21">
        <v>2.4</v>
      </c>
      <c r="AA40" s="21">
        <v>12</v>
      </c>
      <c r="AB40" s="21">
        <v>1</v>
      </c>
      <c r="AC40" s="21">
        <v>71.8</v>
      </c>
      <c r="AD40" s="21">
        <v>3.1</v>
      </c>
      <c r="AE40" s="21">
        <v>61.6</v>
      </c>
      <c r="AF40" s="21">
        <v>68.3</v>
      </c>
      <c r="AG40" s="21">
        <v>57.3</v>
      </c>
      <c r="AH40" s="21">
        <v>35</v>
      </c>
      <c r="AI40" s="21">
        <v>36.299999999999997</v>
      </c>
      <c r="AJ40" s="21">
        <v>32.700000000000003</v>
      </c>
      <c r="AK40" s="21">
        <v>3.2</v>
      </c>
      <c r="AL40" s="21">
        <v>23.9</v>
      </c>
      <c r="AM40" s="21">
        <v>15.1</v>
      </c>
      <c r="AN40" s="21">
        <v>9.4</v>
      </c>
      <c r="AO40" s="21">
        <v>68.5</v>
      </c>
    </row>
    <row r="41" spans="1:41" x14ac:dyDescent="0.25">
      <c r="A41" s="1">
        <v>38</v>
      </c>
      <c r="B41" s="21">
        <v>47.3</v>
      </c>
      <c r="C41" s="21">
        <v>26.2</v>
      </c>
      <c r="D41" s="21">
        <v>38.299999999999997</v>
      </c>
      <c r="E41" s="21">
        <v>50.4</v>
      </c>
      <c r="F41" s="21">
        <v>60.8</v>
      </c>
      <c r="G41" s="21">
        <v>47.2</v>
      </c>
      <c r="H41" s="21">
        <v>37.6</v>
      </c>
      <c r="I41" s="21">
        <v>16.600000000000001</v>
      </c>
      <c r="J41" s="21">
        <v>21.3</v>
      </c>
      <c r="K41" s="21">
        <v>60.4</v>
      </c>
      <c r="L41" s="21">
        <v>17.399999999999999</v>
      </c>
      <c r="M41" s="21">
        <v>68.599999999999994</v>
      </c>
      <c r="N41" s="21">
        <v>2.5</v>
      </c>
      <c r="O41" s="21">
        <v>59.2</v>
      </c>
      <c r="P41" s="21">
        <v>0.3</v>
      </c>
      <c r="Q41" s="21">
        <v>26.3</v>
      </c>
      <c r="R41" s="21">
        <v>9.8000000000000007</v>
      </c>
      <c r="S41" s="21">
        <v>52.1</v>
      </c>
      <c r="T41" s="21">
        <v>50.2</v>
      </c>
      <c r="U41" s="21">
        <v>52.8</v>
      </c>
      <c r="V41" s="21">
        <v>37.4</v>
      </c>
      <c r="W41" s="21">
        <v>64.8</v>
      </c>
      <c r="X41" s="21">
        <v>11.2</v>
      </c>
      <c r="Y41" s="21">
        <v>49.1</v>
      </c>
      <c r="Z41" s="21">
        <v>0.5</v>
      </c>
      <c r="AA41" s="21">
        <v>15.2</v>
      </c>
      <c r="AB41" s="21">
        <v>2.4</v>
      </c>
      <c r="AC41" s="21">
        <v>72.900000000000006</v>
      </c>
      <c r="AD41" s="21">
        <v>5.0999999999999996</v>
      </c>
      <c r="AE41" s="21">
        <v>63.8</v>
      </c>
      <c r="AF41" s="21">
        <v>75</v>
      </c>
      <c r="AG41" s="21">
        <v>54.2</v>
      </c>
      <c r="AH41" s="21">
        <v>36.700000000000003</v>
      </c>
      <c r="AI41" s="21">
        <v>33.700000000000003</v>
      </c>
      <c r="AJ41" s="21">
        <v>31.9</v>
      </c>
      <c r="AK41" s="21">
        <v>8.4</v>
      </c>
      <c r="AL41" s="21">
        <v>25.4</v>
      </c>
      <c r="AM41" s="21">
        <v>15.3</v>
      </c>
      <c r="AN41" s="21">
        <v>7.3</v>
      </c>
      <c r="AO41" s="21">
        <v>68.2</v>
      </c>
    </row>
    <row r="42" spans="1:41" x14ac:dyDescent="0.25">
      <c r="A42" s="1">
        <v>39</v>
      </c>
      <c r="B42" s="21">
        <v>46.8</v>
      </c>
      <c r="C42" s="21">
        <v>26.9</v>
      </c>
      <c r="D42" s="21">
        <v>37.200000000000003</v>
      </c>
      <c r="E42" s="21">
        <v>52</v>
      </c>
      <c r="F42" s="21">
        <v>63.2</v>
      </c>
      <c r="G42" s="21">
        <v>44.9</v>
      </c>
      <c r="H42" s="21">
        <v>35.799999999999997</v>
      </c>
      <c r="I42" s="21">
        <v>16.899999999999999</v>
      </c>
      <c r="J42" s="21">
        <v>21.5</v>
      </c>
      <c r="K42" s="21">
        <v>63</v>
      </c>
      <c r="L42" s="21">
        <v>17.100000000000001</v>
      </c>
      <c r="M42" s="21">
        <v>68.2</v>
      </c>
      <c r="N42" s="21">
        <v>0.7</v>
      </c>
      <c r="O42" s="21">
        <v>60.6</v>
      </c>
      <c r="P42" s="21">
        <v>0</v>
      </c>
      <c r="Q42" s="21">
        <v>25.6</v>
      </c>
      <c r="R42" s="21">
        <v>8.1</v>
      </c>
      <c r="S42" s="21">
        <v>54.4</v>
      </c>
      <c r="T42" s="21">
        <v>52.8</v>
      </c>
      <c r="U42" s="21">
        <v>58.2</v>
      </c>
      <c r="V42" s="21">
        <v>41.5</v>
      </c>
      <c r="W42" s="21">
        <v>65.5</v>
      </c>
      <c r="X42" s="21">
        <v>9.3000000000000007</v>
      </c>
      <c r="Y42" s="21">
        <v>48</v>
      </c>
      <c r="Z42" s="21">
        <v>1.5</v>
      </c>
      <c r="AA42" s="21">
        <v>17</v>
      </c>
      <c r="AB42" s="21">
        <v>4.5</v>
      </c>
      <c r="AC42" s="21">
        <v>72.099999999999994</v>
      </c>
      <c r="AD42" s="21">
        <v>5.0999999999999996</v>
      </c>
      <c r="AE42" s="21">
        <v>61.8</v>
      </c>
      <c r="AF42" s="21">
        <v>70.7</v>
      </c>
      <c r="AG42" s="21">
        <v>56.2</v>
      </c>
      <c r="AH42" s="21">
        <v>39</v>
      </c>
      <c r="AI42" s="21">
        <v>34.700000000000003</v>
      </c>
      <c r="AJ42" s="21">
        <v>33.200000000000003</v>
      </c>
      <c r="AK42" s="21">
        <v>6.8</v>
      </c>
      <c r="AL42" s="21">
        <v>23.1</v>
      </c>
      <c r="AM42" s="21">
        <v>15.2</v>
      </c>
      <c r="AN42" s="21">
        <v>5.9</v>
      </c>
      <c r="AO42" s="21">
        <v>68.3</v>
      </c>
    </row>
    <row r="43" spans="1:41" x14ac:dyDescent="0.25">
      <c r="A43" s="1">
        <v>40</v>
      </c>
      <c r="B43" s="21">
        <v>45</v>
      </c>
      <c r="C43" s="21">
        <v>25.4</v>
      </c>
      <c r="D43" s="21">
        <v>37.9</v>
      </c>
      <c r="E43" s="21">
        <v>51.2</v>
      </c>
      <c r="F43" s="21">
        <v>61.7</v>
      </c>
      <c r="G43" s="21">
        <v>45.2</v>
      </c>
      <c r="H43" s="21">
        <v>37.1</v>
      </c>
      <c r="I43" s="21">
        <v>20.9</v>
      </c>
      <c r="J43" s="21">
        <v>20.2</v>
      </c>
      <c r="K43" s="21">
        <v>65.400000000000006</v>
      </c>
      <c r="L43" s="21">
        <v>13.4</v>
      </c>
      <c r="M43" s="21">
        <v>67.900000000000006</v>
      </c>
      <c r="N43" s="21">
        <v>0</v>
      </c>
      <c r="O43" s="21">
        <v>59.3</v>
      </c>
      <c r="P43" s="21">
        <v>0</v>
      </c>
      <c r="Q43" s="21">
        <v>24.6</v>
      </c>
      <c r="R43" s="21">
        <v>5.4</v>
      </c>
      <c r="S43" s="21">
        <v>56.6</v>
      </c>
      <c r="T43" s="21">
        <v>52.1</v>
      </c>
      <c r="U43" s="21">
        <v>56.9</v>
      </c>
      <c r="V43" s="21">
        <v>36.6</v>
      </c>
      <c r="W43" s="21">
        <v>65.2</v>
      </c>
      <c r="X43" s="21">
        <v>7.5</v>
      </c>
      <c r="Y43" s="21">
        <v>47.8</v>
      </c>
      <c r="Z43" s="21">
        <v>0.1</v>
      </c>
      <c r="AA43" s="21">
        <v>15.9</v>
      </c>
      <c r="AB43" s="21">
        <v>1.6</v>
      </c>
      <c r="AC43" s="21">
        <v>71.400000000000006</v>
      </c>
      <c r="AD43" s="21">
        <v>3.1</v>
      </c>
      <c r="AE43" s="21">
        <v>63.4</v>
      </c>
      <c r="AF43" s="21">
        <v>72.3</v>
      </c>
      <c r="AG43" s="21">
        <v>57.7</v>
      </c>
      <c r="AH43" s="21">
        <v>36.299999999999997</v>
      </c>
      <c r="AI43" s="21">
        <v>35.5</v>
      </c>
      <c r="AJ43" s="21">
        <v>31.5</v>
      </c>
      <c r="AK43" s="21">
        <v>8.5</v>
      </c>
      <c r="AL43" s="21">
        <v>23.5</v>
      </c>
      <c r="AM43" s="21">
        <v>16.3</v>
      </c>
      <c r="AN43" s="21">
        <v>8.6999999999999993</v>
      </c>
      <c r="AO43" s="21">
        <v>67.599999999999994</v>
      </c>
    </row>
    <row r="44" spans="1:41" x14ac:dyDescent="0.25">
      <c r="A44" s="1">
        <v>41</v>
      </c>
      <c r="B44" s="21">
        <v>47.6</v>
      </c>
      <c r="C44" s="21">
        <v>27.9</v>
      </c>
      <c r="D44" s="21">
        <v>35.6</v>
      </c>
      <c r="E44" s="21">
        <v>52.4</v>
      </c>
      <c r="F44" s="21">
        <v>58</v>
      </c>
      <c r="G44" s="21">
        <v>44.1</v>
      </c>
      <c r="H44" s="21">
        <v>37.6</v>
      </c>
      <c r="I44" s="21">
        <v>20.3</v>
      </c>
      <c r="J44" s="21">
        <v>20.399999999999999</v>
      </c>
      <c r="K44" s="21">
        <v>61</v>
      </c>
      <c r="L44" s="21">
        <v>15.4</v>
      </c>
      <c r="M44" s="21">
        <v>69.5</v>
      </c>
      <c r="N44" s="21">
        <v>0</v>
      </c>
      <c r="O44" s="21">
        <v>60.4</v>
      </c>
      <c r="P44" s="21">
        <v>1.8</v>
      </c>
      <c r="Q44" s="21">
        <v>25.3</v>
      </c>
      <c r="R44" s="21">
        <v>5.8</v>
      </c>
      <c r="S44" s="21">
        <v>52.7</v>
      </c>
      <c r="T44" s="21">
        <v>53.3</v>
      </c>
      <c r="U44" s="21">
        <v>54.7</v>
      </c>
      <c r="V44" s="21">
        <v>36.799999999999997</v>
      </c>
      <c r="W44" s="21">
        <v>66.3</v>
      </c>
      <c r="X44" s="21">
        <v>10.199999999999999</v>
      </c>
      <c r="Y44" s="21">
        <v>48.1</v>
      </c>
      <c r="Z44" s="21">
        <v>0.4</v>
      </c>
      <c r="AA44" s="21">
        <v>16.7</v>
      </c>
      <c r="AB44" s="21">
        <v>2.9</v>
      </c>
      <c r="AC44" s="21">
        <v>72.8</v>
      </c>
      <c r="AD44" s="21">
        <v>4.2</v>
      </c>
      <c r="AE44" s="21">
        <v>62.3</v>
      </c>
      <c r="AF44" s="21">
        <v>70.099999999999994</v>
      </c>
      <c r="AG44" s="21">
        <v>58.5</v>
      </c>
      <c r="AH44" s="21">
        <v>36.200000000000003</v>
      </c>
      <c r="AI44" s="21">
        <v>36</v>
      </c>
      <c r="AJ44" s="21">
        <v>32.5</v>
      </c>
      <c r="AK44" s="21">
        <v>7.7</v>
      </c>
      <c r="AL44" s="21">
        <v>24.7</v>
      </c>
      <c r="AM44" s="21">
        <v>17.600000000000001</v>
      </c>
      <c r="AN44" s="21">
        <v>7.6</v>
      </c>
      <c r="AO44" s="21">
        <v>67.8</v>
      </c>
    </row>
    <row r="45" spans="1:41" x14ac:dyDescent="0.25">
      <c r="A45" s="1">
        <v>42</v>
      </c>
      <c r="B45" s="21">
        <v>45.4</v>
      </c>
      <c r="C45" s="21">
        <v>24.3</v>
      </c>
      <c r="D45" s="21">
        <v>38.799999999999997</v>
      </c>
      <c r="E45" s="21">
        <v>50.2</v>
      </c>
      <c r="F45" s="21">
        <v>59.5</v>
      </c>
      <c r="G45" s="21">
        <v>46.5</v>
      </c>
      <c r="H45" s="21">
        <v>38.299999999999997</v>
      </c>
      <c r="I45" s="21">
        <v>19.899999999999999</v>
      </c>
      <c r="J45" s="21">
        <v>19.600000000000001</v>
      </c>
      <c r="K45" s="21">
        <v>65.599999999999994</v>
      </c>
      <c r="L45" s="21">
        <v>13.3</v>
      </c>
      <c r="M45" s="21">
        <v>66.5</v>
      </c>
      <c r="N45" s="21">
        <v>2.1</v>
      </c>
      <c r="O45" s="21">
        <v>59.1</v>
      </c>
      <c r="P45" s="21">
        <v>0</v>
      </c>
      <c r="Q45" s="21">
        <v>23.4</v>
      </c>
      <c r="R45" s="21">
        <v>7.1</v>
      </c>
      <c r="S45" s="21">
        <v>53.8</v>
      </c>
      <c r="T45" s="21">
        <v>53.5</v>
      </c>
      <c r="U45" s="21">
        <v>54.3</v>
      </c>
      <c r="V45" s="21">
        <v>38.200000000000003</v>
      </c>
      <c r="W45" s="21">
        <v>66.599999999999994</v>
      </c>
      <c r="X45" s="21">
        <v>8.8000000000000007</v>
      </c>
      <c r="Y45" s="21">
        <v>46.3</v>
      </c>
      <c r="Z45" s="21">
        <v>0</v>
      </c>
      <c r="AA45" s="21">
        <v>14.4</v>
      </c>
      <c r="AB45" s="21">
        <v>2.6</v>
      </c>
      <c r="AC45" s="21">
        <v>72.5</v>
      </c>
      <c r="AD45" s="21">
        <v>6.2</v>
      </c>
      <c r="AE45" s="21">
        <v>64.400000000000006</v>
      </c>
      <c r="AF45" s="21">
        <v>71.7</v>
      </c>
      <c r="AG45" s="21">
        <v>57.3</v>
      </c>
      <c r="AH45" s="21">
        <v>36.299999999999997</v>
      </c>
      <c r="AI45" s="21">
        <v>34.6</v>
      </c>
      <c r="AJ45" s="21">
        <v>30.9</v>
      </c>
      <c r="AK45" s="21">
        <v>6.7</v>
      </c>
      <c r="AL45" s="21">
        <v>23.4</v>
      </c>
      <c r="AM45" s="21">
        <v>13.2</v>
      </c>
      <c r="AN45" s="21">
        <v>8</v>
      </c>
      <c r="AO45" s="21">
        <v>67.7</v>
      </c>
    </row>
    <row r="46" spans="1:41" x14ac:dyDescent="0.25">
      <c r="A46" s="1">
        <v>43</v>
      </c>
      <c r="B46" s="21">
        <v>47.3</v>
      </c>
      <c r="C46" s="21">
        <v>26.9</v>
      </c>
      <c r="D46" s="21">
        <v>35</v>
      </c>
      <c r="E46" s="21">
        <v>52.3</v>
      </c>
      <c r="F46" s="21">
        <v>60.1</v>
      </c>
      <c r="G46" s="21">
        <v>45.2</v>
      </c>
      <c r="H46" s="21">
        <v>38.4</v>
      </c>
      <c r="I46" s="21">
        <v>19.2</v>
      </c>
      <c r="J46" s="21">
        <v>17.399999999999999</v>
      </c>
      <c r="K46" s="21">
        <v>63.5</v>
      </c>
      <c r="L46" s="21">
        <v>13.9</v>
      </c>
      <c r="M46" s="21">
        <v>65.3</v>
      </c>
      <c r="N46" s="21">
        <v>0</v>
      </c>
      <c r="O46" s="21">
        <v>58.2</v>
      </c>
      <c r="P46" s="21">
        <v>0</v>
      </c>
      <c r="Q46" s="21">
        <v>24.8</v>
      </c>
      <c r="R46" s="21">
        <v>6.1</v>
      </c>
      <c r="S46" s="21">
        <v>54.4</v>
      </c>
      <c r="T46" s="21">
        <v>51.6</v>
      </c>
      <c r="U46" s="21">
        <v>54.1</v>
      </c>
      <c r="V46" s="21">
        <v>37.200000000000003</v>
      </c>
      <c r="W46" s="21">
        <v>61.7</v>
      </c>
      <c r="X46" s="21">
        <v>8</v>
      </c>
      <c r="Y46" s="21">
        <v>48.9</v>
      </c>
      <c r="Z46" s="21">
        <v>0.5</v>
      </c>
      <c r="AA46" s="21">
        <v>13.2</v>
      </c>
      <c r="AB46" s="21">
        <v>0.6</v>
      </c>
      <c r="AC46" s="21">
        <v>69.400000000000006</v>
      </c>
      <c r="AD46" s="21">
        <v>4.3</v>
      </c>
      <c r="AE46" s="21">
        <v>62.5</v>
      </c>
      <c r="AF46" s="21">
        <v>69.599999999999994</v>
      </c>
      <c r="AG46" s="21">
        <v>56.2</v>
      </c>
      <c r="AH46" s="21">
        <v>37.299999999999997</v>
      </c>
      <c r="AI46" s="21">
        <v>36.799999999999997</v>
      </c>
      <c r="AJ46" s="21">
        <v>29.9</v>
      </c>
      <c r="AK46" s="21">
        <v>9.6</v>
      </c>
      <c r="AL46" s="21">
        <v>22.7</v>
      </c>
      <c r="AM46" s="21">
        <v>14.1</v>
      </c>
      <c r="AN46" s="21">
        <v>11.9</v>
      </c>
      <c r="AO46" s="21">
        <v>68.900000000000006</v>
      </c>
    </row>
    <row r="47" spans="1:41" x14ac:dyDescent="0.25">
      <c r="A47" s="1">
        <v>44</v>
      </c>
      <c r="B47" s="21">
        <v>44.9</v>
      </c>
      <c r="C47" s="21">
        <v>27</v>
      </c>
      <c r="D47" s="21">
        <v>34.700000000000003</v>
      </c>
      <c r="E47" s="21">
        <v>49.5</v>
      </c>
      <c r="F47" s="21">
        <v>63.1</v>
      </c>
      <c r="G47" s="21">
        <v>46.4</v>
      </c>
      <c r="H47" s="21">
        <v>36.799999999999997</v>
      </c>
      <c r="I47" s="21">
        <v>20.8</v>
      </c>
      <c r="J47" s="21">
        <v>20.100000000000001</v>
      </c>
      <c r="K47" s="21">
        <v>62.7</v>
      </c>
      <c r="L47" s="21">
        <v>12.4</v>
      </c>
      <c r="M47" s="21">
        <v>66.599999999999994</v>
      </c>
      <c r="N47" s="21">
        <v>0</v>
      </c>
      <c r="O47" s="21">
        <v>58.7</v>
      </c>
      <c r="P47" s="21">
        <v>0</v>
      </c>
      <c r="Q47" s="21">
        <v>23.7</v>
      </c>
      <c r="R47" s="21">
        <v>6.9</v>
      </c>
      <c r="S47" s="21">
        <v>57.3</v>
      </c>
      <c r="T47" s="21">
        <v>52.7</v>
      </c>
      <c r="U47" s="21">
        <v>57.1</v>
      </c>
      <c r="V47" s="21">
        <v>35.700000000000003</v>
      </c>
      <c r="W47" s="21">
        <v>64.599999999999994</v>
      </c>
      <c r="X47" s="21">
        <v>6.4</v>
      </c>
      <c r="Y47" s="21">
        <v>49.2</v>
      </c>
      <c r="Z47" s="21">
        <v>2.8</v>
      </c>
      <c r="AA47" s="21">
        <v>17</v>
      </c>
      <c r="AB47" s="21">
        <v>3.3</v>
      </c>
      <c r="AC47" s="21">
        <v>72.400000000000006</v>
      </c>
      <c r="AD47" s="21">
        <v>3</v>
      </c>
      <c r="AE47" s="21">
        <v>62</v>
      </c>
      <c r="AF47" s="21">
        <v>71.099999999999994</v>
      </c>
      <c r="AG47" s="21">
        <v>59.5</v>
      </c>
      <c r="AH47" s="21">
        <v>36</v>
      </c>
      <c r="AI47" s="21">
        <v>35.4</v>
      </c>
      <c r="AJ47" s="21">
        <v>31.6</v>
      </c>
      <c r="AK47" s="21">
        <v>6.2</v>
      </c>
      <c r="AL47" s="21">
        <v>23.1</v>
      </c>
      <c r="AM47" s="21">
        <v>14.1</v>
      </c>
      <c r="AN47" s="21">
        <v>9.6</v>
      </c>
      <c r="AO47" s="21">
        <v>70.2</v>
      </c>
    </row>
    <row r="48" spans="1:41" x14ac:dyDescent="0.25">
      <c r="A48" s="1">
        <v>45</v>
      </c>
      <c r="B48" s="21">
        <v>45.6</v>
      </c>
      <c r="C48" s="21">
        <v>25.5</v>
      </c>
      <c r="D48" s="21">
        <v>35.5</v>
      </c>
      <c r="E48" s="21">
        <v>51.1</v>
      </c>
      <c r="F48" s="21">
        <v>60.9</v>
      </c>
      <c r="G48" s="21">
        <v>45.4</v>
      </c>
      <c r="H48" s="21">
        <v>37.700000000000003</v>
      </c>
      <c r="I48" s="21">
        <v>20.5</v>
      </c>
      <c r="J48" s="21">
        <v>24.2</v>
      </c>
      <c r="K48" s="21">
        <v>61.7</v>
      </c>
      <c r="L48" s="21">
        <v>15</v>
      </c>
      <c r="M48" s="21">
        <v>64.900000000000006</v>
      </c>
      <c r="N48" s="21">
        <v>0.2</v>
      </c>
      <c r="O48" s="21">
        <v>60.9</v>
      </c>
      <c r="P48" s="21">
        <v>1.8</v>
      </c>
      <c r="Q48" s="21">
        <v>24</v>
      </c>
      <c r="R48" s="21">
        <v>4.5999999999999996</v>
      </c>
      <c r="S48" s="21">
        <v>54.1</v>
      </c>
      <c r="T48" s="21">
        <v>50.6</v>
      </c>
      <c r="U48" s="21">
        <v>53.9</v>
      </c>
      <c r="V48" s="21">
        <v>38.299999999999997</v>
      </c>
      <c r="W48" s="21">
        <v>66.099999999999994</v>
      </c>
      <c r="X48" s="21">
        <v>12</v>
      </c>
      <c r="Y48" s="21">
        <v>48.5</v>
      </c>
      <c r="Z48" s="21">
        <v>1.7</v>
      </c>
      <c r="AA48" s="21">
        <v>13.9</v>
      </c>
      <c r="AB48" s="21">
        <v>5.8</v>
      </c>
      <c r="AC48" s="21">
        <v>74</v>
      </c>
      <c r="AD48" s="21">
        <v>5.0999999999999996</v>
      </c>
      <c r="AE48" s="21">
        <v>60.6</v>
      </c>
      <c r="AF48" s="21">
        <v>70.3</v>
      </c>
      <c r="AG48" s="21">
        <v>57.2</v>
      </c>
      <c r="AH48" s="21">
        <v>38.6</v>
      </c>
      <c r="AI48" s="21">
        <v>36</v>
      </c>
      <c r="AJ48" s="21">
        <v>33.6</v>
      </c>
      <c r="AK48" s="21">
        <v>8.1999999999999993</v>
      </c>
      <c r="AL48" s="21">
        <v>21.2</v>
      </c>
      <c r="AM48" s="21">
        <v>12.9</v>
      </c>
      <c r="AN48" s="21">
        <v>8.4</v>
      </c>
      <c r="AO48" s="21">
        <v>68</v>
      </c>
    </row>
    <row r="49" spans="1:41" x14ac:dyDescent="0.25">
      <c r="A49" s="1">
        <v>46</v>
      </c>
      <c r="B49" s="21">
        <v>44</v>
      </c>
      <c r="C49" s="21">
        <v>22.4</v>
      </c>
      <c r="D49" s="21">
        <v>37.700000000000003</v>
      </c>
      <c r="E49" s="21">
        <v>49.3</v>
      </c>
      <c r="F49" s="21">
        <v>59.1</v>
      </c>
      <c r="G49" s="21">
        <v>44.2</v>
      </c>
      <c r="H49" s="21">
        <v>38.5</v>
      </c>
      <c r="I49" s="21">
        <v>20.5</v>
      </c>
      <c r="J49" s="21">
        <v>18.399999999999999</v>
      </c>
      <c r="K49" s="21">
        <v>64.5</v>
      </c>
      <c r="L49" s="21">
        <v>14</v>
      </c>
      <c r="M49" s="21">
        <v>70.599999999999994</v>
      </c>
      <c r="N49" s="21">
        <v>1.3</v>
      </c>
      <c r="O49" s="21">
        <v>60.5</v>
      </c>
      <c r="P49" s="21">
        <v>0.5</v>
      </c>
      <c r="Q49" s="21">
        <v>22.2</v>
      </c>
      <c r="R49" s="21">
        <v>7.4</v>
      </c>
      <c r="S49" s="21">
        <v>54.8</v>
      </c>
      <c r="T49" s="21">
        <v>52.7</v>
      </c>
      <c r="U49" s="21">
        <v>54</v>
      </c>
      <c r="V49" s="21">
        <v>36.9</v>
      </c>
      <c r="W49" s="21">
        <v>66.400000000000006</v>
      </c>
      <c r="X49" s="21">
        <v>9.8000000000000007</v>
      </c>
      <c r="Y49" s="21">
        <v>49.9</v>
      </c>
      <c r="Z49" s="21">
        <v>2</v>
      </c>
      <c r="AA49" s="21">
        <v>16.399999999999999</v>
      </c>
      <c r="AB49" s="21">
        <v>0.3</v>
      </c>
      <c r="AC49" s="21">
        <v>74</v>
      </c>
      <c r="AD49" s="21">
        <v>1</v>
      </c>
      <c r="AE49" s="21">
        <v>60.5</v>
      </c>
      <c r="AF49" s="21">
        <v>69.099999999999994</v>
      </c>
      <c r="AG49" s="21">
        <v>54.5</v>
      </c>
      <c r="AH49" s="21">
        <v>36.200000000000003</v>
      </c>
      <c r="AI49" s="21">
        <v>34.6</v>
      </c>
      <c r="AJ49" s="21">
        <v>31.6</v>
      </c>
      <c r="AK49" s="21">
        <v>6.9</v>
      </c>
      <c r="AL49" s="21">
        <v>22.6</v>
      </c>
      <c r="AM49" s="21">
        <v>13.1</v>
      </c>
      <c r="AN49" s="21">
        <v>9.3000000000000007</v>
      </c>
      <c r="AO49" s="21">
        <v>67.2</v>
      </c>
    </row>
    <row r="50" spans="1:41" x14ac:dyDescent="0.25">
      <c r="A50" s="1">
        <v>47</v>
      </c>
      <c r="B50" s="21">
        <v>46.2</v>
      </c>
      <c r="C50" s="21">
        <v>26.7</v>
      </c>
      <c r="D50" s="21">
        <v>36.799999999999997</v>
      </c>
      <c r="E50" s="21">
        <v>50.8</v>
      </c>
      <c r="F50" s="21">
        <v>63.1</v>
      </c>
      <c r="G50" s="21">
        <v>44.9</v>
      </c>
      <c r="H50" s="21">
        <v>37</v>
      </c>
      <c r="I50" s="21">
        <v>19.399999999999999</v>
      </c>
      <c r="J50" s="21">
        <v>22.2</v>
      </c>
      <c r="K50" s="21">
        <v>62.6</v>
      </c>
      <c r="L50" s="21">
        <v>17.600000000000001</v>
      </c>
      <c r="M50" s="21">
        <v>68.7</v>
      </c>
      <c r="N50" s="21">
        <v>0.9</v>
      </c>
      <c r="O50" s="21">
        <v>60.9</v>
      </c>
      <c r="P50" s="21">
        <v>0.5</v>
      </c>
      <c r="Q50" s="21">
        <v>24.4</v>
      </c>
      <c r="R50" s="21">
        <v>6.1</v>
      </c>
      <c r="S50" s="21">
        <v>51.5</v>
      </c>
      <c r="T50" s="21">
        <v>51.9</v>
      </c>
      <c r="U50" s="21">
        <v>57.4</v>
      </c>
      <c r="V50" s="21">
        <v>37.200000000000003</v>
      </c>
      <c r="W50" s="21">
        <v>62.3</v>
      </c>
      <c r="X50" s="21">
        <v>7.7</v>
      </c>
      <c r="Y50" s="21">
        <v>50.4</v>
      </c>
      <c r="Z50" s="21">
        <v>1.6</v>
      </c>
      <c r="AA50" s="21">
        <v>17.399999999999999</v>
      </c>
      <c r="AB50" s="21">
        <v>1.7</v>
      </c>
      <c r="AC50" s="21">
        <v>70.599999999999994</v>
      </c>
      <c r="AD50" s="21">
        <v>1.2</v>
      </c>
      <c r="AE50" s="21">
        <v>61</v>
      </c>
      <c r="AF50" s="21">
        <v>69.7</v>
      </c>
      <c r="AG50" s="21">
        <v>57.3</v>
      </c>
      <c r="AH50" s="21">
        <v>38.6</v>
      </c>
      <c r="AI50" s="21">
        <v>32.9</v>
      </c>
      <c r="AJ50" s="21">
        <v>33.9</v>
      </c>
      <c r="AK50" s="21">
        <v>7.6</v>
      </c>
      <c r="AL50" s="21">
        <v>25.3</v>
      </c>
      <c r="AM50" s="21">
        <v>14.7</v>
      </c>
      <c r="AN50" s="21">
        <v>8.4</v>
      </c>
      <c r="AO50" s="21">
        <v>67.3</v>
      </c>
    </row>
    <row r="51" spans="1:41" x14ac:dyDescent="0.25">
      <c r="A51" s="1">
        <v>48</v>
      </c>
      <c r="B51" s="21">
        <v>45.8</v>
      </c>
      <c r="C51" s="21">
        <v>25.6</v>
      </c>
      <c r="D51" s="21">
        <v>35.6</v>
      </c>
      <c r="E51" s="21">
        <v>49.8</v>
      </c>
      <c r="F51" s="21">
        <v>59.3</v>
      </c>
      <c r="G51" s="21">
        <v>45.4</v>
      </c>
      <c r="H51" s="21">
        <v>36.6</v>
      </c>
      <c r="I51" s="21">
        <v>21.5</v>
      </c>
      <c r="J51" s="21">
        <v>20.8</v>
      </c>
      <c r="K51" s="21">
        <v>63.6</v>
      </c>
      <c r="L51" s="21">
        <v>15.5</v>
      </c>
      <c r="M51" s="21">
        <v>65.099999999999994</v>
      </c>
      <c r="N51" s="21">
        <v>3.1</v>
      </c>
      <c r="O51" s="21">
        <v>60.4</v>
      </c>
      <c r="P51" s="21">
        <v>0</v>
      </c>
      <c r="Q51" s="21">
        <v>26</v>
      </c>
      <c r="R51" s="21">
        <v>7.6</v>
      </c>
      <c r="S51" s="21">
        <v>56.5</v>
      </c>
      <c r="T51" s="21">
        <v>52.7</v>
      </c>
      <c r="U51" s="21">
        <v>54.9</v>
      </c>
      <c r="V51" s="21">
        <v>35.5</v>
      </c>
      <c r="W51" s="21">
        <v>66</v>
      </c>
      <c r="X51" s="21">
        <v>8.6</v>
      </c>
      <c r="Y51" s="21">
        <v>49.3</v>
      </c>
      <c r="Z51" s="21">
        <v>1.5</v>
      </c>
      <c r="AA51" s="21">
        <v>11.6</v>
      </c>
      <c r="AB51" s="21">
        <v>3.2</v>
      </c>
      <c r="AC51" s="21">
        <v>74.3</v>
      </c>
      <c r="AD51" s="21">
        <v>5.7</v>
      </c>
      <c r="AE51" s="21">
        <v>58.8</v>
      </c>
      <c r="AF51" s="21">
        <v>70.3</v>
      </c>
      <c r="AG51" s="21">
        <v>57.7</v>
      </c>
      <c r="AH51" s="21">
        <v>40.1</v>
      </c>
      <c r="AI51" s="21">
        <v>35.4</v>
      </c>
      <c r="AJ51" s="21">
        <v>30.9</v>
      </c>
      <c r="AK51" s="21">
        <v>10</v>
      </c>
      <c r="AL51" s="21">
        <v>22.1</v>
      </c>
      <c r="AM51" s="21">
        <v>14.4</v>
      </c>
      <c r="AN51" s="21">
        <v>8.6</v>
      </c>
      <c r="AO51" s="21">
        <v>70.099999999999994</v>
      </c>
    </row>
    <row r="52" spans="1:41" x14ac:dyDescent="0.25">
      <c r="A52" s="1">
        <v>49</v>
      </c>
      <c r="B52" s="21">
        <v>43.4</v>
      </c>
      <c r="C52" s="21">
        <v>26.8</v>
      </c>
      <c r="D52" s="21">
        <v>38</v>
      </c>
      <c r="E52" s="21">
        <v>49.6</v>
      </c>
      <c r="F52" s="21">
        <v>58.3</v>
      </c>
      <c r="G52" s="21">
        <v>47.1</v>
      </c>
      <c r="H52" s="21">
        <v>34.799999999999997</v>
      </c>
      <c r="I52" s="21">
        <v>20.6</v>
      </c>
      <c r="J52" s="21">
        <v>21.6</v>
      </c>
      <c r="K52" s="21">
        <v>62.3</v>
      </c>
      <c r="L52" s="21">
        <v>15.2</v>
      </c>
      <c r="M52" s="21">
        <v>70.400000000000006</v>
      </c>
      <c r="N52" s="21">
        <v>0</v>
      </c>
      <c r="O52" s="21">
        <v>59.1</v>
      </c>
      <c r="P52" s="21">
        <v>1.5</v>
      </c>
      <c r="Q52" s="21">
        <v>22.8</v>
      </c>
      <c r="R52" s="21">
        <v>6.7</v>
      </c>
      <c r="S52" s="21">
        <v>55.2</v>
      </c>
      <c r="T52" s="21">
        <v>52.3</v>
      </c>
      <c r="U52" s="21">
        <v>53.5</v>
      </c>
      <c r="V52" s="21">
        <v>38.4</v>
      </c>
      <c r="W52" s="21">
        <v>66.900000000000006</v>
      </c>
      <c r="X52" s="21">
        <v>4.5999999999999996</v>
      </c>
      <c r="Y52" s="21">
        <v>50.4</v>
      </c>
      <c r="Z52" s="21">
        <v>1.4</v>
      </c>
      <c r="AA52" s="21">
        <v>16.7</v>
      </c>
      <c r="AB52" s="21">
        <v>4.0999999999999996</v>
      </c>
      <c r="AC52" s="21">
        <v>71.599999999999994</v>
      </c>
      <c r="AD52" s="21">
        <v>3.8</v>
      </c>
      <c r="AE52" s="21">
        <v>61</v>
      </c>
      <c r="AF52" s="21">
        <v>71.099999999999994</v>
      </c>
      <c r="AG52" s="21">
        <v>58.2</v>
      </c>
      <c r="AH52" s="21">
        <v>41.1</v>
      </c>
      <c r="AI52" s="21">
        <v>32.4</v>
      </c>
      <c r="AJ52" s="21">
        <v>32.4</v>
      </c>
      <c r="AK52" s="21">
        <v>7.2</v>
      </c>
      <c r="AL52" s="21">
        <v>25.7</v>
      </c>
      <c r="AM52" s="21">
        <v>13.3</v>
      </c>
      <c r="AN52" s="21">
        <v>8.1999999999999993</v>
      </c>
      <c r="AO52" s="21">
        <v>67.3</v>
      </c>
    </row>
    <row r="53" spans="1:41" x14ac:dyDescent="0.25">
      <c r="A53" s="1">
        <v>50</v>
      </c>
      <c r="B53" s="21">
        <v>47.3</v>
      </c>
      <c r="C53" s="21">
        <v>24.2</v>
      </c>
      <c r="D53" s="21">
        <v>35.5</v>
      </c>
      <c r="E53" s="21">
        <v>50.2</v>
      </c>
      <c r="F53" s="21">
        <v>60.5</v>
      </c>
      <c r="G53" s="21">
        <v>44.5</v>
      </c>
      <c r="H53" s="21">
        <v>36.1</v>
      </c>
      <c r="I53" s="21">
        <v>20</v>
      </c>
      <c r="J53" s="21">
        <v>21.5</v>
      </c>
      <c r="K53" s="21">
        <v>60.4</v>
      </c>
      <c r="L53" s="21">
        <v>15.7</v>
      </c>
      <c r="M53" s="21">
        <v>67.400000000000006</v>
      </c>
      <c r="N53" s="21">
        <v>0.8</v>
      </c>
      <c r="O53" s="21">
        <v>60.4</v>
      </c>
      <c r="P53" s="21">
        <v>0</v>
      </c>
      <c r="Q53" s="21">
        <v>25.9</v>
      </c>
      <c r="R53" s="21">
        <v>6.6</v>
      </c>
      <c r="S53" s="21">
        <v>53.3</v>
      </c>
      <c r="T53" s="21">
        <v>50.4</v>
      </c>
      <c r="U53" s="21">
        <v>54.5</v>
      </c>
      <c r="V53" s="21">
        <v>36.9</v>
      </c>
      <c r="W53" s="21">
        <v>65.5</v>
      </c>
      <c r="X53" s="21">
        <v>6.7</v>
      </c>
      <c r="Y53" s="21">
        <v>49.5</v>
      </c>
      <c r="Z53" s="21">
        <v>0</v>
      </c>
      <c r="AA53" s="21">
        <v>14</v>
      </c>
      <c r="AB53" s="21">
        <v>2.7</v>
      </c>
      <c r="AC53" s="21">
        <v>71.900000000000006</v>
      </c>
      <c r="AD53" s="21">
        <v>5.6</v>
      </c>
      <c r="AE53" s="21">
        <v>62.8</v>
      </c>
      <c r="AF53" s="21">
        <v>72.2</v>
      </c>
      <c r="AG53" s="21">
        <v>56.2</v>
      </c>
      <c r="AH53" s="21">
        <v>38.700000000000003</v>
      </c>
      <c r="AI53" s="21">
        <v>36.799999999999997</v>
      </c>
      <c r="AJ53" s="21">
        <v>31.6</v>
      </c>
      <c r="AK53" s="21">
        <v>7.2</v>
      </c>
      <c r="AL53" s="21">
        <v>28.1</v>
      </c>
      <c r="AM53" s="21">
        <v>12.9</v>
      </c>
      <c r="AN53" s="21">
        <v>9.1999999999999993</v>
      </c>
      <c r="AO53" s="21">
        <v>68.8</v>
      </c>
    </row>
  </sheetData>
  <phoneticPr fontId="2" type="noConversion"/>
  <conditionalFormatting sqref="B4:AO53">
    <cfRule type="cellIs" dxfId="31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00D4E-7429-4BB6-B7E1-9B8C3261FCFA}">
  <sheetPr>
    <tabColor theme="9" tint="0.39997558519241921"/>
  </sheetPr>
  <dimension ref="A1:AO53"/>
  <sheetViews>
    <sheetView workbookViewId="0">
      <selection activeCell="B4" sqref="B4:AO53"/>
    </sheetView>
  </sheetViews>
  <sheetFormatPr defaultRowHeight="14.4" x14ac:dyDescent="0.25"/>
  <cols>
    <col min="1" max="1" width="13.625" customWidth="1"/>
  </cols>
  <sheetData>
    <row r="1" spans="1:41" s="1" customFormat="1" ht="19.55" customHeight="1" x14ac:dyDescent="0.25">
      <c r="A1" s="1" t="s">
        <v>43</v>
      </c>
      <c r="B1" s="2">
        <v>10</v>
      </c>
      <c r="C1" s="2">
        <v>10</v>
      </c>
      <c r="D1" s="2">
        <v>10</v>
      </c>
      <c r="E1" s="2">
        <v>10</v>
      </c>
      <c r="F1" s="2">
        <v>10</v>
      </c>
      <c r="G1" s="2">
        <v>10</v>
      </c>
      <c r="H1" s="2">
        <v>10</v>
      </c>
      <c r="I1" s="2">
        <v>10</v>
      </c>
      <c r="J1" s="2">
        <v>10</v>
      </c>
      <c r="K1" s="2">
        <v>10</v>
      </c>
      <c r="L1" s="2">
        <v>10</v>
      </c>
      <c r="M1" s="2">
        <v>10</v>
      </c>
      <c r="N1" s="2">
        <v>10</v>
      </c>
      <c r="O1" s="2">
        <v>10</v>
      </c>
      <c r="P1" s="2">
        <v>10</v>
      </c>
      <c r="Q1" s="2">
        <v>10</v>
      </c>
      <c r="R1" s="2">
        <v>10</v>
      </c>
      <c r="S1" s="2">
        <v>10</v>
      </c>
      <c r="T1" s="2">
        <v>10</v>
      </c>
      <c r="U1" s="2">
        <v>10</v>
      </c>
      <c r="V1" s="2">
        <v>10</v>
      </c>
      <c r="W1" s="2">
        <v>10</v>
      </c>
      <c r="X1" s="2">
        <v>10</v>
      </c>
      <c r="Y1" s="2">
        <v>10</v>
      </c>
      <c r="Z1" s="2">
        <v>10</v>
      </c>
      <c r="AA1" s="2">
        <v>10</v>
      </c>
      <c r="AB1" s="2">
        <v>10</v>
      </c>
      <c r="AC1" s="2">
        <v>10</v>
      </c>
      <c r="AD1" s="2">
        <v>10</v>
      </c>
      <c r="AE1" s="2">
        <v>10</v>
      </c>
      <c r="AF1" s="2">
        <v>10</v>
      </c>
      <c r="AG1" s="2">
        <v>10</v>
      </c>
      <c r="AH1" s="2">
        <v>10</v>
      </c>
      <c r="AI1" s="2">
        <v>10</v>
      </c>
      <c r="AJ1" s="2">
        <v>10</v>
      </c>
      <c r="AK1" s="2">
        <v>10</v>
      </c>
      <c r="AL1" s="2">
        <v>10</v>
      </c>
      <c r="AM1" s="2">
        <v>10</v>
      </c>
      <c r="AN1" s="2">
        <v>10</v>
      </c>
      <c r="AO1" s="2">
        <v>10</v>
      </c>
    </row>
    <row r="2" spans="1:41" s="1" customFormat="1" ht="19.55" customHeight="1" x14ac:dyDescent="0.25">
      <c r="A2" s="1" t="s">
        <v>44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</row>
    <row r="3" spans="1:41" s="1" customFormat="1" ht="19.55" customHeight="1" x14ac:dyDescent="0.25">
      <c r="A3" s="8" t="s">
        <v>46</v>
      </c>
      <c r="B3" s="13">
        <v>1</v>
      </c>
      <c r="C3" s="13">
        <v>2</v>
      </c>
      <c r="D3" s="13">
        <v>3</v>
      </c>
      <c r="E3" s="13">
        <v>4</v>
      </c>
      <c r="F3" s="13">
        <v>5</v>
      </c>
      <c r="G3" s="13">
        <v>6</v>
      </c>
      <c r="H3" s="13">
        <v>7</v>
      </c>
      <c r="I3" s="13">
        <v>8</v>
      </c>
      <c r="J3" s="13">
        <v>9</v>
      </c>
      <c r="K3" s="13">
        <v>10</v>
      </c>
      <c r="L3" s="13">
        <v>11</v>
      </c>
      <c r="M3" s="13">
        <v>12</v>
      </c>
      <c r="N3" s="13">
        <v>13</v>
      </c>
      <c r="O3" s="13">
        <v>14</v>
      </c>
      <c r="P3" s="13">
        <v>15</v>
      </c>
      <c r="Q3" s="13">
        <v>16</v>
      </c>
      <c r="R3" s="13">
        <v>17</v>
      </c>
      <c r="S3" s="13">
        <v>18</v>
      </c>
      <c r="T3" s="13">
        <v>19</v>
      </c>
      <c r="U3" s="13">
        <v>20</v>
      </c>
      <c r="V3" s="13">
        <v>21</v>
      </c>
      <c r="W3" s="13">
        <v>22</v>
      </c>
      <c r="X3" s="13">
        <v>23</v>
      </c>
      <c r="Y3" s="13">
        <v>24</v>
      </c>
      <c r="Z3" s="13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3">
        <v>31</v>
      </c>
      <c r="AG3" s="13">
        <v>32</v>
      </c>
      <c r="AH3" s="13">
        <v>33</v>
      </c>
      <c r="AI3" s="13">
        <v>34</v>
      </c>
      <c r="AJ3" s="13">
        <v>35</v>
      </c>
      <c r="AK3" s="13">
        <v>36</v>
      </c>
      <c r="AL3" s="13">
        <v>37</v>
      </c>
      <c r="AM3" s="13">
        <v>38</v>
      </c>
      <c r="AN3" s="13">
        <v>39</v>
      </c>
      <c r="AO3" s="13">
        <v>40</v>
      </c>
    </row>
    <row r="4" spans="1:41" x14ac:dyDescent="0.25">
      <c r="A4">
        <v>1</v>
      </c>
      <c r="B4" s="22">
        <v>10</v>
      </c>
      <c r="C4" s="22">
        <v>10</v>
      </c>
      <c r="D4" s="22">
        <v>11</v>
      </c>
      <c r="E4" s="22">
        <v>9</v>
      </c>
      <c r="F4" s="22">
        <v>9</v>
      </c>
      <c r="G4" s="22">
        <v>9</v>
      </c>
      <c r="H4" s="22">
        <v>10</v>
      </c>
      <c r="I4" s="22">
        <v>12</v>
      </c>
      <c r="J4" s="22">
        <v>10</v>
      </c>
      <c r="K4" s="22">
        <v>10</v>
      </c>
      <c r="L4" s="22">
        <v>11</v>
      </c>
      <c r="M4" s="22">
        <v>11</v>
      </c>
      <c r="N4" s="22">
        <v>11</v>
      </c>
      <c r="O4" s="22">
        <v>10</v>
      </c>
      <c r="P4" s="22">
        <v>10</v>
      </c>
      <c r="Q4" s="22">
        <v>9</v>
      </c>
      <c r="R4" s="22">
        <v>11</v>
      </c>
      <c r="S4" s="22">
        <v>11</v>
      </c>
      <c r="T4" s="22">
        <v>9</v>
      </c>
      <c r="U4" s="22">
        <v>11</v>
      </c>
      <c r="V4" s="22">
        <v>8</v>
      </c>
      <c r="W4" s="22">
        <v>10</v>
      </c>
      <c r="X4" s="22">
        <v>10</v>
      </c>
      <c r="Y4" s="22">
        <v>11</v>
      </c>
      <c r="Z4" s="22">
        <v>9</v>
      </c>
      <c r="AA4" s="22">
        <v>10</v>
      </c>
      <c r="AB4" s="22">
        <v>12</v>
      </c>
      <c r="AC4" s="22">
        <v>11</v>
      </c>
      <c r="AD4" s="22">
        <v>9</v>
      </c>
      <c r="AE4" s="22">
        <v>13</v>
      </c>
      <c r="AF4" s="22">
        <v>11</v>
      </c>
      <c r="AG4" s="22">
        <v>11</v>
      </c>
      <c r="AH4" s="22">
        <v>10</v>
      </c>
      <c r="AI4" s="22">
        <v>10</v>
      </c>
      <c r="AJ4" s="22">
        <v>12</v>
      </c>
      <c r="AK4" s="22">
        <v>9</v>
      </c>
      <c r="AL4" s="22">
        <v>12</v>
      </c>
      <c r="AM4" s="22">
        <v>10</v>
      </c>
      <c r="AN4" s="22">
        <v>9</v>
      </c>
      <c r="AO4" s="22">
        <v>8</v>
      </c>
    </row>
    <row r="5" spans="1:41" x14ac:dyDescent="0.25">
      <c r="A5">
        <v>2</v>
      </c>
      <c r="B5" s="22">
        <v>10</v>
      </c>
      <c r="C5" s="22">
        <v>9</v>
      </c>
      <c r="D5" s="22">
        <v>10</v>
      </c>
      <c r="E5" s="22">
        <v>8</v>
      </c>
      <c r="F5" s="22">
        <v>11</v>
      </c>
      <c r="G5" s="22">
        <v>9</v>
      </c>
      <c r="H5" s="22">
        <v>11</v>
      </c>
      <c r="I5" s="22">
        <v>10</v>
      </c>
      <c r="J5" s="22">
        <v>9</v>
      </c>
      <c r="K5" s="22">
        <v>9</v>
      </c>
      <c r="L5" s="22">
        <v>11</v>
      </c>
      <c r="M5" s="22">
        <v>11</v>
      </c>
      <c r="N5" s="22">
        <v>9</v>
      </c>
      <c r="O5" s="22">
        <v>8</v>
      </c>
      <c r="P5" s="22">
        <v>10</v>
      </c>
      <c r="Q5" s="22">
        <v>10</v>
      </c>
      <c r="R5" s="22">
        <v>10</v>
      </c>
      <c r="S5" s="22">
        <v>10</v>
      </c>
      <c r="T5" s="22">
        <v>10</v>
      </c>
      <c r="U5" s="22">
        <v>11</v>
      </c>
      <c r="V5" s="22">
        <v>11</v>
      </c>
      <c r="W5" s="22">
        <v>10</v>
      </c>
      <c r="X5" s="22">
        <v>9</v>
      </c>
      <c r="Y5" s="22">
        <v>10</v>
      </c>
      <c r="Z5" s="22">
        <v>9</v>
      </c>
      <c r="AA5" s="22">
        <v>12</v>
      </c>
      <c r="AB5" s="22">
        <v>10</v>
      </c>
      <c r="AC5" s="22">
        <v>9</v>
      </c>
      <c r="AD5" s="22">
        <v>9</v>
      </c>
      <c r="AE5" s="22">
        <v>10</v>
      </c>
      <c r="AF5" s="22">
        <v>9</v>
      </c>
      <c r="AG5" s="22">
        <v>10</v>
      </c>
      <c r="AH5" s="22">
        <v>11</v>
      </c>
      <c r="AI5" s="22">
        <v>8</v>
      </c>
      <c r="AJ5" s="22">
        <v>11</v>
      </c>
      <c r="AK5" s="22">
        <v>11</v>
      </c>
      <c r="AL5" s="22">
        <v>11</v>
      </c>
      <c r="AM5" s="22">
        <v>8</v>
      </c>
      <c r="AN5" s="22">
        <v>12</v>
      </c>
      <c r="AO5" s="22">
        <v>11</v>
      </c>
    </row>
    <row r="6" spans="1:41" x14ac:dyDescent="0.25">
      <c r="A6">
        <v>3</v>
      </c>
      <c r="B6" s="22">
        <v>10</v>
      </c>
      <c r="C6" s="22">
        <v>10</v>
      </c>
      <c r="D6" s="22">
        <v>10</v>
      </c>
      <c r="E6" s="22">
        <v>9</v>
      </c>
      <c r="F6" s="22">
        <v>9</v>
      </c>
      <c r="G6" s="22">
        <v>9</v>
      </c>
      <c r="H6" s="22">
        <v>10</v>
      </c>
      <c r="I6" s="22">
        <v>11</v>
      </c>
      <c r="J6" s="22">
        <v>10</v>
      </c>
      <c r="K6" s="22">
        <v>8</v>
      </c>
      <c r="L6" s="22">
        <v>9</v>
      </c>
      <c r="M6" s="22">
        <v>11</v>
      </c>
      <c r="N6" s="22">
        <v>12</v>
      </c>
      <c r="O6" s="22">
        <v>10</v>
      </c>
      <c r="P6" s="22">
        <v>11</v>
      </c>
      <c r="Q6" s="22">
        <v>11</v>
      </c>
      <c r="R6" s="22">
        <v>11</v>
      </c>
      <c r="S6" s="22">
        <v>11</v>
      </c>
      <c r="T6" s="22">
        <v>11</v>
      </c>
      <c r="U6" s="22">
        <v>7</v>
      </c>
      <c r="V6" s="22">
        <v>10</v>
      </c>
      <c r="W6" s="22">
        <v>11</v>
      </c>
      <c r="X6" s="22">
        <v>10</v>
      </c>
      <c r="Y6" s="22">
        <v>10</v>
      </c>
      <c r="Z6" s="22">
        <v>10</v>
      </c>
      <c r="AA6" s="22">
        <v>10</v>
      </c>
      <c r="AB6" s="22">
        <v>10</v>
      </c>
      <c r="AC6" s="22">
        <v>10</v>
      </c>
      <c r="AD6" s="22">
        <v>10</v>
      </c>
      <c r="AE6" s="22">
        <v>10</v>
      </c>
      <c r="AF6" s="22">
        <v>11</v>
      </c>
      <c r="AG6" s="22">
        <v>9</v>
      </c>
      <c r="AH6" s="22">
        <v>11</v>
      </c>
      <c r="AI6" s="22">
        <v>11</v>
      </c>
      <c r="AJ6" s="22">
        <v>8</v>
      </c>
      <c r="AK6" s="22">
        <v>9</v>
      </c>
      <c r="AL6" s="22">
        <v>10</v>
      </c>
      <c r="AM6" s="22">
        <v>8</v>
      </c>
      <c r="AN6" s="22">
        <v>9</v>
      </c>
      <c r="AO6" s="22">
        <v>12</v>
      </c>
    </row>
    <row r="7" spans="1:41" x14ac:dyDescent="0.25">
      <c r="A7">
        <v>4</v>
      </c>
      <c r="B7" s="22">
        <v>10</v>
      </c>
      <c r="C7" s="22">
        <v>10</v>
      </c>
      <c r="D7" s="22">
        <v>12</v>
      </c>
      <c r="E7" s="22">
        <v>10</v>
      </c>
      <c r="F7" s="22">
        <v>8</v>
      </c>
      <c r="G7" s="22">
        <v>10</v>
      </c>
      <c r="H7" s="22">
        <v>9</v>
      </c>
      <c r="I7" s="22">
        <v>10</v>
      </c>
      <c r="J7" s="22">
        <v>11</v>
      </c>
      <c r="K7" s="22">
        <v>9</v>
      </c>
      <c r="L7" s="22">
        <v>9</v>
      </c>
      <c r="M7" s="22">
        <v>11</v>
      </c>
      <c r="N7" s="22">
        <v>12</v>
      </c>
      <c r="O7" s="22">
        <v>10</v>
      </c>
      <c r="P7" s="22">
        <v>11</v>
      </c>
      <c r="Q7" s="22">
        <v>11</v>
      </c>
      <c r="R7" s="22">
        <v>11</v>
      </c>
      <c r="S7" s="22">
        <v>9</v>
      </c>
      <c r="T7" s="22">
        <v>10</v>
      </c>
      <c r="U7" s="22">
        <v>9</v>
      </c>
      <c r="V7" s="22">
        <v>11</v>
      </c>
      <c r="W7" s="22">
        <v>10</v>
      </c>
      <c r="X7" s="22">
        <v>9</v>
      </c>
      <c r="Y7" s="22">
        <v>12</v>
      </c>
      <c r="Z7" s="22">
        <v>12</v>
      </c>
      <c r="AA7" s="22">
        <v>9</v>
      </c>
      <c r="AB7" s="22">
        <v>10</v>
      </c>
      <c r="AC7" s="22">
        <v>9</v>
      </c>
      <c r="AD7" s="22">
        <v>9</v>
      </c>
      <c r="AE7" s="22">
        <v>9</v>
      </c>
      <c r="AF7" s="22">
        <v>10</v>
      </c>
      <c r="AG7" s="22">
        <v>11</v>
      </c>
      <c r="AH7" s="22">
        <v>11</v>
      </c>
      <c r="AI7" s="22">
        <v>11</v>
      </c>
      <c r="AJ7" s="22">
        <v>10</v>
      </c>
      <c r="AK7" s="22">
        <v>9</v>
      </c>
      <c r="AL7" s="22">
        <v>11</v>
      </c>
      <c r="AM7" s="22">
        <v>9</v>
      </c>
      <c r="AN7" s="22">
        <v>10</v>
      </c>
      <c r="AO7" s="22">
        <v>10</v>
      </c>
    </row>
    <row r="8" spans="1:41" x14ac:dyDescent="0.25">
      <c r="A8">
        <v>5</v>
      </c>
      <c r="B8" s="22">
        <v>10</v>
      </c>
      <c r="C8" s="22">
        <v>9</v>
      </c>
      <c r="D8" s="22">
        <v>10</v>
      </c>
      <c r="E8" s="22">
        <v>11</v>
      </c>
      <c r="F8" s="22">
        <v>8</v>
      </c>
      <c r="G8" s="22">
        <v>11</v>
      </c>
      <c r="H8" s="22">
        <v>11</v>
      </c>
      <c r="I8" s="22">
        <v>10</v>
      </c>
      <c r="J8" s="22">
        <v>9</v>
      </c>
      <c r="K8" s="22">
        <v>12</v>
      </c>
      <c r="L8" s="22">
        <v>12</v>
      </c>
      <c r="M8" s="22">
        <v>9</v>
      </c>
      <c r="N8" s="22">
        <v>12</v>
      </c>
      <c r="O8" s="22">
        <v>9</v>
      </c>
      <c r="P8" s="22">
        <v>10</v>
      </c>
      <c r="Q8" s="22">
        <v>11</v>
      </c>
      <c r="R8" s="22">
        <v>12</v>
      </c>
      <c r="S8" s="22">
        <v>9</v>
      </c>
      <c r="T8" s="22">
        <v>10</v>
      </c>
      <c r="U8" s="22">
        <v>10</v>
      </c>
      <c r="V8" s="22">
        <v>9</v>
      </c>
      <c r="W8" s="22">
        <v>9</v>
      </c>
      <c r="X8" s="22">
        <v>10</v>
      </c>
      <c r="Y8" s="22">
        <v>8</v>
      </c>
      <c r="Z8" s="22">
        <v>10</v>
      </c>
      <c r="AA8" s="22">
        <v>10</v>
      </c>
      <c r="AB8" s="22">
        <v>9</v>
      </c>
      <c r="AC8" s="22">
        <v>8</v>
      </c>
      <c r="AD8" s="22">
        <v>9</v>
      </c>
      <c r="AE8" s="22">
        <v>9</v>
      </c>
      <c r="AF8" s="22">
        <v>9</v>
      </c>
      <c r="AG8" s="22">
        <v>11</v>
      </c>
      <c r="AH8" s="22">
        <v>11</v>
      </c>
      <c r="AI8" s="22">
        <v>11</v>
      </c>
      <c r="AJ8" s="22">
        <v>12</v>
      </c>
      <c r="AK8" s="22">
        <v>11</v>
      </c>
      <c r="AL8" s="22">
        <v>10</v>
      </c>
      <c r="AM8" s="22">
        <v>9</v>
      </c>
      <c r="AN8" s="22">
        <v>9</v>
      </c>
      <c r="AO8" s="22">
        <v>9</v>
      </c>
    </row>
    <row r="9" spans="1:41" x14ac:dyDescent="0.25">
      <c r="A9">
        <v>6</v>
      </c>
      <c r="B9" s="22">
        <v>11</v>
      </c>
      <c r="C9" s="22">
        <v>11</v>
      </c>
      <c r="D9" s="22">
        <v>12</v>
      </c>
      <c r="E9" s="22">
        <v>9</v>
      </c>
      <c r="F9" s="22">
        <v>10</v>
      </c>
      <c r="G9" s="22">
        <v>8</v>
      </c>
      <c r="H9" s="22">
        <v>10</v>
      </c>
      <c r="I9" s="22">
        <v>10</v>
      </c>
      <c r="J9" s="22">
        <v>12</v>
      </c>
      <c r="K9" s="22">
        <v>8</v>
      </c>
      <c r="L9" s="22">
        <v>9</v>
      </c>
      <c r="M9" s="22">
        <v>12</v>
      </c>
      <c r="N9" s="22">
        <v>9</v>
      </c>
      <c r="O9" s="22">
        <v>9</v>
      </c>
      <c r="P9" s="22">
        <v>11</v>
      </c>
      <c r="Q9" s="22">
        <v>9</v>
      </c>
      <c r="R9" s="22">
        <v>9</v>
      </c>
      <c r="S9" s="22">
        <v>9</v>
      </c>
      <c r="T9" s="22">
        <v>11</v>
      </c>
      <c r="U9" s="22">
        <v>11</v>
      </c>
      <c r="V9" s="22">
        <v>8</v>
      </c>
      <c r="W9" s="22">
        <v>11</v>
      </c>
      <c r="X9" s="22">
        <v>12</v>
      </c>
      <c r="Y9" s="22">
        <v>11</v>
      </c>
      <c r="Z9" s="22">
        <v>9</v>
      </c>
      <c r="AA9" s="22">
        <v>10</v>
      </c>
      <c r="AB9" s="22">
        <v>10</v>
      </c>
      <c r="AC9" s="22">
        <v>11</v>
      </c>
      <c r="AD9" s="22">
        <v>10</v>
      </c>
      <c r="AE9" s="22">
        <v>11</v>
      </c>
      <c r="AF9" s="22">
        <v>12</v>
      </c>
      <c r="AG9" s="22">
        <v>11</v>
      </c>
      <c r="AH9" s="22">
        <v>10</v>
      </c>
      <c r="AI9" s="22">
        <v>11</v>
      </c>
      <c r="AJ9" s="22">
        <v>10</v>
      </c>
      <c r="AK9" s="22">
        <v>11</v>
      </c>
      <c r="AL9" s="22">
        <v>10</v>
      </c>
      <c r="AM9" s="22">
        <v>10</v>
      </c>
      <c r="AN9" s="22">
        <v>10</v>
      </c>
      <c r="AO9" s="22">
        <v>10</v>
      </c>
    </row>
    <row r="10" spans="1:41" x14ac:dyDescent="0.25">
      <c r="A10">
        <v>7</v>
      </c>
      <c r="B10" s="22">
        <v>11</v>
      </c>
      <c r="C10" s="22">
        <v>10</v>
      </c>
      <c r="D10" s="22">
        <v>9</v>
      </c>
      <c r="E10" s="22">
        <v>9</v>
      </c>
      <c r="F10" s="22">
        <v>10</v>
      </c>
      <c r="G10" s="22">
        <v>11</v>
      </c>
      <c r="H10" s="22">
        <v>11</v>
      </c>
      <c r="I10" s="22">
        <v>8</v>
      </c>
      <c r="J10" s="22">
        <v>11</v>
      </c>
      <c r="K10" s="22">
        <v>11</v>
      </c>
      <c r="L10" s="22">
        <v>9</v>
      </c>
      <c r="M10" s="22">
        <v>9</v>
      </c>
      <c r="N10" s="22">
        <v>9</v>
      </c>
      <c r="O10" s="22">
        <v>10</v>
      </c>
      <c r="P10" s="22">
        <v>10</v>
      </c>
      <c r="Q10" s="22">
        <v>9</v>
      </c>
      <c r="R10" s="22">
        <v>12</v>
      </c>
      <c r="S10" s="22">
        <v>10</v>
      </c>
      <c r="T10" s="22">
        <v>11</v>
      </c>
      <c r="U10" s="22">
        <v>11</v>
      </c>
      <c r="V10" s="22">
        <v>9</v>
      </c>
      <c r="W10" s="22">
        <v>11</v>
      </c>
      <c r="X10" s="22">
        <v>11</v>
      </c>
      <c r="Y10" s="22">
        <v>9</v>
      </c>
      <c r="Z10" s="22">
        <v>9</v>
      </c>
      <c r="AA10" s="22">
        <v>10</v>
      </c>
      <c r="AB10" s="22">
        <v>10</v>
      </c>
      <c r="AC10" s="22">
        <v>11</v>
      </c>
      <c r="AD10" s="22">
        <v>9</v>
      </c>
      <c r="AE10" s="22">
        <v>10</v>
      </c>
      <c r="AF10" s="22">
        <v>10</v>
      </c>
      <c r="AG10" s="22">
        <v>9</v>
      </c>
      <c r="AH10" s="22">
        <v>10</v>
      </c>
      <c r="AI10" s="22">
        <v>10</v>
      </c>
      <c r="AJ10" s="22">
        <v>9</v>
      </c>
      <c r="AK10" s="22">
        <v>9</v>
      </c>
      <c r="AL10" s="22">
        <v>9</v>
      </c>
      <c r="AM10" s="22">
        <v>10</v>
      </c>
      <c r="AN10" s="22">
        <v>10</v>
      </c>
      <c r="AO10" s="22">
        <v>9</v>
      </c>
    </row>
    <row r="11" spans="1:41" x14ac:dyDescent="0.25">
      <c r="A11">
        <v>8</v>
      </c>
      <c r="B11" s="22">
        <v>11</v>
      </c>
      <c r="C11" s="22">
        <v>11</v>
      </c>
      <c r="D11" s="22">
        <v>9</v>
      </c>
      <c r="E11" s="22">
        <v>11</v>
      </c>
      <c r="F11" s="22">
        <v>11</v>
      </c>
      <c r="G11" s="22">
        <v>9</v>
      </c>
      <c r="H11" s="22">
        <v>11</v>
      </c>
      <c r="I11" s="22">
        <v>10</v>
      </c>
      <c r="J11" s="22">
        <v>11</v>
      </c>
      <c r="K11" s="22">
        <v>10</v>
      </c>
      <c r="L11" s="22">
        <v>9</v>
      </c>
      <c r="M11" s="22">
        <v>10</v>
      </c>
      <c r="N11" s="22">
        <v>10</v>
      </c>
      <c r="O11" s="22">
        <v>9</v>
      </c>
      <c r="P11" s="22">
        <v>10</v>
      </c>
      <c r="Q11" s="22">
        <v>8</v>
      </c>
      <c r="R11" s="22">
        <v>11</v>
      </c>
      <c r="S11" s="22">
        <v>9</v>
      </c>
      <c r="T11" s="22">
        <v>9</v>
      </c>
      <c r="U11" s="22">
        <v>11</v>
      </c>
      <c r="V11" s="22">
        <v>9</v>
      </c>
      <c r="W11" s="22">
        <v>10</v>
      </c>
      <c r="X11" s="22">
        <v>9</v>
      </c>
      <c r="Y11" s="22">
        <v>9</v>
      </c>
      <c r="Z11" s="22">
        <v>11</v>
      </c>
      <c r="AA11" s="22">
        <v>10</v>
      </c>
      <c r="AB11" s="22">
        <v>10</v>
      </c>
      <c r="AC11" s="22">
        <v>9</v>
      </c>
      <c r="AD11" s="22">
        <v>9</v>
      </c>
      <c r="AE11" s="22">
        <v>9</v>
      </c>
      <c r="AF11" s="22">
        <v>9</v>
      </c>
      <c r="AG11" s="22">
        <v>11</v>
      </c>
      <c r="AH11" s="22">
        <v>8</v>
      </c>
      <c r="AI11" s="22">
        <v>9</v>
      </c>
      <c r="AJ11" s="22">
        <v>10</v>
      </c>
      <c r="AK11" s="22">
        <v>9</v>
      </c>
      <c r="AL11" s="22">
        <v>9</v>
      </c>
      <c r="AM11" s="22">
        <v>10</v>
      </c>
      <c r="AN11" s="22">
        <v>10</v>
      </c>
      <c r="AO11" s="22">
        <v>9</v>
      </c>
    </row>
    <row r="12" spans="1:41" x14ac:dyDescent="0.25">
      <c r="A12">
        <v>9</v>
      </c>
      <c r="B12" s="22">
        <v>11</v>
      </c>
      <c r="C12" s="22">
        <v>10</v>
      </c>
      <c r="D12" s="22">
        <v>10</v>
      </c>
      <c r="E12" s="22">
        <v>9</v>
      </c>
      <c r="F12" s="22">
        <v>10</v>
      </c>
      <c r="G12" s="22">
        <v>9</v>
      </c>
      <c r="H12" s="22">
        <v>9</v>
      </c>
      <c r="I12" s="22">
        <v>10</v>
      </c>
      <c r="J12" s="22">
        <v>10</v>
      </c>
      <c r="K12" s="22">
        <v>11</v>
      </c>
      <c r="L12" s="22">
        <v>11</v>
      </c>
      <c r="M12" s="22">
        <v>9</v>
      </c>
      <c r="N12" s="22">
        <v>11</v>
      </c>
      <c r="O12" s="22">
        <v>10</v>
      </c>
      <c r="P12" s="22">
        <v>11</v>
      </c>
      <c r="Q12" s="22">
        <v>9</v>
      </c>
      <c r="R12" s="22">
        <v>9</v>
      </c>
      <c r="S12" s="22">
        <v>10</v>
      </c>
      <c r="T12" s="22">
        <v>9</v>
      </c>
      <c r="U12" s="22">
        <v>11</v>
      </c>
      <c r="V12" s="22">
        <v>10</v>
      </c>
      <c r="W12" s="22">
        <v>9</v>
      </c>
      <c r="X12" s="22">
        <v>8</v>
      </c>
      <c r="Y12" s="22">
        <v>9</v>
      </c>
      <c r="Z12" s="22">
        <v>8</v>
      </c>
      <c r="AA12" s="22">
        <v>9</v>
      </c>
      <c r="AB12" s="22">
        <v>9</v>
      </c>
      <c r="AC12" s="22">
        <v>9</v>
      </c>
      <c r="AD12" s="22">
        <v>12</v>
      </c>
      <c r="AE12" s="22">
        <v>9</v>
      </c>
      <c r="AF12" s="22">
        <v>9</v>
      </c>
      <c r="AG12" s="22">
        <v>10</v>
      </c>
      <c r="AH12" s="22">
        <v>11</v>
      </c>
      <c r="AI12" s="22">
        <v>10</v>
      </c>
      <c r="AJ12" s="22">
        <v>10</v>
      </c>
      <c r="AK12" s="22">
        <v>10</v>
      </c>
      <c r="AL12" s="22">
        <v>12</v>
      </c>
      <c r="AM12" s="22">
        <v>10</v>
      </c>
      <c r="AN12" s="22">
        <v>10</v>
      </c>
      <c r="AO12" s="22">
        <v>10</v>
      </c>
    </row>
    <row r="13" spans="1:41" x14ac:dyDescent="0.25">
      <c r="A13">
        <v>10</v>
      </c>
      <c r="B13" s="22">
        <v>9</v>
      </c>
      <c r="C13" s="22">
        <v>11</v>
      </c>
      <c r="D13" s="22">
        <v>10</v>
      </c>
      <c r="E13" s="22">
        <v>9</v>
      </c>
      <c r="F13" s="22">
        <v>10</v>
      </c>
      <c r="G13" s="22">
        <v>10</v>
      </c>
      <c r="H13" s="22">
        <v>10</v>
      </c>
      <c r="I13" s="22">
        <v>10</v>
      </c>
      <c r="J13" s="22">
        <v>10</v>
      </c>
      <c r="K13" s="22">
        <v>10</v>
      </c>
      <c r="L13" s="22">
        <v>9</v>
      </c>
      <c r="M13" s="22">
        <v>11</v>
      </c>
      <c r="N13" s="22">
        <v>9</v>
      </c>
      <c r="O13" s="22">
        <v>9</v>
      </c>
      <c r="P13" s="22">
        <v>9</v>
      </c>
      <c r="Q13" s="22">
        <v>11</v>
      </c>
      <c r="R13" s="22">
        <v>10</v>
      </c>
      <c r="S13" s="22">
        <v>10</v>
      </c>
      <c r="T13" s="22">
        <v>9</v>
      </c>
      <c r="U13" s="22">
        <v>10</v>
      </c>
      <c r="V13" s="22">
        <v>7</v>
      </c>
      <c r="W13" s="22">
        <v>12</v>
      </c>
      <c r="X13" s="22">
        <v>12</v>
      </c>
      <c r="Y13" s="22">
        <v>10</v>
      </c>
      <c r="Z13" s="22">
        <v>9</v>
      </c>
      <c r="AA13" s="22">
        <v>11</v>
      </c>
      <c r="AB13" s="22">
        <v>9</v>
      </c>
      <c r="AC13" s="22">
        <v>10</v>
      </c>
      <c r="AD13" s="22">
        <v>11</v>
      </c>
      <c r="AE13" s="22">
        <v>12</v>
      </c>
      <c r="AF13" s="22">
        <v>11</v>
      </c>
      <c r="AG13" s="22">
        <v>11</v>
      </c>
      <c r="AH13" s="22">
        <v>10</v>
      </c>
      <c r="AI13" s="22">
        <v>10</v>
      </c>
      <c r="AJ13" s="22">
        <v>10</v>
      </c>
      <c r="AK13" s="22">
        <v>8</v>
      </c>
      <c r="AL13" s="22">
        <v>9</v>
      </c>
      <c r="AM13" s="22">
        <v>12</v>
      </c>
      <c r="AN13" s="22">
        <v>10</v>
      </c>
      <c r="AO13" s="22">
        <v>10</v>
      </c>
    </row>
    <row r="14" spans="1:41" x14ac:dyDescent="0.25">
      <c r="A14">
        <v>11</v>
      </c>
      <c r="B14" s="22">
        <v>10</v>
      </c>
      <c r="C14" s="22">
        <v>11</v>
      </c>
      <c r="D14" s="22">
        <v>11</v>
      </c>
      <c r="E14" s="22">
        <v>9</v>
      </c>
      <c r="F14" s="22">
        <v>9</v>
      </c>
      <c r="G14" s="22">
        <v>11</v>
      </c>
      <c r="H14" s="22">
        <v>9</v>
      </c>
      <c r="I14" s="22">
        <v>9</v>
      </c>
      <c r="J14" s="22">
        <v>12</v>
      </c>
      <c r="K14" s="22">
        <v>10</v>
      </c>
      <c r="L14" s="22">
        <v>12</v>
      </c>
      <c r="M14" s="22">
        <v>9</v>
      </c>
      <c r="N14" s="22">
        <v>10</v>
      </c>
      <c r="O14" s="22">
        <v>9</v>
      </c>
      <c r="P14" s="22">
        <v>9</v>
      </c>
      <c r="Q14" s="22">
        <v>11</v>
      </c>
      <c r="R14" s="22">
        <v>8</v>
      </c>
      <c r="S14" s="22">
        <v>10</v>
      </c>
      <c r="T14" s="22">
        <v>11</v>
      </c>
      <c r="U14" s="22">
        <v>10</v>
      </c>
      <c r="V14" s="22">
        <v>9</v>
      </c>
      <c r="W14" s="22">
        <v>10</v>
      </c>
      <c r="X14" s="22">
        <v>10</v>
      </c>
      <c r="Y14" s="22">
        <v>12</v>
      </c>
      <c r="Z14" s="22">
        <v>10</v>
      </c>
      <c r="AA14" s="22">
        <v>9</v>
      </c>
      <c r="AB14" s="22">
        <v>10</v>
      </c>
      <c r="AC14" s="22">
        <v>11</v>
      </c>
      <c r="AD14" s="22">
        <v>9</v>
      </c>
      <c r="AE14" s="22">
        <v>10</v>
      </c>
      <c r="AF14" s="22">
        <v>10</v>
      </c>
      <c r="AG14" s="22">
        <v>11</v>
      </c>
      <c r="AH14" s="22">
        <v>11</v>
      </c>
      <c r="AI14" s="22">
        <v>10</v>
      </c>
      <c r="AJ14" s="22">
        <v>11</v>
      </c>
      <c r="AK14" s="22">
        <v>11</v>
      </c>
      <c r="AL14" s="22">
        <v>10</v>
      </c>
      <c r="AM14" s="22">
        <v>12</v>
      </c>
      <c r="AN14" s="22">
        <v>9</v>
      </c>
      <c r="AO14" s="22">
        <v>10</v>
      </c>
    </row>
    <row r="15" spans="1:41" x14ac:dyDescent="0.25">
      <c r="A15">
        <v>12</v>
      </c>
      <c r="B15" s="22">
        <v>10</v>
      </c>
      <c r="C15" s="22">
        <v>10</v>
      </c>
      <c r="D15" s="22">
        <v>10</v>
      </c>
      <c r="E15" s="22">
        <v>9</v>
      </c>
      <c r="F15" s="22">
        <v>10</v>
      </c>
      <c r="G15" s="22">
        <v>9</v>
      </c>
      <c r="H15" s="22">
        <v>9</v>
      </c>
      <c r="I15" s="22">
        <v>10</v>
      </c>
      <c r="J15" s="22">
        <v>8</v>
      </c>
      <c r="K15" s="22">
        <v>9</v>
      </c>
      <c r="L15" s="22">
        <v>10</v>
      </c>
      <c r="M15" s="22">
        <v>10</v>
      </c>
      <c r="N15" s="22">
        <v>13</v>
      </c>
      <c r="O15" s="22">
        <v>9</v>
      </c>
      <c r="P15" s="22">
        <v>11</v>
      </c>
      <c r="Q15" s="22">
        <v>9</v>
      </c>
      <c r="R15" s="22">
        <v>10</v>
      </c>
      <c r="S15" s="22">
        <v>11</v>
      </c>
      <c r="T15" s="22">
        <v>10</v>
      </c>
      <c r="U15" s="22">
        <v>9</v>
      </c>
      <c r="V15" s="22">
        <v>9</v>
      </c>
      <c r="W15" s="22">
        <v>10</v>
      </c>
      <c r="X15" s="22">
        <v>10</v>
      </c>
      <c r="Y15" s="22">
        <v>9</v>
      </c>
      <c r="Z15" s="22">
        <v>10</v>
      </c>
      <c r="AA15" s="22">
        <v>10</v>
      </c>
      <c r="AB15" s="22">
        <v>9</v>
      </c>
      <c r="AC15" s="22">
        <v>11</v>
      </c>
      <c r="AD15" s="22">
        <v>10</v>
      </c>
      <c r="AE15" s="22">
        <v>11</v>
      </c>
      <c r="AF15" s="22">
        <v>10</v>
      </c>
      <c r="AG15" s="22">
        <v>11</v>
      </c>
      <c r="AH15" s="22">
        <v>9</v>
      </c>
      <c r="AI15" s="22">
        <v>11</v>
      </c>
      <c r="AJ15" s="22">
        <v>9</v>
      </c>
      <c r="AK15" s="22">
        <v>11</v>
      </c>
      <c r="AL15" s="22">
        <v>10</v>
      </c>
      <c r="AM15" s="22">
        <v>9</v>
      </c>
      <c r="AN15" s="22">
        <v>9</v>
      </c>
      <c r="AO15" s="22">
        <v>9</v>
      </c>
    </row>
    <row r="16" spans="1:41" x14ac:dyDescent="0.25">
      <c r="A16">
        <v>13</v>
      </c>
      <c r="B16" s="22">
        <v>9</v>
      </c>
      <c r="C16" s="22">
        <v>11</v>
      </c>
      <c r="D16" s="22">
        <v>10</v>
      </c>
      <c r="E16" s="22">
        <v>9</v>
      </c>
      <c r="F16" s="22">
        <v>9</v>
      </c>
      <c r="G16" s="22">
        <v>10</v>
      </c>
      <c r="H16" s="22">
        <v>11</v>
      </c>
      <c r="I16" s="22">
        <v>10</v>
      </c>
      <c r="J16" s="22">
        <v>8</v>
      </c>
      <c r="K16" s="22">
        <v>11</v>
      </c>
      <c r="L16" s="22">
        <v>11</v>
      </c>
      <c r="M16" s="22">
        <v>10</v>
      </c>
      <c r="N16" s="22">
        <v>10</v>
      </c>
      <c r="O16" s="22">
        <v>9</v>
      </c>
      <c r="P16" s="22">
        <v>10</v>
      </c>
      <c r="Q16" s="22">
        <v>11</v>
      </c>
      <c r="R16" s="22">
        <v>9</v>
      </c>
      <c r="S16" s="22">
        <v>11</v>
      </c>
      <c r="T16" s="22">
        <v>11</v>
      </c>
      <c r="U16" s="22">
        <v>8</v>
      </c>
      <c r="V16" s="22">
        <v>10</v>
      </c>
      <c r="W16" s="22">
        <v>10</v>
      </c>
      <c r="X16" s="22">
        <v>10</v>
      </c>
      <c r="Y16" s="22">
        <v>10</v>
      </c>
      <c r="Z16" s="22">
        <v>9</v>
      </c>
      <c r="AA16" s="22">
        <v>9</v>
      </c>
      <c r="AB16" s="22">
        <v>8</v>
      </c>
      <c r="AC16" s="22">
        <v>10</v>
      </c>
      <c r="AD16" s="22">
        <v>10</v>
      </c>
      <c r="AE16" s="22">
        <v>10</v>
      </c>
      <c r="AF16" s="22">
        <v>11</v>
      </c>
      <c r="AG16" s="22">
        <v>10</v>
      </c>
      <c r="AH16" s="22">
        <v>10</v>
      </c>
      <c r="AI16" s="22">
        <v>9</v>
      </c>
      <c r="AJ16" s="22">
        <v>10</v>
      </c>
      <c r="AK16" s="22">
        <v>11</v>
      </c>
      <c r="AL16" s="22">
        <v>11</v>
      </c>
      <c r="AM16" s="22">
        <v>10</v>
      </c>
      <c r="AN16" s="22">
        <v>8</v>
      </c>
      <c r="AO16" s="22">
        <v>10</v>
      </c>
    </row>
    <row r="17" spans="1:41" x14ac:dyDescent="0.25">
      <c r="A17">
        <v>14</v>
      </c>
      <c r="B17" s="22">
        <v>9</v>
      </c>
      <c r="C17" s="22">
        <v>10</v>
      </c>
      <c r="D17" s="22">
        <v>11</v>
      </c>
      <c r="E17" s="22">
        <v>10</v>
      </c>
      <c r="F17" s="22">
        <v>10</v>
      </c>
      <c r="G17" s="22">
        <v>9</v>
      </c>
      <c r="H17" s="22">
        <v>10</v>
      </c>
      <c r="I17" s="22">
        <v>10</v>
      </c>
      <c r="J17" s="22">
        <v>11</v>
      </c>
      <c r="K17" s="22">
        <v>10</v>
      </c>
      <c r="L17" s="22">
        <v>10</v>
      </c>
      <c r="M17" s="22">
        <v>10</v>
      </c>
      <c r="N17" s="22">
        <v>10</v>
      </c>
      <c r="O17" s="22">
        <v>10</v>
      </c>
      <c r="P17" s="22">
        <v>10</v>
      </c>
      <c r="Q17" s="22">
        <v>11</v>
      </c>
      <c r="R17" s="22">
        <v>10</v>
      </c>
      <c r="S17" s="22">
        <v>10</v>
      </c>
      <c r="T17" s="22">
        <v>9</v>
      </c>
      <c r="U17" s="22">
        <v>9</v>
      </c>
      <c r="V17" s="22">
        <v>9</v>
      </c>
      <c r="W17" s="22">
        <v>10</v>
      </c>
      <c r="X17" s="22">
        <v>9</v>
      </c>
      <c r="Y17" s="22">
        <v>11</v>
      </c>
      <c r="Z17" s="22">
        <v>10</v>
      </c>
      <c r="AA17" s="22">
        <v>11</v>
      </c>
      <c r="AB17" s="22">
        <v>9</v>
      </c>
      <c r="AC17" s="22">
        <v>11</v>
      </c>
      <c r="AD17" s="22">
        <v>11</v>
      </c>
      <c r="AE17" s="22">
        <v>9</v>
      </c>
      <c r="AF17" s="22">
        <v>10</v>
      </c>
      <c r="AG17" s="22">
        <v>10</v>
      </c>
      <c r="AH17" s="22">
        <v>10</v>
      </c>
      <c r="AI17" s="22">
        <v>11</v>
      </c>
      <c r="AJ17" s="22">
        <v>8</v>
      </c>
      <c r="AK17" s="22">
        <v>11</v>
      </c>
      <c r="AL17" s="22">
        <v>9</v>
      </c>
      <c r="AM17" s="22">
        <v>10</v>
      </c>
      <c r="AN17" s="22">
        <v>11</v>
      </c>
      <c r="AO17" s="22">
        <v>9</v>
      </c>
    </row>
    <row r="18" spans="1:41" x14ac:dyDescent="0.25">
      <c r="A18">
        <v>15</v>
      </c>
      <c r="B18" s="22">
        <v>9</v>
      </c>
      <c r="C18" s="22">
        <v>9</v>
      </c>
      <c r="D18" s="22">
        <v>11</v>
      </c>
      <c r="E18" s="22">
        <v>10</v>
      </c>
      <c r="F18" s="22">
        <v>10</v>
      </c>
      <c r="G18" s="22">
        <v>8</v>
      </c>
      <c r="H18" s="22">
        <v>10</v>
      </c>
      <c r="I18" s="22">
        <v>9</v>
      </c>
      <c r="J18" s="22">
        <v>8</v>
      </c>
      <c r="K18" s="22">
        <v>12</v>
      </c>
      <c r="L18" s="22">
        <v>9</v>
      </c>
      <c r="M18" s="22">
        <v>11</v>
      </c>
      <c r="N18" s="22">
        <v>9</v>
      </c>
      <c r="O18" s="22">
        <v>11</v>
      </c>
      <c r="P18" s="22">
        <v>11</v>
      </c>
      <c r="Q18" s="22">
        <v>12</v>
      </c>
      <c r="R18" s="22">
        <v>10</v>
      </c>
      <c r="S18" s="22">
        <v>11</v>
      </c>
      <c r="T18" s="22">
        <v>11</v>
      </c>
      <c r="U18" s="22">
        <v>11</v>
      </c>
      <c r="V18" s="22">
        <v>10</v>
      </c>
      <c r="W18" s="22">
        <v>10</v>
      </c>
      <c r="X18" s="22">
        <v>9</v>
      </c>
      <c r="Y18" s="22">
        <v>10</v>
      </c>
      <c r="Z18" s="22">
        <v>11</v>
      </c>
      <c r="AA18" s="22">
        <v>10</v>
      </c>
      <c r="AB18" s="22">
        <v>10</v>
      </c>
      <c r="AC18" s="22">
        <v>9</v>
      </c>
      <c r="AD18" s="22">
        <v>10</v>
      </c>
      <c r="AE18" s="22">
        <v>9</v>
      </c>
      <c r="AF18" s="22">
        <v>11</v>
      </c>
      <c r="AG18" s="22">
        <v>10</v>
      </c>
      <c r="AH18" s="22">
        <v>10</v>
      </c>
      <c r="AI18" s="22">
        <v>12</v>
      </c>
      <c r="AJ18" s="22">
        <v>11</v>
      </c>
      <c r="AK18" s="22">
        <v>9</v>
      </c>
      <c r="AL18" s="22">
        <v>10</v>
      </c>
      <c r="AM18" s="22">
        <v>11</v>
      </c>
      <c r="AN18" s="22">
        <v>9</v>
      </c>
      <c r="AO18" s="22">
        <v>9</v>
      </c>
    </row>
    <row r="19" spans="1:41" x14ac:dyDescent="0.25">
      <c r="A19">
        <v>16</v>
      </c>
      <c r="B19" s="22">
        <v>9</v>
      </c>
      <c r="C19" s="22">
        <v>11</v>
      </c>
      <c r="D19" s="22">
        <v>11</v>
      </c>
      <c r="E19" s="22">
        <v>11</v>
      </c>
      <c r="F19" s="22">
        <v>11</v>
      </c>
      <c r="G19" s="22">
        <v>8</v>
      </c>
      <c r="H19" s="22">
        <v>10</v>
      </c>
      <c r="I19" s="22">
        <v>8</v>
      </c>
      <c r="J19" s="22">
        <v>10</v>
      </c>
      <c r="K19" s="22">
        <v>8</v>
      </c>
      <c r="L19" s="22">
        <v>9</v>
      </c>
      <c r="M19" s="22">
        <v>10</v>
      </c>
      <c r="N19" s="22">
        <v>10</v>
      </c>
      <c r="O19" s="22">
        <v>8</v>
      </c>
      <c r="P19" s="22">
        <v>11</v>
      </c>
      <c r="Q19" s="22">
        <v>10</v>
      </c>
      <c r="R19" s="22">
        <v>12</v>
      </c>
      <c r="S19" s="22">
        <v>10</v>
      </c>
      <c r="T19" s="22">
        <v>11</v>
      </c>
      <c r="U19" s="22">
        <v>10</v>
      </c>
      <c r="V19" s="22">
        <v>9</v>
      </c>
      <c r="W19" s="22">
        <v>10</v>
      </c>
      <c r="X19" s="22">
        <v>11</v>
      </c>
      <c r="Y19" s="22">
        <v>9</v>
      </c>
      <c r="Z19" s="22">
        <v>9</v>
      </c>
      <c r="AA19" s="22">
        <v>12</v>
      </c>
      <c r="AB19" s="22">
        <v>11</v>
      </c>
      <c r="AC19" s="22">
        <v>11</v>
      </c>
      <c r="AD19" s="22">
        <v>11</v>
      </c>
      <c r="AE19" s="22">
        <v>11</v>
      </c>
      <c r="AF19" s="22">
        <v>9</v>
      </c>
      <c r="AG19" s="22">
        <v>10</v>
      </c>
      <c r="AH19" s="22">
        <v>11</v>
      </c>
      <c r="AI19" s="22">
        <v>8</v>
      </c>
      <c r="AJ19" s="22">
        <v>9</v>
      </c>
      <c r="AK19" s="22">
        <v>10</v>
      </c>
      <c r="AL19" s="22">
        <v>10</v>
      </c>
      <c r="AM19" s="22">
        <v>10</v>
      </c>
      <c r="AN19" s="22">
        <v>11</v>
      </c>
      <c r="AO19" s="22">
        <v>10</v>
      </c>
    </row>
    <row r="20" spans="1:41" x14ac:dyDescent="0.25">
      <c r="A20">
        <v>17</v>
      </c>
      <c r="B20" s="22">
        <v>9</v>
      </c>
      <c r="C20" s="22">
        <v>11</v>
      </c>
      <c r="D20" s="22">
        <v>11</v>
      </c>
      <c r="E20" s="22">
        <v>11</v>
      </c>
      <c r="F20" s="22">
        <v>9</v>
      </c>
      <c r="G20" s="22">
        <v>11</v>
      </c>
      <c r="H20" s="22">
        <v>8</v>
      </c>
      <c r="I20" s="22">
        <v>9</v>
      </c>
      <c r="J20" s="22">
        <v>10</v>
      </c>
      <c r="K20" s="22">
        <v>11</v>
      </c>
      <c r="L20" s="22">
        <v>11</v>
      </c>
      <c r="M20" s="22">
        <v>9</v>
      </c>
      <c r="N20" s="22">
        <v>9</v>
      </c>
      <c r="O20" s="22">
        <v>10</v>
      </c>
      <c r="P20" s="22">
        <v>9</v>
      </c>
      <c r="Q20" s="22">
        <v>9</v>
      </c>
      <c r="R20" s="22">
        <v>9</v>
      </c>
      <c r="S20" s="22">
        <v>10</v>
      </c>
      <c r="T20" s="22">
        <v>12</v>
      </c>
      <c r="U20" s="22">
        <v>10</v>
      </c>
      <c r="V20" s="22">
        <v>11</v>
      </c>
      <c r="W20" s="22">
        <v>9</v>
      </c>
      <c r="X20" s="22">
        <v>11</v>
      </c>
      <c r="Y20" s="22">
        <v>8</v>
      </c>
      <c r="Z20" s="22">
        <v>10</v>
      </c>
      <c r="AA20" s="22">
        <v>9</v>
      </c>
      <c r="AB20" s="22">
        <v>10</v>
      </c>
      <c r="AC20" s="22">
        <v>11</v>
      </c>
      <c r="AD20" s="22">
        <v>9</v>
      </c>
      <c r="AE20" s="22">
        <v>10</v>
      </c>
      <c r="AF20" s="22">
        <v>10</v>
      </c>
      <c r="AG20" s="22">
        <v>10</v>
      </c>
      <c r="AH20" s="22">
        <v>12</v>
      </c>
      <c r="AI20" s="22">
        <v>9</v>
      </c>
      <c r="AJ20" s="22">
        <v>8</v>
      </c>
      <c r="AK20" s="22">
        <v>9</v>
      </c>
      <c r="AL20" s="22">
        <v>11</v>
      </c>
      <c r="AM20" s="22">
        <v>11</v>
      </c>
      <c r="AN20" s="22">
        <v>11</v>
      </c>
      <c r="AO20" s="22">
        <v>11</v>
      </c>
    </row>
    <row r="21" spans="1:41" x14ac:dyDescent="0.25">
      <c r="A21">
        <v>18</v>
      </c>
      <c r="B21" s="22">
        <v>10</v>
      </c>
      <c r="C21" s="22">
        <v>10</v>
      </c>
      <c r="D21" s="22">
        <v>12</v>
      </c>
      <c r="E21" s="22">
        <v>8</v>
      </c>
      <c r="F21" s="22">
        <v>11</v>
      </c>
      <c r="G21" s="22">
        <v>9</v>
      </c>
      <c r="H21" s="22">
        <v>10</v>
      </c>
      <c r="I21" s="22">
        <v>11</v>
      </c>
      <c r="J21" s="22">
        <v>10</v>
      </c>
      <c r="K21" s="22">
        <v>12</v>
      </c>
      <c r="L21" s="22">
        <v>10</v>
      </c>
      <c r="M21" s="22">
        <v>11</v>
      </c>
      <c r="N21" s="22">
        <v>9</v>
      </c>
      <c r="O21" s="22">
        <v>10</v>
      </c>
      <c r="P21" s="22">
        <v>9</v>
      </c>
      <c r="Q21" s="22">
        <v>10</v>
      </c>
      <c r="R21" s="22">
        <v>10</v>
      </c>
      <c r="S21" s="22">
        <v>10</v>
      </c>
      <c r="T21" s="22">
        <v>8</v>
      </c>
      <c r="U21" s="22">
        <v>10</v>
      </c>
      <c r="V21" s="22">
        <v>9</v>
      </c>
      <c r="W21" s="22">
        <v>9</v>
      </c>
      <c r="X21" s="22">
        <v>11</v>
      </c>
      <c r="Y21" s="22">
        <v>10</v>
      </c>
      <c r="Z21" s="22">
        <v>10</v>
      </c>
      <c r="AA21" s="22">
        <v>10</v>
      </c>
      <c r="AB21" s="22">
        <v>11</v>
      </c>
      <c r="AC21" s="22">
        <v>10</v>
      </c>
      <c r="AD21" s="22">
        <v>9</v>
      </c>
      <c r="AE21" s="22">
        <v>10</v>
      </c>
      <c r="AF21" s="22">
        <v>11</v>
      </c>
      <c r="AG21" s="22">
        <v>9</v>
      </c>
      <c r="AH21" s="22">
        <v>9</v>
      </c>
      <c r="AI21" s="22">
        <v>10</v>
      </c>
      <c r="AJ21" s="22">
        <v>10</v>
      </c>
      <c r="AK21" s="22">
        <v>8</v>
      </c>
      <c r="AL21" s="22">
        <v>8</v>
      </c>
      <c r="AM21" s="22">
        <v>10</v>
      </c>
      <c r="AN21" s="22">
        <v>11</v>
      </c>
      <c r="AO21" s="22">
        <v>12</v>
      </c>
    </row>
    <row r="22" spans="1:41" x14ac:dyDescent="0.25">
      <c r="A22">
        <v>19</v>
      </c>
      <c r="B22" s="22">
        <v>10</v>
      </c>
      <c r="C22" s="22">
        <v>9</v>
      </c>
      <c r="D22" s="22">
        <v>10</v>
      </c>
      <c r="E22" s="22">
        <v>10</v>
      </c>
      <c r="F22" s="22">
        <v>9</v>
      </c>
      <c r="G22" s="22">
        <v>11</v>
      </c>
      <c r="H22" s="22">
        <v>10</v>
      </c>
      <c r="I22" s="22">
        <v>10</v>
      </c>
      <c r="J22" s="22">
        <v>11</v>
      </c>
      <c r="K22" s="22">
        <v>9</v>
      </c>
      <c r="L22" s="22">
        <v>11</v>
      </c>
      <c r="M22" s="22">
        <v>10</v>
      </c>
      <c r="N22" s="22">
        <v>10</v>
      </c>
      <c r="O22" s="22">
        <v>10</v>
      </c>
      <c r="P22" s="22">
        <v>12</v>
      </c>
      <c r="Q22" s="22">
        <v>9</v>
      </c>
      <c r="R22" s="22">
        <v>9</v>
      </c>
      <c r="S22" s="22">
        <v>10</v>
      </c>
      <c r="T22" s="22">
        <v>10</v>
      </c>
      <c r="U22" s="22">
        <v>11</v>
      </c>
      <c r="V22" s="22">
        <v>9</v>
      </c>
      <c r="W22" s="22">
        <v>9</v>
      </c>
      <c r="X22" s="22">
        <v>9</v>
      </c>
      <c r="Y22" s="22">
        <v>9</v>
      </c>
      <c r="Z22" s="22">
        <v>9</v>
      </c>
      <c r="AA22" s="22">
        <v>9</v>
      </c>
      <c r="AB22" s="22">
        <v>8</v>
      </c>
      <c r="AC22" s="22">
        <v>8</v>
      </c>
      <c r="AD22" s="22">
        <v>11</v>
      </c>
      <c r="AE22" s="22">
        <v>11</v>
      </c>
      <c r="AF22" s="22">
        <v>11</v>
      </c>
      <c r="AG22" s="22">
        <v>9</v>
      </c>
      <c r="AH22" s="22">
        <v>11</v>
      </c>
      <c r="AI22" s="22">
        <v>10</v>
      </c>
      <c r="AJ22" s="22">
        <v>9</v>
      </c>
      <c r="AK22" s="22">
        <v>14</v>
      </c>
      <c r="AL22" s="22">
        <v>10</v>
      </c>
      <c r="AM22" s="22">
        <v>11</v>
      </c>
      <c r="AN22" s="22">
        <v>11</v>
      </c>
      <c r="AO22" s="22">
        <v>11</v>
      </c>
    </row>
    <row r="23" spans="1:41" x14ac:dyDescent="0.25">
      <c r="A23">
        <v>20</v>
      </c>
      <c r="B23" s="22">
        <v>10</v>
      </c>
      <c r="C23" s="22">
        <v>9</v>
      </c>
      <c r="D23" s="22">
        <v>9</v>
      </c>
      <c r="E23" s="22">
        <v>9</v>
      </c>
      <c r="F23" s="22">
        <v>10</v>
      </c>
      <c r="G23" s="22">
        <v>11</v>
      </c>
      <c r="H23" s="22">
        <v>10</v>
      </c>
      <c r="I23" s="22">
        <v>12</v>
      </c>
      <c r="J23" s="22">
        <v>11</v>
      </c>
      <c r="K23" s="22">
        <v>12</v>
      </c>
      <c r="L23" s="22">
        <v>9</v>
      </c>
      <c r="M23" s="22">
        <v>8</v>
      </c>
      <c r="N23" s="22">
        <v>10</v>
      </c>
      <c r="O23" s="22">
        <v>11</v>
      </c>
      <c r="P23" s="22">
        <v>11</v>
      </c>
      <c r="Q23" s="22">
        <v>9</v>
      </c>
      <c r="R23" s="22">
        <v>9</v>
      </c>
      <c r="S23" s="22">
        <v>11</v>
      </c>
      <c r="T23" s="22">
        <v>11</v>
      </c>
      <c r="U23" s="22">
        <v>10</v>
      </c>
      <c r="V23" s="22">
        <v>11</v>
      </c>
      <c r="W23" s="22">
        <v>8</v>
      </c>
      <c r="X23" s="22">
        <v>9</v>
      </c>
      <c r="Y23" s="22">
        <v>11</v>
      </c>
      <c r="Z23" s="22">
        <v>9</v>
      </c>
      <c r="AA23" s="22">
        <v>11</v>
      </c>
      <c r="AB23" s="22">
        <v>10</v>
      </c>
      <c r="AC23" s="22">
        <v>11</v>
      </c>
      <c r="AD23" s="22">
        <v>12</v>
      </c>
      <c r="AE23" s="22">
        <v>10</v>
      </c>
      <c r="AF23" s="22">
        <v>9</v>
      </c>
      <c r="AG23" s="22">
        <v>10</v>
      </c>
      <c r="AH23" s="22">
        <v>9</v>
      </c>
      <c r="AI23" s="22">
        <v>11</v>
      </c>
      <c r="AJ23" s="22">
        <v>9</v>
      </c>
      <c r="AK23" s="22">
        <v>8</v>
      </c>
      <c r="AL23" s="22">
        <v>10</v>
      </c>
      <c r="AM23" s="22">
        <v>11</v>
      </c>
      <c r="AN23" s="22">
        <v>11</v>
      </c>
      <c r="AO23" s="22">
        <v>10</v>
      </c>
    </row>
    <row r="24" spans="1:41" x14ac:dyDescent="0.25">
      <c r="A24">
        <v>21</v>
      </c>
      <c r="B24" s="22">
        <v>10</v>
      </c>
      <c r="C24" s="22">
        <v>11</v>
      </c>
      <c r="D24" s="22">
        <v>10</v>
      </c>
      <c r="E24" s="22">
        <v>10</v>
      </c>
      <c r="F24" s="22">
        <v>10</v>
      </c>
      <c r="G24" s="22">
        <v>12</v>
      </c>
      <c r="H24" s="22">
        <v>11</v>
      </c>
      <c r="I24" s="22">
        <v>8</v>
      </c>
      <c r="J24" s="22">
        <v>10</v>
      </c>
      <c r="K24" s="22">
        <v>8</v>
      </c>
      <c r="L24" s="22">
        <v>11</v>
      </c>
      <c r="M24" s="22">
        <v>11</v>
      </c>
      <c r="N24" s="22">
        <v>10</v>
      </c>
      <c r="O24" s="22">
        <v>9</v>
      </c>
      <c r="P24" s="22">
        <v>11</v>
      </c>
      <c r="Q24" s="22">
        <v>11</v>
      </c>
      <c r="R24" s="22">
        <v>8</v>
      </c>
      <c r="S24" s="22">
        <v>9</v>
      </c>
      <c r="T24" s="22">
        <v>8</v>
      </c>
      <c r="U24" s="22">
        <v>10</v>
      </c>
      <c r="V24" s="22">
        <v>11</v>
      </c>
      <c r="W24" s="22">
        <v>10</v>
      </c>
      <c r="X24" s="22">
        <v>9</v>
      </c>
      <c r="Y24" s="22">
        <v>10</v>
      </c>
      <c r="Z24" s="22">
        <v>11</v>
      </c>
      <c r="AA24" s="22">
        <v>9</v>
      </c>
      <c r="AB24" s="22">
        <v>10</v>
      </c>
      <c r="AC24" s="22">
        <v>10</v>
      </c>
      <c r="AD24" s="22">
        <v>9</v>
      </c>
      <c r="AE24" s="22">
        <v>11</v>
      </c>
      <c r="AF24" s="22">
        <v>11</v>
      </c>
      <c r="AG24" s="22">
        <v>10</v>
      </c>
      <c r="AH24" s="22">
        <v>10</v>
      </c>
      <c r="AI24" s="22">
        <v>9</v>
      </c>
      <c r="AJ24" s="22">
        <v>11</v>
      </c>
      <c r="AK24" s="22">
        <v>9</v>
      </c>
      <c r="AL24" s="22">
        <v>9</v>
      </c>
      <c r="AM24" s="22">
        <v>10</v>
      </c>
      <c r="AN24" s="22">
        <v>9</v>
      </c>
      <c r="AO24" s="22">
        <v>9</v>
      </c>
    </row>
    <row r="25" spans="1:41" x14ac:dyDescent="0.25">
      <c r="A25">
        <v>22</v>
      </c>
      <c r="B25" s="22">
        <v>8</v>
      </c>
      <c r="C25" s="22">
        <v>10</v>
      </c>
      <c r="D25" s="22">
        <v>9</v>
      </c>
      <c r="E25" s="22">
        <v>10</v>
      </c>
      <c r="F25" s="22">
        <v>10</v>
      </c>
      <c r="G25" s="22">
        <v>11</v>
      </c>
      <c r="H25" s="22">
        <v>10</v>
      </c>
      <c r="I25" s="22">
        <v>9</v>
      </c>
      <c r="J25" s="22">
        <v>8</v>
      </c>
      <c r="K25" s="22">
        <v>10</v>
      </c>
      <c r="L25" s="22">
        <v>11</v>
      </c>
      <c r="M25" s="22">
        <v>9</v>
      </c>
      <c r="N25" s="22">
        <v>8</v>
      </c>
      <c r="O25" s="22">
        <v>11</v>
      </c>
      <c r="P25" s="22">
        <v>10</v>
      </c>
      <c r="Q25" s="22">
        <v>11</v>
      </c>
      <c r="R25" s="22">
        <v>10</v>
      </c>
      <c r="S25" s="22">
        <v>11</v>
      </c>
      <c r="T25" s="22">
        <v>8</v>
      </c>
      <c r="U25" s="22">
        <v>9</v>
      </c>
      <c r="V25" s="22">
        <v>11</v>
      </c>
      <c r="W25" s="22">
        <v>11</v>
      </c>
      <c r="X25" s="22">
        <v>11</v>
      </c>
      <c r="Y25" s="22">
        <v>9</v>
      </c>
      <c r="Z25" s="22">
        <v>11</v>
      </c>
      <c r="AA25" s="22">
        <v>11</v>
      </c>
      <c r="AB25" s="22">
        <v>10</v>
      </c>
      <c r="AC25" s="22">
        <v>12</v>
      </c>
      <c r="AD25" s="22">
        <v>11</v>
      </c>
      <c r="AE25" s="22">
        <v>10</v>
      </c>
      <c r="AF25" s="22">
        <v>11</v>
      </c>
      <c r="AG25" s="22">
        <v>9</v>
      </c>
      <c r="AH25" s="22">
        <v>9</v>
      </c>
      <c r="AI25" s="22">
        <v>12</v>
      </c>
      <c r="AJ25" s="22">
        <v>11</v>
      </c>
      <c r="AK25" s="22">
        <v>9</v>
      </c>
      <c r="AL25" s="22">
        <v>9</v>
      </c>
      <c r="AM25" s="22">
        <v>12</v>
      </c>
      <c r="AN25" s="22">
        <v>11</v>
      </c>
      <c r="AO25" s="22">
        <v>11</v>
      </c>
    </row>
    <row r="26" spans="1:41" x14ac:dyDescent="0.25">
      <c r="A26">
        <v>23</v>
      </c>
      <c r="B26" s="22">
        <v>10</v>
      </c>
      <c r="C26" s="22">
        <v>9</v>
      </c>
      <c r="D26" s="22">
        <v>10</v>
      </c>
      <c r="E26" s="22">
        <v>10</v>
      </c>
      <c r="F26" s="22">
        <v>10</v>
      </c>
      <c r="G26" s="22">
        <v>9</v>
      </c>
      <c r="H26" s="22">
        <v>11</v>
      </c>
      <c r="I26" s="22">
        <v>9</v>
      </c>
      <c r="J26" s="22">
        <v>11</v>
      </c>
      <c r="K26" s="22">
        <v>8</v>
      </c>
      <c r="L26" s="22">
        <v>10</v>
      </c>
      <c r="M26" s="22">
        <v>10</v>
      </c>
      <c r="N26" s="22">
        <v>12</v>
      </c>
      <c r="O26" s="22">
        <v>11</v>
      </c>
      <c r="P26" s="22">
        <v>9</v>
      </c>
      <c r="Q26" s="22">
        <v>9</v>
      </c>
      <c r="R26" s="22">
        <v>10</v>
      </c>
      <c r="S26" s="22">
        <v>11</v>
      </c>
      <c r="T26" s="22">
        <v>9</v>
      </c>
      <c r="U26" s="22">
        <v>10</v>
      </c>
      <c r="V26" s="22">
        <v>11</v>
      </c>
      <c r="W26" s="22">
        <v>10</v>
      </c>
      <c r="X26" s="22">
        <v>11</v>
      </c>
      <c r="Y26" s="22">
        <v>11</v>
      </c>
      <c r="Z26" s="22">
        <v>12</v>
      </c>
      <c r="AA26" s="22">
        <v>12</v>
      </c>
      <c r="AB26" s="22">
        <v>10</v>
      </c>
      <c r="AC26" s="22">
        <v>10</v>
      </c>
      <c r="AD26" s="22">
        <v>10</v>
      </c>
      <c r="AE26" s="22">
        <v>9</v>
      </c>
      <c r="AF26" s="22">
        <v>10</v>
      </c>
      <c r="AG26" s="22">
        <v>8</v>
      </c>
      <c r="AH26" s="22">
        <v>12</v>
      </c>
      <c r="AI26" s="22">
        <v>11</v>
      </c>
      <c r="AJ26" s="22">
        <v>10</v>
      </c>
      <c r="AK26" s="22">
        <v>10</v>
      </c>
      <c r="AL26" s="22">
        <v>10</v>
      </c>
      <c r="AM26" s="22">
        <v>10</v>
      </c>
      <c r="AN26" s="22">
        <v>11</v>
      </c>
      <c r="AO26" s="22">
        <v>9</v>
      </c>
    </row>
    <row r="27" spans="1:41" x14ac:dyDescent="0.25">
      <c r="A27">
        <v>24</v>
      </c>
      <c r="B27" s="22">
        <v>12</v>
      </c>
      <c r="C27" s="22">
        <v>9</v>
      </c>
      <c r="D27" s="22">
        <v>10</v>
      </c>
      <c r="E27" s="22">
        <v>8</v>
      </c>
      <c r="F27" s="22">
        <v>8</v>
      </c>
      <c r="G27" s="22">
        <v>10</v>
      </c>
      <c r="H27" s="22">
        <v>8</v>
      </c>
      <c r="I27" s="22">
        <v>9</v>
      </c>
      <c r="J27" s="22">
        <v>10</v>
      </c>
      <c r="K27" s="22">
        <v>12</v>
      </c>
      <c r="L27" s="22">
        <v>9</v>
      </c>
      <c r="M27" s="22">
        <v>9</v>
      </c>
      <c r="N27" s="22">
        <v>10</v>
      </c>
      <c r="O27" s="22">
        <v>9</v>
      </c>
      <c r="P27" s="22">
        <v>9</v>
      </c>
      <c r="Q27" s="22">
        <v>8</v>
      </c>
      <c r="R27" s="22">
        <v>10</v>
      </c>
      <c r="S27" s="22">
        <v>11</v>
      </c>
      <c r="T27" s="22">
        <v>10</v>
      </c>
      <c r="U27" s="22">
        <v>8</v>
      </c>
      <c r="V27" s="22">
        <v>11</v>
      </c>
      <c r="W27" s="22">
        <v>11</v>
      </c>
      <c r="X27" s="22">
        <v>9</v>
      </c>
      <c r="Y27" s="22">
        <v>10</v>
      </c>
      <c r="Z27" s="22">
        <v>9</v>
      </c>
      <c r="AA27" s="22">
        <v>9</v>
      </c>
      <c r="AB27" s="22">
        <v>11</v>
      </c>
      <c r="AC27" s="22">
        <v>10</v>
      </c>
      <c r="AD27" s="22">
        <v>11</v>
      </c>
      <c r="AE27" s="22">
        <v>10</v>
      </c>
      <c r="AF27" s="22">
        <v>10</v>
      </c>
      <c r="AG27" s="22">
        <v>11</v>
      </c>
      <c r="AH27" s="22">
        <v>9</v>
      </c>
      <c r="AI27" s="22">
        <v>10</v>
      </c>
      <c r="AJ27" s="22">
        <v>10</v>
      </c>
      <c r="AK27" s="22">
        <v>9</v>
      </c>
      <c r="AL27" s="22">
        <v>11</v>
      </c>
      <c r="AM27" s="22">
        <v>10</v>
      </c>
      <c r="AN27" s="22">
        <v>10</v>
      </c>
      <c r="AO27" s="22">
        <v>11</v>
      </c>
    </row>
    <row r="28" spans="1:41" x14ac:dyDescent="0.25">
      <c r="A28">
        <v>25</v>
      </c>
      <c r="B28" s="22">
        <v>10</v>
      </c>
      <c r="C28" s="22">
        <v>12</v>
      </c>
      <c r="D28" s="22">
        <v>8</v>
      </c>
      <c r="E28" s="22">
        <v>9</v>
      </c>
      <c r="F28" s="22">
        <v>11</v>
      </c>
      <c r="G28" s="22">
        <v>10</v>
      </c>
      <c r="H28" s="22">
        <v>12</v>
      </c>
      <c r="I28" s="22">
        <v>7</v>
      </c>
      <c r="J28" s="22">
        <v>9</v>
      </c>
      <c r="K28" s="22">
        <v>11</v>
      </c>
      <c r="L28" s="22">
        <v>12</v>
      </c>
      <c r="M28" s="22">
        <v>10</v>
      </c>
      <c r="N28" s="22">
        <v>12</v>
      </c>
      <c r="O28" s="22">
        <v>9</v>
      </c>
      <c r="P28" s="22">
        <v>10</v>
      </c>
      <c r="Q28" s="22">
        <v>11</v>
      </c>
      <c r="R28" s="22">
        <v>10</v>
      </c>
      <c r="S28" s="22">
        <v>10</v>
      </c>
      <c r="T28" s="22">
        <v>12</v>
      </c>
      <c r="U28" s="22">
        <v>11</v>
      </c>
      <c r="V28" s="22">
        <v>10</v>
      </c>
      <c r="W28" s="22">
        <v>9</v>
      </c>
      <c r="X28" s="22">
        <v>9</v>
      </c>
      <c r="Y28" s="22">
        <v>9</v>
      </c>
      <c r="Z28" s="22">
        <v>10</v>
      </c>
      <c r="AA28" s="22">
        <v>11</v>
      </c>
      <c r="AB28" s="22">
        <v>9</v>
      </c>
      <c r="AC28" s="22">
        <v>9</v>
      </c>
      <c r="AD28" s="22">
        <v>10</v>
      </c>
      <c r="AE28" s="22">
        <v>12</v>
      </c>
      <c r="AF28" s="22">
        <v>9</v>
      </c>
      <c r="AG28" s="22">
        <v>11</v>
      </c>
      <c r="AH28" s="22">
        <v>10</v>
      </c>
      <c r="AI28" s="22">
        <v>7</v>
      </c>
      <c r="AJ28" s="22">
        <v>10</v>
      </c>
      <c r="AK28" s="22">
        <v>10</v>
      </c>
      <c r="AL28" s="22">
        <v>10</v>
      </c>
      <c r="AM28" s="22">
        <v>12</v>
      </c>
      <c r="AN28" s="22">
        <v>10</v>
      </c>
      <c r="AO28" s="22">
        <v>10</v>
      </c>
    </row>
    <row r="29" spans="1:41" x14ac:dyDescent="0.25">
      <c r="A29">
        <v>26</v>
      </c>
      <c r="B29" s="22">
        <v>12</v>
      </c>
      <c r="C29" s="22">
        <v>10</v>
      </c>
      <c r="D29" s="22">
        <v>9</v>
      </c>
      <c r="E29" s="22">
        <v>9</v>
      </c>
      <c r="F29" s="22">
        <v>8</v>
      </c>
      <c r="G29" s="22">
        <v>9</v>
      </c>
      <c r="H29" s="22">
        <v>10</v>
      </c>
      <c r="I29" s="22">
        <v>9</v>
      </c>
      <c r="J29" s="22">
        <v>9</v>
      </c>
      <c r="K29" s="22">
        <v>10</v>
      </c>
      <c r="L29" s="22">
        <v>12</v>
      </c>
      <c r="M29" s="22">
        <v>12</v>
      </c>
      <c r="N29" s="22">
        <v>9</v>
      </c>
      <c r="O29" s="22">
        <v>7</v>
      </c>
      <c r="P29" s="22">
        <v>10</v>
      </c>
      <c r="Q29" s="22">
        <v>9</v>
      </c>
      <c r="R29" s="22">
        <v>12</v>
      </c>
      <c r="S29" s="22">
        <v>7</v>
      </c>
      <c r="T29" s="22">
        <v>11</v>
      </c>
      <c r="U29" s="22">
        <v>10</v>
      </c>
      <c r="V29" s="22">
        <v>10</v>
      </c>
      <c r="W29" s="22">
        <v>11</v>
      </c>
      <c r="X29" s="22">
        <v>9</v>
      </c>
      <c r="Y29" s="22">
        <v>11</v>
      </c>
      <c r="Z29" s="22">
        <v>10</v>
      </c>
      <c r="AA29" s="22">
        <v>10</v>
      </c>
      <c r="AB29" s="22">
        <v>9</v>
      </c>
      <c r="AC29" s="22">
        <v>9</v>
      </c>
      <c r="AD29" s="22">
        <v>10</v>
      </c>
      <c r="AE29" s="22">
        <v>8</v>
      </c>
      <c r="AF29" s="22">
        <v>10</v>
      </c>
      <c r="AG29" s="22">
        <v>11</v>
      </c>
      <c r="AH29" s="22">
        <v>10</v>
      </c>
      <c r="AI29" s="22">
        <v>11</v>
      </c>
      <c r="AJ29" s="22">
        <v>9</v>
      </c>
      <c r="AK29" s="22">
        <v>11</v>
      </c>
      <c r="AL29" s="22">
        <v>9</v>
      </c>
      <c r="AM29" s="22">
        <v>9</v>
      </c>
      <c r="AN29" s="22">
        <v>10</v>
      </c>
      <c r="AO29" s="22">
        <v>10</v>
      </c>
    </row>
    <row r="30" spans="1:41" x14ac:dyDescent="0.25">
      <c r="A30">
        <v>27</v>
      </c>
      <c r="B30" s="22">
        <v>10</v>
      </c>
      <c r="C30" s="22">
        <v>11</v>
      </c>
      <c r="D30" s="22">
        <v>13</v>
      </c>
      <c r="E30" s="22">
        <v>9</v>
      </c>
      <c r="F30" s="22">
        <v>11</v>
      </c>
      <c r="G30" s="22">
        <v>10</v>
      </c>
      <c r="H30" s="22">
        <v>8</v>
      </c>
      <c r="I30" s="22">
        <v>11</v>
      </c>
      <c r="J30" s="22">
        <v>10</v>
      </c>
      <c r="K30" s="22">
        <v>11</v>
      </c>
      <c r="L30" s="22">
        <v>10</v>
      </c>
      <c r="M30" s="22">
        <v>10</v>
      </c>
      <c r="N30" s="22">
        <v>11</v>
      </c>
      <c r="O30" s="22">
        <v>11</v>
      </c>
      <c r="P30" s="22">
        <v>11</v>
      </c>
      <c r="Q30" s="22">
        <v>10</v>
      </c>
      <c r="R30" s="22">
        <v>10</v>
      </c>
      <c r="S30" s="22">
        <v>11</v>
      </c>
      <c r="T30" s="22">
        <v>9</v>
      </c>
      <c r="U30" s="22">
        <v>10</v>
      </c>
      <c r="V30" s="22">
        <v>10</v>
      </c>
      <c r="W30" s="22">
        <v>8</v>
      </c>
      <c r="X30" s="22">
        <v>11</v>
      </c>
      <c r="Y30" s="22">
        <v>9</v>
      </c>
      <c r="Z30" s="22">
        <v>10</v>
      </c>
      <c r="AA30" s="22">
        <v>10</v>
      </c>
      <c r="AB30" s="22">
        <v>11</v>
      </c>
      <c r="AC30" s="22">
        <v>10</v>
      </c>
      <c r="AD30" s="22">
        <v>9</v>
      </c>
      <c r="AE30" s="22">
        <v>12</v>
      </c>
      <c r="AF30" s="22">
        <v>10</v>
      </c>
      <c r="AG30" s="22">
        <v>9</v>
      </c>
      <c r="AH30" s="22">
        <v>10</v>
      </c>
      <c r="AI30" s="22">
        <v>11</v>
      </c>
      <c r="AJ30" s="22">
        <v>10</v>
      </c>
      <c r="AK30" s="22">
        <v>10</v>
      </c>
      <c r="AL30" s="22">
        <v>8</v>
      </c>
      <c r="AM30" s="22">
        <v>9</v>
      </c>
      <c r="AN30" s="22">
        <v>11</v>
      </c>
      <c r="AO30" s="22">
        <v>10</v>
      </c>
    </row>
    <row r="31" spans="1:41" x14ac:dyDescent="0.25">
      <c r="A31">
        <v>28</v>
      </c>
      <c r="B31" s="22">
        <v>11</v>
      </c>
      <c r="C31" s="22">
        <v>12</v>
      </c>
      <c r="D31" s="22">
        <v>10</v>
      </c>
      <c r="E31" s="22">
        <v>10</v>
      </c>
      <c r="F31" s="22">
        <v>11</v>
      </c>
      <c r="G31" s="22">
        <v>9</v>
      </c>
      <c r="H31" s="22">
        <v>10</v>
      </c>
      <c r="I31" s="22">
        <v>10</v>
      </c>
      <c r="J31" s="22">
        <v>12</v>
      </c>
      <c r="K31" s="22">
        <v>8</v>
      </c>
      <c r="L31" s="22">
        <v>10</v>
      </c>
      <c r="M31" s="22">
        <v>8</v>
      </c>
      <c r="N31" s="22">
        <v>11</v>
      </c>
      <c r="O31" s="22">
        <v>8</v>
      </c>
      <c r="P31" s="22">
        <v>8</v>
      </c>
      <c r="Q31" s="22">
        <v>10</v>
      </c>
      <c r="R31" s="22">
        <v>10</v>
      </c>
      <c r="S31" s="22">
        <v>9</v>
      </c>
      <c r="T31" s="22">
        <v>9</v>
      </c>
      <c r="U31" s="22">
        <v>10</v>
      </c>
      <c r="V31" s="22">
        <v>8</v>
      </c>
      <c r="W31" s="22">
        <v>11</v>
      </c>
      <c r="X31" s="22">
        <v>9</v>
      </c>
      <c r="Y31" s="22">
        <v>11</v>
      </c>
      <c r="Z31" s="22">
        <v>10</v>
      </c>
      <c r="AA31" s="22">
        <v>10</v>
      </c>
      <c r="AB31" s="22">
        <v>9</v>
      </c>
      <c r="AC31" s="22">
        <v>10</v>
      </c>
      <c r="AD31" s="22">
        <v>9</v>
      </c>
      <c r="AE31" s="22">
        <v>11</v>
      </c>
      <c r="AF31" s="22">
        <v>9</v>
      </c>
      <c r="AG31" s="22">
        <v>11</v>
      </c>
      <c r="AH31" s="22">
        <v>10</v>
      </c>
      <c r="AI31" s="22">
        <v>10</v>
      </c>
      <c r="AJ31" s="22">
        <v>11</v>
      </c>
      <c r="AK31" s="22">
        <v>8</v>
      </c>
      <c r="AL31" s="22">
        <v>9</v>
      </c>
      <c r="AM31" s="22">
        <v>11</v>
      </c>
      <c r="AN31" s="22">
        <v>9</v>
      </c>
      <c r="AO31" s="22">
        <v>11</v>
      </c>
    </row>
    <row r="32" spans="1:41" x14ac:dyDescent="0.25">
      <c r="A32">
        <v>29</v>
      </c>
      <c r="B32" s="22">
        <v>8</v>
      </c>
      <c r="C32" s="22">
        <v>10</v>
      </c>
      <c r="D32" s="22">
        <v>11</v>
      </c>
      <c r="E32" s="22">
        <v>8</v>
      </c>
      <c r="F32" s="22">
        <v>9</v>
      </c>
      <c r="G32" s="22">
        <v>9</v>
      </c>
      <c r="H32" s="22">
        <v>10</v>
      </c>
      <c r="I32" s="22">
        <v>11</v>
      </c>
      <c r="J32" s="22">
        <v>11</v>
      </c>
      <c r="K32" s="22">
        <v>10</v>
      </c>
      <c r="L32" s="22">
        <v>10</v>
      </c>
      <c r="M32" s="22">
        <v>9</v>
      </c>
      <c r="N32" s="22">
        <v>8</v>
      </c>
      <c r="O32" s="22">
        <v>11</v>
      </c>
      <c r="P32" s="22">
        <v>10</v>
      </c>
      <c r="Q32" s="22">
        <v>9</v>
      </c>
      <c r="R32" s="22">
        <v>6</v>
      </c>
      <c r="S32" s="22">
        <v>10</v>
      </c>
      <c r="T32" s="22">
        <v>10</v>
      </c>
      <c r="U32" s="22">
        <v>12</v>
      </c>
      <c r="V32" s="22">
        <v>10</v>
      </c>
      <c r="W32" s="22">
        <v>13</v>
      </c>
      <c r="X32" s="22">
        <v>9</v>
      </c>
      <c r="Y32" s="22">
        <v>10</v>
      </c>
      <c r="Z32" s="22">
        <v>12</v>
      </c>
      <c r="AA32" s="22">
        <v>9</v>
      </c>
      <c r="AB32" s="22">
        <v>11</v>
      </c>
      <c r="AC32" s="22">
        <v>12</v>
      </c>
      <c r="AD32" s="22">
        <v>10</v>
      </c>
      <c r="AE32" s="22">
        <v>8</v>
      </c>
      <c r="AF32" s="22">
        <v>12</v>
      </c>
      <c r="AG32" s="22">
        <v>9</v>
      </c>
      <c r="AH32" s="22">
        <v>10</v>
      </c>
      <c r="AI32" s="22">
        <v>12</v>
      </c>
      <c r="AJ32" s="22">
        <v>9</v>
      </c>
      <c r="AK32" s="22">
        <v>10</v>
      </c>
      <c r="AL32" s="22">
        <v>8</v>
      </c>
      <c r="AM32" s="22">
        <v>12</v>
      </c>
      <c r="AN32" s="22">
        <v>11</v>
      </c>
      <c r="AO32" s="22">
        <v>10</v>
      </c>
    </row>
    <row r="33" spans="1:41" x14ac:dyDescent="0.25">
      <c r="A33">
        <v>30</v>
      </c>
      <c r="B33" s="22">
        <v>12</v>
      </c>
      <c r="C33" s="22">
        <v>10</v>
      </c>
      <c r="D33" s="22">
        <v>9</v>
      </c>
      <c r="E33" s="22">
        <v>11</v>
      </c>
      <c r="F33" s="22">
        <v>11</v>
      </c>
      <c r="G33" s="22">
        <v>10</v>
      </c>
      <c r="H33" s="22">
        <v>10</v>
      </c>
      <c r="I33" s="22">
        <v>9</v>
      </c>
      <c r="J33" s="22">
        <v>10</v>
      </c>
      <c r="K33" s="22">
        <v>10</v>
      </c>
      <c r="L33" s="22">
        <v>12</v>
      </c>
      <c r="M33" s="22">
        <v>9</v>
      </c>
      <c r="N33" s="22">
        <v>10</v>
      </c>
      <c r="O33" s="22">
        <v>10</v>
      </c>
      <c r="P33" s="22">
        <v>10</v>
      </c>
      <c r="Q33" s="22">
        <v>10</v>
      </c>
      <c r="R33" s="22">
        <v>11</v>
      </c>
      <c r="S33" s="22">
        <v>11</v>
      </c>
      <c r="T33" s="22">
        <v>10</v>
      </c>
      <c r="U33" s="22">
        <v>11</v>
      </c>
      <c r="V33" s="22">
        <v>12</v>
      </c>
      <c r="W33" s="22">
        <v>9</v>
      </c>
      <c r="X33" s="22">
        <v>11</v>
      </c>
      <c r="Y33" s="22">
        <v>9</v>
      </c>
      <c r="Z33" s="22">
        <v>11</v>
      </c>
      <c r="AA33" s="22">
        <v>10</v>
      </c>
      <c r="AB33" s="22">
        <v>9</v>
      </c>
      <c r="AC33" s="22">
        <v>12</v>
      </c>
      <c r="AD33" s="22">
        <v>9</v>
      </c>
      <c r="AE33" s="22">
        <v>9</v>
      </c>
      <c r="AF33" s="22">
        <v>12</v>
      </c>
      <c r="AG33" s="22">
        <v>11</v>
      </c>
      <c r="AH33" s="22">
        <v>10</v>
      </c>
      <c r="AI33" s="22">
        <v>10</v>
      </c>
      <c r="AJ33" s="22">
        <v>10</v>
      </c>
      <c r="AK33" s="22">
        <v>10</v>
      </c>
      <c r="AL33" s="22">
        <v>9</v>
      </c>
      <c r="AM33" s="22">
        <v>7</v>
      </c>
      <c r="AN33" s="22">
        <v>11</v>
      </c>
      <c r="AO33" s="22">
        <v>12</v>
      </c>
    </row>
    <row r="34" spans="1:41" x14ac:dyDescent="0.25">
      <c r="A34">
        <v>31</v>
      </c>
      <c r="B34" s="22">
        <v>10</v>
      </c>
      <c r="C34" s="22">
        <v>12</v>
      </c>
      <c r="D34" s="22">
        <v>10</v>
      </c>
      <c r="E34" s="22">
        <v>8</v>
      </c>
      <c r="F34" s="22">
        <v>11</v>
      </c>
      <c r="G34" s="22">
        <v>11</v>
      </c>
      <c r="H34" s="22">
        <v>9</v>
      </c>
      <c r="I34" s="22">
        <v>10</v>
      </c>
      <c r="J34" s="22">
        <v>11</v>
      </c>
      <c r="K34" s="22">
        <v>8</v>
      </c>
      <c r="L34" s="22">
        <v>10</v>
      </c>
      <c r="M34" s="22">
        <v>9</v>
      </c>
      <c r="N34" s="22">
        <v>11</v>
      </c>
      <c r="O34" s="22">
        <v>10</v>
      </c>
      <c r="P34" s="22">
        <v>10</v>
      </c>
      <c r="Q34" s="22">
        <v>12</v>
      </c>
      <c r="R34" s="22">
        <v>8</v>
      </c>
      <c r="S34" s="22">
        <v>10</v>
      </c>
      <c r="T34" s="22">
        <v>8</v>
      </c>
      <c r="U34" s="22">
        <v>10</v>
      </c>
      <c r="V34" s="22">
        <v>11</v>
      </c>
      <c r="W34" s="22">
        <v>10</v>
      </c>
      <c r="X34" s="22">
        <v>8</v>
      </c>
      <c r="Y34" s="22">
        <v>10</v>
      </c>
      <c r="Z34" s="22">
        <v>9</v>
      </c>
      <c r="AA34" s="22">
        <v>9</v>
      </c>
      <c r="AB34" s="22">
        <v>10</v>
      </c>
      <c r="AC34" s="22">
        <v>10</v>
      </c>
      <c r="AD34" s="22">
        <v>10</v>
      </c>
      <c r="AE34" s="22">
        <v>9</v>
      </c>
      <c r="AF34" s="22">
        <v>9</v>
      </c>
      <c r="AG34" s="22">
        <v>10</v>
      </c>
      <c r="AH34" s="22">
        <v>10</v>
      </c>
      <c r="AI34" s="22">
        <v>11</v>
      </c>
      <c r="AJ34" s="22">
        <v>10</v>
      </c>
      <c r="AK34" s="22">
        <v>11</v>
      </c>
      <c r="AL34" s="22">
        <v>11</v>
      </c>
      <c r="AM34" s="22">
        <v>12</v>
      </c>
      <c r="AN34" s="22">
        <v>10</v>
      </c>
      <c r="AO34" s="22">
        <v>10</v>
      </c>
    </row>
    <row r="35" spans="1:41" x14ac:dyDescent="0.25">
      <c r="A35">
        <v>32</v>
      </c>
      <c r="B35" s="22">
        <v>10</v>
      </c>
      <c r="C35" s="22">
        <v>10</v>
      </c>
      <c r="D35" s="22">
        <v>10</v>
      </c>
      <c r="E35" s="22">
        <v>10</v>
      </c>
      <c r="F35" s="22">
        <v>11</v>
      </c>
      <c r="G35" s="22">
        <v>10</v>
      </c>
      <c r="H35" s="22">
        <v>10</v>
      </c>
      <c r="I35" s="22">
        <v>10</v>
      </c>
      <c r="J35" s="22">
        <v>10</v>
      </c>
      <c r="K35" s="22">
        <v>10</v>
      </c>
      <c r="L35" s="22">
        <v>11</v>
      </c>
      <c r="M35" s="22">
        <v>9</v>
      </c>
      <c r="N35" s="22">
        <v>10</v>
      </c>
      <c r="O35" s="22">
        <v>9</v>
      </c>
      <c r="P35" s="22">
        <v>9</v>
      </c>
      <c r="Q35" s="22">
        <v>10</v>
      </c>
      <c r="R35" s="22">
        <v>10</v>
      </c>
      <c r="S35" s="22">
        <v>11</v>
      </c>
      <c r="T35" s="22">
        <v>10</v>
      </c>
      <c r="U35" s="22">
        <v>9</v>
      </c>
      <c r="V35" s="22">
        <v>10</v>
      </c>
      <c r="W35" s="22">
        <v>11</v>
      </c>
      <c r="X35" s="22">
        <v>11</v>
      </c>
      <c r="Y35" s="22">
        <v>10</v>
      </c>
      <c r="Z35" s="22">
        <v>11</v>
      </c>
      <c r="AA35" s="22">
        <v>9</v>
      </c>
      <c r="AB35" s="22">
        <v>9</v>
      </c>
      <c r="AC35" s="22">
        <v>9</v>
      </c>
      <c r="AD35" s="22">
        <v>11</v>
      </c>
      <c r="AE35" s="22">
        <v>11</v>
      </c>
      <c r="AF35" s="22">
        <v>11</v>
      </c>
      <c r="AG35" s="22">
        <v>10</v>
      </c>
      <c r="AH35" s="22">
        <v>11</v>
      </c>
      <c r="AI35" s="22">
        <v>11</v>
      </c>
      <c r="AJ35" s="22">
        <v>11</v>
      </c>
      <c r="AK35" s="22">
        <v>13</v>
      </c>
      <c r="AL35" s="22">
        <v>10</v>
      </c>
      <c r="AM35" s="22">
        <v>10</v>
      </c>
      <c r="AN35" s="22">
        <v>10</v>
      </c>
      <c r="AO35" s="22">
        <v>8</v>
      </c>
    </row>
    <row r="36" spans="1:41" x14ac:dyDescent="0.25">
      <c r="A36">
        <v>33</v>
      </c>
      <c r="B36" s="22">
        <v>10</v>
      </c>
      <c r="C36" s="22">
        <v>8</v>
      </c>
      <c r="D36" s="22">
        <v>8</v>
      </c>
      <c r="E36" s="22">
        <v>9</v>
      </c>
      <c r="F36" s="22">
        <v>9</v>
      </c>
      <c r="G36" s="22">
        <v>9</v>
      </c>
      <c r="H36" s="22">
        <v>10</v>
      </c>
      <c r="I36" s="22">
        <v>10</v>
      </c>
      <c r="J36" s="22">
        <v>10</v>
      </c>
      <c r="K36" s="22">
        <v>9</v>
      </c>
      <c r="L36" s="22">
        <v>10</v>
      </c>
      <c r="M36" s="22">
        <v>9</v>
      </c>
      <c r="N36" s="22">
        <v>9</v>
      </c>
      <c r="O36" s="22">
        <v>8</v>
      </c>
      <c r="P36" s="22">
        <v>9</v>
      </c>
      <c r="Q36" s="22">
        <v>11</v>
      </c>
      <c r="R36" s="22">
        <v>12</v>
      </c>
      <c r="S36" s="22">
        <v>9</v>
      </c>
      <c r="T36" s="22">
        <v>8</v>
      </c>
      <c r="U36" s="22">
        <v>10</v>
      </c>
      <c r="V36" s="22">
        <v>11</v>
      </c>
      <c r="W36" s="22">
        <v>10</v>
      </c>
      <c r="X36" s="22">
        <v>10</v>
      </c>
      <c r="Y36" s="22">
        <v>11</v>
      </c>
      <c r="Z36" s="22">
        <v>11</v>
      </c>
      <c r="AA36" s="22">
        <v>10</v>
      </c>
      <c r="AB36" s="22">
        <v>11</v>
      </c>
      <c r="AC36" s="22">
        <v>9</v>
      </c>
      <c r="AD36" s="22">
        <v>10</v>
      </c>
      <c r="AE36" s="22">
        <v>11</v>
      </c>
      <c r="AF36" s="22">
        <v>10</v>
      </c>
      <c r="AG36" s="22">
        <v>12</v>
      </c>
      <c r="AH36" s="22">
        <v>10</v>
      </c>
      <c r="AI36" s="22">
        <v>11</v>
      </c>
      <c r="AJ36" s="22">
        <v>9</v>
      </c>
      <c r="AK36" s="22">
        <v>10</v>
      </c>
      <c r="AL36" s="22">
        <v>12</v>
      </c>
      <c r="AM36" s="22">
        <v>9</v>
      </c>
      <c r="AN36" s="22">
        <v>10</v>
      </c>
      <c r="AO36" s="22">
        <v>10</v>
      </c>
    </row>
    <row r="37" spans="1:41" x14ac:dyDescent="0.25">
      <c r="A37">
        <v>34</v>
      </c>
      <c r="B37" s="22">
        <v>11</v>
      </c>
      <c r="C37" s="22">
        <v>10</v>
      </c>
      <c r="D37" s="22">
        <v>10</v>
      </c>
      <c r="E37" s="22">
        <v>11</v>
      </c>
      <c r="F37" s="22">
        <v>10</v>
      </c>
      <c r="G37" s="22">
        <v>11</v>
      </c>
      <c r="H37" s="22">
        <v>8</v>
      </c>
      <c r="I37" s="22">
        <v>11</v>
      </c>
      <c r="J37" s="22">
        <v>10</v>
      </c>
      <c r="K37" s="22">
        <v>10</v>
      </c>
      <c r="L37" s="22">
        <v>11</v>
      </c>
      <c r="M37" s="22">
        <v>10</v>
      </c>
      <c r="N37" s="22">
        <v>11</v>
      </c>
      <c r="O37" s="22">
        <v>9</v>
      </c>
      <c r="P37" s="22">
        <v>11</v>
      </c>
      <c r="Q37" s="22">
        <v>9</v>
      </c>
      <c r="R37" s="22">
        <v>8</v>
      </c>
      <c r="S37" s="22">
        <v>10</v>
      </c>
      <c r="T37" s="22">
        <v>9</v>
      </c>
      <c r="U37" s="22">
        <v>10</v>
      </c>
      <c r="V37" s="22">
        <v>11</v>
      </c>
      <c r="W37" s="22">
        <v>11</v>
      </c>
      <c r="X37" s="22">
        <v>9</v>
      </c>
      <c r="Y37" s="22">
        <v>10</v>
      </c>
      <c r="Z37" s="22">
        <v>8</v>
      </c>
      <c r="AA37" s="22">
        <v>10</v>
      </c>
      <c r="AB37" s="22">
        <v>11</v>
      </c>
      <c r="AC37" s="22">
        <v>11</v>
      </c>
      <c r="AD37" s="22">
        <v>9</v>
      </c>
      <c r="AE37" s="22">
        <v>11</v>
      </c>
      <c r="AF37" s="22">
        <v>11</v>
      </c>
      <c r="AG37" s="22">
        <v>10</v>
      </c>
      <c r="AH37" s="22">
        <v>10</v>
      </c>
      <c r="AI37" s="22">
        <v>9</v>
      </c>
      <c r="AJ37" s="22">
        <v>10</v>
      </c>
      <c r="AK37" s="22">
        <v>12</v>
      </c>
      <c r="AL37" s="22">
        <v>9</v>
      </c>
      <c r="AM37" s="22">
        <v>9</v>
      </c>
      <c r="AN37" s="22">
        <v>12</v>
      </c>
      <c r="AO37" s="22">
        <v>9</v>
      </c>
    </row>
    <row r="38" spans="1:41" x14ac:dyDescent="0.25">
      <c r="A38">
        <v>35</v>
      </c>
      <c r="B38" s="22">
        <v>10</v>
      </c>
      <c r="C38" s="22">
        <v>10</v>
      </c>
      <c r="D38" s="22">
        <v>10</v>
      </c>
      <c r="E38" s="22">
        <v>10</v>
      </c>
      <c r="F38" s="22">
        <v>10</v>
      </c>
      <c r="G38" s="22">
        <v>10</v>
      </c>
      <c r="H38" s="22">
        <v>9</v>
      </c>
      <c r="I38" s="22">
        <v>10</v>
      </c>
      <c r="J38" s="22">
        <v>9</v>
      </c>
      <c r="K38" s="22">
        <v>11</v>
      </c>
      <c r="L38" s="22">
        <v>11</v>
      </c>
      <c r="M38" s="22">
        <v>12</v>
      </c>
      <c r="N38" s="22">
        <v>12</v>
      </c>
      <c r="O38" s="22">
        <v>10</v>
      </c>
      <c r="P38" s="22">
        <v>9</v>
      </c>
      <c r="Q38" s="22">
        <v>9</v>
      </c>
      <c r="R38" s="22">
        <v>10</v>
      </c>
      <c r="S38" s="22">
        <v>9</v>
      </c>
      <c r="T38" s="22">
        <v>10</v>
      </c>
      <c r="U38" s="22">
        <v>8</v>
      </c>
      <c r="V38" s="22">
        <v>11</v>
      </c>
      <c r="W38" s="22">
        <v>11</v>
      </c>
      <c r="X38" s="22">
        <v>9</v>
      </c>
      <c r="Y38" s="22">
        <v>11</v>
      </c>
      <c r="Z38" s="22">
        <v>11</v>
      </c>
      <c r="AA38" s="22">
        <v>8</v>
      </c>
      <c r="AB38" s="22">
        <v>10</v>
      </c>
      <c r="AC38" s="22">
        <v>9</v>
      </c>
      <c r="AD38" s="22">
        <v>9</v>
      </c>
      <c r="AE38" s="22">
        <v>7</v>
      </c>
      <c r="AF38" s="22">
        <v>10</v>
      </c>
      <c r="AG38" s="22">
        <v>11</v>
      </c>
      <c r="AH38" s="22">
        <v>11</v>
      </c>
      <c r="AI38" s="22">
        <v>10</v>
      </c>
      <c r="AJ38" s="22">
        <v>9</v>
      </c>
      <c r="AK38" s="22">
        <v>11</v>
      </c>
      <c r="AL38" s="22">
        <v>9</v>
      </c>
      <c r="AM38" s="22">
        <v>8</v>
      </c>
      <c r="AN38" s="22">
        <v>11</v>
      </c>
      <c r="AO38" s="22">
        <v>10</v>
      </c>
    </row>
    <row r="39" spans="1:41" x14ac:dyDescent="0.25">
      <c r="A39">
        <v>36</v>
      </c>
      <c r="B39" s="22">
        <v>10</v>
      </c>
      <c r="C39" s="22">
        <v>9</v>
      </c>
      <c r="D39" s="22">
        <v>10</v>
      </c>
      <c r="E39" s="22">
        <v>10</v>
      </c>
      <c r="F39" s="22">
        <v>9</v>
      </c>
      <c r="G39" s="22">
        <v>9</v>
      </c>
      <c r="H39" s="22">
        <v>10</v>
      </c>
      <c r="I39" s="22">
        <v>9</v>
      </c>
      <c r="J39" s="22">
        <v>9</v>
      </c>
      <c r="K39" s="22">
        <v>10</v>
      </c>
      <c r="L39" s="22">
        <v>12</v>
      </c>
      <c r="M39" s="22">
        <v>10</v>
      </c>
      <c r="N39" s="22">
        <v>11</v>
      </c>
      <c r="O39" s="22">
        <v>10</v>
      </c>
      <c r="P39" s="22">
        <v>9</v>
      </c>
      <c r="Q39" s="22">
        <v>9</v>
      </c>
      <c r="R39" s="22">
        <v>9</v>
      </c>
      <c r="S39" s="22">
        <v>9</v>
      </c>
      <c r="T39" s="22">
        <v>9</v>
      </c>
      <c r="U39" s="22">
        <v>10</v>
      </c>
      <c r="V39" s="22">
        <v>11</v>
      </c>
      <c r="W39" s="22">
        <v>10</v>
      </c>
      <c r="X39" s="22">
        <v>10</v>
      </c>
      <c r="Y39" s="22">
        <v>12</v>
      </c>
      <c r="Z39" s="22">
        <v>9</v>
      </c>
      <c r="AA39" s="22">
        <v>10</v>
      </c>
      <c r="AB39" s="22">
        <v>11</v>
      </c>
      <c r="AC39" s="22">
        <v>11</v>
      </c>
      <c r="AD39" s="22">
        <v>10</v>
      </c>
      <c r="AE39" s="22">
        <v>9</v>
      </c>
      <c r="AF39" s="22">
        <v>10</v>
      </c>
      <c r="AG39" s="22">
        <v>11</v>
      </c>
      <c r="AH39" s="22">
        <v>8</v>
      </c>
      <c r="AI39" s="22">
        <v>10</v>
      </c>
      <c r="AJ39" s="22">
        <v>11</v>
      </c>
      <c r="AK39" s="22">
        <v>12</v>
      </c>
      <c r="AL39" s="22">
        <v>11</v>
      </c>
      <c r="AM39" s="22">
        <v>10</v>
      </c>
      <c r="AN39" s="22">
        <v>10</v>
      </c>
      <c r="AO39" s="22">
        <v>8</v>
      </c>
    </row>
    <row r="40" spans="1:41" x14ac:dyDescent="0.25">
      <c r="A40">
        <v>37</v>
      </c>
      <c r="B40" s="22">
        <v>10</v>
      </c>
      <c r="C40" s="22">
        <v>8</v>
      </c>
      <c r="D40" s="22">
        <v>12</v>
      </c>
      <c r="E40" s="22">
        <v>11</v>
      </c>
      <c r="F40" s="22">
        <v>10</v>
      </c>
      <c r="G40" s="22">
        <v>9</v>
      </c>
      <c r="H40" s="22">
        <v>10</v>
      </c>
      <c r="I40" s="22">
        <v>8</v>
      </c>
      <c r="J40" s="22">
        <v>9</v>
      </c>
      <c r="K40" s="22">
        <v>12</v>
      </c>
      <c r="L40" s="22">
        <v>9</v>
      </c>
      <c r="M40" s="22">
        <v>9</v>
      </c>
      <c r="N40" s="22">
        <v>11</v>
      </c>
      <c r="O40" s="22">
        <v>11</v>
      </c>
      <c r="P40" s="22">
        <v>11</v>
      </c>
      <c r="Q40" s="22">
        <v>12</v>
      </c>
      <c r="R40" s="22">
        <v>10</v>
      </c>
      <c r="S40" s="22">
        <v>10</v>
      </c>
      <c r="T40" s="22">
        <v>10</v>
      </c>
      <c r="U40" s="22">
        <v>10</v>
      </c>
      <c r="V40" s="22">
        <v>12</v>
      </c>
      <c r="W40" s="22">
        <v>11</v>
      </c>
      <c r="X40" s="22">
        <v>10</v>
      </c>
      <c r="Y40" s="22">
        <v>8</v>
      </c>
      <c r="Z40" s="22">
        <v>11</v>
      </c>
      <c r="AA40" s="22">
        <v>9</v>
      </c>
      <c r="AB40" s="22">
        <v>9</v>
      </c>
      <c r="AC40" s="22">
        <v>10</v>
      </c>
      <c r="AD40" s="22">
        <v>11</v>
      </c>
      <c r="AE40" s="22">
        <v>10</v>
      </c>
      <c r="AF40" s="22">
        <v>10</v>
      </c>
      <c r="AG40" s="22">
        <v>8</v>
      </c>
      <c r="AH40" s="22">
        <v>12</v>
      </c>
      <c r="AI40" s="22">
        <v>10</v>
      </c>
      <c r="AJ40" s="22">
        <v>11</v>
      </c>
      <c r="AK40" s="22">
        <v>10</v>
      </c>
      <c r="AL40" s="22">
        <v>11</v>
      </c>
      <c r="AM40" s="22">
        <v>10</v>
      </c>
      <c r="AN40" s="22">
        <v>10</v>
      </c>
      <c r="AO40" s="22">
        <v>9</v>
      </c>
    </row>
    <row r="41" spans="1:41" x14ac:dyDescent="0.25">
      <c r="A41">
        <v>38</v>
      </c>
      <c r="B41" s="22">
        <v>10</v>
      </c>
      <c r="C41" s="22">
        <v>10</v>
      </c>
      <c r="D41" s="22">
        <v>10</v>
      </c>
      <c r="E41" s="22">
        <v>11</v>
      </c>
      <c r="F41" s="22">
        <v>9</v>
      </c>
      <c r="G41" s="22">
        <v>10</v>
      </c>
      <c r="H41" s="22">
        <v>10</v>
      </c>
      <c r="I41" s="22">
        <v>12</v>
      </c>
      <c r="J41" s="22">
        <v>11</v>
      </c>
      <c r="K41" s="22">
        <v>10</v>
      </c>
      <c r="L41" s="22">
        <v>9</v>
      </c>
      <c r="M41" s="22">
        <v>10</v>
      </c>
      <c r="N41" s="22">
        <v>11</v>
      </c>
      <c r="O41" s="22">
        <v>9</v>
      </c>
      <c r="P41" s="22">
        <v>9</v>
      </c>
      <c r="Q41" s="22">
        <v>11</v>
      </c>
      <c r="R41" s="22">
        <v>11</v>
      </c>
      <c r="S41" s="22">
        <v>10</v>
      </c>
      <c r="T41" s="22">
        <v>10</v>
      </c>
      <c r="U41" s="22">
        <v>10</v>
      </c>
      <c r="V41" s="22">
        <v>9</v>
      </c>
      <c r="W41" s="22">
        <v>10</v>
      </c>
      <c r="X41" s="22">
        <v>11</v>
      </c>
      <c r="Y41" s="22">
        <v>11</v>
      </c>
      <c r="Z41" s="22">
        <v>10</v>
      </c>
      <c r="AA41" s="22">
        <v>11</v>
      </c>
      <c r="AB41" s="22">
        <v>11</v>
      </c>
      <c r="AC41" s="22">
        <v>11</v>
      </c>
      <c r="AD41" s="22">
        <v>10</v>
      </c>
      <c r="AE41" s="22">
        <v>11</v>
      </c>
      <c r="AF41" s="22">
        <v>10</v>
      </c>
      <c r="AG41" s="22">
        <v>11</v>
      </c>
      <c r="AH41" s="22">
        <v>11</v>
      </c>
      <c r="AI41" s="22">
        <v>11</v>
      </c>
      <c r="AJ41" s="22">
        <v>10</v>
      </c>
      <c r="AK41" s="22">
        <v>12</v>
      </c>
      <c r="AL41" s="22">
        <v>9</v>
      </c>
      <c r="AM41" s="22">
        <v>11</v>
      </c>
      <c r="AN41" s="22">
        <v>10</v>
      </c>
      <c r="AO41" s="22">
        <v>9</v>
      </c>
    </row>
    <row r="42" spans="1:41" x14ac:dyDescent="0.25">
      <c r="A42">
        <v>39</v>
      </c>
      <c r="B42" s="22">
        <v>10</v>
      </c>
      <c r="C42" s="22">
        <v>7</v>
      </c>
      <c r="D42" s="22">
        <v>10</v>
      </c>
      <c r="E42" s="22">
        <v>8</v>
      </c>
      <c r="F42" s="22">
        <v>8</v>
      </c>
      <c r="G42" s="22">
        <v>9</v>
      </c>
      <c r="H42" s="22">
        <v>8</v>
      </c>
      <c r="I42" s="22">
        <v>13</v>
      </c>
      <c r="J42" s="22">
        <v>9</v>
      </c>
      <c r="K42" s="22">
        <v>12</v>
      </c>
      <c r="L42" s="22">
        <v>11</v>
      </c>
      <c r="M42" s="22">
        <v>10</v>
      </c>
      <c r="N42" s="22">
        <v>10</v>
      </c>
      <c r="O42" s="22">
        <v>11</v>
      </c>
      <c r="P42" s="22">
        <v>8</v>
      </c>
      <c r="Q42" s="22">
        <v>9</v>
      </c>
      <c r="R42" s="22">
        <v>10</v>
      </c>
      <c r="S42" s="22">
        <v>10</v>
      </c>
      <c r="T42" s="22">
        <v>9</v>
      </c>
      <c r="U42" s="22">
        <v>9</v>
      </c>
      <c r="V42" s="22">
        <v>10</v>
      </c>
      <c r="W42" s="22">
        <v>10</v>
      </c>
      <c r="X42" s="22">
        <v>11</v>
      </c>
      <c r="Y42" s="22">
        <v>8</v>
      </c>
      <c r="Z42" s="22">
        <v>8</v>
      </c>
      <c r="AA42" s="22">
        <v>9</v>
      </c>
      <c r="AB42" s="22">
        <v>11</v>
      </c>
      <c r="AC42" s="22">
        <v>9</v>
      </c>
      <c r="AD42" s="22">
        <v>9</v>
      </c>
      <c r="AE42" s="22">
        <v>10</v>
      </c>
      <c r="AF42" s="22">
        <v>9</v>
      </c>
      <c r="AG42" s="22">
        <v>11</v>
      </c>
      <c r="AH42" s="22">
        <v>10</v>
      </c>
      <c r="AI42" s="22">
        <v>11</v>
      </c>
      <c r="AJ42" s="22">
        <v>12</v>
      </c>
      <c r="AK42" s="22">
        <v>11</v>
      </c>
      <c r="AL42" s="22">
        <v>10</v>
      </c>
      <c r="AM42" s="22">
        <v>11</v>
      </c>
      <c r="AN42" s="22">
        <v>10</v>
      </c>
      <c r="AO42" s="22">
        <v>7</v>
      </c>
    </row>
    <row r="43" spans="1:41" x14ac:dyDescent="0.25">
      <c r="A43">
        <v>40</v>
      </c>
      <c r="B43" s="22">
        <v>11</v>
      </c>
      <c r="C43" s="22">
        <v>11</v>
      </c>
      <c r="D43" s="22">
        <v>10</v>
      </c>
      <c r="E43" s="22">
        <v>9</v>
      </c>
      <c r="F43" s="22">
        <v>8</v>
      </c>
      <c r="G43" s="22">
        <v>10</v>
      </c>
      <c r="H43" s="22">
        <v>10</v>
      </c>
      <c r="I43" s="22">
        <v>10</v>
      </c>
      <c r="J43" s="22">
        <v>9</v>
      </c>
      <c r="K43" s="22">
        <v>9</v>
      </c>
      <c r="L43" s="22">
        <v>10</v>
      </c>
      <c r="M43" s="22">
        <v>8</v>
      </c>
      <c r="N43" s="22">
        <v>8</v>
      </c>
      <c r="O43" s="22">
        <v>12</v>
      </c>
      <c r="P43" s="22">
        <v>11</v>
      </c>
      <c r="Q43" s="22">
        <v>11</v>
      </c>
      <c r="R43" s="22">
        <v>8</v>
      </c>
      <c r="S43" s="22">
        <v>9</v>
      </c>
      <c r="T43" s="22">
        <v>9</v>
      </c>
      <c r="U43" s="22">
        <v>10</v>
      </c>
      <c r="V43" s="22">
        <v>11</v>
      </c>
      <c r="W43" s="22">
        <v>11</v>
      </c>
      <c r="X43" s="22">
        <v>9</v>
      </c>
      <c r="Y43" s="22">
        <v>11</v>
      </c>
      <c r="Z43" s="22">
        <v>11</v>
      </c>
      <c r="AA43" s="22">
        <v>10</v>
      </c>
      <c r="AB43" s="22">
        <v>11</v>
      </c>
      <c r="AC43" s="22">
        <v>10</v>
      </c>
      <c r="AD43" s="22">
        <v>10</v>
      </c>
      <c r="AE43" s="22">
        <v>9</v>
      </c>
      <c r="AF43" s="22">
        <v>11</v>
      </c>
      <c r="AG43" s="22">
        <v>11</v>
      </c>
      <c r="AH43" s="22">
        <v>10</v>
      </c>
      <c r="AI43" s="22">
        <v>10</v>
      </c>
      <c r="AJ43" s="22">
        <v>11</v>
      </c>
      <c r="AK43" s="22">
        <v>10</v>
      </c>
      <c r="AL43" s="22">
        <v>11</v>
      </c>
      <c r="AM43" s="22">
        <v>10</v>
      </c>
      <c r="AN43" s="22">
        <v>9</v>
      </c>
      <c r="AO43" s="22">
        <v>9</v>
      </c>
    </row>
    <row r="44" spans="1:41" x14ac:dyDescent="0.25">
      <c r="A44">
        <v>41</v>
      </c>
      <c r="B44" s="22">
        <v>9</v>
      </c>
      <c r="C44" s="22">
        <v>11</v>
      </c>
      <c r="D44" s="22">
        <v>9</v>
      </c>
      <c r="E44" s="22">
        <v>8</v>
      </c>
      <c r="F44" s="22">
        <v>11</v>
      </c>
      <c r="G44" s="22">
        <v>11</v>
      </c>
      <c r="H44" s="22">
        <v>10</v>
      </c>
      <c r="I44" s="22">
        <v>11</v>
      </c>
      <c r="J44" s="22">
        <v>9</v>
      </c>
      <c r="K44" s="22">
        <v>10</v>
      </c>
      <c r="L44" s="22">
        <v>12</v>
      </c>
      <c r="M44" s="22">
        <v>10</v>
      </c>
      <c r="N44" s="22">
        <v>9</v>
      </c>
      <c r="O44" s="22">
        <v>9</v>
      </c>
      <c r="P44" s="22">
        <v>9</v>
      </c>
      <c r="Q44" s="22">
        <v>10</v>
      </c>
      <c r="R44" s="22">
        <v>8</v>
      </c>
      <c r="S44" s="22">
        <v>11</v>
      </c>
      <c r="T44" s="22">
        <v>11</v>
      </c>
      <c r="U44" s="22">
        <v>10</v>
      </c>
      <c r="V44" s="22">
        <v>10</v>
      </c>
      <c r="W44" s="22">
        <v>10</v>
      </c>
      <c r="X44" s="22">
        <v>10</v>
      </c>
      <c r="Y44" s="22">
        <v>11</v>
      </c>
      <c r="Z44" s="22">
        <v>10</v>
      </c>
      <c r="AA44" s="22">
        <v>10</v>
      </c>
      <c r="AB44" s="22">
        <v>9</v>
      </c>
      <c r="AC44" s="22">
        <v>11</v>
      </c>
      <c r="AD44" s="22">
        <v>10</v>
      </c>
      <c r="AE44" s="22">
        <v>9</v>
      </c>
      <c r="AF44" s="22">
        <v>12</v>
      </c>
      <c r="AG44" s="22">
        <v>9</v>
      </c>
      <c r="AH44" s="22">
        <v>11</v>
      </c>
      <c r="AI44" s="22">
        <v>8</v>
      </c>
      <c r="AJ44" s="22">
        <v>12</v>
      </c>
      <c r="AK44" s="22">
        <v>9</v>
      </c>
      <c r="AL44" s="22">
        <v>8</v>
      </c>
      <c r="AM44" s="22">
        <v>9</v>
      </c>
      <c r="AN44" s="22">
        <v>10</v>
      </c>
      <c r="AO44" s="22">
        <v>10</v>
      </c>
    </row>
    <row r="45" spans="1:41" x14ac:dyDescent="0.25">
      <c r="A45">
        <v>42</v>
      </c>
      <c r="B45" s="22">
        <v>8</v>
      </c>
      <c r="C45" s="22">
        <v>8</v>
      </c>
      <c r="D45" s="22">
        <v>12</v>
      </c>
      <c r="E45" s="22">
        <v>9</v>
      </c>
      <c r="F45" s="22">
        <v>11</v>
      </c>
      <c r="G45" s="22">
        <v>12</v>
      </c>
      <c r="H45" s="22">
        <v>12</v>
      </c>
      <c r="I45" s="22">
        <v>10</v>
      </c>
      <c r="J45" s="22">
        <v>10</v>
      </c>
      <c r="K45" s="22">
        <v>10</v>
      </c>
      <c r="L45" s="22">
        <v>10</v>
      </c>
      <c r="M45" s="22">
        <v>10</v>
      </c>
      <c r="N45" s="22">
        <v>11</v>
      </c>
      <c r="O45" s="22">
        <v>11</v>
      </c>
      <c r="P45" s="22">
        <v>11</v>
      </c>
      <c r="Q45" s="22">
        <v>10</v>
      </c>
      <c r="R45" s="22">
        <v>10</v>
      </c>
      <c r="S45" s="22">
        <v>10</v>
      </c>
      <c r="T45" s="22">
        <v>11</v>
      </c>
      <c r="U45" s="22">
        <v>10</v>
      </c>
      <c r="V45" s="22">
        <v>10</v>
      </c>
      <c r="W45" s="22">
        <v>10</v>
      </c>
      <c r="X45" s="22">
        <v>10</v>
      </c>
      <c r="Y45" s="22">
        <v>10</v>
      </c>
      <c r="Z45" s="22">
        <v>9</v>
      </c>
      <c r="AA45" s="22">
        <v>11</v>
      </c>
      <c r="AB45" s="22">
        <v>9</v>
      </c>
      <c r="AC45" s="22">
        <v>10</v>
      </c>
      <c r="AD45" s="22">
        <v>11</v>
      </c>
      <c r="AE45" s="22">
        <v>10</v>
      </c>
      <c r="AF45" s="22">
        <v>10</v>
      </c>
      <c r="AG45" s="22">
        <v>10</v>
      </c>
      <c r="AH45" s="22">
        <v>11</v>
      </c>
      <c r="AI45" s="22">
        <v>10</v>
      </c>
      <c r="AJ45" s="22">
        <v>10</v>
      </c>
      <c r="AK45" s="22">
        <v>12</v>
      </c>
      <c r="AL45" s="22">
        <v>8</v>
      </c>
      <c r="AM45" s="22">
        <v>10</v>
      </c>
      <c r="AN45" s="22">
        <v>9</v>
      </c>
      <c r="AO45" s="22">
        <v>11</v>
      </c>
    </row>
    <row r="46" spans="1:41" x14ac:dyDescent="0.25">
      <c r="A46">
        <v>43</v>
      </c>
      <c r="B46" s="22">
        <v>9</v>
      </c>
      <c r="C46" s="22">
        <v>9</v>
      </c>
      <c r="D46" s="22">
        <v>12</v>
      </c>
      <c r="E46" s="22">
        <v>12</v>
      </c>
      <c r="F46" s="22">
        <v>10</v>
      </c>
      <c r="G46" s="22">
        <v>10</v>
      </c>
      <c r="H46" s="22">
        <v>9</v>
      </c>
      <c r="I46" s="22">
        <v>9</v>
      </c>
      <c r="J46" s="22">
        <v>11</v>
      </c>
      <c r="K46" s="22">
        <v>12</v>
      </c>
      <c r="L46" s="22">
        <v>10</v>
      </c>
      <c r="M46" s="22">
        <v>9</v>
      </c>
      <c r="N46" s="22">
        <v>10</v>
      </c>
      <c r="O46" s="22">
        <v>11</v>
      </c>
      <c r="P46" s="22">
        <v>11</v>
      </c>
      <c r="Q46" s="22">
        <v>11</v>
      </c>
      <c r="R46" s="22">
        <v>10</v>
      </c>
      <c r="S46" s="22">
        <v>10</v>
      </c>
      <c r="T46" s="22">
        <v>11</v>
      </c>
      <c r="U46" s="22">
        <v>10</v>
      </c>
      <c r="V46" s="22">
        <v>9</v>
      </c>
      <c r="W46" s="22">
        <v>10</v>
      </c>
      <c r="X46" s="22">
        <v>10</v>
      </c>
      <c r="Y46" s="22">
        <v>11</v>
      </c>
      <c r="Z46" s="22">
        <v>10</v>
      </c>
      <c r="AA46" s="22">
        <v>10</v>
      </c>
      <c r="AB46" s="22">
        <v>9</v>
      </c>
      <c r="AC46" s="22">
        <v>11</v>
      </c>
      <c r="AD46" s="22">
        <v>11</v>
      </c>
      <c r="AE46" s="22">
        <v>10</v>
      </c>
      <c r="AF46" s="22">
        <v>8</v>
      </c>
      <c r="AG46" s="22">
        <v>11</v>
      </c>
      <c r="AH46" s="22">
        <v>11</v>
      </c>
      <c r="AI46" s="22">
        <v>11</v>
      </c>
      <c r="AJ46" s="22">
        <v>10</v>
      </c>
      <c r="AK46" s="22">
        <v>10</v>
      </c>
      <c r="AL46" s="22">
        <v>10</v>
      </c>
      <c r="AM46" s="22">
        <v>9</v>
      </c>
      <c r="AN46" s="22">
        <v>10</v>
      </c>
      <c r="AO46" s="22">
        <v>10</v>
      </c>
    </row>
    <row r="47" spans="1:41" x14ac:dyDescent="0.25">
      <c r="A47">
        <v>44</v>
      </c>
      <c r="B47" s="22">
        <v>10</v>
      </c>
      <c r="C47" s="22">
        <v>10</v>
      </c>
      <c r="D47" s="22">
        <v>11</v>
      </c>
      <c r="E47" s="22">
        <v>9</v>
      </c>
      <c r="F47" s="22">
        <v>9</v>
      </c>
      <c r="G47" s="22">
        <v>10</v>
      </c>
      <c r="H47" s="22">
        <v>9</v>
      </c>
      <c r="I47" s="22">
        <v>10</v>
      </c>
      <c r="J47" s="22">
        <v>9</v>
      </c>
      <c r="K47" s="22">
        <v>11</v>
      </c>
      <c r="L47" s="22">
        <v>10</v>
      </c>
      <c r="M47" s="22">
        <v>9</v>
      </c>
      <c r="N47" s="22">
        <v>9</v>
      </c>
      <c r="O47" s="22">
        <v>10</v>
      </c>
      <c r="P47" s="22">
        <v>9</v>
      </c>
      <c r="Q47" s="22">
        <v>9</v>
      </c>
      <c r="R47" s="22">
        <v>10</v>
      </c>
      <c r="S47" s="22">
        <v>8</v>
      </c>
      <c r="T47" s="22">
        <v>12</v>
      </c>
      <c r="U47" s="22">
        <v>11</v>
      </c>
      <c r="V47" s="22">
        <v>11</v>
      </c>
      <c r="W47" s="22">
        <v>10</v>
      </c>
      <c r="X47" s="22">
        <v>9</v>
      </c>
      <c r="Y47" s="22">
        <v>12</v>
      </c>
      <c r="Z47" s="22">
        <v>10</v>
      </c>
      <c r="AA47" s="22">
        <v>8</v>
      </c>
      <c r="AB47" s="22">
        <v>10</v>
      </c>
      <c r="AC47" s="22">
        <v>10</v>
      </c>
      <c r="AD47" s="22">
        <v>10</v>
      </c>
      <c r="AE47" s="22">
        <v>10</v>
      </c>
      <c r="AF47" s="22">
        <v>10</v>
      </c>
      <c r="AG47" s="22">
        <v>11</v>
      </c>
      <c r="AH47" s="22">
        <v>10</v>
      </c>
      <c r="AI47" s="22">
        <v>11</v>
      </c>
      <c r="AJ47" s="22">
        <v>12</v>
      </c>
      <c r="AK47" s="22">
        <v>12</v>
      </c>
      <c r="AL47" s="22">
        <v>11</v>
      </c>
      <c r="AM47" s="22">
        <v>11</v>
      </c>
      <c r="AN47" s="22">
        <v>10</v>
      </c>
      <c r="AO47" s="22">
        <v>10</v>
      </c>
    </row>
    <row r="48" spans="1:41" x14ac:dyDescent="0.25">
      <c r="A48">
        <v>45</v>
      </c>
      <c r="B48" s="22">
        <v>12</v>
      </c>
      <c r="C48" s="22">
        <v>10</v>
      </c>
      <c r="D48" s="22">
        <v>9</v>
      </c>
      <c r="E48" s="22">
        <v>10</v>
      </c>
      <c r="F48" s="22">
        <v>10</v>
      </c>
      <c r="G48" s="22">
        <v>9</v>
      </c>
      <c r="H48" s="22">
        <v>11</v>
      </c>
      <c r="I48" s="22">
        <v>10</v>
      </c>
      <c r="J48" s="22">
        <v>9</v>
      </c>
      <c r="K48" s="22">
        <v>11</v>
      </c>
      <c r="L48" s="22">
        <v>10</v>
      </c>
      <c r="M48" s="22">
        <v>11</v>
      </c>
      <c r="N48" s="22">
        <v>10</v>
      </c>
      <c r="O48" s="22">
        <v>9</v>
      </c>
      <c r="P48" s="22">
        <v>10</v>
      </c>
      <c r="Q48" s="22">
        <v>11</v>
      </c>
      <c r="R48" s="22">
        <v>11</v>
      </c>
      <c r="S48" s="22">
        <v>10</v>
      </c>
      <c r="T48" s="22">
        <v>11</v>
      </c>
      <c r="U48" s="22">
        <v>10</v>
      </c>
      <c r="V48" s="22">
        <v>9</v>
      </c>
      <c r="W48" s="22">
        <v>11</v>
      </c>
      <c r="X48" s="22">
        <v>10</v>
      </c>
      <c r="Y48" s="22">
        <v>9</v>
      </c>
      <c r="Z48" s="22">
        <v>11</v>
      </c>
      <c r="AA48" s="22">
        <v>10</v>
      </c>
      <c r="AB48" s="22">
        <v>9</v>
      </c>
      <c r="AC48" s="22">
        <v>11</v>
      </c>
      <c r="AD48" s="22">
        <v>9</v>
      </c>
      <c r="AE48" s="22">
        <v>13</v>
      </c>
      <c r="AF48" s="22">
        <v>10</v>
      </c>
      <c r="AG48" s="22">
        <v>9</v>
      </c>
      <c r="AH48" s="22">
        <v>9</v>
      </c>
      <c r="AI48" s="22">
        <v>9</v>
      </c>
      <c r="AJ48" s="22">
        <v>10</v>
      </c>
      <c r="AK48" s="22">
        <v>10</v>
      </c>
      <c r="AL48" s="22">
        <v>11</v>
      </c>
      <c r="AM48" s="22">
        <v>12</v>
      </c>
      <c r="AN48" s="22">
        <v>10</v>
      </c>
      <c r="AO48" s="22">
        <v>10</v>
      </c>
    </row>
    <row r="49" spans="1:41" x14ac:dyDescent="0.25">
      <c r="A49">
        <v>46</v>
      </c>
      <c r="B49" s="22">
        <v>12</v>
      </c>
      <c r="C49" s="22">
        <v>10</v>
      </c>
      <c r="D49" s="22">
        <v>10</v>
      </c>
      <c r="E49" s="22">
        <v>9</v>
      </c>
      <c r="F49" s="22">
        <v>10</v>
      </c>
      <c r="G49" s="22">
        <v>9</v>
      </c>
      <c r="H49" s="22">
        <v>10</v>
      </c>
      <c r="I49" s="22">
        <v>10</v>
      </c>
      <c r="J49" s="22">
        <v>10</v>
      </c>
      <c r="K49" s="22">
        <v>10</v>
      </c>
      <c r="L49" s="22">
        <v>11</v>
      </c>
      <c r="M49" s="22">
        <v>10</v>
      </c>
      <c r="N49" s="22">
        <v>8</v>
      </c>
      <c r="O49" s="22">
        <v>11</v>
      </c>
      <c r="P49" s="22">
        <v>10</v>
      </c>
      <c r="Q49" s="22">
        <v>10</v>
      </c>
      <c r="R49" s="22">
        <v>8</v>
      </c>
      <c r="S49" s="22">
        <v>10</v>
      </c>
      <c r="T49" s="22">
        <v>10</v>
      </c>
      <c r="U49" s="22">
        <v>8</v>
      </c>
      <c r="V49" s="22">
        <v>9</v>
      </c>
      <c r="W49" s="22">
        <v>11</v>
      </c>
      <c r="X49" s="22">
        <v>10</v>
      </c>
      <c r="Y49" s="22">
        <v>10</v>
      </c>
      <c r="Z49" s="22">
        <v>10</v>
      </c>
      <c r="AA49" s="22">
        <v>9</v>
      </c>
      <c r="AB49" s="22">
        <v>10</v>
      </c>
      <c r="AC49" s="22">
        <v>9</v>
      </c>
      <c r="AD49" s="22">
        <v>9</v>
      </c>
      <c r="AE49" s="22">
        <v>9</v>
      </c>
      <c r="AF49" s="22">
        <v>10</v>
      </c>
      <c r="AG49" s="22">
        <v>10</v>
      </c>
      <c r="AH49" s="22">
        <v>8</v>
      </c>
      <c r="AI49" s="22">
        <v>10</v>
      </c>
      <c r="AJ49" s="22">
        <v>9</v>
      </c>
      <c r="AK49" s="22">
        <v>9</v>
      </c>
      <c r="AL49" s="22">
        <v>11</v>
      </c>
      <c r="AM49" s="22">
        <v>10</v>
      </c>
      <c r="AN49" s="22">
        <v>11</v>
      </c>
      <c r="AO49" s="22">
        <v>10</v>
      </c>
    </row>
    <row r="50" spans="1:41" x14ac:dyDescent="0.25">
      <c r="A50">
        <v>47</v>
      </c>
      <c r="B50" s="22">
        <v>11</v>
      </c>
      <c r="C50" s="22">
        <v>10</v>
      </c>
      <c r="D50" s="22">
        <v>12</v>
      </c>
      <c r="E50" s="22">
        <v>9</v>
      </c>
      <c r="F50" s="22">
        <v>12</v>
      </c>
      <c r="G50" s="22">
        <v>11</v>
      </c>
      <c r="H50" s="22">
        <v>9</v>
      </c>
      <c r="I50" s="22">
        <v>10</v>
      </c>
      <c r="J50" s="22">
        <v>12</v>
      </c>
      <c r="K50" s="22">
        <v>10</v>
      </c>
      <c r="L50" s="22">
        <v>11</v>
      </c>
      <c r="M50" s="22">
        <v>11</v>
      </c>
      <c r="N50" s="22">
        <v>10</v>
      </c>
      <c r="O50" s="22">
        <v>9</v>
      </c>
      <c r="P50" s="22">
        <v>10</v>
      </c>
      <c r="Q50" s="22">
        <v>9</v>
      </c>
      <c r="R50" s="22">
        <v>11</v>
      </c>
      <c r="S50" s="22">
        <v>10</v>
      </c>
      <c r="T50" s="22">
        <v>9</v>
      </c>
      <c r="U50" s="22">
        <v>11</v>
      </c>
      <c r="V50" s="22">
        <v>10</v>
      </c>
      <c r="W50" s="22">
        <v>10</v>
      </c>
      <c r="X50" s="22">
        <v>9</v>
      </c>
      <c r="Y50" s="22">
        <v>11</v>
      </c>
      <c r="Z50" s="22">
        <v>9</v>
      </c>
      <c r="AA50" s="22">
        <v>9</v>
      </c>
      <c r="AB50" s="22">
        <v>8</v>
      </c>
      <c r="AC50" s="22">
        <v>11</v>
      </c>
      <c r="AD50" s="22">
        <v>10</v>
      </c>
      <c r="AE50" s="22">
        <v>10</v>
      </c>
      <c r="AF50" s="22">
        <v>11</v>
      </c>
      <c r="AG50" s="22">
        <v>11</v>
      </c>
      <c r="AH50" s="22">
        <v>9</v>
      </c>
      <c r="AI50" s="22">
        <v>10</v>
      </c>
      <c r="AJ50" s="22">
        <v>11</v>
      </c>
      <c r="AK50" s="22">
        <v>11</v>
      </c>
      <c r="AL50" s="22">
        <v>8</v>
      </c>
      <c r="AM50" s="22">
        <v>11</v>
      </c>
      <c r="AN50" s="22">
        <v>8</v>
      </c>
      <c r="AO50" s="22">
        <v>11</v>
      </c>
    </row>
    <row r="51" spans="1:41" x14ac:dyDescent="0.25">
      <c r="A51">
        <v>48</v>
      </c>
      <c r="B51" s="22">
        <v>10</v>
      </c>
      <c r="C51" s="22">
        <v>11</v>
      </c>
      <c r="D51" s="22">
        <v>10</v>
      </c>
      <c r="E51" s="22">
        <v>9</v>
      </c>
      <c r="F51" s="22">
        <v>10</v>
      </c>
      <c r="G51" s="22">
        <v>11</v>
      </c>
      <c r="H51" s="22">
        <v>10</v>
      </c>
      <c r="I51" s="22">
        <v>10</v>
      </c>
      <c r="J51" s="22">
        <v>8</v>
      </c>
      <c r="K51" s="22">
        <v>11</v>
      </c>
      <c r="L51" s="22">
        <v>9</v>
      </c>
      <c r="M51" s="22">
        <v>9</v>
      </c>
      <c r="N51" s="22">
        <v>10</v>
      </c>
      <c r="O51" s="22">
        <v>11</v>
      </c>
      <c r="P51" s="22">
        <v>7</v>
      </c>
      <c r="Q51" s="22">
        <v>9</v>
      </c>
      <c r="R51" s="22">
        <v>11</v>
      </c>
      <c r="S51" s="22">
        <v>11</v>
      </c>
      <c r="T51" s="22">
        <v>9</v>
      </c>
      <c r="U51" s="22">
        <v>11</v>
      </c>
      <c r="V51" s="22">
        <v>9</v>
      </c>
      <c r="W51" s="22">
        <v>10</v>
      </c>
      <c r="X51" s="22">
        <v>11</v>
      </c>
      <c r="Y51" s="22">
        <v>11</v>
      </c>
      <c r="Z51" s="22">
        <v>8</v>
      </c>
      <c r="AA51" s="22">
        <v>9</v>
      </c>
      <c r="AB51" s="22">
        <v>10</v>
      </c>
      <c r="AC51" s="22">
        <v>9</v>
      </c>
      <c r="AD51" s="22">
        <v>11</v>
      </c>
      <c r="AE51" s="22">
        <v>10</v>
      </c>
      <c r="AF51" s="22">
        <v>7</v>
      </c>
      <c r="AG51" s="22">
        <v>11</v>
      </c>
      <c r="AH51" s="22">
        <v>10</v>
      </c>
      <c r="AI51" s="22">
        <v>10</v>
      </c>
      <c r="AJ51" s="22">
        <v>10</v>
      </c>
      <c r="AK51" s="22">
        <v>10</v>
      </c>
      <c r="AL51" s="22">
        <v>10</v>
      </c>
      <c r="AM51" s="22">
        <v>11</v>
      </c>
      <c r="AN51" s="22">
        <v>12</v>
      </c>
      <c r="AO51" s="22">
        <v>10</v>
      </c>
    </row>
    <row r="52" spans="1:41" x14ac:dyDescent="0.25">
      <c r="A52">
        <v>49</v>
      </c>
      <c r="B52" s="22">
        <v>10</v>
      </c>
      <c r="C52" s="22">
        <v>11</v>
      </c>
      <c r="D52" s="22">
        <v>11</v>
      </c>
      <c r="E52" s="22">
        <v>11</v>
      </c>
      <c r="F52" s="22">
        <v>10</v>
      </c>
      <c r="G52" s="22">
        <v>10</v>
      </c>
      <c r="H52" s="22">
        <v>11</v>
      </c>
      <c r="I52" s="22">
        <v>10</v>
      </c>
      <c r="J52" s="22">
        <v>11</v>
      </c>
      <c r="K52" s="22">
        <v>12</v>
      </c>
      <c r="L52" s="22">
        <v>11</v>
      </c>
      <c r="M52" s="22">
        <v>10</v>
      </c>
      <c r="N52" s="22">
        <v>11</v>
      </c>
      <c r="O52" s="22">
        <v>11</v>
      </c>
      <c r="P52" s="22">
        <v>11</v>
      </c>
      <c r="Q52" s="22">
        <v>11</v>
      </c>
      <c r="R52" s="22">
        <v>11</v>
      </c>
      <c r="S52" s="22">
        <v>11</v>
      </c>
      <c r="T52" s="22">
        <v>11</v>
      </c>
      <c r="U52" s="22">
        <v>11</v>
      </c>
      <c r="V52" s="22">
        <v>9</v>
      </c>
      <c r="W52" s="22">
        <v>9</v>
      </c>
      <c r="X52" s="22">
        <v>10</v>
      </c>
      <c r="Y52" s="22">
        <v>9</v>
      </c>
      <c r="Z52" s="22">
        <v>10</v>
      </c>
      <c r="AA52" s="22">
        <v>8</v>
      </c>
      <c r="AB52" s="22">
        <v>10</v>
      </c>
      <c r="AC52" s="22">
        <v>10</v>
      </c>
      <c r="AD52" s="22">
        <v>9</v>
      </c>
      <c r="AE52" s="22">
        <v>11</v>
      </c>
      <c r="AF52" s="22">
        <v>10</v>
      </c>
      <c r="AG52" s="22">
        <v>8</v>
      </c>
      <c r="AH52" s="22">
        <v>9</v>
      </c>
      <c r="AI52" s="22">
        <v>9</v>
      </c>
      <c r="AJ52" s="22">
        <v>11</v>
      </c>
      <c r="AK52" s="22">
        <v>8</v>
      </c>
      <c r="AL52" s="22">
        <v>11</v>
      </c>
      <c r="AM52" s="22">
        <v>10</v>
      </c>
      <c r="AN52" s="22">
        <v>10</v>
      </c>
      <c r="AO52" s="22">
        <v>10</v>
      </c>
    </row>
    <row r="53" spans="1:41" x14ac:dyDescent="0.25">
      <c r="A53">
        <v>50</v>
      </c>
      <c r="B53" s="22">
        <v>8</v>
      </c>
      <c r="C53" s="22">
        <v>13</v>
      </c>
      <c r="D53" s="22">
        <v>10</v>
      </c>
      <c r="E53" s="22">
        <v>10</v>
      </c>
      <c r="F53" s="22">
        <v>10</v>
      </c>
      <c r="G53" s="22">
        <v>10</v>
      </c>
      <c r="H53" s="22">
        <v>11</v>
      </c>
      <c r="I53" s="22">
        <v>12</v>
      </c>
      <c r="J53" s="22">
        <v>10</v>
      </c>
      <c r="K53" s="22">
        <v>9</v>
      </c>
      <c r="L53" s="22">
        <v>9</v>
      </c>
      <c r="M53" s="22">
        <v>11</v>
      </c>
      <c r="N53" s="22">
        <v>10</v>
      </c>
      <c r="O53" s="22">
        <v>12</v>
      </c>
      <c r="P53" s="22">
        <v>10</v>
      </c>
      <c r="Q53" s="22">
        <v>10</v>
      </c>
      <c r="R53" s="22">
        <v>11</v>
      </c>
      <c r="S53" s="22">
        <v>12</v>
      </c>
      <c r="T53" s="22">
        <v>10</v>
      </c>
      <c r="U53" s="22">
        <v>9</v>
      </c>
      <c r="V53" s="22">
        <v>12</v>
      </c>
      <c r="W53" s="22">
        <v>12</v>
      </c>
      <c r="X53" s="22">
        <v>8</v>
      </c>
      <c r="Y53" s="22">
        <v>10</v>
      </c>
      <c r="Z53" s="22">
        <v>10</v>
      </c>
      <c r="AA53" s="22">
        <v>9</v>
      </c>
      <c r="AB53" s="22">
        <v>10</v>
      </c>
      <c r="AC53" s="22">
        <v>9</v>
      </c>
      <c r="AD53" s="22">
        <v>10</v>
      </c>
      <c r="AE53" s="22">
        <v>10</v>
      </c>
      <c r="AF53" s="22">
        <v>10</v>
      </c>
      <c r="AG53" s="22">
        <v>10</v>
      </c>
      <c r="AH53" s="22">
        <v>11</v>
      </c>
      <c r="AI53" s="22">
        <v>10</v>
      </c>
      <c r="AJ53" s="22">
        <v>10</v>
      </c>
      <c r="AK53" s="22">
        <v>10</v>
      </c>
      <c r="AL53" s="22">
        <v>10</v>
      </c>
      <c r="AM53" s="22">
        <v>10</v>
      </c>
      <c r="AN53" s="22">
        <v>11</v>
      </c>
      <c r="AO53" s="22">
        <v>8</v>
      </c>
    </row>
  </sheetData>
  <phoneticPr fontId="2" type="noConversion"/>
  <conditionalFormatting sqref="B4:AO53">
    <cfRule type="top10" dxfId="30" priority="1" bottom="1" rank="5"/>
    <cfRule type="top10" dxfId="29" priority="2" rank="5"/>
    <cfRule type="cellIs" dxfId="28" priority="3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506A9-DA41-409F-AFF8-773B1FC3D912}">
  <sheetPr codeName="Sheet10">
    <tabColor theme="4" tint="0.59999389629810485"/>
  </sheetPr>
  <dimension ref="A2:S67"/>
  <sheetViews>
    <sheetView topLeftCell="F13" zoomScaleNormal="100" workbookViewId="0">
      <selection activeCell="N28" sqref="N28:O67"/>
    </sheetView>
  </sheetViews>
  <sheetFormatPr defaultRowHeight="14.4" x14ac:dyDescent="0.25"/>
  <cols>
    <col min="1" max="1" width="14.5" style="1" customWidth="1"/>
    <col min="2" max="2" width="12.625" style="2" customWidth="1"/>
    <col min="3" max="3" width="18.125" style="2" customWidth="1"/>
    <col min="4" max="4" width="26" style="2" customWidth="1"/>
    <col min="5" max="5" width="24" style="2" customWidth="1"/>
    <col min="6" max="6" width="20.125" style="2" customWidth="1"/>
    <col min="7" max="7" width="18.125" style="2" customWidth="1"/>
    <col min="8" max="8" width="15.5" style="2" customWidth="1"/>
    <col min="9" max="9" width="14.875" style="2" customWidth="1"/>
    <col min="10" max="10" width="14.75" style="1" customWidth="1"/>
    <col min="11" max="11" width="11" style="1" customWidth="1"/>
    <col min="12" max="12" width="17.5" style="1" customWidth="1"/>
    <col min="13" max="13" width="21.25" style="1" customWidth="1"/>
    <col min="14" max="14" width="15.75" style="1" customWidth="1"/>
    <col min="15" max="15" width="17.625" style="1" customWidth="1"/>
    <col min="16" max="16" width="20.25" style="1" customWidth="1"/>
    <col min="17" max="19" width="9" style="1"/>
  </cols>
  <sheetData>
    <row r="2" spans="1:17" s="1" customFormat="1" x14ac:dyDescent="0.25">
      <c r="A2" s="13" t="s">
        <v>42</v>
      </c>
      <c r="B2" s="2" t="s">
        <v>41</v>
      </c>
      <c r="C2" s="2" t="s">
        <v>47</v>
      </c>
      <c r="D2" s="2" t="s">
        <v>48</v>
      </c>
      <c r="E2" s="2" t="s">
        <v>49</v>
      </c>
      <c r="F2" s="2" t="s">
        <v>40</v>
      </c>
      <c r="G2" s="2" t="s">
        <v>39</v>
      </c>
      <c r="H2" s="2" t="s">
        <v>38</v>
      </c>
      <c r="I2" s="2" t="s">
        <v>37</v>
      </c>
      <c r="J2" s="1" t="s">
        <v>50</v>
      </c>
    </row>
    <row r="3" spans="1:17" s="1" customFormat="1" x14ac:dyDescent="0.25">
      <c r="B3" s="6">
        <v>0.9</v>
      </c>
      <c r="C3" s="14">
        <v>4.34</v>
      </c>
      <c r="D3" s="14">
        <v>0.01</v>
      </c>
      <c r="E3" s="14">
        <v>33.200000000000003</v>
      </c>
      <c r="F3" s="11">
        <v>100</v>
      </c>
      <c r="G3" s="11">
        <v>500</v>
      </c>
      <c r="H3" s="14">
        <v>0.85</v>
      </c>
      <c r="I3" s="15">
        <v>0.6</v>
      </c>
      <c r="J3" s="20">
        <v>100</v>
      </c>
    </row>
    <row r="4" spans="1:17" s="1" customFormat="1" x14ac:dyDescent="0.25">
      <c r="B4" s="2"/>
      <c r="C4" s="11"/>
      <c r="D4" s="16"/>
      <c r="E4" s="11"/>
      <c r="F4" s="2"/>
      <c r="G4" s="2"/>
      <c r="H4" s="2"/>
      <c r="I4" s="2"/>
    </row>
    <row r="5" spans="1:17" s="1" customFormat="1" x14ac:dyDescent="0.25">
      <c r="A5" s="13" t="s">
        <v>36</v>
      </c>
      <c r="B5" s="2" t="s">
        <v>35</v>
      </c>
      <c r="C5" s="2" t="s">
        <v>34</v>
      </c>
      <c r="D5" s="2" t="s">
        <v>33</v>
      </c>
      <c r="E5" s="2" t="s">
        <v>32</v>
      </c>
      <c r="F5" s="2" t="s">
        <v>31</v>
      </c>
      <c r="G5" s="2"/>
      <c r="H5" s="2"/>
      <c r="I5" s="2"/>
      <c r="Q5" s="6"/>
    </row>
    <row r="6" spans="1:17" s="1" customFormat="1" x14ac:dyDescent="0.25">
      <c r="A6" s="1">
        <v>3</v>
      </c>
      <c r="B6" s="2">
        <v>1</v>
      </c>
      <c r="C6" s="2">
        <v>1100</v>
      </c>
      <c r="D6" s="2">
        <v>10</v>
      </c>
      <c r="E6" s="2">
        <v>11</v>
      </c>
      <c r="F6" s="2">
        <v>10</v>
      </c>
      <c r="G6" s="2"/>
      <c r="H6" s="2"/>
      <c r="I6" s="2"/>
    </row>
    <row r="7" spans="1:17" s="1" customFormat="1" x14ac:dyDescent="0.25">
      <c r="B7" s="2">
        <v>2</v>
      </c>
      <c r="C7" s="2">
        <v>1140</v>
      </c>
      <c r="D7" s="2">
        <v>11</v>
      </c>
      <c r="E7" s="2">
        <v>12</v>
      </c>
      <c r="F7" s="2">
        <v>10</v>
      </c>
      <c r="G7" s="2"/>
      <c r="H7" s="2"/>
      <c r="I7" s="2"/>
    </row>
    <row r="8" spans="1:17" s="1" customFormat="1" x14ac:dyDescent="0.25">
      <c r="B8" s="2">
        <v>3</v>
      </c>
      <c r="C8" s="2">
        <v>1200</v>
      </c>
      <c r="D8" s="2">
        <v>14</v>
      </c>
      <c r="E8" s="2">
        <v>13</v>
      </c>
      <c r="F8" s="2">
        <v>10</v>
      </c>
      <c r="G8" s="2"/>
      <c r="H8" s="2"/>
      <c r="I8" s="2"/>
    </row>
    <row r="10" spans="1:17" s="1" customFormat="1" x14ac:dyDescent="0.25">
      <c r="A10" s="13" t="s">
        <v>30</v>
      </c>
      <c r="B10" s="2" t="s">
        <v>29</v>
      </c>
      <c r="C10" s="2">
        <v>1</v>
      </c>
      <c r="D10" s="2">
        <v>2</v>
      </c>
      <c r="E10" s="2">
        <v>3</v>
      </c>
      <c r="F10" s="2"/>
      <c r="G10" s="2"/>
      <c r="H10" s="2"/>
      <c r="I10" s="2"/>
    </row>
    <row r="11" spans="1:17" s="1" customFormat="1" x14ac:dyDescent="0.25">
      <c r="A11" s="1" t="s">
        <v>28</v>
      </c>
      <c r="B11" s="2">
        <v>1</v>
      </c>
      <c r="C11" s="2">
        <v>0</v>
      </c>
      <c r="D11" s="12">
        <v>2.15</v>
      </c>
      <c r="E11" s="12">
        <v>1.57</v>
      </c>
      <c r="F11" s="2"/>
      <c r="G11" s="2"/>
      <c r="H11" s="2"/>
      <c r="I11" s="2"/>
    </row>
    <row r="12" spans="1:17" s="1" customFormat="1" x14ac:dyDescent="0.25">
      <c r="B12" s="2">
        <v>2</v>
      </c>
      <c r="C12" s="12">
        <v>3.16</v>
      </c>
      <c r="D12" s="2">
        <v>0</v>
      </c>
      <c r="E12" s="12">
        <v>2.29</v>
      </c>
      <c r="F12" s="2"/>
      <c r="G12" s="2"/>
      <c r="H12" s="2"/>
      <c r="I12" s="2"/>
    </row>
    <row r="13" spans="1:17" s="1" customFormat="1" x14ac:dyDescent="0.25">
      <c r="B13" s="2">
        <v>3</v>
      </c>
      <c r="C13" s="12">
        <v>1.73</v>
      </c>
      <c r="D13" s="12">
        <v>1.47</v>
      </c>
      <c r="E13" s="2">
        <v>0</v>
      </c>
      <c r="F13" s="2"/>
      <c r="G13" s="2"/>
      <c r="H13" s="2"/>
      <c r="I13" s="2"/>
    </row>
    <row r="15" spans="1:17" s="1" customFormat="1" ht="20.25" customHeight="1" x14ac:dyDescent="0.25">
      <c r="B15" s="2"/>
      <c r="C15" s="2"/>
      <c r="D15" s="11">
        <v>100500</v>
      </c>
      <c r="E15" s="9" t="s">
        <v>19</v>
      </c>
      <c r="F15" s="2"/>
      <c r="G15" s="2"/>
      <c r="H15" s="2"/>
      <c r="I15" s="2"/>
    </row>
    <row r="16" spans="1:17" s="1" customFormat="1" x14ac:dyDescent="0.25">
      <c r="A16" s="7" t="s">
        <v>27</v>
      </c>
      <c r="B16" s="2" t="s">
        <v>13</v>
      </c>
      <c r="C16" s="2" t="s">
        <v>26</v>
      </c>
      <c r="D16" s="2" t="s">
        <v>25</v>
      </c>
      <c r="E16" s="2" t="s">
        <v>9</v>
      </c>
      <c r="F16" s="2" t="s">
        <v>24</v>
      </c>
      <c r="G16" s="2" t="s">
        <v>23</v>
      </c>
      <c r="H16" s="2" t="s">
        <v>22</v>
      </c>
      <c r="I16" s="2"/>
    </row>
    <row r="17" spans="1:15" s="1" customFormat="1" x14ac:dyDescent="0.25">
      <c r="A17" s="2">
        <v>8</v>
      </c>
      <c r="B17" s="2">
        <v>1</v>
      </c>
      <c r="C17" s="17">
        <v>3</v>
      </c>
      <c r="D17" s="11">
        <v>413</v>
      </c>
      <c r="E17" s="11">
        <v>304</v>
      </c>
      <c r="F17" s="11">
        <v>473</v>
      </c>
      <c r="G17" s="11">
        <v>3</v>
      </c>
      <c r="H17" s="11">
        <v>6</v>
      </c>
      <c r="I17" s="11">
        <f t="shared" ref="I17:I24" si="0">D17/F$6/G17</f>
        <v>13.766666666666666</v>
      </c>
    </row>
    <row r="18" spans="1:15" s="1" customFormat="1" x14ac:dyDescent="0.25">
      <c r="A18" s="2"/>
      <c r="B18" s="2">
        <v>2</v>
      </c>
      <c r="C18" s="17">
        <v>3</v>
      </c>
      <c r="D18" s="11">
        <v>153</v>
      </c>
      <c r="E18" s="11">
        <v>327</v>
      </c>
      <c r="F18" s="11">
        <v>783</v>
      </c>
      <c r="G18" s="11">
        <v>2</v>
      </c>
      <c r="H18" s="11">
        <v>9</v>
      </c>
      <c r="I18" s="11">
        <f t="shared" si="0"/>
        <v>7.65</v>
      </c>
    </row>
    <row r="19" spans="1:15" s="1" customFormat="1" x14ac:dyDescent="0.25">
      <c r="A19" s="2"/>
      <c r="B19" s="2">
        <v>3</v>
      </c>
      <c r="C19" s="18">
        <v>1</v>
      </c>
      <c r="D19" s="11">
        <v>267</v>
      </c>
      <c r="E19" s="11">
        <v>157</v>
      </c>
      <c r="F19" s="11">
        <v>264</v>
      </c>
      <c r="G19" s="11">
        <v>3</v>
      </c>
      <c r="H19" s="11">
        <v>6</v>
      </c>
      <c r="I19" s="11">
        <f t="shared" si="0"/>
        <v>8.9</v>
      </c>
    </row>
    <row r="20" spans="1:15" s="1" customFormat="1" x14ac:dyDescent="0.25">
      <c r="A20" s="2"/>
      <c r="B20" s="2">
        <v>4</v>
      </c>
      <c r="C20" s="18">
        <v>1</v>
      </c>
      <c r="D20" s="11">
        <v>375</v>
      </c>
      <c r="E20" s="11">
        <v>191</v>
      </c>
      <c r="F20" s="11">
        <v>12</v>
      </c>
      <c r="G20" s="11">
        <v>3</v>
      </c>
      <c r="H20" s="11">
        <v>2</v>
      </c>
      <c r="I20" s="11">
        <f t="shared" si="0"/>
        <v>12.5</v>
      </c>
    </row>
    <row r="21" spans="1:15" s="1" customFormat="1" x14ac:dyDescent="0.25">
      <c r="A21" s="2"/>
      <c r="B21" s="2">
        <v>5</v>
      </c>
      <c r="C21" s="19">
        <v>2</v>
      </c>
      <c r="D21" s="11">
        <v>360</v>
      </c>
      <c r="E21" s="11">
        <v>170</v>
      </c>
      <c r="F21" s="11">
        <v>109</v>
      </c>
      <c r="G21" s="11">
        <v>4</v>
      </c>
      <c r="H21" s="11">
        <v>2</v>
      </c>
      <c r="I21" s="11">
        <f t="shared" si="0"/>
        <v>9</v>
      </c>
    </row>
    <row r="22" spans="1:15" s="1" customFormat="1" x14ac:dyDescent="0.25">
      <c r="B22" s="2">
        <v>6</v>
      </c>
      <c r="C22" s="19">
        <v>2</v>
      </c>
      <c r="D22" s="11">
        <v>127</v>
      </c>
      <c r="E22" s="11">
        <v>232</v>
      </c>
      <c r="F22" s="11">
        <v>599</v>
      </c>
      <c r="G22" s="11">
        <v>2</v>
      </c>
      <c r="H22" s="11">
        <v>7</v>
      </c>
      <c r="I22" s="11">
        <f t="shared" si="0"/>
        <v>6.35</v>
      </c>
    </row>
    <row r="23" spans="1:15" s="1" customFormat="1" x14ac:dyDescent="0.25">
      <c r="B23" s="2">
        <v>7</v>
      </c>
      <c r="C23" s="17">
        <v>3</v>
      </c>
      <c r="D23" s="11">
        <v>299</v>
      </c>
      <c r="E23" s="11">
        <v>139</v>
      </c>
      <c r="F23" s="11">
        <v>281</v>
      </c>
      <c r="G23" s="11">
        <v>3</v>
      </c>
      <c r="H23" s="11">
        <v>4</v>
      </c>
      <c r="I23" s="11">
        <f t="shared" si="0"/>
        <v>9.9666666666666668</v>
      </c>
    </row>
    <row r="24" spans="1:15" s="1" customFormat="1" x14ac:dyDescent="0.25">
      <c r="B24" s="2">
        <v>8</v>
      </c>
      <c r="C24" s="19">
        <v>2</v>
      </c>
      <c r="D24" s="11">
        <v>188</v>
      </c>
      <c r="E24" s="11">
        <v>299</v>
      </c>
      <c r="F24" s="11">
        <v>291</v>
      </c>
      <c r="G24" s="11">
        <v>4</v>
      </c>
      <c r="H24" s="11">
        <v>4</v>
      </c>
      <c r="I24" s="11">
        <f t="shared" si="0"/>
        <v>4.7</v>
      </c>
    </row>
    <row r="26" spans="1:15" s="1" customFormat="1" x14ac:dyDescent="0.25">
      <c r="B26" s="2"/>
      <c r="C26" s="9" t="s">
        <v>21</v>
      </c>
      <c r="D26" s="10">
        <v>100400</v>
      </c>
      <c r="E26" s="6" t="s">
        <v>20</v>
      </c>
      <c r="F26" s="9" t="s">
        <v>19</v>
      </c>
      <c r="G26" s="9" t="s">
        <v>18</v>
      </c>
      <c r="H26" s="2"/>
      <c r="I26" s="2" t="s">
        <v>17</v>
      </c>
      <c r="J26" s="1" t="s">
        <v>16</v>
      </c>
      <c r="K26" s="8" t="s">
        <v>15</v>
      </c>
    </row>
    <row r="27" spans="1:15" s="1" customFormat="1" x14ac:dyDescent="0.25">
      <c r="A27" s="7" t="s">
        <v>14</v>
      </c>
      <c r="B27" s="2" t="s">
        <v>13</v>
      </c>
      <c r="C27" s="2" t="s">
        <v>12</v>
      </c>
      <c r="D27" s="2" t="s">
        <v>11</v>
      </c>
      <c r="E27" s="2" t="s">
        <v>10</v>
      </c>
      <c r="F27" s="2" t="s">
        <v>9</v>
      </c>
      <c r="G27" s="2" t="s">
        <v>8</v>
      </c>
      <c r="H27" s="2" t="s">
        <v>7</v>
      </c>
      <c r="I27" s="2" t="s">
        <v>6</v>
      </c>
      <c r="J27" s="1" t="s">
        <v>5</v>
      </c>
      <c r="K27" s="1" t="s">
        <v>4</v>
      </c>
      <c r="L27" s="2" t="s">
        <v>3</v>
      </c>
      <c r="M27" s="1" t="s">
        <v>2</v>
      </c>
      <c r="N27" s="1" t="s">
        <v>1</v>
      </c>
      <c r="O27" s="1" t="s">
        <v>0</v>
      </c>
    </row>
    <row r="28" spans="1:15" s="1" customFormat="1" x14ac:dyDescent="0.25">
      <c r="A28" s="1">
        <v>40</v>
      </c>
      <c r="B28" s="2">
        <v>1</v>
      </c>
      <c r="C28" s="5">
        <v>2</v>
      </c>
      <c r="D28" s="2">
        <v>210</v>
      </c>
      <c r="E28" s="2">
        <v>194</v>
      </c>
      <c r="F28" s="2">
        <v>348</v>
      </c>
      <c r="G28" s="6">
        <v>39</v>
      </c>
      <c r="H28" s="6">
        <v>57.3</v>
      </c>
      <c r="I28" s="5">
        <v>3</v>
      </c>
      <c r="J28" s="4">
        <v>3</v>
      </c>
      <c r="K28" s="3">
        <v>11.7</v>
      </c>
      <c r="L28" s="1">
        <v>113</v>
      </c>
      <c r="M28" s="1">
        <v>34.800000000000004</v>
      </c>
      <c r="N28" s="1">
        <v>1.5</v>
      </c>
      <c r="O28" s="1">
        <v>1</v>
      </c>
    </row>
    <row r="29" spans="1:15" s="1" customFormat="1" x14ac:dyDescent="0.25">
      <c r="B29" s="2">
        <v>2</v>
      </c>
      <c r="C29" s="5">
        <v>2</v>
      </c>
      <c r="D29" s="2">
        <v>164</v>
      </c>
      <c r="E29" s="2">
        <v>191</v>
      </c>
      <c r="F29" s="2">
        <v>199</v>
      </c>
      <c r="G29" s="6">
        <v>20.8</v>
      </c>
      <c r="H29" s="6">
        <v>44</v>
      </c>
      <c r="I29" s="5">
        <v>2</v>
      </c>
      <c r="J29" s="4">
        <v>3</v>
      </c>
      <c r="K29" s="3">
        <v>7.9</v>
      </c>
      <c r="L29" s="1">
        <v>83</v>
      </c>
      <c r="M29" s="1">
        <v>19.900000000000002</v>
      </c>
      <c r="N29" s="1">
        <v>1.5</v>
      </c>
      <c r="O29" s="1">
        <v>1</v>
      </c>
    </row>
    <row r="30" spans="1:15" s="1" customFormat="1" x14ac:dyDescent="0.25">
      <c r="B30" s="2">
        <v>3</v>
      </c>
      <c r="C30" s="5">
        <v>2</v>
      </c>
      <c r="D30" s="2">
        <v>169</v>
      </c>
      <c r="E30" s="2">
        <v>203</v>
      </c>
      <c r="F30" s="2">
        <v>354</v>
      </c>
      <c r="G30" s="6">
        <v>45.4</v>
      </c>
      <c r="H30" s="6">
        <v>63.8</v>
      </c>
      <c r="I30" s="5">
        <v>3</v>
      </c>
      <c r="J30" s="4">
        <v>6</v>
      </c>
      <c r="K30" s="3">
        <v>11.9</v>
      </c>
      <c r="L30" s="1">
        <v>1102</v>
      </c>
      <c r="M30" s="1">
        <v>35.4</v>
      </c>
      <c r="N30" s="1">
        <v>1.5</v>
      </c>
      <c r="O30" s="1">
        <v>1</v>
      </c>
    </row>
    <row r="31" spans="1:15" s="1" customFormat="1" x14ac:dyDescent="0.25">
      <c r="B31" s="2">
        <v>4</v>
      </c>
      <c r="C31" s="5">
        <v>2</v>
      </c>
      <c r="D31" s="2">
        <v>255</v>
      </c>
      <c r="E31" s="2">
        <v>239</v>
      </c>
      <c r="F31" s="2">
        <v>345</v>
      </c>
      <c r="G31" s="6">
        <v>48.4</v>
      </c>
      <c r="H31" s="6">
        <v>71.2</v>
      </c>
      <c r="I31" s="5">
        <v>3</v>
      </c>
      <c r="J31" s="4">
        <v>4</v>
      </c>
      <c r="K31" s="3">
        <v>11.6</v>
      </c>
      <c r="L31" s="1">
        <v>91</v>
      </c>
      <c r="M31" s="1">
        <v>34.5</v>
      </c>
      <c r="N31" s="1">
        <v>1.5</v>
      </c>
      <c r="O31" s="1">
        <v>1</v>
      </c>
    </row>
    <row r="32" spans="1:15" s="1" customFormat="1" x14ac:dyDescent="0.25">
      <c r="B32" s="2">
        <v>5</v>
      </c>
      <c r="C32" s="5">
        <v>1</v>
      </c>
      <c r="D32" s="2">
        <v>227</v>
      </c>
      <c r="E32" s="2">
        <v>235</v>
      </c>
      <c r="F32" s="2">
        <v>209</v>
      </c>
      <c r="G32" s="6">
        <v>6.9</v>
      </c>
      <c r="H32" s="6">
        <v>28.5</v>
      </c>
      <c r="I32" s="5">
        <v>3</v>
      </c>
      <c r="J32" s="4">
        <v>3</v>
      </c>
      <c r="K32" s="3">
        <v>8.1999999999999993</v>
      </c>
      <c r="L32" s="1">
        <v>658</v>
      </c>
      <c r="M32" s="1">
        <v>20.900000000000002</v>
      </c>
      <c r="N32" s="1">
        <v>1.5</v>
      </c>
      <c r="O32" s="1">
        <v>1</v>
      </c>
    </row>
    <row r="33" spans="2:15" s="1" customFormat="1" x14ac:dyDescent="0.25">
      <c r="B33" s="2">
        <v>6</v>
      </c>
      <c r="C33" s="5">
        <v>2</v>
      </c>
      <c r="D33" s="2">
        <v>111</v>
      </c>
      <c r="E33" s="2">
        <v>137</v>
      </c>
      <c r="F33" s="2">
        <v>269</v>
      </c>
      <c r="G33" s="6">
        <v>69.7</v>
      </c>
      <c r="H33" s="6">
        <v>78.8</v>
      </c>
      <c r="I33" s="5">
        <v>4</v>
      </c>
      <c r="J33" s="4">
        <v>4</v>
      </c>
      <c r="K33" s="3">
        <v>9.6</v>
      </c>
      <c r="L33" s="1">
        <v>603</v>
      </c>
      <c r="M33" s="1">
        <v>26.900000000000002</v>
      </c>
      <c r="N33" s="1">
        <v>1.5</v>
      </c>
      <c r="O33" s="1">
        <v>1</v>
      </c>
    </row>
    <row r="34" spans="2:15" s="1" customFormat="1" x14ac:dyDescent="0.25">
      <c r="B34" s="2">
        <v>7</v>
      </c>
      <c r="C34" s="5">
        <v>1</v>
      </c>
      <c r="D34" s="2">
        <v>264</v>
      </c>
      <c r="E34" s="2">
        <v>286</v>
      </c>
      <c r="F34" s="2">
        <v>340</v>
      </c>
      <c r="G34" s="6">
        <v>25.9</v>
      </c>
      <c r="H34" s="6">
        <v>50.7</v>
      </c>
      <c r="I34" s="5">
        <v>3</v>
      </c>
      <c r="J34" s="4">
        <v>4</v>
      </c>
      <c r="K34" s="3">
        <v>11.5</v>
      </c>
      <c r="L34" s="1">
        <v>806</v>
      </c>
      <c r="M34" s="1">
        <v>34</v>
      </c>
      <c r="N34" s="1">
        <v>1.5</v>
      </c>
      <c r="O34" s="1">
        <v>1</v>
      </c>
    </row>
    <row r="35" spans="2:15" s="1" customFormat="1" x14ac:dyDescent="0.25">
      <c r="B35" s="2">
        <v>8</v>
      </c>
      <c r="C35" s="5">
        <v>2</v>
      </c>
      <c r="D35" s="2">
        <v>211</v>
      </c>
      <c r="E35" s="2">
        <v>218</v>
      </c>
      <c r="F35" s="2">
        <v>326</v>
      </c>
      <c r="G35" s="6">
        <v>25.3</v>
      </c>
      <c r="H35" s="6">
        <v>41.3</v>
      </c>
      <c r="I35" s="5">
        <v>4</v>
      </c>
      <c r="J35" s="4">
        <v>5</v>
      </c>
      <c r="K35" s="3">
        <v>11.1</v>
      </c>
      <c r="L35" s="1">
        <v>844</v>
      </c>
      <c r="M35" s="1">
        <v>32.6</v>
      </c>
      <c r="N35" s="1">
        <v>1.5</v>
      </c>
      <c r="O35" s="1">
        <v>1</v>
      </c>
    </row>
    <row r="36" spans="2:15" s="1" customFormat="1" x14ac:dyDescent="0.25">
      <c r="B36" s="2">
        <v>9</v>
      </c>
      <c r="C36" s="5">
        <v>3</v>
      </c>
      <c r="D36" s="2">
        <v>136</v>
      </c>
      <c r="E36" s="2">
        <v>112</v>
      </c>
      <c r="F36" s="2">
        <v>125</v>
      </c>
      <c r="G36" s="6">
        <v>26.4</v>
      </c>
      <c r="H36" s="6">
        <v>34.599999999999994</v>
      </c>
      <c r="I36" s="5">
        <v>4</v>
      </c>
      <c r="J36" s="4">
        <v>5</v>
      </c>
      <c r="K36" s="3">
        <v>6.3</v>
      </c>
      <c r="L36" s="1">
        <v>249</v>
      </c>
      <c r="M36" s="1">
        <v>12.5</v>
      </c>
      <c r="N36" s="1">
        <v>1.5</v>
      </c>
      <c r="O36" s="1">
        <v>1</v>
      </c>
    </row>
    <row r="37" spans="2:15" s="1" customFormat="1" x14ac:dyDescent="0.25">
      <c r="B37" s="2">
        <v>10</v>
      </c>
      <c r="C37" s="5">
        <v>2</v>
      </c>
      <c r="D37" s="2">
        <v>120</v>
      </c>
      <c r="E37" s="2">
        <v>110</v>
      </c>
      <c r="F37" s="2">
        <v>247</v>
      </c>
      <c r="G37" s="6">
        <v>20.7</v>
      </c>
      <c r="H37" s="6">
        <v>36.1</v>
      </c>
      <c r="I37" s="5">
        <v>2</v>
      </c>
      <c r="J37" s="4">
        <v>5</v>
      </c>
      <c r="K37" s="3">
        <v>9.1</v>
      </c>
      <c r="L37" s="1">
        <v>394</v>
      </c>
      <c r="M37" s="1">
        <v>24.700000000000003</v>
      </c>
      <c r="N37" s="1">
        <v>1.5</v>
      </c>
      <c r="O37" s="1">
        <v>1</v>
      </c>
    </row>
    <row r="38" spans="2:15" s="1" customFormat="1" x14ac:dyDescent="0.25">
      <c r="B38" s="2">
        <v>11</v>
      </c>
      <c r="C38" s="5">
        <v>1</v>
      </c>
      <c r="D38" s="2">
        <v>160</v>
      </c>
      <c r="E38" s="2">
        <v>161</v>
      </c>
      <c r="F38" s="2">
        <v>325</v>
      </c>
      <c r="G38" s="6">
        <v>6.3</v>
      </c>
      <c r="H38" s="6">
        <v>28.5</v>
      </c>
      <c r="I38" s="5">
        <v>2</v>
      </c>
      <c r="J38" s="4">
        <v>3</v>
      </c>
      <c r="K38" s="3">
        <v>11.1</v>
      </c>
      <c r="L38" s="1">
        <v>171</v>
      </c>
      <c r="M38" s="1">
        <v>32.5</v>
      </c>
      <c r="N38" s="1">
        <v>1.5</v>
      </c>
      <c r="O38" s="1">
        <v>1</v>
      </c>
    </row>
    <row r="39" spans="2:15" s="1" customFormat="1" x14ac:dyDescent="0.25">
      <c r="B39" s="2">
        <v>12</v>
      </c>
      <c r="C39" s="5">
        <v>3</v>
      </c>
      <c r="D39" s="2">
        <v>195</v>
      </c>
      <c r="E39" s="2">
        <v>221</v>
      </c>
      <c r="F39" s="2">
        <v>238</v>
      </c>
      <c r="G39" s="6">
        <v>6.5</v>
      </c>
      <c r="H39" s="6">
        <v>37.1</v>
      </c>
      <c r="I39" s="5">
        <v>2</v>
      </c>
      <c r="J39" s="4">
        <v>6</v>
      </c>
      <c r="K39" s="3">
        <v>8.9</v>
      </c>
      <c r="L39" s="1">
        <v>722</v>
      </c>
      <c r="M39" s="1">
        <v>23.8</v>
      </c>
      <c r="N39" s="1">
        <v>1.5</v>
      </c>
      <c r="O39" s="1">
        <v>1</v>
      </c>
    </row>
    <row r="40" spans="2:15" s="1" customFormat="1" x14ac:dyDescent="0.25">
      <c r="B40" s="2">
        <v>13</v>
      </c>
      <c r="C40" s="5">
        <v>2</v>
      </c>
      <c r="D40" s="2">
        <v>128</v>
      </c>
      <c r="E40" s="2">
        <v>94</v>
      </c>
      <c r="F40" s="2">
        <v>316</v>
      </c>
      <c r="G40" s="6">
        <v>22.1</v>
      </c>
      <c r="H40" s="6">
        <v>30.3</v>
      </c>
      <c r="I40" s="5">
        <v>4</v>
      </c>
      <c r="J40" s="4">
        <v>6</v>
      </c>
      <c r="K40" s="3">
        <v>10.9</v>
      </c>
      <c r="L40" s="1">
        <v>429</v>
      </c>
      <c r="M40" s="1">
        <v>31.6</v>
      </c>
      <c r="N40" s="1">
        <v>1.5</v>
      </c>
      <c r="O40" s="1">
        <v>1</v>
      </c>
    </row>
    <row r="41" spans="2:15" s="1" customFormat="1" x14ac:dyDescent="0.25">
      <c r="B41" s="2">
        <v>14</v>
      </c>
      <c r="C41" s="5">
        <v>2</v>
      </c>
      <c r="D41" s="2">
        <v>131</v>
      </c>
      <c r="E41" s="2">
        <v>156</v>
      </c>
      <c r="F41" s="2">
        <v>206</v>
      </c>
      <c r="G41" s="6">
        <v>62.7</v>
      </c>
      <c r="H41" s="6">
        <v>76.600000000000009</v>
      </c>
      <c r="I41" s="5">
        <v>3</v>
      </c>
      <c r="J41" s="4">
        <v>3</v>
      </c>
      <c r="K41" s="3">
        <v>8.1</v>
      </c>
      <c r="L41" s="1">
        <v>788</v>
      </c>
      <c r="M41" s="1">
        <v>20.6</v>
      </c>
      <c r="N41" s="1">
        <v>1.5</v>
      </c>
      <c r="O41" s="1">
        <v>1</v>
      </c>
    </row>
    <row r="42" spans="2:15" s="1" customFormat="1" x14ac:dyDescent="0.25">
      <c r="B42" s="2">
        <v>15</v>
      </c>
      <c r="C42" s="5">
        <v>3</v>
      </c>
      <c r="D42" s="2">
        <v>160</v>
      </c>
      <c r="E42" s="2">
        <v>130</v>
      </c>
      <c r="F42" s="2">
        <v>294</v>
      </c>
      <c r="G42" s="6">
        <v>35.5</v>
      </c>
      <c r="H42" s="6">
        <v>49.2</v>
      </c>
      <c r="I42" s="5">
        <v>3</v>
      </c>
      <c r="J42" s="4">
        <v>6</v>
      </c>
      <c r="K42" s="3">
        <v>10.3</v>
      </c>
      <c r="L42" s="1">
        <v>1005</v>
      </c>
      <c r="M42" s="1">
        <v>29.400000000000002</v>
      </c>
      <c r="N42" s="1">
        <v>1.5</v>
      </c>
      <c r="O42" s="1">
        <v>1</v>
      </c>
    </row>
    <row r="43" spans="2:15" s="1" customFormat="1" x14ac:dyDescent="0.25">
      <c r="B43" s="2">
        <v>16</v>
      </c>
      <c r="C43" s="5">
        <v>1</v>
      </c>
      <c r="D43" s="2">
        <v>114</v>
      </c>
      <c r="E43" s="2">
        <v>105</v>
      </c>
      <c r="F43" s="2">
        <v>149</v>
      </c>
      <c r="G43" s="6">
        <v>62.8</v>
      </c>
      <c r="H43" s="6">
        <v>69.899999999999991</v>
      </c>
      <c r="I43" s="5">
        <v>4</v>
      </c>
      <c r="J43" s="4">
        <v>6</v>
      </c>
      <c r="K43" s="3">
        <v>6.8</v>
      </c>
      <c r="L43" s="1">
        <v>418</v>
      </c>
      <c r="M43" s="1">
        <v>14.9</v>
      </c>
      <c r="N43" s="1">
        <v>1.5</v>
      </c>
      <c r="O43" s="1">
        <v>1</v>
      </c>
    </row>
    <row r="44" spans="2:15" s="1" customFormat="1" x14ac:dyDescent="0.25">
      <c r="B44" s="2">
        <v>17</v>
      </c>
      <c r="C44" s="5">
        <v>1</v>
      </c>
      <c r="D44" s="2">
        <v>269</v>
      </c>
      <c r="E44" s="2">
        <v>247</v>
      </c>
      <c r="F44" s="2">
        <v>329</v>
      </c>
      <c r="G44" s="6">
        <v>70.900000000000006</v>
      </c>
      <c r="H44" s="6">
        <v>105.9</v>
      </c>
      <c r="I44" s="5">
        <v>2</v>
      </c>
      <c r="J44" s="4">
        <v>2</v>
      </c>
      <c r="K44" s="3">
        <v>11.2</v>
      </c>
      <c r="L44" s="1">
        <v>65</v>
      </c>
      <c r="M44" s="1">
        <v>32.9</v>
      </c>
      <c r="N44" s="1">
        <v>1.5</v>
      </c>
      <c r="O44" s="1">
        <v>1</v>
      </c>
    </row>
    <row r="45" spans="2:15" s="1" customFormat="1" x14ac:dyDescent="0.25">
      <c r="B45" s="2">
        <v>18</v>
      </c>
      <c r="C45" s="5">
        <v>3</v>
      </c>
      <c r="D45" s="2">
        <v>163</v>
      </c>
      <c r="E45" s="2">
        <v>167</v>
      </c>
      <c r="F45" s="2">
        <v>353</v>
      </c>
      <c r="G45" s="6">
        <v>19.399999999999999</v>
      </c>
      <c r="H45" s="6">
        <v>34.4</v>
      </c>
      <c r="I45" s="5">
        <v>3</v>
      </c>
      <c r="J45" s="4">
        <v>3</v>
      </c>
      <c r="K45" s="3">
        <v>11.9</v>
      </c>
      <c r="L45" s="1">
        <v>209</v>
      </c>
      <c r="M45" s="1">
        <v>35.300000000000004</v>
      </c>
      <c r="N45" s="1">
        <v>1.5</v>
      </c>
      <c r="O45" s="1">
        <v>1</v>
      </c>
    </row>
    <row r="46" spans="2:15" s="1" customFormat="1" x14ac:dyDescent="0.25">
      <c r="B46" s="2">
        <v>19</v>
      </c>
      <c r="C46" s="5">
        <v>2</v>
      </c>
      <c r="D46" s="2">
        <v>209</v>
      </c>
      <c r="E46" s="2">
        <v>236</v>
      </c>
      <c r="F46" s="2">
        <v>297</v>
      </c>
      <c r="G46" s="6">
        <v>63.5</v>
      </c>
      <c r="H46" s="6">
        <v>78.900000000000006</v>
      </c>
      <c r="I46" s="5">
        <v>4</v>
      </c>
      <c r="J46" s="4">
        <v>6</v>
      </c>
      <c r="K46" s="3">
        <v>10.4</v>
      </c>
      <c r="L46" s="1">
        <v>121</v>
      </c>
      <c r="M46" s="1">
        <v>29.700000000000003</v>
      </c>
      <c r="N46" s="1">
        <v>1.5</v>
      </c>
      <c r="O46" s="1">
        <v>1</v>
      </c>
    </row>
    <row r="47" spans="2:15" s="1" customFormat="1" x14ac:dyDescent="0.25">
      <c r="B47" s="2">
        <v>20</v>
      </c>
      <c r="C47" s="5">
        <v>1</v>
      </c>
      <c r="D47" s="2">
        <v>179</v>
      </c>
      <c r="E47" s="2">
        <v>226</v>
      </c>
      <c r="F47" s="2">
        <v>292</v>
      </c>
      <c r="G47" s="6">
        <v>36</v>
      </c>
      <c r="H47" s="6">
        <v>54.9</v>
      </c>
      <c r="I47" s="5">
        <v>3</v>
      </c>
      <c r="J47" s="4">
        <v>4</v>
      </c>
      <c r="K47" s="3">
        <v>10.199999999999999</v>
      </c>
      <c r="L47" s="1">
        <v>784</v>
      </c>
      <c r="M47" s="1">
        <v>29.200000000000003</v>
      </c>
      <c r="N47" s="1">
        <v>1.5</v>
      </c>
      <c r="O47" s="1">
        <v>1</v>
      </c>
    </row>
    <row r="48" spans="2:15" s="1" customFormat="1" x14ac:dyDescent="0.25">
      <c r="B48" s="2">
        <v>21</v>
      </c>
      <c r="C48" s="5">
        <v>2</v>
      </c>
      <c r="D48" s="2">
        <v>243</v>
      </c>
      <c r="E48" s="2">
        <v>240</v>
      </c>
      <c r="F48" s="2">
        <v>138</v>
      </c>
      <c r="G48" s="6">
        <v>14.7</v>
      </c>
      <c r="H48" s="6">
        <v>36.700000000000003</v>
      </c>
      <c r="I48" s="5">
        <v>3</v>
      </c>
      <c r="J48" s="4">
        <v>5</v>
      </c>
      <c r="K48" s="3">
        <v>6.6</v>
      </c>
      <c r="L48" s="1">
        <v>652</v>
      </c>
      <c r="M48" s="1">
        <v>13.8</v>
      </c>
      <c r="N48" s="1">
        <v>1.5</v>
      </c>
      <c r="O48" s="1">
        <v>1</v>
      </c>
    </row>
    <row r="49" spans="1:19" s="2" customFormat="1" x14ac:dyDescent="0.25">
      <c r="A49" s="1"/>
      <c r="B49" s="2">
        <v>22</v>
      </c>
      <c r="C49" s="5">
        <v>2</v>
      </c>
      <c r="D49" s="2">
        <v>288</v>
      </c>
      <c r="E49" s="2">
        <v>229</v>
      </c>
      <c r="F49" s="2">
        <v>149</v>
      </c>
      <c r="G49" s="6">
        <v>66.599999999999994</v>
      </c>
      <c r="H49" s="6">
        <v>90</v>
      </c>
      <c r="I49" s="5">
        <v>3</v>
      </c>
      <c r="J49" s="4">
        <v>5</v>
      </c>
      <c r="K49" s="3">
        <v>6.8</v>
      </c>
      <c r="L49" s="1">
        <v>1075</v>
      </c>
      <c r="M49" s="1">
        <v>14.9</v>
      </c>
      <c r="N49" s="1">
        <v>1.5</v>
      </c>
      <c r="O49" s="1">
        <v>1</v>
      </c>
      <c r="P49" s="1"/>
      <c r="Q49" s="1"/>
      <c r="R49" s="1"/>
      <c r="S49" s="1"/>
    </row>
    <row r="50" spans="1:19" s="2" customFormat="1" x14ac:dyDescent="0.25">
      <c r="A50" s="1"/>
      <c r="B50" s="2">
        <v>23</v>
      </c>
      <c r="C50" s="5">
        <v>1</v>
      </c>
      <c r="D50" s="2">
        <v>178</v>
      </c>
      <c r="E50" s="2">
        <v>145</v>
      </c>
      <c r="F50" s="2">
        <v>168</v>
      </c>
      <c r="G50" s="6">
        <v>47.7</v>
      </c>
      <c r="H50" s="6">
        <v>59.300000000000004</v>
      </c>
      <c r="I50" s="5">
        <v>4</v>
      </c>
      <c r="J50" s="4">
        <v>4</v>
      </c>
      <c r="K50" s="3">
        <v>7.2</v>
      </c>
      <c r="L50" s="1">
        <v>451</v>
      </c>
      <c r="M50" s="1">
        <v>16.8</v>
      </c>
      <c r="N50" s="1">
        <v>1.5</v>
      </c>
      <c r="O50" s="1">
        <v>1</v>
      </c>
      <c r="P50" s="1"/>
      <c r="Q50" s="1"/>
      <c r="R50" s="1"/>
      <c r="S50" s="1"/>
    </row>
    <row r="51" spans="1:19" s="2" customFormat="1" x14ac:dyDescent="0.25">
      <c r="A51" s="1"/>
      <c r="B51" s="2">
        <v>24</v>
      </c>
      <c r="C51" s="5">
        <v>1</v>
      </c>
      <c r="D51" s="2">
        <v>124</v>
      </c>
      <c r="E51" s="2">
        <v>99</v>
      </c>
      <c r="F51" s="2">
        <v>281</v>
      </c>
      <c r="G51" s="6">
        <v>11.9</v>
      </c>
      <c r="H51" s="6">
        <v>22.200000000000003</v>
      </c>
      <c r="I51" s="5">
        <v>3</v>
      </c>
      <c r="J51" s="4">
        <v>5</v>
      </c>
      <c r="K51" s="3">
        <v>9.9</v>
      </c>
      <c r="L51" s="1">
        <v>698</v>
      </c>
      <c r="M51" s="1">
        <v>28.1</v>
      </c>
      <c r="N51" s="1">
        <v>1.5</v>
      </c>
      <c r="O51" s="1">
        <v>1</v>
      </c>
      <c r="P51" s="1"/>
      <c r="Q51" s="1"/>
      <c r="R51" s="1"/>
      <c r="S51" s="1"/>
    </row>
    <row r="52" spans="1:19" s="2" customFormat="1" x14ac:dyDescent="0.25">
      <c r="A52" s="1"/>
      <c r="B52" s="2">
        <v>25</v>
      </c>
      <c r="C52" s="5">
        <v>1</v>
      </c>
      <c r="D52" s="2">
        <v>138</v>
      </c>
      <c r="E52" s="2">
        <v>105</v>
      </c>
      <c r="F52" s="2">
        <v>133</v>
      </c>
      <c r="G52" s="6">
        <v>59.4</v>
      </c>
      <c r="H52" s="6">
        <v>70.5</v>
      </c>
      <c r="I52" s="5">
        <v>3</v>
      </c>
      <c r="J52" s="4">
        <v>5</v>
      </c>
      <c r="K52" s="3">
        <v>6.5</v>
      </c>
      <c r="L52" s="1">
        <v>125</v>
      </c>
      <c r="M52" s="1">
        <v>13.3</v>
      </c>
      <c r="N52" s="1">
        <v>1.5</v>
      </c>
      <c r="O52" s="1">
        <v>1</v>
      </c>
      <c r="P52" s="1"/>
      <c r="Q52" s="1"/>
      <c r="R52" s="1"/>
      <c r="S52" s="1"/>
    </row>
    <row r="53" spans="1:19" s="2" customFormat="1" x14ac:dyDescent="0.25">
      <c r="A53" s="1"/>
      <c r="B53" s="2">
        <v>26</v>
      </c>
      <c r="C53" s="5">
        <v>2</v>
      </c>
      <c r="D53" s="2">
        <v>109</v>
      </c>
      <c r="E53" s="2">
        <v>92</v>
      </c>
      <c r="F53" s="2">
        <v>219</v>
      </c>
      <c r="G53" s="6">
        <v>1.7</v>
      </c>
      <c r="H53" s="6">
        <v>16.399999999999999</v>
      </c>
      <c r="I53" s="5">
        <v>2</v>
      </c>
      <c r="J53" s="4">
        <v>6</v>
      </c>
      <c r="K53" s="3">
        <v>8.4</v>
      </c>
      <c r="L53" s="1">
        <v>291</v>
      </c>
      <c r="M53" s="1">
        <v>21.900000000000002</v>
      </c>
      <c r="N53" s="1">
        <v>1.5</v>
      </c>
      <c r="O53" s="1">
        <v>1</v>
      </c>
      <c r="P53" s="1"/>
      <c r="Q53" s="1"/>
      <c r="R53" s="1"/>
      <c r="S53" s="1"/>
    </row>
    <row r="54" spans="1:19" s="2" customFormat="1" x14ac:dyDescent="0.25">
      <c r="A54" s="1"/>
      <c r="B54" s="2">
        <v>27</v>
      </c>
      <c r="C54" s="5">
        <v>3</v>
      </c>
      <c r="D54" s="2">
        <v>271</v>
      </c>
      <c r="E54" s="2">
        <v>275</v>
      </c>
      <c r="F54" s="2">
        <v>240</v>
      </c>
      <c r="G54" s="6">
        <v>49.3</v>
      </c>
      <c r="H54" s="6">
        <v>69.099999999999994</v>
      </c>
      <c r="I54" s="5">
        <v>4</v>
      </c>
      <c r="J54" s="4">
        <v>6</v>
      </c>
      <c r="K54" s="3">
        <v>8.9</v>
      </c>
      <c r="L54" s="1">
        <v>1080</v>
      </c>
      <c r="M54" s="1">
        <v>24</v>
      </c>
      <c r="N54" s="1">
        <v>1.5</v>
      </c>
      <c r="O54" s="1">
        <v>1</v>
      </c>
      <c r="P54" s="1"/>
      <c r="Q54" s="1"/>
      <c r="R54" s="1"/>
      <c r="S54" s="1"/>
    </row>
    <row r="55" spans="1:19" s="2" customFormat="1" x14ac:dyDescent="0.25">
      <c r="A55" s="1"/>
      <c r="B55" s="2">
        <v>28</v>
      </c>
      <c r="C55" s="5">
        <v>3</v>
      </c>
      <c r="D55" s="2">
        <v>151</v>
      </c>
      <c r="E55" s="2">
        <v>160</v>
      </c>
      <c r="F55" s="2">
        <v>356</v>
      </c>
      <c r="G55" s="6">
        <v>47.6</v>
      </c>
      <c r="H55" s="6">
        <v>61.400000000000006</v>
      </c>
      <c r="I55" s="5">
        <v>3</v>
      </c>
      <c r="J55" s="4">
        <v>3</v>
      </c>
      <c r="K55" s="3">
        <v>11.9</v>
      </c>
      <c r="L55" s="1">
        <v>1137</v>
      </c>
      <c r="M55" s="1">
        <v>35.6</v>
      </c>
      <c r="N55" s="1">
        <v>1.5</v>
      </c>
      <c r="O55" s="1">
        <v>1</v>
      </c>
      <c r="P55" s="1"/>
      <c r="Q55" s="1"/>
      <c r="R55" s="1"/>
      <c r="S55" s="1"/>
    </row>
    <row r="56" spans="1:19" s="2" customFormat="1" x14ac:dyDescent="0.25">
      <c r="A56" s="1"/>
      <c r="B56" s="2">
        <v>29</v>
      </c>
      <c r="C56" s="5">
        <v>3</v>
      </c>
      <c r="D56" s="2">
        <v>163</v>
      </c>
      <c r="E56" s="2">
        <v>139</v>
      </c>
      <c r="F56" s="2">
        <v>305</v>
      </c>
      <c r="G56" s="6">
        <v>29.3</v>
      </c>
      <c r="H56" s="6">
        <v>39.9</v>
      </c>
      <c r="I56" s="5">
        <v>4</v>
      </c>
      <c r="J56" s="4">
        <v>5</v>
      </c>
      <c r="K56" s="3">
        <v>10.6</v>
      </c>
      <c r="L56" s="1">
        <v>253</v>
      </c>
      <c r="M56" s="1">
        <v>30.5</v>
      </c>
      <c r="N56" s="1">
        <v>1.5</v>
      </c>
      <c r="O56" s="1">
        <v>1</v>
      </c>
      <c r="P56" s="1"/>
      <c r="Q56" s="1"/>
      <c r="R56" s="1"/>
      <c r="S56" s="1"/>
    </row>
    <row r="57" spans="1:19" s="2" customFormat="1" x14ac:dyDescent="0.25">
      <c r="A57" s="1"/>
      <c r="B57" s="2">
        <v>30</v>
      </c>
      <c r="C57" s="5">
        <v>2</v>
      </c>
      <c r="D57" s="2">
        <v>219</v>
      </c>
      <c r="E57" s="2">
        <v>180</v>
      </c>
      <c r="F57" s="2">
        <v>192</v>
      </c>
      <c r="G57" s="6">
        <v>5.4</v>
      </c>
      <c r="H57" s="6">
        <v>18.700000000000003</v>
      </c>
      <c r="I57" s="5">
        <v>4</v>
      </c>
      <c r="J57" s="4">
        <v>6</v>
      </c>
      <c r="K57" s="3">
        <v>7.8</v>
      </c>
      <c r="L57" s="1">
        <v>132</v>
      </c>
      <c r="M57" s="1">
        <v>19.200000000000003</v>
      </c>
      <c r="N57" s="1">
        <v>1.5</v>
      </c>
      <c r="O57" s="1">
        <v>1</v>
      </c>
      <c r="P57" s="1"/>
      <c r="Q57" s="1"/>
      <c r="R57" s="1"/>
      <c r="S57" s="1"/>
    </row>
    <row r="58" spans="1:19" s="2" customFormat="1" x14ac:dyDescent="0.25">
      <c r="A58" s="1"/>
      <c r="B58" s="2">
        <v>31</v>
      </c>
      <c r="C58" s="5">
        <v>1</v>
      </c>
      <c r="D58" s="2">
        <v>147</v>
      </c>
      <c r="E58" s="2">
        <v>179</v>
      </c>
      <c r="F58" s="2">
        <v>222</v>
      </c>
      <c r="G58" s="6">
        <v>31.9</v>
      </c>
      <c r="H58" s="6">
        <v>47.4</v>
      </c>
      <c r="I58" s="5">
        <v>3</v>
      </c>
      <c r="J58" s="4">
        <v>6</v>
      </c>
      <c r="K58" s="3">
        <v>8.5</v>
      </c>
      <c r="L58" s="1">
        <v>624</v>
      </c>
      <c r="M58" s="1">
        <v>22.200000000000003</v>
      </c>
      <c r="N58" s="1">
        <v>1.5</v>
      </c>
      <c r="O58" s="1">
        <v>1</v>
      </c>
      <c r="P58" s="1"/>
      <c r="Q58" s="1"/>
      <c r="R58" s="1"/>
      <c r="S58" s="1"/>
    </row>
    <row r="59" spans="1:19" s="2" customFormat="1" x14ac:dyDescent="0.25">
      <c r="A59" s="1"/>
      <c r="B59" s="2">
        <v>32</v>
      </c>
      <c r="C59" s="5">
        <v>2</v>
      </c>
      <c r="D59" s="2">
        <v>199</v>
      </c>
      <c r="E59" s="2">
        <v>186</v>
      </c>
      <c r="F59" s="2">
        <v>195</v>
      </c>
      <c r="G59" s="6">
        <v>67.900000000000006</v>
      </c>
      <c r="H59" s="6">
        <v>93</v>
      </c>
      <c r="I59" s="5">
        <v>2</v>
      </c>
      <c r="J59" s="4">
        <v>3</v>
      </c>
      <c r="K59" s="3">
        <v>7.8</v>
      </c>
      <c r="L59" s="1">
        <v>758</v>
      </c>
      <c r="M59" s="1">
        <v>19.5</v>
      </c>
      <c r="N59" s="1">
        <v>1.5</v>
      </c>
      <c r="O59" s="1">
        <v>1</v>
      </c>
      <c r="P59" s="1"/>
      <c r="Q59" s="1"/>
      <c r="R59" s="1"/>
      <c r="S59" s="1"/>
    </row>
    <row r="60" spans="1:19" s="2" customFormat="1" x14ac:dyDescent="0.25">
      <c r="A60" s="1"/>
      <c r="B60" s="2">
        <v>33</v>
      </c>
      <c r="C60" s="5">
        <v>1</v>
      </c>
      <c r="D60" s="2">
        <v>248</v>
      </c>
      <c r="E60" s="2">
        <v>303</v>
      </c>
      <c r="F60" s="2">
        <v>187</v>
      </c>
      <c r="G60" s="6">
        <v>35</v>
      </c>
      <c r="H60" s="6">
        <v>55.6</v>
      </c>
      <c r="I60" s="5">
        <v>4</v>
      </c>
      <c r="J60" s="4">
        <v>5</v>
      </c>
      <c r="K60" s="3">
        <v>7.6</v>
      </c>
      <c r="L60" s="1">
        <v>151</v>
      </c>
      <c r="M60" s="1">
        <v>18.7</v>
      </c>
      <c r="N60" s="1">
        <v>1.5</v>
      </c>
      <c r="O60" s="1">
        <v>1</v>
      </c>
      <c r="P60" s="1"/>
      <c r="Q60" s="1"/>
      <c r="R60" s="1"/>
      <c r="S60" s="1"/>
    </row>
    <row r="61" spans="1:19" s="2" customFormat="1" x14ac:dyDescent="0.25">
      <c r="A61" s="1"/>
      <c r="B61" s="2">
        <v>34</v>
      </c>
      <c r="C61" s="5">
        <v>2</v>
      </c>
      <c r="D61" s="2">
        <v>149</v>
      </c>
      <c r="E61" s="2">
        <v>174</v>
      </c>
      <c r="F61" s="2">
        <v>210</v>
      </c>
      <c r="G61" s="6">
        <v>61.4</v>
      </c>
      <c r="H61" s="6">
        <v>73.3</v>
      </c>
      <c r="I61" s="5">
        <v>4</v>
      </c>
      <c r="J61" s="4">
        <v>4</v>
      </c>
      <c r="K61" s="3">
        <v>8.1999999999999993</v>
      </c>
      <c r="L61" s="1">
        <v>191</v>
      </c>
      <c r="M61" s="1">
        <v>21</v>
      </c>
      <c r="N61" s="1">
        <v>1.5</v>
      </c>
      <c r="O61" s="1">
        <v>1</v>
      </c>
      <c r="P61" s="1"/>
      <c r="Q61" s="1"/>
      <c r="R61" s="1"/>
      <c r="S61" s="1"/>
    </row>
    <row r="62" spans="1:19" s="2" customFormat="1" x14ac:dyDescent="0.25">
      <c r="A62" s="1"/>
      <c r="B62" s="2">
        <v>35</v>
      </c>
      <c r="C62" s="5">
        <v>2</v>
      </c>
      <c r="D62" s="2">
        <v>113</v>
      </c>
      <c r="E62" s="2">
        <v>96</v>
      </c>
      <c r="F62" s="2">
        <v>196</v>
      </c>
      <c r="G62" s="6">
        <v>31.2</v>
      </c>
      <c r="H62" s="6">
        <v>40.9</v>
      </c>
      <c r="I62" s="5">
        <v>3</v>
      </c>
      <c r="J62" s="4">
        <v>4</v>
      </c>
      <c r="K62" s="3">
        <v>7.9</v>
      </c>
      <c r="L62" s="1">
        <v>755</v>
      </c>
      <c r="M62" s="1">
        <v>19.600000000000001</v>
      </c>
      <c r="N62" s="1">
        <v>1.5</v>
      </c>
      <c r="O62" s="1">
        <v>1</v>
      </c>
      <c r="P62" s="1"/>
      <c r="Q62" s="1"/>
      <c r="R62" s="1"/>
      <c r="S62" s="1"/>
    </row>
    <row r="63" spans="1:19" s="2" customFormat="1" x14ac:dyDescent="0.25">
      <c r="A63" s="1"/>
      <c r="B63" s="2">
        <v>36</v>
      </c>
      <c r="C63" s="5">
        <v>2</v>
      </c>
      <c r="D63" s="2">
        <v>221</v>
      </c>
      <c r="E63" s="2">
        <v>254</v>
      </c>
      <c r="F63" s="2">
        <v>232</v>
      </c>
      <c r="G63" s="6">
        <v>71.900000000000006</v>
      </c>
      <c r="H63" s="6">
        <v>105.7</v>
      </c>
      <c r="I63" s="5">
        <v>2</v>
      </c>
      <c r="J63" s="4">
        <v>2</v>
      </c>
      <c r="K63" s="3">
        <v>8.6999999999999993</v>
      </c>
      <c r="L63" s="1">
        <v>496</v>
      </c>
      <c r="M63" s="1">
        <v>23.200000000000003</v>
      </c>
      <c r="N63" s="1">
        <v>1.5</v>
      </c>
      <c r="O63" s="1">
        <v>1</v>
      </c>
      <c r="P63" s="1"/>
      <c r="Q63" s="1"/>
      <c r="R63" s="1"/>
      <c r="S63" s="1"/>
    </row>
    <row r="64" spans="1:19" s="2" customFormat="1" x14ac:dyDescent="0.25">
      <c r="A64" s="1"/>
      <c r="B64" s="2">
        <v>37</v>
      </c>
      <c r="C64" s="5">
        <v>2</v>
      </c>
      <c r="D64" s="2">
        <v>102</v>
      </c>
      <c r="E64" s="2">
        <v>88</v>
      </c>
      <c r="F64" s="2">
        <v>199</v>
      </c>
      <c r="G64" s="6">
        <v>32.4</v>
      </c>
      <c r="H64" s="6">
        <v>41</v>
      </c>
      <c r="I64" s="5">
        <v>3</v>
      </c>
      <c r="J64" s="4">
        <v>5</v>
      </c>
      <c r="K64" s="3">
        <v>7.9</v>
      </c>
      <c r="L64" s="1">
        <v>961</v>
      </c>
      <c r="M64" s="1">
        <v>19.900000000000002</v>
      </c>
      <c r="N64" s="1">
        <v>1.5</v>
      </c>
      <c r="O64" s="1">
        <v>1</v>
      </c>
      <c r="P64" s="1"/>
      <c r="Q64" s="1"/>
      <c r="R64" s="1"/>
      <c r="S64" s="1"/>
    </row>
    <row r="65" spans="1:19" s="2" customFormat="1" x14ac:dyDescent="0.25">
      <c r="A65" s="1"/>
      <c r="B65" s="2">
        <v>38</v>
      </c>
      <c r="C65" s="5">
        <v>3</v>
      </c>
      <c r="D65" s="2">
        <v>137</v>
      </c>
      <c r="E65" s="2">
        <v>121</v>
      </c>
      <c r="F65" s="2">
        <v>144</v>
      </c>
      <c r="G65" s="6">
        <v>47.8</v>
      </c>
      <c r="H65" s="6">
        <v>66.5</v>
      </c>
      <c r="I65" s="5">
        <v>2</v>
      </c>
      <c r="J65" s="4">
        <v>5</v>
      </c>
      <c r="K65" s="3">
        <v>6.7</v>
      </c>
      <c r="L65" s="1">
        <v>530</v>
      </c>
      <c r="M65" s="1">
        <v>14.4</v>
      </c>
      <c r="N65" s="1">
        <v>1.5</v>
      </c>
      <c r="O65" s="1">
        <v>1</v>
      </c>
      <c r="P65" s="1"/>
      <c r="Q65" s="1"/>
      <c r="R65" s="1"/>
      <c r="S65" s="1"/>
    </row>
    <row r="66" spans="1:19" s="2" customFormat="1" x14ac:dyDescent="0.25">
      <c r="A66" s="1"/>
      <c r="B66" s="2">
        <v>39</v>
      </c>
      <c r="C66" s="5">
        <v>1</v>
      </c>
      <c r="D66" s="2">
        <v>228</v>
      </c>
      <c r="E66" s="2">
        <v>233</v>
      </c>
      <c r="F66" s="2">
        <v>324</v>
      </c>
      <c r="G66" s="6">
        <v>34.1</v>
      </c>
      <c r="H66" s="6">
        <v>56.6</v>
      </c>
      <c r="I66" s="5">
        <v>3</v>
      </c>
      <c r="J66" s="4">
        <v>5</v>
      </c>
      <c r="K66" s="3">
        <v>11.1</v>
      </c>
      <c r="L66" s="1">
        <v>992</v>
      </c>
      <c r="M66" s="1">
        <v>32.4</v>
      </c>
      <c r="N66" s="1">
        <v>1.5</v>
      </c>
      <c r="O66" s="1">
        <v>1</v>
      </c>
      <c r="P66" s="1"/>
      <c r="Q66" s="1"/>
      <c r="R66" s="1"/>
      <c r="S66" s="1"/>
    </row>
    <row r="67" spans="1:19" s="2" customFormat="1" x14ac:dyDescent="0.25">
      <c r="A67" s="1"/>
      <c r="B67" s="2">
        <v>40</v>
      </c>
      <c r="C67" s="5">
        <v>3</v>
      </c>
      <c r="D67" s="2">
        <v>240</v>
      </c>
      <c r="E67" s="2">
        <v>188</v>
      </c>
      <c r="F67" s="2">
        <v>241</v>
      </c>
      <c r="G67" s="6">
        <v>35.200000000000003</v>
      </c>
      <c r="H67" s="6">
        <v>55.300000000000004</v>
      </c>
      <c r="I67" s="5">
        <v>3</v>
      </c>
      <c r="J67" s="4">
        <v>3</v>
      </c>
      <c r="K67" s="3">
        <v>8.9</v>
      </c>
      <c r="L67" s="1">
        <v>398</v>
      </c>
      <c r="M67" s="1">
        <v>24.1</v>
      </c>
      <c r="N67" s="1">
        <v>1.5</v>
      </c>
      <c r="O67" s="1">
        <v>1</v>
      </c>
      <c r="P67" s="1"/>
      <c r="Q67" s="1"/>
      <c r="R67" s="1"/>
      <c r="S67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214F0-41DB-42A8-9D6E-40135401C344}">
  <sheetPr>
    <tabColor theme="4" tint="0.59999389629810485"/>
  </sheetPr>
  <dimension ref="A1:AO53"/>
  <sheetViews>
    <sheetView topLeftCell="A3" workbookViewId="0">
      <selection activeCell="B6" sqref="B6"/>
    </sheetView>
  </sheetViews>
  <sheetFormatPr defaultRowHeight="14.4" x14ac:dyDescent="0.25"/>
  <cols>
    <col min="1" max="1" width="12.75" style="1" customWidth="1"/>
    <col min="2" max="21" width="9" style="1"/>
  </cols>
  <sheetData>
    <row r="1" spans="1:41" ht="19.55" customHeight="1" x14ac:dyDescent="0.25">
      <c r="A1" s="1" t="s">
        <v>43</v>
      </c>
      <c r="B1" s="6">
        <f>data_4!$G$28</f>
        <v>39</v>
      </c>
      <c r="C1" s="6">
        <f>data_4!$G$29</f>
        <v>20.8</v>
      </c>
      <c r="D1" s="6">
        <f>data_4!$G$30</f>
        <v>45.4</v>
      </c>
      <c r="E1" s="6">
        <f>data_4!$G$31</f>
        <v>48.4</v>
      </c>
      <c r="F1" s="6">
        <f>data_4!$G$32</f>
        <v>6.9</v>
      </c>
      <c r="G1" s="6">
        <f>data_4!$G$33</f>
        <v>69.7</v>
      </c>
      <c r="H1" s="6">
        <f>data_4!$G$34</f>
        <v>25.9</v>
      </c>
      <c r="I1" s="6">
        <f>data_4!$G$35</f>
        <v>25.3</v>
      </c>
      <c r="J1" s="6">
        <f>data_4!$G$36</f>
        <v>26.4</v>
      </c>
      <c r="K1" s="6">
        <f>data_4!$G$37</f>
        <v>20.7</v>
      </c>
      <c r="L1" s="6">
        <f>data_4!$G$38</f>
        <v>6.3</v>
      </c>
      <c r="M1" s="6">
        <f>data_4!$G$39</f>
        <v>6.5</v>
      </c>
      <c r="N1" s="6">
        <f>data_4!$G$10</f>
        <v>0</v>
      </c>
      <c r="O1" s="6">
        <f>data_4!$G$41</f>
        <v>62.7</v>
      </c>
      <c r="P1" s="6">
        <f>data_4!$G$42</f>
        <v>35.5</v>
      </c>
      <c r="Q1" s="6">
        <f>data_4!$G$43</f>
        <v>62.8</v>
      </c>
      <c r="R1" s="6">
        <f>data_4!$G$44</f>
        <v>70.900000000000006</v>
      </c>
      <c r="S1" s="6">
        <f>data_4!$G$45</f>
        <v>19.399999999999999</v>
      </c>
      <c r="T1" s="6">
        <f>data_4!$G$46</f>
        <v>63.5</v>
      </c>
      <c r="U1" s="6">
        <f>data_4!$G$47</f>
        <v>36</v>
      </c>
      <c r="V1" s="6">
        <f>data_4!$G$48</f>
        <v>14.7</v>
      </c>
      <c r="W1" s="6">
        <f>data_4!$G$49</f>
        <v>66.599999999999994</v>
      </c>
      <c r="X1" s="6">
        <f>data_4!$G$50</f>
        <v>47.7</v>
      </c>
      <c r="Y1" s="6">
        <f>data_4!$G$51</f>
        <v>11.9</v>
      </c>
      <c r="Z1" s="6">
        <f>data_4!$G$52</f>
        <v>59.4</v>
      </c>
      <c r="AA1" s="6">
        <f>data_4!$G$53</f>
        <v>1.7</v>
      </c>
      <c r="AB1" s="6">
        <f>data_4!$G$54</f>
        <v>49.3</v>
      </c>
      <c r="AC1" s="6">
        <f>data_4!$G$55</f>
        <v>47.6</v>
      </c>
      <c r="AD1" s="6">
        <f>data_4!$G$56</f>
        <v>29.3</v>
      </c>
      <c r="AE1" s="6">
        <f>data_4!$G$57</f>
        <v>5.4</v>
      </c>
      <c r="AF1" s="6">
        <f>data_4!$G$58</f>
        <v>31.9</v>
      </c>
      <c r="AG1" s="6">
        <f>data_4!$G$59</f>
        <v>67.900000000000006</v>
      </c>
      <c r="AH1" s="6">
        <f>data_4!$G$60</f>
        <v>35</v>
      </c>
      <c r="AI1" s="6">
        <f>data_4!$G$61</f>
        <v>61.4</v>
      </c>
      <c r="AJ1" s="6">
        <f>data_4!$G$62</f>
        <v>31.2</v>
      </c>
      <c r="AK1" s="6">
        <f>data_4!$G$63</f>
        <v>71.900000000000006</v>
      </c>
      <c r="AL1" s="6">
        <f>data_4!$G$64</f>
        <v>32.4</v>
      </c>
      <c r="AM1" s="6">
        <f>data_4!$G$65</f>
        <v>47.8</v>
      </c>
      <c r="AN1" s="6">
        <f>data_4!$G$66</f>
        <v>34.1</v>
      </c>
      <c r="AO1" s="6">
        <f>data_4!$G$67</f>
        <v>35.200000000000003</v>
      </c>
    </row>
    <row r="2" spans="1:41" ht="19.55" customHeight="1" x14ac:dyDescent="0.25">
      <c r="A2" s="1" t="s">
        <v>44</v>
      </c>
      <c r="B2" s="1">
        <v>1.5</v>
      </c>
      <c r="C2" s="1">
        <v>1.5</v>
      </c>
      <c r="D2" s="1">
        <v>1.5</v>
      </c>
      <c r="E2" s="1">
        <v>1.5</v>
      </c>
      <c r="F2" s="1">
        <v>1.5</v>
      </c>
      <c r="G2" s="1">
        <v>1.5</v>
      </c>
      <c r="H2" s="1">
        <v>1.5</v>
      </c>
      <c r="I2" s="1">
        <v>1.5</v>
      </c>
      <c r="J2" s="1">
        <v>1.5</v>
      </c>
      <c r="K2" s="1">
        <v>1.5</v>
      </c>
      <c r="L2" s="1">
        <v>1.5</v>
      </c>
      <c r="M2" s="1">
        <v>1.5</v>
      </c>
      <c r="N2" s="1">
        <v>1.5</v>
      </c>
      <c r="O2" s="1">
        <v>1.5</v>
      </c>
      <c r="P2" s="1">
        <v>1.5</v>
      </c>
      <c r="Q2" s="1">
        <v>1.5</v>
      </c>
      <c r="R2" s="1">
        <v>1.5</v>
      </c>
      <c r="S2" s="1">
        <v>1.5</v>
      </c>
      <c r="T2" s="1">
        <v>1.5</v>
      </c>
      <c r="U2" s="1">
        <v>1.5</v>
      </c>
      <c r="V2" s="1">
        <v>1.5</v>
      </c>
      <c r="W2" s="1">
        <v>1.5</v>
      </c>
      <c r="X2" s="1">
        <v>1.5</v>
      </c>
      <c r="Y2" s="1">
        <v>1.5</v>
      </c>
      <c r="Z2" s="1">
        <v>1.5</v>
      </c>
      <c r="AA2" s="1">
        <v>1.5</v>
      </c>
      <c r="AB2" s="1">
        <v>1.5</v>
      </c>
      <c r="AC2" s="1">
        <v>1.5</v>
      </c>
      <c r="AD2" s="1">
        <v>1.5</v>
      </c>
      <c r="AE2" s="1">
        <v>1.5</v>
      </c>
      <c r="AF2" s="1">
        <v>1.5</v>
      </c>
      <c r="AG2" s="1">
        <v>1.5</v>
      </c>
      <c r="AH2" s="1">
        <v>1.5</v>
      </c>
      <c r="AI2" s="1">
        <v>1.5</v>
      </c>
      <c r="AJ2" s="1">
        <v>1.5</v>
      </c>
      <c r="AK2" s="1">
        <v>1.5</v>
      </c>
      <c r="AL2" s="1">
        <v>1.5</v>
      </c>
      <c r="AM2" s="1">
        <v>1.5</v>
      </c>
      <c r="AN2" s="1">
        <v>1.5</v>
      </c>
      <c r="AO2" s="1">
        <v>1.5</v>
      </c>
    </row>
    <row r="3" spans="1:41" ht="19.55" customHeight="1" x14ac:dyDescent="0.25">
      <c r="A3" s="8" t="s">
        <v>45</v>
      </c>
      <c r="B3" s="13">
        <v>1</v>
      </c>
      <c r="C3" s="13">
        <v>2</v>
      </c>
      <c r="D3" s="13">
        <v>3</v>
      </c>
      <c r="E3" s="13">
        <v>4</v>
      </c>
      <c r="F3" s="13">
        <v>5</v>
      </c>
      <c r="G3" s="13">
        <v>6</v>
      </c>
      <c r="H3" s="13">
        <v>7</v>
      </c>
      <c r="I3" s="13">
        <v>8</v>
      </c>
      <c r="J3" s="13">
        <v>9</v>
      </c>
      <c r="K3" s="13">
        <v>10</v>
      </c>
      <c r="L3" s="13">
        <v>11</v>
      </c>
      <c r="M3" s="13">
        <v>12</v>
      </c>
      <c r="N3" s="13">
        <v>13</v>
      </c>
      <c r="O3" s="13">
        <v>14</v>
      </c>
      <c r="P3" s="13">
        <v>15</v>
      </c>
      <c r="Q3" s="13">
        <v>16</v>
      </c>
      <c r="R3" s="13">
        <v>17</v>
      </c>
      <c r="S3" s="13">
        <v>18</v>
      </c>
      <c r="T3" s="13">
        <v>19</v>
      </c>
      <c r="U3" s="13">
        <v>20</v>
      </c>
      <c r="V3" s="13">
        <v>21</v>
      </c>
      <c r="W3" s="13">
        <v>22</v>
      </c>
      <c r="X3" s="13">
        <v>23</v>
      </c>
      <c r="Y3" s="13">
        <v>24</v>
      </c>
      <c r="Z3" s="13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3">
        <v>31</v>
      </c>
      <c r="AG3" s="13">
        <v>32</v>
      </c>
      <c r="AH3" s="13">
        <v>33</v>
      </c>
      <c r="AI3" s="13">
        <v>34</v>
      </c>
      <c r="AJ3" s="13">
        <v>35</v>
      </c>
      <c r="AK3" s="13">
        <v>36</v>
      </c>
      <c r="AL3" s="13">
        <v>37</v>
      </c>
      <c r="AM3" s="13">
        <v>38</v>
      </c>
      <c r="AN3" s="13">
        <v>39</v>
      </c>
      <c r="AO3" s="13">
        <v>40</v>
      </c>
    </row>
    <row r="4" spans="1:41" x14ac:dyDescent="0.25">
      <c r="A4" s="1">
        <v>1</v>
      </c>
      <c r="B4" s="21">
        <v>37.4</v>
      </c>
      <c r="C4" s="21">
        <v>22.4</v>
      </c>
      <c r="D4" s="21">
        <v>45.5</v>
      </c>
      <c r="E4" s="21">
        <v>50.5</v>
      </c>
      <c r="F4" s="21">
        <v>5.8</v>
      </c>
      <c r="G4" s="21">
        <v>70.400000000000006</v>
      </c>
      <c r="H4" s="21">
        <v>26.4</v>
      </c>
      <c r="I4" s="21">
        <v>25.9</v>
      </c>
      <c r="J4" s="21">
        <v>26.9</v>
      </c>
      <c r="K4" s="21">
        <v>19.8</v>
      </c>
      <c r="L4" s="21">
        <v>5.9</v>
      </c>
      <c r="M4" s="21">
        <v>6.8</v>
      </c>
      <c r="N4" s="21">
        <v>0</v>
      </c>
      <c r="O4" s="21">
        <v>61.4</v>
      </c>
      <c r="P4" s="21">
        <v>35.799999999999997</v>
      </c>
      <c r="Q4" s="21">
        <v>64.3</v>
      </c>
      <c r="R4" s="21">
        <v>70</v>
      </c>
      <c r="S4" s="21">
        <v>18</v>
      </c>
      <c r="T4" s="21">
        <v>62</v>
      </c>
      <c r="U4" s="21">
        <v>38</v>
      </c>
      <c r="V4" s="21">
        <v>17.399999999999999</v>
      </c>
      <c r="W4" s="21">
        <v>65.8</v>
      </c>
      <c r="X4" s="21">
        <v>44</v>
      </c>
      <c r="Y4" s="21">
        <v>11.8</v>
      </c>
      <c r="Z4" s="21">
        <v>57.7</v>
      </c>
      <c r="AA4" s="21">
        <v>2.6</v>
      </c>
      <c r="AB4" s="21">
        <v>47.2</v>
      </c>
      <c r="AC4" s="21">
        <v>46.2</v>
      </c>
      <c r="AD4" s="21">
        <v>28</v>
      </c>
      <c r="AE4" s="21">
        <v>4</v>
      </c>
      <c r="AF4" s="21">
        <v>33.299999999999997</v>
      </c>
      <c r="AG4" s="21">
        <v>67.7</v>
      </c>
      <c r="AH4" s="21">
        <v>36.200000000000003</v>
      </c>
      <c r="AI4" s="21">
        <v>57.8</v>
      </c>
      <c r="AJ4" s="21">
        <v>29.9</v>
      </c>
      <c r="AK4" s="21">
        <v>70.400000000000006</v>
      </c>
      <c r="AL4" s="21">
        <v>33.6</v>
      </c>
      <c r="AM4" s="21">
        <v>46.7</v>
      </c>
      <c r="AN4" s="21">
        <v>34.4</v>
      </c>
      <c r="AO4" s="21">
        <v>33.299999999999997</v>
      </c>
    </row>
    <row r="5" spans="1:41" x14ac:dyDescent="0.25">
      <c r="A5" s="1">
        <v>2</v>
      </c>
      <c r="B5" s="21">
        <v>37.200000000000003</v>
      </c>
      <c r="C5" s="21">
        <v>21</v>
      </c>
      <c r="D5" s="21">
        <v>44.2</v>
      </c>
      <c r="E5" s="21">
        <v>48</v>
      </c>
      <c r="F5" s="21">
        <v>5.0999999999999996</v>
      </c>
      <c r="G5" s="21">
        <v>68</v>
      </c>
      <c r="H5" s="21">
        <v>23.4</v>
      </c>
      <c r="I5" s="21">
        <v>22.3</v>
      </c>
      <c r="J5" s="21">
        <v>24.9</v>
      </c>
      <c r="K5" s="21">
        <v>20.3</v>
      </c>
      <c r="L5" s="21">
        <v>1.9</v>
      </c>
      <c r="M5" s="21">
        <v>6</v>
      </c>
      <c r="N5" s="21">
        <v>0</v>
      </c>
      <c r="O5" s="21">
        <v>59.5</v>
      </c>
      <c r="P5" s="21">
        <v>33.4</v>
      </c>
      <c r="Q5" s="21">
        <v>61.7</v>
      </c>
      <c r="R5" s="21">
        <v>71.2</v>
      </c>
      <c r="S5" s="21">
        <v>17.7</v>
      </c>
      <c r="T5" s="21">
        <v>64</v>
      </c>
      <c r="U5" s="21">
        <v>38.9</v>
      </c>
      <c r="V5" s="21">
        <v>10.9</v>
      </c>
      <c r="W5" s="21">
        <v>66.400000000000006</v>
      </c>
      <c r="X5" s="21">
        <v>49.9</v>
      </c>
      <c r="Y5" s="21">
        <v>8.9</v>
      </c>
      <c r="Z5" s="21">
        <v>60.1</v>
      </c>
      <c r="AA5" s="21">
        <v>2.2999999999999998</v>
      </c>
      <c r="AB5" s="21">
        <v>49.6</v>
      </c>
      <c r="AC5" s="21">
        <v>47.8</v>
      </c>
      <c r="AD5" s="21">
        <v>28.3</v>
      </c>
      <c r="AE5" s="21">
        <v>4.8</v>
      </c>
      <c r="AF5" s="21">
        <v>32.5</v>
      </c>
      <c r="AG5" s="21">
        <v>69.8</v>
      </c>
      <c r="AH5" s="21">
        <v>34.1</v>
      </c>
      <c r="AI5" s="21">
        <v>62.2</v>
      </c>
      <c r="AJ5" s="21">
        <v>32.1</v>
      </c>
      <c r="AK5" s="21">
        <v>70.3</v>
      </c>
      <c r="AL5" s="21">
        <v>31.6</v>
      </c>
      <c r="AM5" s="21">
        <v>48.1</v>
      </c>
      <c r="AN5" s="21">
        <v>34.700000000000003</v>
      </c>
      <c r="AO5" s="21">
        <v>35.700000000000003</v>
      </c>
    </row>
    <row r="6" spans="1:41" x14ac:dyDescent="0.25">
      <c r="A6" s="1">
        <v>3</v>
      </c>
      <c r="B6" s="21">
        <v>41.3</v>
      </c>
      <c r="C6" s="21">
        <v>22.2</v>
      </c>
      <c r="D6" s="21">
        <v>48.7</v>
      </c>
      <c r="E6" s="21">
        <v>49.1</v>
      </c>
      <c r="F6" s="21">
        <v>8.3000000000000007</v>
      </c>
      <c r="G6" s="21">
        <v>71.900000000000006</v>
      </c>
      <c r="H6" s="21">
        <v>23.4</v>
      </c>
      <c r="I6" s="21">
        <v>25.3</v>
      </c>
      <c r="J6" s="21">
        <v>26.5</v>
      </c>
      <c r="K6" s="21">
        <v>20.3</v>
      </c>
      <c r="L6" s="21">
        <v>4.7</v>
      </c>
      <c r="M6" s="21">
        <v>6.2</v>
      </c>
      <c r="N6" s="21">
        <v>0.8</v>
      </c>
      <c r="O6" s="21">
        <v>64.099999999999994</v>
      </c>
      <c r="P6" s="21">
        <v>35.4</v>
      </c>
      <c r="Q6" s="21">
        <v>65.5</v>
      </c>
      <c r="R6" s="21">
        <v>71.599999999999994</v>
      </c>
      <c r="S6" s="21">
        <v>19.5</v>
      </c>
      <c r="T6" s="21">
        <v>64.900000000000006</v>
      </c>
      <c r="U6" s="21">
        <v>34.200000000000003</v>
      </c>
      <c r="V6" s="21">
        <v>13.6</v>
      </c>
      <c r="W6" s="21">
        <v>62.9</v>
      </c>
      <c r="X6" s="21">
        <v>43.4</v>
      </c>
      <c r="Y6" s="21">
        <v>13.2</v>
      </c>
      <c r="Z6" s="21">
        <v>59</v>
      </c>
      <c r="AA6" s="21">
        <v>3.8</v>
      </c>
      <c r="AB6" s="21">
        <v>48.9</v>
      </c>
      <c r="AC6" s="21">
        <v>46.7</v>
      </c>
      <c r="AD6" s="21">
        <v>30.8</v>
      </c>
      <c r="AE6" s="21">
        <v>7.6</v>
      </c>
      <c r="AF6" s="21">
        <v>32.299999999999997</v>
      </c>
      <c r="AG6" s="21">
        <v>65.7</v>
      </c>
      <c r="AH6" s="21">
        <v>36.5</v>
      </c>
      <c r="AI6" s="21">
        <v>61.4</v>
      </c>
      <c r="AJ6" s="21">
        <v>28.1</v>
      </c>
      <c r="AK6" s="21">
        <v>70.2</v>
      </c>
      <c r="AL6" s="21">
        <v>32.700000000000003</v>
      </c>
      <c r="AM6" s="21">
        <v>48.1</v>
      </c>
      <c r="AN6" s="21">
        <v>35.299999999999997</v>
      </c>
      <c r="AO6" s="21">
        <v>34.1</v>
      </c>
    </row>
    <row r="7" spans="1:41" x14ac:dyDescent="0.25">
      <c r="A7" s="1">
        <v>4</v>
      </c>
      <c r="B7" s="21">
        <v>38.299999999999997</v>
      </c>
      <c r="C7" s="21">
        <v>20.7</v>
      </c>
      <c r="D7" s="21">
        <v>44.3</v>
      </c>
      <c r="E7" s="21">
        <v>47.5</v>
      </c>
      <c r="F7" s="21">
        <v>9</v>
      </c>
      <c r="G7" s="21">
        <v>66.5</v>
      </c>
      <c r="H7" s="21">
        <v>28</v>
      </c>
      <c r="I7" s="21">
        <v>27.1</v>
      </c>
      <c r="J7" s="21">
        <v>26.4</v>
      </c>
      <c r="K7" s="21">
        <v>22.3</v>
      </c>
      <c r="L7" s="21">
        <v>3.6</v>
      </c>
      <c r="M7" s="21">
        <v>8.5</v>
      </c>
      <c r="N7" s="21">
        <v>0</v>
      </c>
      <c r="O7" s="21">
        <v>63.3</v>
      </c>
      <c r="P7" s="21">
        <v>33.700000000000003</v>
      </c>
      <c r="Q7" s="21">
        <v>61.9</v>
      </c>
      <c r="R7" s="21">
        <v>69.599999999999994</v>
      </c>
      <c r="S7" s="21">
        <v>18.899999999999999</v>
      </c>
      <c r="T7" s="21">
        <v>64</v>
      </c>
      <c r="U7" s="21">
        <v>36.299999999999997</v>
      </c>
      <c r="V7" s="21">
        <v>14.1</v>
      </c>
      <c r="W7" s="21">
        <v>68.2</v>
      </c>
      <c r="X7" s="21">
        <v>49.1</v>
      </c>
      <c r="Y7" s="21">
        <v>13.3</v>
      </c>
      <c r="Z7" s="21">
        <v>57.2</v>
      </c>
      <c r="AA7" s="21">
        <v>2.6</v>
      </c>
      <c r="AB7" s="21">
        <v>49.8</v>
      </c>
      <c r="AC7" s="21">
        <v>45.6</v>
      </c>
      <c r="AD7" s="21">
        <v>30.2</v>
      </c>
      <c r="AE7" s="21">
        <v>6.5</v>
      </c>
      <c r="AF7" s="21">
        <v>36.700000000000003</v>
      </c>
      <c r="AG7" s="21">
        <v>66.5</v>
      </c>
      <c r="AH7" s="21">
        <v>34.5</v>
      </c>
      <c r="AI7" s="21">
        <v>62.5</v>
      </c>
      <c r="AJ7" s="21">
        <v>32.799999999999997</v>
      </c>
      <c r="AK7" s="21">
        <v>72.599999999999994</v>
      </c>
      <c r="AL7" s="21">
        <v>30.3</v>
      </c>
      <c r="AM7" s="21">
        <v>47.1</v>
      </c>
      <c r="AN7" s="21">
        <v>34.799999999999997</v>
      </c>
      <c r="AO7" s="21">
        <v>33.700000000000003</v>
      </c>
    </row>
    <row r="8" spans="1:41" x14ac:dyDescent="0.25">
      <c r="A8" s="1">
        <v>5</v>
      </c>
      <c r="B8" s="21">
        <v>38.200000000000003</v>
      </c>
      <c r="C8" s="21">
        <v>20.399999999999999</v>
      </c>
      <c r="D8" s="21">
        <v>45.1</v>
      </c>
      <c r="E8" s="21">
        <v>51.2</v>
      </c>
      <c r="F8" s="21">
        <v>9.9</v>
      </c>
      <c r="G8" s="21">
        <v>67.3</v>
      </c>
      <c r="H8" s="21">
        <v>26.7</v>
      </c>
      <c r="I8" s="21">
        <v>25.9</v>
      </c>
      <c r="J8" s="21">
        <v>24.5</v>
      </c>
      <c r="K8" s="21">
        <v>20.8</v>
      </c>
      <c r="L8" s="21">
        <v>6.5</v>
      </c>
      <c r="M8" s="21">
        <v>5.6</v>
      </c>
      <c r="N8" s="21">
        <v>0.6</v>
      </c>
      <c r="O8" s="21">
        <v>63.4</v>
      </c>
      <c r="P8" s="21">
        <v>36.700000000000003</v>
      </c>
      <c r="Q8" s="21">
        <v>60.9</v>
      </c>
      <c r="R8" s="21">
        <v>69.7</v>
      </c>
      <c r="S8" s="21">
        <v>20.9</v>
      </c>
      <c r="T8" s="21">
        <v>64.2</v>
      </c>
      <c r="U8" s="21">
        <v>37.1</v>
      </c>
      <c r="V8" s="21">
        <v>14.1</v>
      </c>
      <c r="W8" s="21">
        <v>66.2</v>
      </c>
      <c r="X8" s="21">
        <v>49.1</v>
      </c>
      <c r="Y8" s="21">
        <v>12.1</v>
      </c>
      <c r="Z8" s="21">
        <v>60</v>
      </c>
      <c r="AA8" s="21">
        <v>1.9</v>
      </c>
      <c r="AB8" s="21">
        <v>49.4</v>
      </c>
      <c r="AC8" s="21">
        <v>45.9</v>
      </c>
      <c r="AD8" s="21">
        <v>29.2</v>
      </c>
      <c r="AE8" s="21">
        <v>5.0999999999999996</v>
      </c>
      <c r="AF8" s="21">
        <v>33</v>
      </c>
      <c r="AG8" s="21">
        <v>68.599999999999994</v>
      </c>
      <c r="AH8" s="21">
        <v>33.9</v>
      </c>
      <c r="AI8" s="21">
        <v>61.3</v>
      </c>
      <c r="AJ8" s="21">
        <v>29</v>
      </c>
      <c r="AK8" s="21">
        <v>71.400000000000006</v>
      </c>
      <c r="AL8" s="21">
        <v>34.799999999999997</v>
      </c>
      <c r="AM8" s="21">
        <v>46.9</v>
      </c>
      <c r="AN8" s="21">
        <v>32.299999999999997</v>
      </c>
      <c r="AO8" s="21">
        <v>36.200000000000003</v>
      </c>
    </row>
    <row r="9" spans="1:41" x14ac:dyDescent="0.25">
      <c r="A9" s="1">
        <v>6</v>
      </c>
      <c r="B9" s="21">
        <v>40.1</v>
      </c>
      <c r="C9" s="21">
        <v>23.8</v>
      </c>
      <c r="D9" s="21">
        <v>44.2</v>
      </c>
      <c r="E9" s="21">
        <v>48.9</v>
      </c>
      <c r="F9" s="21">
        <v>5.6</v>
      </c>
      <c r="G9" s="21">
        <v>70.5</v>
      </c>
      <c r="H9" s="21">
        <v>25</v>
      </c>
      <c r="I9" s="21">
        <v>25.5</v>
      </c>
      <c r="J9" s="21">
        <v>22.2</v>
      </c>
      <c r="K9" s="21">
        <v>22.8</v>
      </c>
      <c r="L9" s="21">
        <v>5</v>
      </c>
      <c r="M9" s="21">
        <v>4.2</v>
      </c>
      <c r="N9" s="21">
        <v>0.4</v>
      </c>
      <c r="O9" s="21">
        <v>60.7</v>
      </c>
      <c r="P9" s="21">
        <v>33.799999999999997</v>
      </c>
      <c r="Q9" s="21">
        <v>59.9</v>
      </c>
      <c r="R9" s="21">
        <v>69.7</v>
      </c>
      <c r="S9" s="21">
        <v>19</v>
      </c>
      <c r="T9" s="21">
        <v>63.8</v>
      </c>
      <c r="U9" s="21">
        <v>34.700000000000003</v>
      </c>
      <c r="V9" s="21">
        <v>14</v>
      </c>
      <c r="W9" s="21">
        <v>64.599999999999994</v>
      </c>
      <c r="X9" s="21">
        <v>49.3</v>
      </c>
      <c r="Y9" s="21">
        <v>14.4</v>
      </c>
      <c r="Z9" s="21">
        <v>59.5</v>
      </c>
      <c r="AA9" s="21">
        <v>0</v>
      </c>
      <c r="AB9" s="21">
        <v>48.2</v>
      </c>
      <c r="AC9" s="21">
        <v>48.1</v>
      </c>
      <c r="AD9" s="21">
        <v>30.4</v>
      </c>
      <c r="AE9" s="21">
        <v>6.1</v>
      </c>
      <c r="AF9" s="21">
        <v>34.6</v>
      </c>
      <c r="AG9" s="21">
        <v>67.900000000000006</v>
      </c>
      <c r="AH9" s="21">
        <v>38</v>
      </c>
      <c r="AI9" s="21">
        <v>60.7</v>
      </c>
      <c r="AJ9" s="21">
        <v>30.7</v>
      </c>
      <c r="AK9" s="21">
        <v>72.8</v>
      </c>
      <c r="AL9" s="21">
        <v>31.8</v>
      </c>
      <c r="AM9" s="21">
        <v>48.8</v>
      </c>
      <c r="AN9" s="21">
        <v>32.799999999999997</v>
      </c>
      <c r="AO9" s="21">
        <v>38.200000000000003</v>
      </c>
    </row>
    <row r="10" spans="1:41" x14ac:dyDescent="0.25">
      <c r="A10" s="1">
        <v>7</v>
      </c>
      <c r="B10" s="21">
        <v>40</v>
      </c>
      <c r="C10" s="21">
        <v>18.8</v>
      </c>
      <c r="D10" s="21">
        <v>45.4</v>
      </c>
      <c r="E10" s="21">
        <v>47.1</v>
      </c>
      <c r="F10" s="21">
        <v>8</v>
      </c>
      <c r="G10" s="21">
        <v>68.3</v>
      </c>
      <c r="H10" s="21">
        <v>26.5</v>
      </c>
      <c r="I10" s="21">
        <v>23.1</v>
      </c>
      <c r="J10" s="21">
        <v>27.5</v>
      </c>
      <c r="K10" s="21">
        <v>18.8</v>
      </c>
      <c r="L10" s="21">
        <v>6.6</v>
      </c>
      <c r="M10" s="21">
        <v>9.9</v>
      </c>
      <c r="N10" s="21">
        <v>0</v>
      </c>
      <c r="O10" s="21">
        <v>62.3</v>
      </c>
      <c r="P10" s="21">
        <v>35.700000000000003</v>
      </c>
      <c r="Q10" s="21">
        <v>62.4</v>
      </c>
      <c r="R10" s="21">
        <v>72.099999999999994</v>
      </c>
      <c r="S10" s="21">
        <v>23.1</v>
      </c>
      <c r="T10" s="21">
        <v>64.7</v>
      </c>
      <c r="U10" s="21">
        <v>35.799999999999997</v>
      </c>
      <c r="V10" s="21">
        <v>16.2</v>
      </c>
      <c r="W10" s="21">
        <v>67.7</v>
      </c>
      <c r="X10" s="21">
        <v>49.7</v>
      </c>
      <c r="Y10" s="21">
        <v>10.7</v>
      </c>
      <c r="Z10" s="21">
        <v>61.3</v>
      </c>
      <c r="AA10" s="21">
        <v>0.9</v>
      </c>
      <c r="AB10" s="21">
        <v>46.9</v>
      </c>
      <c r="AC10" s="21">
        <v>44.7</v>
      </c>
      <c r="AD10" s="21">
        <v>28.8</v>
      </c>
      <c r="AE10" s="21">
        <v>2.7</v>
      </c>
      <c r="AF10" s="21">
        <v>33.700000000000003</v>
      </c>
      <c r="AG10" s="21">
        <v>68</v>
      </c>
      <c r="AH10" s="21">
        <v>36.299999999999997</v>
      </c>
      <c r="AI10" s="21">
        <v>61.7</v>
      </c>
      <c r="AJ10" s="21">
        <v>34.1</v>
      </c>
      <c r="AK10" s="21">
        <v>73.400000000000006</v>
      </c>
      <c r="AL10" s="21">
        <v>33.9</v>
      </c>
      <c r="AM10" s="21">
        <v>48.1</v>
      </c>
      <c r="AN10" s="21">
        <v>32.4</v>
      </c>
      <c r="AO10" s="21">
        <v>35.700000000000003</v>
      </c>
    </row>
    <row r="11" spans="1:41" x14ac:dyDescent="0.25">
      <c r="A11" s="1">
        <v>8</v>
      </c>
      <c r="B11" s="21">
        <v>38.9</v>
      </c>
      <c r="C11" s="21">
        <v>21.1</v>
      </c>
      <c r="D11" s="21">
        <v>45.2</v>
      </c>
      <c r="E11" s="21">
        <v>47.2</v>
      </c>
      <c r="F11" s="21">
        <v>8</v>
      </c>
      <c r="G11" s="21">
        <v>69.099999999999994</v>
      </c>
      <c r="H11" s="21">
        <v>26.7</v>
      </c>
      <c r="I11" s="21">
        <v>24.7</v>
      </c>
      <c r="J11" s="21">
        <v>24</v>
      </c>
      <c r="K11" s="21">
        <v>19.2</v>
      </c>
      <c r="L11" s="21">
        <v>4.5999999999999996</v>
      </c>
      <c r="M11" s="21">
        <v>4.2</v>
      </c>
      <c r="N11" s="21">
        <v>0</v>
      </c>
      <c r="O11" s="21">
        <v>63.6</v>
      </c>
      <c r="P11" s="21">
        <v>32.9</v>
      </c>
      <c r="Q11" s="21">
        <v>59.8</v>
      </c>
      <c r="R11" s="21">
        <v>71.5</v>
      </c>
      <c r="S11" s="21">
        <v>20.2</v>
      </c>
      <c r="T11" s="21">
        <v>62.2</v>
      </c>
      <c r="U11" s="21">
        <v>36.5</v>
      </c>
      <c r="V11" s="21">
        <v>14.6</v>
      </c>
      <c r="W11" s="21">
        <v>67.900000000000006</v>
      </c>
      <c r="X11" s="21">
        <v>46.1</v>
      </c>
      <c r="Y11" s="21">
        <v>12.1</v>
      </c>
      <c r="Z11" s="21">
        <v>60.7</v>
      </c>
      <c r="AA11" s="21">
        <v>1.3</v>
      </c>
      <c r="AB11" s="21">
        <v>50.2</v>
      </c>
      <c r="AC11" s="21">
        <v>46.3</v>
      </c>
      <c r="AD11" s="21">
        <v>29.6</v>
      </c>
      <c r="AE11" s="21">
        <v>4.5999999999999996</v>
      </c>
      <c r="AF11" s="21">
        <v>32</v>
      </c>
      <c r="AG11" s="21">
        <v>68</v>
      </c>
      <c r="AH11" s="21">
        <v>33.9</v>
      </c>
      <c r="AI11" s="21">
        <v>60.2</v>
      </c>
      <c r="AJ11" s="21">
        <v>30.4</v>
      </c>
      <c r="AK11" s="21">
        <v>72</v>
      </c>
      <c r="AL11" s="21">
        <v>33.9</v>
      </c>
      <c r="AM11" s="21">
        <v>47.5</v>
      </c>
      <c r="AN11" s="21">
        <v>32.9</v>
      </c>
      <c r="AO11" s="21">
        <v>35.4</v>
      </c>
    </row>
    <row r="12" spans="1:41" x14ac:dyDescent="0.25">
      <c r="A12" s="1">
        <v>9</v>
      </c>
      <c r="B12" s="21">
        <v>37.4</v>
      </c>
      <c r="C12" s="21">
        <v>20</v>
      </c>
      <c r="D12" s="21">
        <v>45.9</v>
      </c>
      <c r="E12" s="21">
        <v>48.8</v>
      </c>
      <c r="F12" s="21">
        <v>7.3</v>
      </c>
      <c r="G12" s="21">
        <v>71.599999999999994</v>
      </c>
      <c r="H12" s="21">
        <v>24.3</v>
      </c>
      <c r="I12" s="21">
        <v>24.7</v>
      </c>
      <c r="J12" s="21">
        <v>26.2</v>
      </c>
      <c r="K12" s="21">
        <v>21.1</v>
      </c>
      <c r="L12" s="21">
        <v>3.8</v>
      </c>
      <c r="M12" s="21">
        <v>7.5</v>
      </c>
      <c r="N12" s="21">
        <v>0</v>
      </c>
      <c r="O12" s="21">
        <v>62.2</v>
      </c>
      <c r="P12" s="21">
        <v>36</v>
      </c>
      <c r="Q12" s="21">
        <v>63.8</v>
      </c>
      <c r="R12" s="21">
        <v>72</v>
      </c>
      <c r="S12" s="21">
        <v>19.899999999999999</v>
      </c>
      <c r="T12" s="21">
        <v>62.3</v>
      </c>
      <c r="U12" s="21">
        <v>36</v>
      </c>
      <c r="V12" s="21">
        <v>12.4</v>
      </c>
      <c r="W12" s="21">
        <v>68.099999999999994</v>
      </c>
      <c r="X12" s="21">
        <v>46.3</v>
      </c>
      <c r="Y12" s="21">
        <v>13.4</v>
      </c>
      <c r="Z12" s="21">
        <v>60.3</v>
      </c>
      <c r="AA12" s="21">
        <v>4.0999999999999996</v>
      </c>
      <c r="AB12" s="21">
        <v>48.1</v>
      </c>
      <c r="AC12" s="21">
        <v>48.7</v>
      </c>
      <c r="AD12" s="21">
        <v>29.3</v>
      </c>
      <c r="AE12" s="21">
        <v>6.6</v>
      </c>
      <c r="AF12" s="21">
        <v>32.299999999999997</v>
      </c>
      <c r="AG12" s="21">
        <v>67.3</v>
      </c>
      <c r="AH12" s="21">
        <v>34.299999999999997</v>
      </c>
      <c r="AI12" s="21">
        <v>60.6</v>
      </c>
      <c r="AJ12" s="21">
        <v>31.8</v>
      </c>
      <c r="AK12" s="21">
        <v>69.599999999999994</v>
      </c>
      <c r="AL12" s="21">
        <v>33.6</v>
      </c>
      <c r="AM12" s="21">
        <v>46.5</v>
      </c>
      <c r="AN12" s="21">
        <v>32.6</v>
      </c>
      <c r="AO12" s="21">
        <v>34</v>
      </c>
    </row>
    <row r="13" spans="1:41" x14ac:dyDescent="0.25">
      <c r="A13" s="1">
        <v>10</v>
      </c>
      <c r="B13" s="21">
        <v>37.9</v>
      </c>
      <c r="C13" s="21">
        <v>18.8</v>
      </c>
      <c r="D13" s="21">
        <v>45.8</v>
      </c>
      <c r="E13" s="21">
        <v>48.2</v>
      </c>
      <c r="F13" s="21">
        <v>6.5</v>
      </c>
      <c r="G13" s="21">
        <v>70</v>
      </c>
      <c r="H13" s="21">
        <v>25.9</v>
      </c>
      <c r="I13" s="21">
        <v>25.1</v>
      </c>
      <c r="J13" s="21">
        <v>26.9</v>
      </c>
      <c r="K13" s="21">
        <v>20.399999999999999</v>
      </c>
      <c r="L13" s="21">
        <v>8.9</v>
      </c>
      <c r="M13" s="21">
        <v>8.4</v>
      </c>
      <c r="N13" s="21">
        <v>1</v>
      </c>
      <c r="O13" s="21">
        <v>61.5</v>
      </c>
      <c r="P13" s="21">
        <v>37.5</v>
      </c>
      <c r="Q13" s="21">
        <v>62.9</v>
      </c>
      <c r="R13" s="21">
        <v>71.3</v>
      </c>
      <c r="S13" s="21">
        <v>20.399999999999999</v>
      </c>
      <c r="T13" s="21">
        <v>60.8</v>
      </c>
      <c r="U13" s="21">
        <v>34.4</v>
      </c>
      <c r="V13" s="21">
        <v>16</v>
      </c>
      <c r="W13" s="21">
        <v>66.8</v>
      </c>
      <c r="X13" s="21">
        <v>46.7</v>
      </c>
      <c r="Y13" s="21">
        <v>10.7</v>
      </c>
      <c r="Z13" s="21">
        <v>59.6</v>
      </c>
      <c r="AA13" s="21">
        <v>2.5</v>
      </c>
      <c r="AB13" s="21">
        <v>51.1</v>
      </c>
      <c r="AC13" s="21">
        <v>47.3</v>
      </c>
      <c r="AD13" s="21">
        <v>29</v>
      </c>
      <c r="AE13" s="21">
        <v>7.8</v>
      </c>
      <c r="AF13" s="21">
        <v>30.6</v>
      </c>
      <c r="AG13" s="21">
        <v>69.400000000000006</v>
      </c>
      <c r="AH13" s="21">
        <v>34.6</v>
      </c>
      <c r="AI13" s="21">
        <v>62.5</v>
      </c>
      <c r="AJ13" s="21">
        <v>32.299999999999997</v>
      </c>
      <c r="AK13" s="21">
        <v>71.3</v>
      </c>
      <c r="AL13" s="21">
        <v>32.1</v>
      </c>
      <c r="AM13" s="21">
        <v>47.4</v>
      </c>
      <c r="AN13" s="21">
        <v>31.9</v>
      </c>
      <c r="AO13" s="21">
        <v>32.1</v>
      </c>
    </row>
    <row r="14" spans="1:41" x14ac:dyDescent="0.25">
      <c r="A14" s="1">
        <v>11</v>
      </c>
      <c r="B14" s="21">
        <v>36.6</v>
      </c>
      <c r="C14" s="21">
        <v>21.2</v>
      </c>
      <c r="D14" s="21">
        <v>43.9</v>
      </c>
      <c r="E14" s="21">
        <v>47.5</v>
      </c>
      <c r="F14" s="21">
        <v>7.1</v>
      </c>
      <c r="G14" s="21">
        <v>68.099999999999994</v>
      </c>
      <c r="H14" s="21">
        <v>25.1</v>
      </c>
      <c r="I14" s="21">
        <v>22.7</v>
      </c>
      <c r="J14" s="21">
        <v>27.7</v>
      </c>
      <c r="K14" s="21">
        <v>21</v>
      </c>
      <c r="L14" s="21">
        <v>6.6</v>
      </c>
      <c r="M14" s="21">
        <v>6</v>
      </c>
      <c r="N14" s="21">
        <v>1.2</v>
      </c>
      <c r="O14" s="21">
        <v>61.3</v>
      </c>
      <c r="P14" s="21">
        <v>37.1</v>
      </c>
      <c r="Q14" s="21">
        <v>62.5</v>
      </c>
      <c r="R14" s="21">
        <v>70.7</v>
      </c>
      <c r="S14" s="21">
        <v>18.8</v>
      </c>
      <c r="T14" s="21">
        <v>64.599999999999994</v>
      </c>
      <c r="U14" s="21">
        <v>37.5</v>
      </c>
      <c r="V14" s="21">
        <v>14.1</v>
      </c>
      <c r="W14" s="21">
        <v>65.599999999999994</v>
      </c>
      <c r="X14" s="21">
        <v>48.7</v>
      </c>
      <c r="Y14" s="21">
        <v>10.8</v>
      </c>
      <c r="Z14" s="21">
        <v>57.2</v>
      </c>
      <c r="AA14" s="21">
        <v>0.1</v>
      </c>
      <c r="AB14" s="21">
        <v>52.2</v>
      </c>
      <c r="AC14" s="21">
        <v>50.3</v>
      </c>
      <c r="AD14" s="21">
        <v>30.7</v>
      </c>
      <c r="AE14" s="21">
        <v>5.9</v>
      </c>
      <c r="AF14" s="21">
        <v>32.1</v>
      </c>
      <c r="AG14" s="21">
        <v>66.8</v>
      </c>
      <c r="AH14" s="21">
        <v>33.299999999999997</v>
      </c>
      <c r="AI14" s="21">
        <v>60</v>
      </c>
      <c r="AJ14" s="21">
        <v>31.6</v>
      </c>
      <c r="AK14" s="21">
        <v>71.400000000000006</v>
      </c>
      <c r="AL14" s="21">
        <v>33.9</v>
      </c>
      <c r="AM14" s="21">
        <v>46.9</v>
      </c>
      <c r="AN14" s="21">
        <v>33.700000000000003</v>
      </c>
      <c r="AO14" s="21">
        <v>35.299999999999997</v>
      </c>
    </row>
    <row r="15" spans="1:41" x14ac:dyDescent="0.25">
      <c r="A15" s="1">
        <v>12</v>
      </c>
      <c r="B15" s="21">
        <v>37</v>
      </c>
      <c r="C15" s="21">
        <v>20.6</v>
      </c>
      <c r="D15" s="21">
        <v>45.6</v>
      </c>
      <c r="E15" s="21">
        <v>49.2</v>
      </c>
      <c r="F15" s="21">
        <v>5</v>
      </c>
      <c r="G15" s="21">
        <v>68.599999999999994</v>
      </c>
      <c r="H15" s="21">
        <v>26.8</v>
      </c>
      <c r="I15" s="21">
        <v>26.6</v>
      </c>
      <c r="J15" s="21">
        <v>29.3</v>
      </c>
      <c r="K15" s="21">
        <v>21.6</v>
      </c>
      <c r="L15" s="21">
        <v>5.9</v>
      </c>
      <c r="M15" s="21">
        <v>7</v>
      </c>
      <c r="N15" s="21">
        <v>2.6</v>
      </c>
      <c r="O15" s="21">
        <v>60.6</v>
      </c>
      <c r="P15" s="21">
        <v>35.799999999999997</v>
      </c>
      <c r="Q15" s="21">
        <v>62.5</v>
      </c>
      <c r="R15" s="21">
        <v>70.900000000000006</v>
      </c>
      <c r="S15" s="21">
        <v>16.399999999999999</v>
      </c>
      <c r="T15" s="21">
        <v>63</v>
      </c>
      <c r="U15" s="21">
        <v>37.9</v>
      </c>
      <c r="V15" s="21">
        <v>15.3</v>
      </c>
      <c r="W15" s="21">
        <v>69</v>
      </c>
      <c r="X15" s="21">
        <v>47.8</v>
      </c>
      <c r="Y15" s="21">
        <v>13.6</v>
      </c>
      <c r="Z15" s="21">
        <v>58.5</v>
      </c>
      <c r="AA15" s="21">
        <v>2.7</v>
      </c>
      <c r="AB15" s="21">
        <v>51.7</v>
      </c>
      <c r="AC15" s="21">
        <v>46.4</v>
      </c>
      <c r="AD15" s="21">
        <v>28.8</v>
      </c>
      <c r="AE15" s="21">
        <v>4.3</v>
      </c>
      <c r="AF15" s="21">
        <v>28.9</v>
      </c>
      <c r="AG15" s="21">
        <v>67.599999999999994</v>
      </c>
      <c r="AH15" s="21">
        <v>36.700000000000003</v>
      </c>
      <c r="AI15" s="21">
        <v>61.5</v>
      </c>
      <c r="AJ15" s="21">
        <v>30.9</v>
      </c>
      <c r="AK15" s="21">
        <v>73.2</v>
      </c>
      <c r="AL15" s="21">
        <v>32.5</v>
      </c>
      <c r="AM15" s="21">
        <v>47.4</v>
      </c>
      <c r="AN15" s="21">
        <v>33.5</v>
      </c>
      <c r="AO15" s="21">
        <v>35.200000000000003</v>
      </c>
    </row>
    <row r="16" spans="1:41" x14ac:dyDescent="0.25">
      <c r="A16" s="1">
        <v>13</v>
      </c>
      <c r="B16" s="21">
        <v>41.1</v>
      </c>
      <c r="C16" s="21">
        <v>22.4</v>
      </c>
      <c r="D16" s="21">
        <v>42.8</v>
      </c>
      <c r="E16" s="21">
        <v>48</v>
      </c>
      <c r="F16" s="21">
        <v>6.6</v>
      </c>
      <c r="G16" s="21">
        <v>69.599999999999994</v>
      </c>
      <c r="H16" s="21">
        <v>25.6</v>
      </c>
      <c r="I16" s="21">
        <v>23.9</v>
      </c>
      <c r="J16" s="21">
        <v>23.9</v>
      </c>
      <c r="K16" s="21">
        <v>19.2</v>
      </c>
      <c r="L16" s="21">
        <v>5.9</v>
      </c>
      <c r="M16" s="21">
        <v>6.4</v>
      </c>
      <c r="N16" s="21">
        <v>0</v>
      </c>
      <c r="O16" s="21">
        <v>60.7</v>
      </c>
      <c r="P16" s="21">
        <v>33.9</v>
      </c>
      <c r="Q16" s="21">
        <v>60.8</v>
      </c>
      <c r="R16" s="21">
        <v>68.8</v>
      </c>
      <c r="S16" s="21">
        <v>16</v>
      </c>
      <c r="T16" s="21">
        <v>62.1</v>
      </c>
      <c r="U16" s="21">
        <v>37</v>
      </c>
      <c r="V16" s="21">
        <v>11.6</v>
      </c>
      <c r="W16" s="21">
        <v>68.400000000000006</v>
      </c>
      <c r="X16" s="21">
        <v>49.5</v>
      </c>
      <c r="Y16" s="21">
        <v>12.1</v>
      </c>
      <c r="Z16" s="21">
        <v>62.3</v>
      </c>
      <c r="AA16" s="21">
        <v>0</v>
      </c>
      <c r="AB16" s="21">
        <v>50.8</v>
      </c>
      <c r="AC16" s="21">
        <v>47.5</v>
      </c>
      <c r="AD16" s="21">
        <v>29.5</v>
      </c>
      <c r="AE16" s="21">
        <v>5.8</v>
      </c>
      <c r="AF16" s="21">
        <v>31.8</v>
      </c>
      <c r="AG16" s="21">
        <v>65.7</v>
      </c>
      <c r="AH16" s="21">
        <v>36.6</v>
      </c>
      <c r="AI16" s="21">
        <v>60</v>
      </c>
      <c r="AJ16" s="21">
        <v>31.5</v>
      </c>
      <c r="AK16" s="21">
        <v>76</v>
      </c>
      <c r="AL16" s="21">
        <v>31.1</v>
      </c>
      <c r="AM16" s="21">
        <v>51.8</v>
      </c>
      <c r="AN16" s="21">
        <v>31.7</v>
      </c>
      <c r="AO16" s="21">
        <v>38.9</v>
      </c>
    </row>
    <row r="17" spans="1:41" x14ac:dyDescent="0.25">
      <c r="A17" s="1">
        <v>14</v>
      </c>
      <c r="B17" s="21">
        <v>35.799999999999997</v>
      </c>
      <c r="C17" s="21">
        <v>19.3</v>
      </c>
      <c r="D17" s="21">
        <v>46</v>
      </c>
      <c r="E17" s="21">
        <v>47.1</v>
      </c>
      <c r="F17" s="21">
        <v>9.1</v>
      </c>
      <c r="G17" s="21">
        <v>69</v>
      </c>
      <c r="H17" s="21">
        <v>26.1</v>
      </c>
      <c r="I17" s="21">
        <v>24.2</v>
      </c>
      <c r="J17" s="21">
        <v>23.7</v>
      </c>
      <c r="K17" s="21">
        <v>19.8</v>
      </c>
      <c r="L17" s="21">
        <v>6</v>
      </c>
      <c r="M17" s="21">
        <v>6.3</v>
      </c>
      <c r="N17" s="21">
        <v>0</v>
      </c>
      <c r="O17" s="21">
        <v>63.5</v>
      </c>
      <c r="P17" s="21">
        <v>35.9</v>
      </c>
      <c r="Q17" s="21">
        <v>61</v>
      </c>
      <c r="R17" s="21">
        <v>73.599999999999994</v>
      </c>
      <c r="S17" s="21">
        <v>19.2</v>
      </c>
      <c r="T17" s="21">
        <v>64.099999999999994</v>
      </c>
      <c r="U17" s="21">
        <v>34.700000000000003</v>
      </c>
      <c r="V17" s="21">
        <v>14.2</v>
      </c>
      <c r="W17" s="21">
        <v>67.099999999999994</v>
      </c>
      <c r="X17" s="21">
        <v>44.5</v>
      </c>
      <c r="Y17" s="21">
        <v>14</v>
      </c>
      <c r="Z17" s="21">
        <v>57.8</v>
      </c>
      <c r="AA17" s="21">
        <v>3.4</v>
      </c>
      <c r="AB17" s="21">
        <v>51.6</v>
      </c>
      <c r="AC17" s="21">
        <v>47.4</v>
      </c>
      <c r="AD17" s="21">
        <v>33.9</v>
      </c>
      <c r="AE17" s="21">
        <v>2.9</v>
      </c>
      <c r="AF17" s="21">
        <v>29.5</v>
      </c>
      <c r="AG17" s="21">
        <v>69.599999999999994</v>
      </c>
      <c r="AH17" s="21">
        <v>35.299999999999997</v>
      </c>
      <c r="AI17" s="21">
        <v>63.3</v>
      </c>
      <c r="AJ17" s="21">
        <v>31.3</v>
      </c>
      <c r="AK17" s="21">
        <v>68.599999999999994</v>
      </c>
      <c r="AL17" s="21">
        <v>32.799999999999997</v>
      </c>
      <c r="AM17" s="21">
        <v>49.3</v>
      </c>
      <c r="AN17" s="21">
        <v>36</v>
      </c>
      <c r="AO17" s="21">
        <v>34.200000000000003</v>
      </c>
    </row>
    <row r="18" spans="1:41" x14ac:dyDescent="0.25">
      <c r="A18" s="1">
        <v>15</v>
      </c>
      <c r="B18" s="21">
        <v>37.6</v>
      </c>
      <c r="C18" s="21">
        <v>20.399999999999999</v>
      </c>
      <c r="D18" s="21">
        <v>45.3</v>
      </c>
      <c r="E18" s="21">
        <v>50.9</v>
      </c>
      <c r="F18" s="21">
        <v>7.2</v>
      </c>
      <c r="G18" s="21">
        <v>69.5</v>
      </c>
      <c r="H18" s="21">
        <v>27.2</v>
      </c>
      <c r="I18" s="21">
        <v>26.1</v>
      </c>
      <c r="J18" s="21">
        <v>28.9</v>
      </c>
      <c r="K18" s="21">
        <v>22.5</v>
      </c>
      <c r="L18" s="21">
        <v>5.0999999999999996</v>
      </c>
      <c r="M18" s="21">
        <v>7.2</v>
      </c>
      <c r="N18" s="21">
        <v>0</v>
      </c>
      <c r="O18" s="21">
        <v>63.5</v>
      </c>
      <c r="P18" s="21">
        <v>36.700000000000003</v>
      </c>
      <c r="Q18" s="21">
        <v>64.2</v>
      </c>
      <c r="R18" s="21">
        <v>70.099999999999994</v>
      </c>
      <c r="S18" s="21">
        <v>19.100000000000001</v>
      </c>
      <c r="T18" s="21">
        <v>62.9</v>
      </c>
      <c r="U18" s="21">
        <v>36.9</v>
      </c>
      <c r="V18" s="21">
        <v>15.2</v>
      </c>
      <c r="W18" s="21">
        <v>71.2</v>
      </c>
      <c r="X18" s="21">
        <v>45.3</v>
      </c>
      <c r="Y18" s="21">
        <v>10.7</v>
      </c>
      <c r="Z18" s="21">
        <v>60.3</v>
      </c>
      <c r="AA18" s="21">
        <v>0</v>
      </c>
      <c r="AB18" s="21">
        <v>52.9</v>
      </c>
      <c r="AC18" s="21">
        <v>48.6</v>
      </c>
      <c r="AD18" s="21">
        <v>27.9</v>
      </c>
      <c r="AE18" s="21">
        <v>6</v>
      </c>
      <c r="AF18" s="21">
        <v>28.5</v>
      </c>
      <c r="AG18" s="21">
        <v>68.400000000000006</v>
      </c>
      <c r="AH18" s="21">
        <v>37</v>
      </c>
      <c r="AI18" s="21">
        <v>61.7</v>
      </c>
      <c r="AJ18" s="21">
        <v>30.3</v>
      </c>
      <c r="AK18" s="21">
        <v>72.900000000000006</v>
      </c>
      <c r="AL18" s="21">
        <v>33</v>
      </c>
      <c r="AM18" s="21">
        <v>52.1</v>
      </c>
      <c r="AN18" s="21">
        <v>35.799999999999997</v>
      </c>
      <c r="AO18" s="21">
        <v>33.1</v>
      </c>
    </row>
    <row r="19" spans="1:41" x14ac:dyDescent="0.25">
      <c r="A19" s="1">
        <v>16</v>
      </c>
      <c r="B19" s="21">
        <v>40.6</v>
      </c>
      <c r="C19" s="21">
        <v>20.7</v>
      </c>
      <c r="D19" s="21">
        <v>47.3</v>
      </c>
      <c r="E19" s="21">
        <v>49</v>
      </c>
      <c r="F19" s="21">
        <v>6.8</v>
      </c>
      <c r="G19" s="21">
        <v>71.3</v>
      </c>
      <c r="H19" s="21">
        <v>28.6</v>
      </c>
      <c r="I19" s="21">
        <v>26.4</v>
      </c>
      <c r="J19" s="21">
        <v>26.8</v>
      </c>
      <c r="K19" s="21">
        <v>21</v>
      </c>
      <c r="L19" s="21">
        <v>4.9000000000000004</v>
      </c>
      <c r="M19" s="21">
        <v>8.3000000000000007</v>
      </c>
      <c r="N19" s="21">
        <v>2.4</v>
      </c>
      <c r="O19" s="21">
        <v>64.599999999999994</v>
      </c>
      <c r="P19" s="21">
        <v>34.799999999999997</v>
      </c>
      <c r="Q19" s="21">
        <v>64.2</v>
      </c>
      <c r="R19" s="21">
        <v>69.8</v>
      </c>
      <c r="S19" s="21">
        <v>17.8</v>
      </c>
      <c r="T19" s="21">
        <v>61.1</v>
      </c>
      <c r="U19" s="21">
        <v>33.299999999999997</v>
      </c>
      <c r="V19" s="21">
        <v>15.6</v>
      </c>
      <c r="W19" s="21">
        <v>67.3</v>
      </c>
      <c r="X19" s="21">
        <v>47.6</v>
      </c>
      <c r="Y19" s="21">
        <v>10.1</v>
      </c>
      <c r="Z19" s="21">
        <v>59.6</v>
      </c>
      <c r="AA19" s="21">
        <v>1.1000000000000001</v>
      </c>
      <c r="AB19" s="21">
        <v>47.5</v>
      </c>
      <c r="AC19" s="21">
        <v>47.1</v>
      </c>
      <c r="AD19" s="21">
        <v>29.8</v>
      </c>
      <c r="AE19" s="21">
        <v>7.5</v>
      </c>
      <c r="AF19" s="21">
        <v>31.7</v>
      </c>
      <c r="AG19" s="21">
        <v>68.900000000000006</v>
      </c>
      <c r="AH19" s="21">
        <v>34.4</v>
      </c>
      <c r="AI19" s="21">
        <v>60.5</v>
      </c>
      <c r="AJ19" s="21">
        <v>30.7</v>
      </c>
      <c r="AK19" s="21">
        <v>69.7</v>
      </c>
      <c r="AL19" s="21">
        <v>33.9</v>
      </c>
      <c r="AM19" s="21">
        <v>46.2</v>
      </c>
      <c r="AN19" s="21">
        <v>35.1</v>
      </c>
      <c r="AO19" s="21">
        <v>36.6</v>
      </c>
    </row>
    <row r="20" spans="1:41" x14ac:dyDescent="0.25">
      <c r="A20" s="1">
        <v>17</v>
      </c>
      <c r="B20" s="21">
        <v>38.299999999999997</v>
      </c>
      <c r="C20" s="21">
        <v>18.399999999999999</v>
      </c>
      <c r="D20" s="21">
        <v>43.9</v>
      </c>
      <c r="E20" s="21">
        <v>49.5</v>
      </c>
      <c r="F20" s="21">
        <v>7.1</v>
      </c>
      <c r="G20" s="21">
        <v>69</v>
      </c>
      <c r="H20" s="21">
        <v>26.4</v>
      </c>
      <c r="I20" s="21">
        <v>22.9</v>
      </c>
      <c r="J20" s="21">
        <v>23.5</v>
      </c>
      <c r="K20" s="21">
        <v>20.5</v>
      </c>
      <c r="L20" s="21">
        <v>7.7</v>
      </c>
      <c r="M20" s="21">
        <v>6.4</v>
      </c>
      <c r="N20" s="21">
        <v>2.1</v>
      </c>
      <c r="O20" s="21">
        <v>63.3</v>
      </c>
      <c r="P20" s="21">
        <v>34.299999999999997</v>
      </c>
      <c r="Q20" s="21">
        <v>62.5</v>
      </c>
      <c r="R20" s="21">
        <v>71.7</v>
      </c>
      <c r="S20" s="21">
        <v>19.399999999999999</v>
      </c>
      <c r="T20" s="21">
        <v>60.9</v>
      </c>
      <c r="U20" s="21">
        <v>35.299999999999997</v>
      </c>
      <c r="V20" s="21">
        <v>14.2</v>
      </c>
      <c r="W20" s="21">
        <v>65</v>
      </c>
      <c r="X20" s="21">
        <v>47.3</v>
      </c>
      <c r="Y20" s="21">
        <v>13.7</v>
      </c>
      <c r="Z20" s="21">
        <v>60.2</v>
      </c>
      <c r="AA20" s="21">
        <v>0</v>
      </c>
      <c r="AB20" s="21">
        <v>46.9</v>
      </c>
      <c r="AC20" s="21">
        <v>48.1</v>
      </c>
      <c r="AD20" s="21">
        <v>29.4</v>
      </c>
      <c r="AE20" s="21">
        <v>5.7</v>
      </c>
      <c r="AF20" s="21">
        <v>29.8</v>
      </c>
      <c r="AG20" s="21">
        <v>68</v>
      </c>
      <c r="AH20" s="21">
        <v>35.6</v>
      </c>
      <c r="AI20" s="21">
        <v>62</v>
      </c>
      <c r="AJ20" s="21">
        <v>34.200000000000003</v>
      </c>
      <c r="AK20" s="21">
        <v>71.599999999999994</v>
      </c>
      <c r="AL20" s="21">
        <v>32.799999999999997</v>
      </c>
      <c r="AM20" s="21">
        <v>45.5</v>
      </c>
      <c r="AN20" s="21">
        <v>31.5</v>
      </c>
      <c r="AO20" s="21">
        <v>34.700000000000003</v>
      </c>
    </row>
    <row r="21" spans="1:41" x14ac:dyDescent="0.25">
      <c r="A21" s="1">
        <v>18</v>
      </c>
      <c r="B21" s="21">
        <v>37.1</v>
      </c>
      <c r="C21" s="21">
        <v>22.1</v>
      </c>
      <c r="D21" s="21">
        <v>46.6</v>
      </c>
      <c r="E21" s="21">
        <v>48.9</v>
      </c>
      <c r="F21" s="21">
        <v>6.3</v>
      </c>
      <c r="G21" s="21">
        <v>69.099999999999994</v>
      </c>
      <c r="H21" s="21">
        <v>28.4</v>
      </c>
      <c r="I21" s="21">
        <v>24.7</v>
      </c>
      <c r="J21" s="21">
        <v>26.9</v>
      </c>
      <c r="K21" s="21">
        <v>20.3</v>
      </c>
      <c r="L21" s="21">
        <v>7.5</v>
      </c>
      <c r="M21" s="21">
        <v>8.1</v>
      </c>
      <c r="N21" s="21">
        <v>0</v>
      </c>
      <c r="O21" s="21">
        <v>65.2</v>
      </c>
      <c r="P21" s="21">
        <v>35.200000000000003</v>
      </c>
      <c r="Q21" s="21">
        <v>64.8</v>
      </c>
      <c r="R21" s="21">
        <v>69.099999999999994</v>
      </c>
      <c r="S21" s="21">
        <v>20.3</v>
      </c>
      <c r="T21" s="21">
        <v>63.5</v>
      </c>
      <c r="U21" s="21">
        <v>36.299999999999997</v>
      </c>
      <c r="V21" s="21">
        <v>14.6</v>
      </c>
      <c r="W21" s="21">
        <v>70.900000000000006</v>
      </c>
      <c r="X21" s="21">
        <v>46.8</v>
      </c>
      <c r="Y21" s="21">
        <v>10.1</v>
      </c>
      <c r="Z21" s="21">
        <v>57.2</v>
      </c>
      <c r="AA21" s="21">
        <v>0.9</v>
      </c>
      <c r="AB21" s="21">
        <v>50.9</v>
      </c>
      <c r="AC21" s="21">
        <v>47.5</v>
      </c>
      <c r="AD21" s="21">
        <v>28.6</v>
      </c>
      <c r="AE21" s="21">
        <v>5.7</v>
      </c>
      <c r="AF21" s="21">
        <v>29.3</v>
      </c>
      <c r="AG21" s="21">
        <v>66.8</v>
      </c>
      <c r="AH21" s="21">
        <v>35.299999999999997</v>
      </c>
      <c r="AI21" s="21">
        <v>59.8</v>
      </c>
      <c r="AJ21" s="21">
        <v>31.4</v>
      </c>
      <c r="AK21" s="21">
        <v>69.7</v>
      </c>
      <c r="AL21" s="21">
        <v>30.2</v>
      </c>
      <c r="AM21" s="21">
        <v>45.7</v>
      </c>
      <c r="AN21" s="21">
        <v>33.4</v>
      </c>
      <c r="AO21" s="21">
        <v>35.6</v>
      </c>
    </row>
    <row r="22" spans="1:41" x14ac:dyDescent="0.25">
      <c r="A22" s="1">
        <v>19</v>
      </c>
      <c r="B22" s="21">
        <v>39.5</v>
      </c>
      <c r="C22" s="21">
        <v>22.2</v>
      </c>
      <c r="D22" s="21">
        <v>48.2</v>
      </c>
      <c r="E22" s="21">
        <v>47.9</v>
      </c>
      <c r="F22" s="21">
        <v>7.5</v>
      </c>
      <c r="G22" s="21">
        <v>69.900000000000006</v>
      </c>
      <c r="H22" s="21">
        <v>24.7</v>
      </c>
      <c r="I22" s="21">
        <v>27.8</v>
      </c>
      <c r="J22" s="21">
        <v>24.9</v>
      </c>
      <c r="K22" s="21">
        <v>22.9</v>
      </c>
      <c r="L22" s="21">
        <v>3.4</v>
      </c>
      <c r="M22" s="21">
        <v>4</v>
      </c>
      <c r="N22" s="21">
        <v>2.8</v>
      </c>
      <c r="O22" s="21">
        <v>62.9</v>
      </c>
      <c r="P22" s="21">
        <v>36.1</v>
      </c>
      <c r="Q22" s="21">
        <v>63.6</v>
      </c>
      <c r="R22" s="21">
        <v>72.900000000000006</v>
      </c>
      <c r="S22" s="21">
        <v>21.6</v>
      </c>
      <c r="T22" s="21">
        <v>63.8</v>
      </c>
      <c r="U22" s="21">
        <v>37.1</v>
      </c>
      <c r="V22" s="21">
        <v>15.1</v>
      </c>
      <c r="W22" s="21">
        <v>70.3</v>
      </c>
      <c r="X22" s="21">
        <v>47.8</v>
      </c>
      <c r="Y22" s="21">
        <v>10</v>
      </c>
      <c r="Z22" s="21">
        <v>59.9</v>
      </c>
      <c r="AA22" s="21">
        <v>2.2999999999999998</v>
      </c>
      <c r="AB22" s="21">
        <v>51</v>
      </c>
      <c r="AC22" s="21">
        <v>48.5</v>
      </c>
      <c r="AD22" s="21">
        <v>25.3</v>
      </c>
      <c r="AE22" s="21">
        <v>6.9</v>
      </c>
      <c r="AF22" s="21">
        <v>31.2</v>
      </c>
      <c r="AG22" s="21">
        <v>66.599999999999994</v>
      </c>
      <c r="AH22" s="21">
        <v>34.200000000000003</v>
      </c>
      <c r="AI22" s="21">
        <v>60.7</v>
      </c>
      <c r="AJ22" s="21">
        <v>33.6</v>
      </c>
      <c r="AK22" s="21">
        <v>70</v>
      </c>
      <c r="AL22" s="21">
        <v>31.8</v>
      </c>
      <c r="AM22" s="21">
        <v>47.7</v>
      </c>
      <c r="AN22" s="21">
        <v>32.700000000000003</v>
      </c>
      <c r="AO22" s="21">
        <v>35.299999999999997</v>
      </c>
    </row>
    <row r="23" spans="1:41" x14ac:dyDescent="0.25">
      <c r="A23" s="1">
        <v>20</v>
      </c>
      <c r="B23" s="21">
        <v>40.799999999999997</v>
      </c>
      <c r="C23" s="21">
        <v>18.100000000000001</v>
      </c>
      <c r="D23" s="21">
        <v>44.5</v>
      </c>
      <c r="E23" s="21">
        <v>46.5</v>
      </c>
      <c r="F23" s="21">
        <v>4.5999999999999996</v>
      </c>
      <c r="G23" s="21">
        <v>68.7</v>
      </c>
      <c r="H23" s="21">
        <v>26.2</v>
      </c>
      <c r="I23" s="21">
        <v>26.2</v>
      </c>
      <c r="J23" s="21">
        <v>25.8</v>
      </c>
      <c r="K23" s="21">
        <v>19.399999999999999</v>
      </c>
      <c r="L23" s="21">
        <v>6.2</v>
      </c>
      <c r="M23" s="21">
        <v>5.5</v>
      </c>
      <c r="N23" s="21">
        <v>1.2</v>
      </c>
      <c r="O23" s="21">
        <v>59.7</v>
      </c>
      <c r="P23" s="21">
        <v>37.799999999999997</v>
      </c>
      <c r="Q23" s="21">
        <v>63.1</v>
      </c>
      <c r="R23" s="21">
        <v>70.099999999999994</v>
      </c>
      <c r="S23" s="21">
        <v>20</v>
      </c>
      <c r="T23" s="21">
        <v>64.3</v>
      </c>
      <c r="U23" s="21">
        <v>35.299999999999997</v>
      </c>
      <c r="V23" s="21">
        <v>13.2</v>
      </c>
      <c r="W23" s="21">
        <v>67.5</v>
      </c>
      <c r="X23" s="21">
        <v>45.7</v>
      </c>
      <c r="Y23" s="21">
        <v>12.2</v>
      </c>
      <c r="Z23" s="21">
        <v>59.4</v>
      </c>
      <c r="AA23" s="21">
        <v>1.8</v>
      </c>
      <c r="AB23" s="21">
        <v>49.2</v>
      </c>
      <c r="AC23" s="21">
        <v>46.2</v>
      </c>
      <c r="AD23" s="21">
        <v>27.5</v>
      </c>
      <c r="AE23" s="21">
        <v>7.3</v>
      </c>
      <c r="AF23" s="21">
        <v>29.6</v>
      </c>
      <c r="AG23" s="21">
        <v>68.099999999999994</v>
      </c>
      <c r="AH23" s="21">
        <v>36.299999999999997</v>
      </c>
      <c r="AI23" s="21">
        <v>60.6</v>
      </c>
      <c r="AJ23" s="21">
        <v>28.3</v>
      </c>
      <c r="AK23" s="21">
        <v>72.599999999999994</v>
      </c>
      <c r="AL23" s="21">
        <v>32.6</v>
      </c>
      <c r="AM23" s="21">
        <v>48.9</v>
      </c>
      <c r="AN23" s="21">
        <v>33</v>
      </c>
      <c r="AO23" s="21">
        <v>34.5</v>
      </c>
    </row>
    <row r="24" spans="1:41" x14ac:dyDescent="0.25">
      <c r="A24" s="1">
        <v>21</v>
      </c>
      <c r="B24" s="21">
        <v>40.4</v>
      </c>
      <c r="C24" s="21">
        <v>19.899999999999999</v>
      </c>
      <c r="D24" s="21">
        <v>46.7</v>
      </c>
      <c r="E24" s="21">
        <v>45.8</v>
      </c>
      <c r="F24" s="21">
        <v>5.5</v>
      </c>
      <c r="G24" s="21">
        <v>69.900000000000006</v>
      </c>
      <c r="H24" s="21">
        <v>26</v>
      </c>
      <c r="I24" s="21">
        <v>27.1</v>
      </c>
      <c r="J24" s="21">
        <v>26.9</v>
      </c>
      <c r="K24" s="21">
        <v>19.100000000000001</v>
      </c>
      <c r="L24" s="21">
        <v>7.6</v>
      </c>
      <c r="M24" s="21">
        <v>7.2</v>
      </c>
      <c r="N24" s="21">
        <v>0</v>
      </c>
      <c r="O24" s="21">
        <v>61.5</v>
      </c>
      <c r="P24" s="21">
        <v>37.700000000000003</v>
      </c>
      <c r="Q24" s="21">
        <v>62.8</v>
      </c>
      <c r="R24" s="21">
        <v>71.099999999999994</v>
      </c>
      <c r="S24" s="21">
        <v>18.399999999999999</v>
      </c>
      <c r="T24" s="21">
        <v>65.3</v>
      </c>
      <c r="U24" s="21">
        <v>38.299999999999997</v>
      </c>
      <c r="V24" s="21">
        <v>13.9</v>
      </c>
      <c r="W24" s="21">
        <v>64.3</v>
      </c>
      <c r="X24" s="21">
        <v>46.5</v>
      </c>
      <c r="Y24" s="21">
        <v>13.1</v>
      </c>
      <c r="Z24" s="21">
        <v>59.5</v>
      </c>
      <c r="AA24" s="21">
        <v>0.8</v>
      </c>
      <c r="AB24" s="21">
        <v>49</v>
      </c>
      <c r="AC24" s="21">
        <v>49.2</v>
      </c>
      <c r="AD24" s="21">
        <v>27.8</v>
      </c>
      <c r="AE24" s="21">
        <v>5.4</v>
      </c>
      <c r="AF24" s="21">
        <v>31.7</v>
      </c>
      <c r="AG24" s="21">
        <v>65</v>
      </c>
      <c r="AH24" s="21">
        <v>35.4</v>
      </c>
      <c r="AI24" s="21">
        <v>61.5</v>
      </c>
      <c r="AJ24" s="21">
        <v>32.9</v>
      </c>
      <c r="AK24" s="21">
        <v>72.7</v>
      </c>
      <c r="AL24" s="21">
        <v>32.299999999999997</v>
      </c>
      <c r="AM24" s="21">
        <v>47.7</v>
      </c>
      <c r="AN24" s="21">
        <v>34.1</v>
      </c>
      <c r="AO24" s="21">
        <v>33.5</v>
      </c>
    </row>
    <row r="25" spans="1:41" x14ac:dyDescent="0.25">
      <c r="A25" s="1">
        <v>22</v>
      </c>
      <c r="B25" s="21">
        <v>40.6</v>
      </c>
      <c r="C25" s="21">
        <v>22.1</v>
      </c>
      <c r="D25" s="21">
        <v>44.7</v>
      </c>
      <c r="E25" s="21">
        <v>48.7</v>
      </c>
      <c r="F25" s="21">
        <v>7.8</v>
      </c>
      <c r="G25" s="21">
        <v>66.599999999999994</v>
      </c>
      <c r="H25" s="21">
        <v>26.2</v>
      </c>
      <c r="I25" s="21">
        <v>25.4</v>
      </c>
      <c r="J25" s="21">
        <v>29.2</v>
      </c>
      <c r="K25" s="21">
        <v>20</v>
      </c>
      <c r="L25" s="21">
        <v>6.2</v>
      </c>
      <c r="M25" s="21">
        <v>6.9</v>
      </c>
      <c r="N25" s="21">
        <v>1.9</v>
      </c>
      <c r="O25" s="21">
        <v>63.5</v>
      </c>
      <c r="P25" s="21">
        <v>34.6</v>
      </c>
      <c r="Q25" s="21">
        <v>60.8</v>
      </c>
      <c r="R25" s="21">
        <v>70.099999999999994</v>
      </c>
      <c r="S25" s="21">
        <v>18</v>
      </c>
      <c r="T25" s="21">
        <v>63.5</v>
      </c>
      <c r="U25" s="21">
        <v>36.200000000000003</v>
      </c>
      <c r="V25" s="21">
        <v>15.9</v>
      </c>
      <c r="W25" s="21">
        <v>66.2</v>
      </c>
      <c r="X25" s="21">
        <v>46.9</v>
      </c>
      <c r="Y25" s="21">
        <v>8</v>
      </c>
      <c r="Z25" s="21">
        <v>59.1</v>
      </c>
      <c r="AA25" s="21">
        <v>4.7</v>
      </c>
      <c r="AB25" s="21">
        <v>46.8</v>
      </c>
      <c r="AC25" s="21">
        <v>49.9</v>
      </c>
      <c r="AD25" s="21">
        <v>29.5</v>
      </c>
      <c r="AE25" s="21">
        <v>3</v>
      </c>
      <c r="AF25" s="21">
        <v>32.799999999999997</v>
      </c>
      <c r="AG25" s="21">
        <v>65.400000000000006</v>
      </c>
      <c r="AH25" s="21">
        <v>34.9</v>
      </c>
      <c r="AI25" s="21">
        <v>61.1</v>
      </c>
      <c r="AJ25" s="21">
        <v>30.5</v>
      </c>
      <c r="AK25" s="21">
        <v>73.400000000000006</v>
      </c>
      <c r="AL25" s="21">
        <v>30.9</v>
      </c>
      <c r="AM25" s="21">
        <v>48.7</v>
      </c>
      <c r="AN25" s="21">
        <v>35.4</v>
      </c>
      <c r="AO25" s="21">
        <v>35.9</v>
      </c>
    </row>
    <row r="26" spans="1:41" x14ac:dyDescent="0.25">
      <c r="A26" s="1">
        <v>23</v>
      </c>
      <c r="B26" s="21">
        <v>40.700000000000003</v>
      </c>
      <c r="C26" s="21">
        <v>21.3</v>
      </c>
      <c r="D26" s="21">
        <v>43.6</v>
      </c>
      <c r="E26" s="21">
        <v>50.4</v>
      </c>
      <c r="F26" s="21">
        <v>6.1</v>
      </c>
      <c r="G26" s="21">
        <v>71.900000000000006</v>
      </c>
      <c r="H26" s="21">
        <v>26.4</v>
      </c>
      <c r="I26" s="21">
        <v>24.8</v>
      </c>
      <c r="J26" s="21">
        <v>24.3</v>
      </c>
      <c r="K26" s="21">
        <v>20.5</v>
      </c>
      <c r="L26" s="21">
        <v>4.9000000000000004</v>
      </c>
      <c r="M26" s="21">
        <v>3.5</v>
      </c>
      <c r="N26" s="21">
        <v>0.5</v>
      </c>
      <c r="O26" s="21">
        <v>63.7</v>
      </c>
      <c r="P26" s="21">
        <v>36.4</v>
      </c>
      <c r="Q26" s="21">
        <v>62</v>
      </c>
      <c r="R26" s="21">
        <v>71.099999999999994</v>
      </c>
      <c r="S26" s="21">
        <v>16.2</v>
      </c>
      <c r="T26" s="21">
        <v>63.3</v>
      </c>
      <c r="U26" s="21">
        <v>35.299999999999997</v>
      </c>
      <c r="V26" s="21">
        <v>13.8</v>
      </c>
      <c r="W26" s="21">
        <v>65.099999999999994</v>
      </c>
      <c r="X26" s="21">
        <v>47.4</v>
      </c>
      <c r="Y26" s="21">
        <v>11.9</v>
      </c>
      <c r="Z26" s="21">
        <v>59.3</v>
      </c>
      <c r="AA26" s="21">
        <v>0</v>
      </c>
      <c r="AB26" s="21">
        <v>47.1</v>
      </c>
      <c r="AC26" s="21">
        <v>44.2</v>
      </c>
      <c r="AD26" s="21">
        <v>27.1</v>
      </c>
      <c r="AE26" s="21">
        <v>3.8</v>
      </c>
      <c r="AF26" s="21">
        <v>30</v>
      </c>
      <c r="AG26" s="21">
        <v>68.5</v>
      </c>
      <c r="AH26" s="21">
        <v>36.5</v>
      </c>
      <c r="AI26" s="21">
        <v>64</v>
      </c>
      <c r="AJ26" s="21">
        <v>32.200000000000003</v>
      </c>
      <c r="AK26" s="21">
        <v>72</v>
      </c>
      <c r="AL26" s="21">
        <v>32</v>
      </c>
      <c r="AM26" s="21">
        <v>48</v>
      </c>
      <c r="AN26" s="21">
        <v>34.5</v>
      </c>
      <c r="AO26" s="21">
        <v>33.6</v>
      </c>
    </row>
    <row r="27" spans="1:41" x14ac:dyDescent="0.25">
      <c r="A27" s="1">
        <v>24</v>
      </c>
      <c r="B27" s="21">
        <v>39.6</v>
      </c>
      <c r="C27" s="21">
        <v>20.5</v>
      </c>
      <c r="D27" s="21">
        <v>44.9</v>
      </c>
      <c r="E27" s="21">
        <v>47.1</v>
      </c>
      <c r="F27" s="21">
        <v>8.1</v>
      </c>
      <c r="G27" s="21">
        <v>70.5</v>
      </c>
      <c r="H27" s="21">
        <v>25.9</v>
      </c>
      <c r="I27" s="21">
        <v>25.4</v>
      </c>
      <c r="J27" s="21">
        <v>26.2</v>
      </c>
      <c r="K27" s="21">
        <v>19.5</v>
      </c>
      <c r="L27" s="21">
        <v>7.9</v>
      </c>
      <c r="M27" s="21">
        <v>5.2</v>
      </c>
      <c r="N27" s="21">
        <v>0</v>
      </c>
      <c r="O27" s="21">
        <v>63</v>
      </c>
      <c r="P27" s="21">
        <v>34.9</v>
      </c>
      <c r="Q27" s="21">
        <v>64.900000000000006</v>
      </c>
      <c r="R27" s="21">
        <v>72.900000000000006</v>
      </c>
      <c r="S27" s="21">
        <v>18.8</v>
      </c>
      <c r="T27" s="21">
        <v>64</v>
      </c>
      <c r="U27" s="21">
        <v>38.700000000000003</v>
      </c>
      <c r="V27" s="21">
        <v>13.9</v>
      </c>
      <c r="W27" s="21">
        <v>66.2</v>
      </c>
      <c r="X27" s="21">
        <v>46.9</v>
      </c>
      <c r="Y27" s="21">
        <v>11</v>
      </c>
      <c r="Z27" s="21">
        <v>59.2</v>
      </c>
      <c r="AA27" s="21">
        <v>2.5</v>
      </c>
      <c r="AB27" s="21">
        <v>47.8</v>
      </c>
      <c r="AC27" s="21">
        <v>46.7</v>
      </c>
      <c r="AD27" s="21">
        <v>30.4</v>
      </c>
      <c r="AE27" s="21">
        <v>6</v>
      </c>
      <c r="AF27" s="21">
        <v>33.6</v>
      </c>
      <c r="AG27" s="21">
        <v>65.599999999999994</v>
      </c>
      <c r="AH27" s="21">
        <v>33.700000000000003</v>
      </c>
      <c r="AI27" s="21">
        <v>61.8</v>
      </c>
      <c r="AJ27" s="21">
        <v>31.4</v>
      </c>
      <c r="AK27" s="21">
        <v>71.900000000000006</v>
      </c>
      <c r="AL27" s="21">
        <v>31.2</v>
      </c>
      <c r="AM27" s="21">
        <v>45.8</v>
      </c>
      <c r="AN27" s="21">
        <v>35.200000000000003</v>
      </c>
      <c r="AO27" s="21">
        <v>33.5</v>
      </c>
    </row>
    <row r="28" spans="1:41" x14ac:dyDescent="0.25">
      <c r="A28" s="1">
        <v>25</v>
      </c>
      <c r="B28" s="21">
        <v>38.5</v>
      </c>
      <c r="C28" s="21">
        <v>21.9</v>
      </c>
      <c r="D28" s="21">
        <v>45.2</v>
      </c>
      <c r="E28" s="21">
        <v>49.1</v>
      </c>
      <c r="F28" s="21">
        <v>6.2</v>
      </c>
      <c r="G28" s="21">
        <v>70.2</v>
      </c>
      <c r="H28" s="21">
        <v>25</v>
      </c>
      <c r="I28" s="21">
        <v>26.3</v>
      </c>
      <c r="J28" s="21">
        <v>26.3</v>
      </c>
      <c r="K28" s="21">
        <v>18.100000000000001</v>
      </c>
      <c r="L28" s="21">
        <v>8.1</v>
      </c>
      <c r="M28" s="21">
        <v>4.7</v>
      </c>
      <c r="N28" s="21">
        <v>0.5</v>
      </c>
      <c r="O28" s="21">
        <v>64.400000000000006</v>
      </c>
      <c r="P28" s="21">
        <v>36.4</v>
      </c>
      <c r="Q28" s="21">
        <v>65.8</v>
      </c>
      <c r="R28" s="21">
        <v>71.099999999999994</v>
      </c>
      <c r="S28" s="21">
        <v>17.2</v>
      </c>
      <c r="T28" s="21">
        <v>64.2</v>
      </c>
      <c r="U28" s="21">
        <v>36.6</v>
      </c>
      <c r="V28" s="21">
        <v>15.1</v>
      </c>
      <c r="W28" s="21">
        <v>65.8</v>
      </c>
      <c r="X28" s="21">
        <v>45.9</v>
      </c>
      <c r="Y28" s="21">
        <v>12.8</v>
      </c>
      <c r="Z28" s="21">
        <v>60.3</v>
      </c>
      <c r="AA28" s="21">
        <v>1.3</v>
      </c>
      <c r="AB28" s="21">
        <v>50.7</v>
      </c>
      <c r="AC28" s="21">
        <v>48</v>
      </c>
      <c r="AD28" s="21">
        <v>30.8</v>
      </c>
      <c r="AE28" s="21">
        <v>5.7</v>
      </c>
      <c r="AF28" s="21">
        <v>29.8</v>
      </c>
      <c r="AG28" s="21">
        <v>69.099999999999994</v>
      </c>
      <c r="AH28" s="21">
        <v>35.4</v>
      </c>
      <c r="AI28" s="21">
        <v>64.400000000000006</v>
      </c>
      <c r="AJ28" s="21">
        <v>33.9</v>
      </c>
      <c r="AK28" s="21">
        <v>72.400000000000006</v>
      </c>
      <c r="AL28" s="21">
        <v>29.1</v>
      </c>
      <c r="AM28" s="21">
        <v>44.3</v>
      </c>
      <c r="AN28" s="21">
        <v>34</v>
      </c>
      <c r="AO28" s="21">
        <v>34.5</v>
      </c>
    </row>
    <row r="29" spans="1:41" x14ac:dyDescent="0.25">
      <c r="A29" s="1">
        <v>26</v>
      </c>
      <c r="B29" s="21">
        <v>40.299999999999997</v>
      </c>
      <c r="C29" s="21">
        <v>19.600000000000001</v>
      </c>
      <c r="D29" s="21">
        <v>47.9</v>
      </c>
      <c r="E29" s="21">
        <v>47.9</v>
      </c>
      <c r="F29" s="21">
        <v>4.9000000000000004</v>
      </c>
      <c r="G29" s="21">
        <v>68.400000000000006</v>
      </c>
      <c r="H29" s="21">
        <v>27.3</v>
      </c>
      <c r="I29" s="21">
        <v>27.5</v>
      </c>
      <c r="J29" s="21">
        <v>26.4</v>
      </c>
      <c r="K29" s="21">
        <v>22.2</v>
      </c>
      <c r="L29" s="21">
        <v>4.4000000000000004</v>
      </c>
      <c r="M29" s="21">
        <v>6.7</v>
      </c>
      <c r="N29" s="21">
        <v>0</v>
      </c>
      <c r="O29" s="21">
        <v>61.3</v>
      </c>
      <c r="P29" s="21">
        <v>37.700000000000003</v>
      </c>
      <c r="Q29" s="21">
        <v>63.9</v>
      </c>
      <c r="R29" s="21">
        <v>72.8</v>
      </c>
      <c r="S29" s="21">
        <v>19.2</v>
      </c>
      <c r="T29" s="21">
        <v>63.6</v>
      </c>
      <c r="U29" s="21">
        <v>37.299999999999997</v>
      </c>
      <c r="V29" s="21">
        <v>12.3</v>
      </c>
      <c r="W29" s="21">
        <v>67.2</v>
      </c>
      <c r="X29" s="21">
        <v>48.6</v>
      </c>
      <c r="Y29" s="21">
        <v>12.2</v>
      </c>
      <c r="Z29" s="21">
        <v>60.7</v>
      </c>
      <c r="AA29" s="21">
        <v>3.1</v>
      </c>
      <c r="AB29" s="21">
        <v>49.1</v>
      </c>
      <c r="AC29" s="21">
        <v>49.8</v>
      </c>
      <c r="AD29" s="21">
        <v>29.9</v>
      </c>
      <c r="AE29" s="21">
        <v>7.2</v>
      </c>
      <c r="AF29" s="21">
        <v>34.700000000000003</v>
      </c>
      <c r="AG29" s="21">
        <v>68.7</v>
      </c>
      <c r="AH29" s="21">
        <v>34.6</v>
      </c>
      <c r="AI29" s="21">
        <v>60.2</v>
      </c>
      <c r="AJ29" s="21">
        <v>29</v>
      </c>
      <c r="AK29" s="21">
        <v>70.7</v>
      </c>
      <c r="AL29" s="21">
        <v>32.5</v>
      </c>
      <c r="AM29" s="21">
        <v>45.5</v>
      </c>
      <c r="AN29" s="21">
        <v>32.700000000000003</v>
      </c>
      <c r="AO29" s="21">
        <v>36</v>
      </c>
    </row>
    <row r="30" spans="1:41" x14ac:dyDescent="0.25">
      <c r="A30" s="1">
        <v>27</v>
      </c>
      <c r="B30" s="21">
        <v>40.299999999999997</v>
      </c>
      <c r="C30" s="21">
        <v>22</v>
      </c>
      <c r="D30" s="21">
        <v>47.9</v>
      </c>
      <c r="E30" s="21">
        <v>49.1</v>
      </c>
      <c r="F30" s="21">
        <v>7.7</v>
      </c>
      <c r="G30" s="21">
        <v>70.7</v>
      </c>
      <c r="H30" s="21">
        <v>26.8</v>
      </c>
      <c r="I30" s="21">
        <v>24.8</v>
      </c>
      <c r="J30" s="21">
        <v>27.3</v>
      </c>
      <c r="K30" s="21">
        <v>21.7</v>
      </c>
      <c r="L30" s="21">
        <v>7.1</v>
      </c>
      <c r="M30" s="21">
        <v>7.5</v>
      </c>
      <c r="N30" s="21">
        <v>0</v>
      </c>
      <c r="O30" s="21">
        <v>63.1</v>
      </c>
      <c r="P30" s="21">
        <v>36.9</v>
      </c>
      <c r="Q30" s="21">
        <v>63.3</v>
      </c>
      <c r="R30" s="21">
        <v>70.2</v>
      </c>
      <c r="S30" s="21">
        <v>18.5</v>
      </c>
      <c r="T30" s="21">
        <v>60.1</v>
      </c>
      <c r="U30" s="21">
        <v>36.700000000000003</v>
      </c>
      <c r="V30" s="21">
        <v>14.8</v>
      </c>
      <c r="W30" s="21">
        <v>65.599999999999994</v>
      </c>
      <c r="X30" s="21">
        <v>48.8</v>
      </c>
      <c r="Y30" s="21">
        <v>15.1</v>
      </c>
      <c r="Z30" s="21">
        <v>58.4</v>
      </c>
      <c r="AA30" s="21">
        <v>2.9</v>
      </c>
      <c r="AB30" s="21">
        <v>51.2</v>
      </c>
      <c r="AC30" s="21">
        <v>47.3</v>
      </c>
      <c r="AD30" s="21">
        <v>28.4</v>
      </c>
      <c r="AE30" s="21">
        <v>3.3</v>
      </c>
      <c r="AF30" s="21">
        <v>32.799999999999997</v>
      </c>
      <c r="AG30" s="21">
        <v>67.099999999999994</v>
      </c>
      <c r="AH30" s="21">
        <v>34.700000000000003</v>
      </c>
      <c r="AI30" s="21">
        <v>63.2</v>
      </c>
      <c r="AJ30" s="21">
        <v>30.1</v>
      </c>
      <c r="AK30" s="21">
        <v>68.400000000000006</v>
      </c>
      <c r="AL30" s="21">
        <v>34.9</v>
      </c>
      <c r="AM30" s="21">
        <v>47.7</v>
      </c>
      <c r="AN30" s="21">
        <v>34.200000000000003</v>
      </c>
      <c r="AO30" s="21">
        <v>34.200000000000003</v>
      </c>
    </row>
    <row r="31" spans="1:41" x14ac:dyDescent="0.25">
      <c r="A31" s="1">
        <v>28</v>
      </c>
      <c r="B31" s="21">
        <v>35.4</v>
      </c>
      <c r="C31" s="21">
        <v>20.6</v>
      </c>
      <c r="D31" s="21">
        <v>47.2</v>
      </c>
      <c r="E31" s="21">
        <v>48.5</v>
      </c>
      <c r="F31" s="21">
        <v>7.7</v>
      </c>
      <c r="G31" s="21">
        <v>69.400000000000006</v>
      </c>
      <c r="H31" s="21">
        <v>24.9</v>
      </c>
      <c r="I31" s="21">
        <v>30.3</v>
      </c>
      <c r="J31" s="21">
        <v>27.4</v>
      </c>
      <c r="K31" s="21">
        <v>21.2</v>
      </c>
      <c r="L31" s="21">
        <v>5.4</v>
      </c>
      <c r="M31" s="21">
        <v>7.4</v>
      </c>
      <c r="N31" s="21">
        <v>0.8</v>
      </c>
      <c r="O31" s="21">
        <v>61.5</v>
      </c>
      <c r="P31" s="21">
        <v>33.200000000000003</v>
      </c>
      <c r="Q31" s="21">
        <v>62.6</v>
      </c>
      <c r="R31" s="21">
        <v>69.599999999999994</v>
      </c>
      <c r="S31" s="21">
        <v>21.5</v>
      </c>
      <c r="T31" s="21">
        <v>63.4</v>
      </c>
      <c r="U31" s="21">
        <v>38.6</v>
      </c>
      <c r="V31" s="21">
        <v>16.100000000000001</v>
      </c>
      <c r="W31" s="21">
        <v>66.099999999999994</v>
      </c>
      <c r="X31" s="21">
        <v>48.7</v>
      </c>
      <c r="Y31" s="21">
        <v>12.4</v>
      </c>
      <c r="Z31" s="21">
        <v>62.1</v>
      </c>
      <c r="AA31" s="21">
        <v>1.2</v>
      </c>
      <c r="AB31" s="21">
        <v>47.7</v>
      </c>
      <c r="AC31" s="21">
        <v>46.7</v>
      </c>
      <c r="AD31" s="21">
        <v>29.7</v>
      </c>
      <c r="AE31" s="21">
        <v>7.3</v>
      </c>
      <c r="AF31" s="21">
        <v>32.4</v>
      </c>
      <c r="AG31" s="21">
        <v>69.8</v>
      </c>
      <c r="AH31" s="21">
        <v>34.299999999999997</v>
      </c>
      <c r="AI31" s="21">
        <v>62.2</v>
      </c>
      <c r="AJ31" s="21">
        <v>31.8</v>
      </c>
      <c r="AK31" s="21">
        <v>74.2</v>
      </c>
      <c r="AL31" s="21">
        <v>32.799999999999997</v>
      </c>
      <c r="AM31" s="21">
        <v>48.3</v>
      </c>
      <c r="AN31" s="21">
        <v>34.5</v>
      </c>
      <c r="AO31" s="21">
        <v>36.1</v>
      </c>
    </row>
    <row r="32" spans="1:41" x14ac:dyDescent="0.25">
      <c r="A32" s="1">
        <v>29</v>
      </c>
      <c r="B32" s="21">
        <v>37.4</v>
      </c>
      <c r="C32" s="21">
        <v>21.8</v>
      </c>
      <c r="D32" s="21">
        <v>45.2</v>
      </c>
      <c r="E32" s="21">
        <v>48.9</v>
      </c>
      <c r="F32" s="21">
        <v>6.3</v>
      </c>
      <c r="G32" s="21">
        <v>69.400000000000006</v>
      </c>
      <c r="H32" s="21">
        <v>25.3</v>
      </c>
      <c r="I32" s="21">
        <v>23.2</v>
      </c>
      <c r="J32" s="21">
        <v>27.3</v>
      </c>
      <c r="K32" s="21">
        <v>21.9</v>
      </c>
      <c r="L32" s="21">
        <v>5.6</v>
      </c>
      <c r="M32" s="21">
        <v>6.6</v>
      </c>
      <c r="N32" s="21">
        <v>1.5</v>
      </c>
      <c r="O32" s="21">
        <v>63.5</v>
      </c>
      <c r="P32" s="21">
        <v>35.799999999999997</v>
      </c>
      <c r="Q32" s="21">
        <v>61.5</v>
      </c>
      <c r="R32" s="21">
        <v>73.099999999999994</v>
      </c>
      <c r="S32" s="21">
        <v>19.7</v>
      </c>
      <c r="T32" s="21">
        <v>63.7</v>
      </c>
      <c r="U32" s="21">
        <v>35.4</v>
      </c>
      <c r="V32" s="21">
        <v>14.1</v>
      </c>
      <c r="W32" s="21">
        <v>67.099999999999994</v>
      </c>
      <c r="X32" s="21">
        <v>45.4</v>
      </c>
      <c r="Y32" s="21">
        <v>12.5</v>
      </c>
      <c r="Z32" s="21">
        <v>58.9</v>
      </c>
      <c r="AA32" s="21">
        <v>1.9</v>
      </c>
      <c r="AB32" s="21">
        <v>51.8</v>
      </c>
      <c r="AC32" s="21">
        <v>47.3</v>
      </c>
      <c r="AD32" s="21">
        <v>27.8</v>
      </c>
      <c r="AE32" s="21">
        <v>7.2</v>
      </c>
      <c r="AF32" s="21">
        <v>32.200000000000003</v>
      </c>
      <c r="AG32" s="21">
        <v>66.3</v>
      </c>
      <c r="AH32" s="21">
        <v>35.9</v>
      </c>
      <c r="AI32" s="21">
        <v>61.5</v>
      </c>
      <c r="AJ32" s="21">
        <v>30.9</v>
      </c>
      <c r="AK32" s="21">
        <v>73</v>
      </c>
      <c r="AL32" s="21">
        <v>31.2</v>
      </c>
      <c r="AM32" s="21">
        <v>48.4</v>
      </c>
      <c r="AN32" s="21">
        <v>34.799999999999997</v>
      </c>
      <c r="AO32" s="21">
        <v>33.6</v>
      </c>
    </row>
    <row r="33" spans="1:41" x14ac:dyDescent="0.25">
      <c r="A33" s="1">
        <v>30</v>
      </c>
      <c r="B33" s="21">
        <v>39</v>
      </c>
      <c r="C33" s="21">
        <v>19.8</v>
      </c>
      <c r="D33" s="21">
        <v>44.5</v>
      </c>
      <c r="E33" s="21">
        <v>50.1</v>
      </c>
      <c r="F33" s="21">
        <v>7</v>
      </c>
      <c r="G33" s="21">
        <v>68.8</v>
      </c>
      <c r="H33" s="21">
        <v>26</v>
      </c>
      <c r="I33" s="21">
        <v>24.8</v>
      </c>
      <c r="J33" s="21">
        <v>27.8</v>
      </c>
      <c r="K33" s="21">
        <v>22</v>
      </c>
      <c r="L33" s="21">
        <v>5</v>
      </c>
      <c r="M33" s="21">
        <v>4.4000000000000004</v>
      </c>
      <c r="N33" s="21">
        <v>0</v>
      </c>
      <c r="O33" s="21">
        <v>62.8</v>
      </c>
      <c r="P33" s="21">
        <v>35.200000000000003</v>
      </c>
      <c r="Q33" s="21">
        <v>62.3</v>
      </c>
      <c r="R33" s="21">
        <v>72.8</v>
      </c>
      <c r="S33" s="21">
        <v>19.600000000000001</v>
      </c>
      <c r="T33" s="21">
        <v>65.099999999999994</v>
      </c>
      <c r="U33" s="21">
        <v>37.5</v>
      </c>
      <c r="V33" s="21">
        <v>14.5</v>
      </c>
      <c r="W33" s="21">
        <v>65.8</v>
      </c>
      <c r="X33" s="21">
        <v>45.9</v>
      </c>
      <c r="Y33" s="21">
        <v>13</v>
      </c>
      <c r="Z33" s="21">
        <v>60.4</v>
      </c>
      <c r="AA33" s="21">
        <v>0</v>
      </c>
      <c r="AB33" s="21">
        <v>48</v>
      </c>
      <c r="AC33" s="21">
        <v>48.9</v>
      </c>
      <c r="AD33" s="21">
        <v>26.4</v>
      </c>
      <c r="AE33" s="21">
        <v>5</v>
      </c>
      <c r="AF33" s="21">
        <v>31.5</v>
      </c>
      <c r="AG33" s="21">
        <v>67.7</v>
      </c>
      <c r="AH33" s="21">
        <v>36.299999999999997</v>
      </c>
      <c r="AI33" s="21">
        <v>62.3</v>
      </c>
      <c r="AJ33" s="21">
        <v>31.5</v>
      </c>
      <c r="AK33" s="21">
        <v>71.5</v>
      </c>
      <c r="AL33" s="21">
        <v>33.1</v>
      </c>
      <c r="AM33" s="21">
        <v>46.6</v>
      </c>
      <c r="AN33" s="21">
        <v>35.200000000000003</v>
      </c>
      <c r="AO33" s="21">
        <v>34.200000000000003</v>
      </c>
    </row>
    <row r="34" spans="1:41" x14ac:dyDescent="0.25">
      <c r="A34" s="1">
        <v>31</v>
      </c>
      <c r="B34" s="21">
        <v>39.700000000000003</v>
      </c>
      <c r="C34" s="21">
        <v>20.100000000000001</v>
      </c>
      <c r="D34" s="21">
        <v>44.9</v>
      </c>
      <c r="E34" s="21">
        <v>49.8</v>
      </c>
      <c r="F34" s="21">
        <v>9.6</v>
      </c>
      <c r="G34" s="21">
        <v>65.900000000000006</v>
      </c>
      <c r="H34" s="21">
        <v>28.3</v>
      </c>
      <c r="I34" s="21">
        <v>24.9</v>
      </c>
      <c r="J34" s="21">
        <v>28.3</v>
      </c>
      <c r="K34" s="21">
        <v>20.399999999999999</v>
      </c>
      <c r="L34" s="21">
        <v>2.2000000000000002</v>
      </c>
      <c r="M34" s="21">
        <v>4</v>
      </c>
      <c r="N34" s="21">
        <v>0</v>
      </c>
      <c r="O34" s="21">
        <v>61.4</v>
      </c>
      <c r="P34" s="21">
        <v>35.799999999999997</v>
      </c>
      <c r="Q34" s="21">
        <v>65.099999999999994</v>
      </c>
      <c r="R34" s="21">
        <v>73.2</v>
      </c>
      <c r="S34" s="21">
        <v>19.600000000000001</v>
      </c>
      <c r="T34" s="21">
        <v>64.8</v>
      </c>
      <c r="U34" s="21">
        <v>37.299999999999997</v>
      </c>
      <c r="V34" s="21">
        <v>15.7</v>
      </c>
      <c r="W34" s="21">
        <v>64.900000000000006</v>
      </c>
      <c r="X34" s="21">
        <v>48.1</v>
      </c>
      <c r="Y34" s="21">
        <v>12.1</v>
      </c>
      <c r="Z34" s="21">
        <v>58.9</v>
      </c>
      <c r="AA34" s="21">
        <v>4.8</v>
      </c>
      <c r="AB34" s="21">
        <v>49.7</v>
      </c>
      <c r="AC34" s="21">
        <v>49</v>
      </c>
      <c r="AD34" s="21">
        <v>29.1</v>
      </c>
      <c r="AE34" s="21">
        <v>5.5</v>
      </c>
      <c r="AF34" s="21">
        <v>29.3</v>
      </c>
      <c r="AG34" s="21">
        <v>70.8</v>
      </c>
      <c r="AH34" s="21">
        <v>35.9</v>
      </c>
      <c r="AI34" s="21">
        <v>62.4</v>
      </c>
      <c r="AJ34" s="21">
        <v>29.9</v>
      </c>
      <c r="AK34" s="21">
        <v>71.599999999999994</v>
      </c>
      <c r="AL34" s="21">
        <v>29.9</v>
      </c>
      <c r="AM34" s="21">
        <v>47.3</v>
      </c>
      <c r="AN34" s="21">
        <v>32.9</v>
      </c>
      <c r="AO34" s="21">
        <v>34.9</v>
      </c>
    </row>
    <row r="35" spans="1:41" x14ac:dyDescent="0.25">
      <c r="A35" s="1">
        <v>32</v>
      </c>
      <c r="B35" s="21">
        <v>38.299999999999997</v>
      </c>
      <c r="C35" s="21">
        <v>21.1</v>
      </c>
      <c r="D35" s="21">
        <v>45.3</v>
      </c>
      <c r="E35" s="21">
        <v>45.7</v>
      </c>
      <c r="F35" s="21">
        <v>8.1</v>
      </c>
      <c r="G35" s="21">
        <v>72.599999999999994</v>
      </c>
      <c r="H35" s="21">
        <v>25.2</v>
      </c>
      <c r="I35" s="21">
        <v>22.8</v>
      </c>
      <c r="J35" s="21">
        <v>22.9</v>
      </c>
      <c r="K35" s="21">
        <v>17.600000000000001</v>
      </c>
      <c r="L35" s="21">
        <v>8.1999999999999993</v>
      </c>
      <c r="M35" s="21">
        <v>9.1</v>
      </c>
      <c r="N35" s="21">
        <v>0.8</v>
      </c>
      <c r="O35" s="21">
        <v>63.1</v>
      </c>
      <c r="P35" s="21">
        <v>36.6</v>
      </c>
      <c r="Q35" s="21">
        <v>62.8</v>
      </c>
      <c r="R35" s="21">
        <v>69.8</v>
      </c>
      <c r="S35" s="21">
        <v>18.899999999999999</v>
      </c>
      <c r="T35" s="21">
        <v>63.7</v>
      </c>
      <c r="U35" s="21">
        <v>37.299999999999997</v>
      </c>
      <c r="V35" s="21">
        <v>11.7</v>
      </c>
      <c r="W35" s="21">
        <v>66.5</v>
      </c>
      <c r="X35" s="21">
        <v>48.4</v>
      </c>
      <c r="Y35" s="21">
        <v>12.1</v>
      </c>
      <c r="Z35" s="21">
        <v>62.1</v>
      </c>
      <c r="AA35" s="21">
        <v>1.8</v>
      </c>
      <c r="AB35" s="21">
        <v>49.4</v>
      </c>
      <c r="AC35" s="21">
        <v>47.9</v>
      </c>
      <c r="AD35" s="21">
        <v>29.3</v>
      </c>
      <c r="AE35" s="21">
        <v>4.8</v>
      </c>
      <c r="AF35" s="21">
        <v>34.299999999999997</v>
      </c>
      <c r="AG35" s="21">
        <v>69</v>
      </c>
      <c r="AH35" s="21">
        <v>36.799999999999997</v>
      </c>
      <c r="AI35" s="21">
        <v>62.6</v>
      </c>
      <c r="AJ35" s="21">
        <v>30.1</v>
      </c>
      <c r="AK35" s="21">
        <v>71.599999999999994</v>
      </c>
      <c r="AL35" s="21">
        <v>32.700000000000003</v>
      </c>
      <c r="AM35" s="21">
        <v>48</v>
      </c>
      <c r="AN35" s="21">
        <v>36.700000000000003</v>
      </c>
      <c r="AO35" s="21">
        <v>34.799999999999997</v>
      </c>
    </row>
    <row r="36" spans="1:41" x14ac:dyDescent="0.25">
      <c r="A36" s="1">
        <v>33</v>
      </c>
      <c r="B36" s="21">
        <v>39.5</v>
      </c>
      <c r="C36" s="21">
        <v>22.7</v>
      </c>
      <c r="D36" s="21">
        <v>44.5</v>
      </c>
      <c r="E36" s="21">
        <v>47</v>
      </c>
      <c r="F36" s="21">
        <v>7.8</v>
      </c>
      <c r="G36" s="21">
        <v>68.8</v>
      </c>
      <c r="H36" s="21">
        <v>23.4</v>
      </c>
      <c r="I36" s="21">
        <v>25</v>
      </c>
      <c r="J36" s="21">
        <v>26.4</v>
      </c>
      <c r="K36" s="21">
        <v>18.8</v>
      </c>
      <c r="L36" s="21">
        <v>5.4</v>
      </c>
      <c r="M36" s="21">
        <v>7.4</v>
      </c>
      <c r="N36" s="21">
        <v>0</v>
      </c>
      <c r="O36" s="21">
        <v>63.9</v>
      </c>
      <c r="P36" s="21">
        <v>35.6</v>
      </c>
      <c r="Q36" s="21">
        <v>64.3</v>
      </c>
      <c r="R36" s="21">
        <v>71</v>
      </c>
      <c r="S36" s="21">
        <v>19.2</v>
      </c>
      <c r="T36" s="21">
        <v>62.6</v>
      </c>
      <c r="U36" s="21">
        <v>34.700000000000003</v>
      </c>
      <c r="V36" s="21">
        <v>12.6</v>
      </c>
      <c r="W36" s="21">
        <v>66.400000000000006</v>
      </c>
      <c r="X36" s="21">
        <v>48.1</v>
      </c>
      <c r="Y36" s="21">
        <v>12.3</v>
      </c>
      <c r="Z36" s="21">
        <v>56.7</v>
      </c>
      <c r="AA36" s="21">
        <v>2.2000000000000002</v>
      </c>
      <c r="AB36" s="21">
        <v>51.1</v>
      </c>
      <c r="AC36" s="21">
        <v>47</v>
      </c>
      <c r="AD36" s="21">
        <v>28.8</v>
      </c>
      <c r="AE36" s="21">
        <v>5.9</v>
      </c>
      <c r="AF36" s="21">
        <v>33.5</v>
      </c>
      <c r="AG36" s="21">
        <v>66.099999999999994</v>
      </c>
      <c r="AH36" s="21">
        <v>35.200000000000003</v>
      </c>
      <c r="AI36" s="21">
        <v>61.6</v>
      </c>
      <c r="AJ36" s="21">
        <v>32.5</v>
      </c>
      <c r="AK36" s="21">
        <v>71.900000000000006</v>
      </c>
      <c r="AL36" s="21">
        <v>32.299999999999997</v>
      </c>
      <c r="AM36" s="21">
        <v>47.9</v>
      </c>
      <c r="AN36" s="21">
        <v>34.299999999999997</v>
      </c>
      <c r="AO36" s="21">
        <v>38.1</v>
      </c>
    </row>
    <row r="37" spans="1:41" x14ac:dyDescent="0.25">
      <c r="A37" s="1">
        <v>34</v>
      </c>
      <c r="B37" s="21">
        <v>39.9</v>
      </c>
      <c r="C37" s="21">
        <v>18</v>
      </c>
      <c r="D37" s="21">
        <v>44.2</v>
      </c>
      <c r="E37" s="21">
        <v>47.9</v>
      </c>
      <c r="F37" s="21">
        <v>9</v>
      </c>
      <c r="G37" s="21">
        <v>69</v>
      </c>
      <c r="H37" s="21">
        <v>26.8</v>
      </c>
      <c r="I37" s="21">
        <v>26.7</v>
      </c>
      <c r="J37" s="21">
        <v>26.7</v>
      </c>
      <c r="K37" s="21">
        <v>19.5</v>
      </c>
      <c r="L37" s="21">
        <v>8.5</v>
      </c>
      <c r="M37" s="21">
        <v>5.7</v>
      </c>
      <c r="N37" s="21">
        <v>0</v>
      </c>
      <c r="O37" s="21">
        <v>60.6</v>
      </c>
      <c r="P37" s="21">
        <v>36.4</v>
      </c>
      <c r="Q37" s="21">
        <v>61.8</v>
      </c>
      <c r="R37" s="21">
        <v>70.3</v>
      </c>
      <c r="S37" s="21">
        <v>18.2</v>
      </c>
      <c r="T37" s="21">
        <v>67.3</v>
      </c>
      <c r="U37" s="21">
        <v>36.200000000000003</v>
      </c>
      <c r="V37" s="21">
        <v>16.7</v>
      </c>
      <c r="W37" s="21">
        <v>65.099999999999994</v>
      </c>
      <c r="X37" s="21">
        <v>44.6</v>
      </c>
      <c r="Y37" s="21">
        <v>16.100000000000001</v>
      </c>
      <c r="Z37" s="21">
        <v>60.8</v>
      </c>
      <c r="AA37" s="21">
        <v>4.9000000000000004</v>
      </c>
      <c r="AB37" s="21">
        <v>46.1</v>
      </c>
      <c r="AC37" s="21">
        <v>47.1</v>
      </c>
      <c r="AD37" s="21">
        <v>27.7</v>
      </c>
      <c r="AE37" s="21">
        <v>7.2</v>
      </c>
      <c r="AF37" s="21">
        <v>30.1</v>
      </c>
      <c r="AG37" s="21">
        <v>68.7</v>
      </c>
      <c r="AH37" s="21">
        <v>34.6</v>
      </c>
      <c r="AI37" s="21">
        <v>59.4</v>
      </c>
      <c r="AJ37" s="21">
        <v>32.5</v>
      </c>
      <c r="AK37" s="21">
        <v>73.099999999999994</v>
      </c>
      <c r="AL37" s="21">
        <v>31</v>
      </c>
      <c r="AM37" s="21">
        <v>45.8</v>
      </c>
      <c r="AN37" s="21">
        <v>35</v>
      </c>
      <c r="AO37" s="21">
        <v>35.1</v>
      </c>
    </row>
    <row r="38" spans="1:41" x14ac:dyDescent="0.25">
      <c r="A38" s="1">
        <v>35</v>
      </c>
      <c r="B38" s="21">
        <v>36.700000000000003</v>
      </c>
      <c r="C38" s="21">
        <v>21.4</v>
      </c>
      <c r="D38" s="21">
        <v>46.8</v>
      </c>
      <c r="E38" s="21">
        <v>50.1</v>
      </c>
      <c r="F38" s="21">
        <v>5.5</v>
      </c>
      <c r="G38" s="21">
        <v>67.8</v>
      </c>
      <c r="H38" s="21">
        <v>26.7</v>
      </c>
      <c r="I38" s="21">
        <v>25.5</v>
      </c>
      <c r="J38" s="21">
        <v>25.2</v>
      </c>
      <c r="K38" s="21">
        <v>19.100000000000001</v>
      </c>
      <c r="L38" s="21">
        <v>6</v>
      </c>
      <c r="M38" s="21">
        <v>8.3000000000000007</v>
      </c>
      <c r="N38" s="21">
        <v>0.8</v>
      </c>
      <c r="O38" s="21">
        <v>61.5</v>
      </c>
      <c r="P38" s="21">
        <v>34.4</v>
      </c>
      <c r="Q38" s="21">
        <v>63.8</v>
      </c>
      <c r="R38" s="21">
        <v>73.7</v>
      </c>
      <c r="S38" s="21">
        <v>19.8</v>
      </c>
      <c r="T38" s="21">
        <v>62</v>
      </c>
      <c r="U38" s="21">
        <v>36.200000000000003</v>
      </c>
      <c r="V38" s="21">
        <v>14.4</v>
      </c>
      <c r="W38" s="21">
        <v>65.7</v>
      </c>
      <c r="X38" s="21">
        <v>45.2</v>
      </c>
      <c r="Y38" s="21">
        <v>13.4</v>
      </c>
      <c r="Z38" s="21">
        <v>61.7</v>
      </c>
      <c r="AA38" s="21">
        <v>3.5</v>
      </c>
      <c r="AB38" s="21">
        <v>48.9</v>
      </c>
      <c r="AC38" s="21">
        <v>46.2</v>
      </c>
      <c r="AD38" s="21">
        <v>29.5</v>
      </c>
      <c r="AE38" s="21">
        <v>5.5</v>
      </c>
      <c r="AF38" s="21">
        <v>33</v>
      </c>
      <c r="AG38" s="21">
        <v>66.099999999999994</v>
      </c>
      <c r="AH38" s="21">
        <v>34</v>
      </c>
      <c r="AI38" s="21">
        <v>60.3</v>
      </c>
      <c r="AJ38" s="21">
        <v>29.5</v>
      </c>
      <c r="AK38" s="21">
        <v>72.099999999999994</v>
      </c>
      <c r="AL38" s="21">
        <v>29.8</v>
      </c>
      <c r="AM38" s="21">
        <v>49.3</v>
      </c>
      <c r="AN38" s="21">
        <v>35.700000000000003</v>
      </c>
      <c r="AO38" s="21">
        <v>37.5</v>
      </c>
    </row>
    <row r="39" spans="1:41" x14ac:dyDescent="0.25">
      <c r="A39" s="1">
        <v>36</v>
      </c>
      <c r="B39" s="21">
        <v>39.1</v>
      </c>
      <c r="C39" s="21">
        <v>18.600000000000001</v>
      </c>
      <c r="D39" s="21">
        <v>46.5</v>
      </c>
      <c r="E39" s="21">
        <v>47.3</v>
      </c>
      <c r="F39" s="21">
        <v>6.6</v>
      </c>
      <c r="G39" s="21">
        <v>68.8</v>
      </c>
      <c r="H39" s="21">
        <v>27.4</v>
      </c>
      <c r="I39" s="21">
        <v>24.5</v>
      </c>
      <c r="J39" s="21">
        <v>28.3</v>
      </c>
      <c r="K39" s="21">
        <v>19</v>
      </c>
      <c r="L39" s="21">
        <v>7.5</v>
      </c>
      <c r="M39" s="21">
        <v>5.8</v>
      </c>
      <c r="N39" s="21">
        <v>0</v>
      </c>
      <c r="O39" s="21">
        <v>64.400000000000006</v>
      </c>
      <c r="P39" s="21">
        <v>35.299999999999997</v>
      </c>
      <c r="Q39" s="21">
        <v>62</v>
      </c>
      <c r="R39" s="21">
        <v>70.599999999999994</v>
      </c>
      <c r="S39" s="21">
        <v>18.3</v>
      </c>
      <c r="T39" s="21">
        <v>63.6</v>
      </c>
      <c r="U39" s="21">
        <v>38.4</v>
      </c>
      <c r="V39" s="21">
        <v>12.2</v>
      </c>
      <c r="W39" s="21">
        <v>65.099999999999994</v>
      </c>
      <c r="X39" s="21">
        <v>49.7</v>
      </c>
      <c r="Y39" s="21">
        <v>11.8</v>
      </c>
      <c r="Z39" s="21">
        <v>59.4</v>
      </c>
      <c r="AA39" s="21">
        <v>4.9000000000000004</v>
      </c>
      <c r="AB39" s="21">
        <v>48.6</v>
      </c>
      <c r="AC39" s="21">
        <v>47.9</v>
      </c>
      <c r="AD39" s="21">
        <v>29.7</v>
      </c>
      <c r="AE39" s="21">
        <v>6.7</v>
      </c>
      <c r="AF39" s="21">
        <v>32.299999999999997</v>
      </c>
      <c r="AG39" s="21">
        <v>68.7</v>
      </c>
      <c r="AH39" s="21">
        <v>34.299999999999997</v>
      </c>
      <c r="AI39" s="21">
        <v>60.1</v>
      </c>
      <c r="AJ39" s="21">
        <v>33</v>
      </c>
      <c r="AK39" s="21">
        <v>75.400000000000006</v>
      </c>
      <c r="AL39" s="21">
        <v>31.9</v>
      </c>
      <c r="AM39" s="21">
        <v>46.4</v>
      </c>
      <c r="AN39" s="21">
        <v>36.200000000000003</v>
      </c>
      <c r="AO39" s="21">
        <v>33.799999999999997</v>
      </c>
    </row>
    <row r="40" spans="1:41" x14ac:dyDescent="0.25">
      <c r="A40" s="1">
        <v>37</v>
      </c>
      <c r="B40" s="21">
        <v>40.799999999999997</v>
      </c>
      <c r="C40" s="21">
        <v>24</v>
      </c>
      <c r="D40" s="21">
        <v>47.4</v>
      </c>
      <c r="E40" s="21">
        <v>48</v>
      </c>
      <c r="F40" s="21">
        <v>7.9</v>
      </c>
      <c r="G40" s="21">
        <v>66.7</v>
      </c>
      <c r="H40" s="21">
        <v>25.6</v>
      </c>
      <c r="I40" s="21">
        <v>24.6</v>
      </c>
      <c r="J40" s="21">
        <v>28.3</v>
      </c>
      <c r="K40" s="21">
        <v>20.100000000000001</v>
      </c>
      <c r="L40" s="21">
        <v>6.1</v>
      </c>
      <c r="M40" s="21">
        <v>6.1</v>
      </c>
      <c r="N40" s="21">
        <v>0</v>
      </c>
      <c r="O40" s="21">
        <v>62.4</v>
      </c>
      <c r="P40" s="21">
        <v>35.200000000000003</v>
      </c>
      <c r="Q40" s="21">
        <v>62.5</v>
      </c>
      <c r="R40" s="21">
        <v>71.599999999999994</v>
      </c>
      <c r="S40" s="21">
        <v>17.8</v>
      </c>
      <c r="T40" s="21">
        <v>64.8</v>
      </c>
      <c r="U40" s="21">
        <v>32.1</v>
      </c>
      <c r="V40" s="21">
        <v>17.3</v>
      </c>
      <c r="W40" s="21">
        <v>65.900000000000006</v>
      </c>
      <c r="X40" s="21">
        <v>46</v>
      </c>
      <c r="Y40" s="21">
        <v>11.8</v>
      </c>
      <c r="Z40" s="21">
        <v>58.7</v>
      </c>
      <c r="AA40" s="21">
        <v>0.9</v>
      </c>
      <c r="AB40" s="21">
        <v>52</v>
      </c>
      <c r="AC40" s="21">
        <v>48.4</v>
      </c>
      <c r="AD40" s="21">
        <v>26.2</v>
      </c>
      <c r="AE40" s="21">
        <v>3.9</v>
      </c>
      <c r="AF40" s="21">
        <v>34.700000000000003</v>
      </c>
      <c r="AG40" s="21">
        <v>67.7</v>
      </c>
      <c r="AH40" s="21">
        <v>36.1</v>
      </c>
      <c r="AI40" s="21">
        <v>61.8</v>
      </c>
      <c r="AJ40" s="21">
        <v>35</v>
      </c>
      <c r="AK40" s="21">
        <v>71.099999999999994</v>
      </c>
      <c r="AL40" s="21">
        <v>32.700000000000003</v>
      </c>
      <c r="AM40" s="21">
        <v>48.2</v>
      </c>
      <c r="AN40" s="21">
        <v>33.4</v>
      </c>
      <c r="AO40" s="21">
        <v>34.9</v>
      </c>
    </row>
    <row r="41" spans="1:41" x14ac:dyDescent="0.25">
      <c r="A41" s="1">
        <v>38</v>
      </c>
      <c r="B41" s="21">
        <v>40.299999999999997</v>
      </c>
      <c r="C41" s="21">
        <v>20.9</v>
      </c>
      <c r="D41" s="21">
        <v>43.6</v>
      </c>
      <c r="E41" s="21">
        <v>44.3</v>
      </c>
      <c r="F41" s="21">
        <v>8.4</v>
      </c>
      <c r="G41" s="21">
        <v>69.3</v>
      </c>
      <c r="H41" s="21">
        <v>25.1</v>
      </c>
      <c r="I41" s="21">
        <v>27.9</v>
      </c>
      <c r="J41" s="21">
        <v>27.6</v>
      </c>
      <c r="K41" s="21">
        <v>22.3</v>
      </c>
      <c r="L41" s="21">
        <v>5.0999999999999996</v>
      </c>
      <c r="M41" s="21">
        <v>6.3</v>
      </c>
      <c r="N41" s="21">
        <v>0</v>
      </c>
      <c r="O41" s="21">
        <v>60.8</v>
      </c>
      <c r="P41" s="21">
        <v>34.4</v>
      </c>
      <c r="Q41" s="21">
        <v>62.6</v>
      </c>
      <c r="R41" s="21">
        <v>69.5</v>
      </c>
      <c r="S41" s="21">
        <v>17.899999999999999</v>
      </c>
      <c r="T41" s="21">
        <v>62.9</v>
      </c>
      <c r="U41" s="21">
        <v>34.1</v>
      </c>
      <c r="V41" s="21">
        <v>13.9</v>
      </c>
      <c r="W41" s="21">
        <v>66.099999999999994</v>
      </c>
      <c r="X41" s="21">
        <v>48.8</v>
      </c>
      <c r="Y41" s="21">
        <v>13.2</v>
      </c>
      <c r="Z41" s="21">
        <v>59.4</v>
      </c>
      <c r="AA41" s="21">
        <v>2.2999999999999998</v>
      </c>
      <c r="AB41" s="21">
        <v>47.6</v>
      </c>
      <c r="AC41" s="21">
        <v>49.5</v>
      </c>
      <c r="AD41" s="21">
        <v>31.9</v>
      </c>
      <c r="AE41" s="21">
        <v>4.5999999999999996</v>
      </c>
      <c r="AF41" s="21">
        <v>30.4</v>
      </c>
      <c r="AG41" s="21">
        <v>69.8</v>
      </c>
      <c r="AH41" s="21">
        <v>34.5</v>
      </c>
      <c r="AI41" s="21">
        <v>61.2</v>
      </c>
      <c r="AJ41" s="21">
        <v>29.6</v>
      </c>
      <c r="AK41" s="21">
        <v>71.900000000000006</v>
      </c>
      <c r="AL41" s="21">
        <v>29.6</v>
      </c>
      <c r="AM41" s="21">
        <v>47.2</v>
      </c>
      <c r="AN41" s="21">
        <v>33.1</v>
      </c>
      <c r="AO41" s="21">
        <v>35.4</v>
      </c>
    </row>
    <row r="42" spans="1:41" x14ac:dyDescent="0.25">
      <c r="A42" s="1">
        <v>39</v>
      </c>
      <c r="B42" s="21">
        <v>37.200000000000003</v>
      </c>
      <c r="C42" s="21">
        <v>21.6</v>
      </c>
      <c r="D42" s="21">
        <v>42.2</v>
      </c>
      <c r="E42" s="21">
        <v>47.2</v>
      </c>
      <c r="F42" s="21">
        <v>8</v>
      </c>
      <c r="G42" s="21">
        <v>71.400000000000006</v>
      </c>
      <c r="H42" s="21">
        <v>27.4</v>
      </c>
      <c r="I42" s="21">
        <v>26.5</v>
      </c>
      <c r="J42" s="21">
        <v>25.4</v>
      </c>
      <c r="K42" s="21">
        <v>21.9</v>
      </c>
      <c r="L42" s="21">
        <v>6.6</v>
      </c>
      <c r="M42" s="21">
        <v>5.7</v>
      </c>
      <c r="N42" s="21">
        <v>0.8</v>
      </c>
      <c r="O42" s="21">
        <v>64.2</v>
      </c>
      <c r="P42" s="21">
        <v>36.799999999999997</v>
      </c>
      <c r="Q42" s="21">
        <v>62.5</v>
      </c>
      <c r="R42" s="21">
        <v>70.599999999999994</v>
      </c>
      <c r="S42" s="21">
        <v>18.3</v>
      </c>
      <c r="T42" s="21">
        <v>61.1</v>
      </c>
      <c r="U42" s="21">
        <v>35.4</v>
      </c>
      <c r="V42" s="21">
        <v>15.6</v>
      </c>
      <c r="W42" s="21">
        <v>64.400000000000006</v>
      </c>
      <c r="X42" s="21">
        <v>49.7</v>
      </c>
      <c r="Y42" s="21">
        <v>12.1</v>
      </c>
      <c r="Z42" s="21">
        <v>58.3</v>
      </c>
      <c r="AA42" s="21">
        <v>0</v>
      </c>
      <c r="AB42" s="21">
        <v>47.8</v>
      </c>
      <c r="AC42" s="21">
        <v>47.1</v>
      </c>
      <c r="AD42" s="21">
        <v>28.6</v>
      </c>
      <c r="AE42" s="21">
        <v>6.6</v>
      </c>
      <c r="AF42" s="21">
        <v>32.9</v>
      </c>
      <c r="AG42" s="21">
        <v>69.7</v>
      </c>
      <c r="AH42" s="21">
        <v>35.5</v>
      </c>
      <c r="AI42" s="21">
        <v>60.1</v>
      </c>
      <c r="AJ42" s="21">
        <v>30.3</v>
      </c>
      <c r="AK42" s="21">
        <v>72.900000000000006</v>
      </c>
      <c r="AL42" s="21">
        <v>31.7</v>
      </c>
      <c r="AM42" s="21">
        <v>49.9</v>
      </c>
      <c r="AN42" s="21">
        <v>31.1</v>
      </c>
      <c r="AO42" s="21">
        <v>35.799999999999997</v>
      </c>
    </row>
    <row r="43" spans="1:41" x14ac:dyDescent="0.25">
      <c r="A43" s="1">
        <v>40</v>
      </c>
      <c r="B43" s="21">
        <v>37.200000000000003</v>
      </c>
      <c r="C43" s="21">
        <v>16.5</v>
      </c>
      <c r="D43" s="21">
        <v>44</v>
      </c>
      <c r="E43" s="21">
        <v>50.7</v>
      </c>
      <c r="F43" s="21">
        <v>8.1999999999999993</v>
      </c>
      <c r="G43" s="21">
        <v>67.900000000000006</v>
      </c>
      <c r="H43" s="21">
        <v>23.6</v>
      </c>
      <c r="I43" s="21">
        <v>25.2</v>
      </c>
      <c r="J43" s="21">
        <v>23</v>
      </c>
      <c r="K43" s="21">
        <v>20.399999999999999</v>
      </c>
      <c r="L43" s="21">
        <v>6.3</v>
      </c>
      <c r="M43" s="21">
        <v>8.4</v>
      </c>
      <c r="N43" s="21">
        <v>0</v>
      </c>
      <c r="O43" s="21">
        <v>63.8</v>
      </c>
      <c r="P43" s="21">
        <v>36.799999999999997</v>
      </c>
      <c r="Q43" s="21">
        <v>61</v>
      </c>
      <c r="R43" s="21">
        <v>72.900000000000006</v>
      </c>
      <c r="S43" s="21">
        <v>20.9</v>
      </c>
      <c r="T43" s="21">
        <v>63.1</v>
      </c>
      <c r="U43" s="21">
        <v>34.6</v>
      </c>
      <c r="V43" s="21">
        <v>16.899999999999999</v>
      </c>
      <c r="W43" s="21">
        <v>68.2</v>
      </c>
      <c r="X43" s="21">
        <v>48.2</v>
      </c>
      <c r="Y43" s="21">
        <v>14.3</v>
      </c>
      <c r="Z43" s="21">
        <v>57</v>
      </c>
      <c r="AA43" s="21">
        <v>2.8</v>
      </c>
      <c r="AB43" s="21">
        <v>47.3</v>
      </c>
      <c r="AC43" s="21">
        <v>48.6</v>
      </c>
      <c r="AD43" s="21">
        <v>28.4</v>
      </c>
      <c r="AE43" s="21">
        <v>3.5</v>
      </c>
      <c r="AF43" s="21">
        <v>32.1</v>
      </c>
      <c r="AG43" s="21">
        <v>65.099999999999994</v>
      </c>
      <c r="AH43" s="21">
        <v>33.4</v>
      </c>
      <c r="AI43" s="21">
        <v>65.400000000000006</v>
      </c>
      <c r="AJ43" s="21">
        <v>30.4</v>
      </c>
      <c r="AK43" s="21">
        <v>72</v>
      </c>
      <c r="AL43" s="21">
        <v>33</v>
      </c>
      <c r="AM43" s="21">
        <v>48.6</v>
      </c>
      <c r="AN43" s="21">
        <v>35.200000000000003</v>
      </c>
      <c r="AO43" s="21">
        <v>35.4</v>
      </c>
    </row>
    <row r="44" spans="1:41" x14ac:dyDescent="0.25">
      <c r="A44" s="1">
        <v>41</v>
      </c>
      <c r="B44" s="21">
        <v>42.9</v>
      </c>
      <c r="C44" s="21">
        <v>21</v>
      </c>
      <c r="D44" s="21">
        <v>48.4</v>
      </c>
      <c r="E44" s="21">
        <v>49</v>
      </c>
      <c r="F44" s="21">
        <v>5</v>
      </c>
      <c r="G44" s="21">
        <v>70.2</v>
      </c>
      <c r="H44" s="21">
        <v>23.4</v>
      </c>
      <c r="I44" s="21">
        <v>26.8</v>
      </c>
      <c r="J44" s="21">
        <v>27.2</v>
      </c>
      <c r="K44" s="21">
        <v>19.100000000000001</v>
      </c>
      <c r="L44" s="21">
        <v>7.3</v>
      </c>
      <c r="M44" s="21">
        <v>8.1999999999999993</v>
      </c>
      <c r="N44" s="21">
        <v>0.2</v>
      </c>
      <c r="O44" s="21">
        <v>59.7</v>
      </c>
      <c r="P44" s="21">
        <v>32.9</v>
      </c>
      <c r="Q44" s="21">
        <v>62</v>
      </c>
      <c r="R44" s="21">
        <v>70.7</v>
      </c>
      <c r="S44" s="21">
        <v>19.600000000000001</v>
      </c>
      <c r="T44" s="21">
        <v>63.7</v>
      </c>
      <c r="U44" s="21">
        <v>38</v>
      </c>
      <c r="V44" s="21">
        <v>15.3</v>
      </c>
      <c r="W44" s="21">
        <v>67.3</v>
      </c>
      <c r="X44" s="21">
        <v>48.6</v>
      </c>
      <c r="Y44" s="21">
        <v>12.4</v>
      </c>
      <c r="Z44" s="21">
        <v>59.7</v>
      </c>
      <c r="AA44" s="21">
        <v>0</v>
      </c>
      <c r="AB44" s="21">
        <v>51.5</v>
      </c>
      <c r="AC44" s="21">
        <v>49.3</v>
      </c>
      <c r="AD44" s="21">
        <v>29.5</v>
      </c>
      <c r="AE44" s="21">
        <v>3.8</v>
      </c>
      <c r="AF44" s="21">
        <v>34</v>
      </c>
      <c r="AG44" s="21">
        <v>65.599999999999994</v>
      </c>
      <c r="AH44" s="21">
        <v>35</v>
      </c>
      <c r="AI44" s="21">
        <v>61.3</v>
      </c>
      <c r="AJ44" s="21">
        <v>28.7</v>
      </c>
      <c r="AK44" s="21">
        <v>70.5</v>
      </c>
      <c r="AL44" s="21">
        <v>31</v>
      </c>
      <c r="AM44" s="21">
        <v>48</v>
      </c>
      <c r="AN44" s="21">
        <v>34.799999999999997</v>
      </c>
      <c r="AO44" s="21">
        <v>36.799999999999997</v>
      </c>
    </row>
    <row r="45" spans="1:41" x14ac:dyDescent="0.25">
      <c r="A45" s="1">
        <v>42</v>
      </c>
      <c r="B45" s="21">
        <v>40.9</v>
      </c>
      <c r="C45" s="21">
        <v>20.5</v>
      </c>
      <c r="D45" s="21">
        <v>46.4</v>
      </c>
      <c r="E45" s="21">
        <v>49.5</v>
      </c>
      <c r="F45" s="21">
        <v>6.3</v>
      </c>
      <c r="G45" s="21">
        <v>69.7</v>
      </c>
      <c r="H45" s="21">
        <v>26.9</v>
      </c>
      <c r="I45" s="21">
        <v>25.5</v>
      </c>
      <c r="J45" s="21">
        <v>27.4</v>
      </c>
      <c r="K45" s="21">
        <v>19.8</v>
      </c>
      <c r="L45" s="21">
        <v>5.7</v>
      </c>
      <c r="M45" s="21">
        <v>5.5</v>
      </c>
      <c r="N45" s="21">
        <v>1.8</v>
      </c>
      <c r="O45" s="21">
        <v>61.1</v>
      </c>
      <c r="P45" s="21">
        <v>33.9</v>
      </c>
      <c r="Q45" s="21">
        <v>62.7</v>
      </c>
      <c r="R45" s="21">
        <v>71.099999999999994</v>
      </c>
      <c r="S45" s="21">
        <v>19.7</v>
      </c>
      <c r="T45" s="21">
        <v>64.5</v>
      </c>
      <c r="U45" s="21">
        <v>36.799999999999997</v>
      </c>
      <c r="V45" s="21">
        <v>14.4</v>
      </c>
      <c r="W45" s="21">
        <v>67.099999999999994</v>
      </c>
      <c r="X45" s="21">
        <v>47.1</v>
      </c>
      <c r="Y45" s="21">
        <v>12.2</v>
      </c>
      <c r="Z45" s="21">
        <v>59.3</v>
      </c>
      <c r="AA45" s="21">
        <v>2.2000000000000002</v>
      </c>
      <c r="AB45" s="21">
        <v>48.2</v>
      </c>
      <c r="AC45" s="21">
        <v>45.8</v>
      </c>
      <c r="AD45" s="21">
        <v>28.2</v>
      </c>
      <c r="AE45" s="21">
        <v>5.7</v>
      </c>
      <c r="AF45" s="21">
        <v>32.4</v>
      </c>
      <c r="AG45" s="21">
        <v>66.5</v>
      </c>
      <c r="AH45" s="21">
        <v>36.4</v>
      </c>
      <c r="AI45" s="21">
        <v>63.4</v>
      </c>
      <c r="AJ45" s="21">
        <v>32.700000000000003</v>
      </c>
      <c r="AK45" s="21">
        <v>74</v>
      </c>
      <c r="AL45" s="21">
        <v>30.7</v>
      </c>
      <c r="AM45" s="21">
        <v>48.5</v>
      </c>
      <c r="AN45" s="21">
        <v>34.799999999999997</v>
      </c>
      <c r="AO45" s="21">
        <v>33.6</v>
      </c>
    </row>
    <row r="46" spans="1:41" x14ac:dyDescent="0.25">
      <c r="A46" s="1">
        <v>43</v>
      </c>
      <c r="B46" s="21">
        <v>36.200000000000003</v>
      </c>
      <c r="C46" s="21">
        <v>21.9</v>
      </c>
      <c r="D46" s="21">
        <v>43.8</v>
      </c>
      <c r="E46" s="21">
        <v>51.2</v>
      </c>
      <c r="F46" s="21">
        <v>8.8000000000000007</v>
      </c>
      <c r="G46" s="21">
        <v>72.099999999999994</v>
      </c>
      <c r="H46" s="21">
        <v>25.7</v>
      </c>
      <c r="I46" s="21">
        <v>25.1</v>
      </c>
      <c r="J46" s="21">
        <v>25</v>
      </c>
      <c r="K46" s="21">
        <v>22.3</v>
      </c>
      <c r="L46" s="21">
        <v>9.3000000000000007</v>
      </c>
      <c r="M46" s="21">
        <v>7.8</v>
      </c>
      <c r="N46" s="21">
        <v>1.3</v>
      </c>
      <c r="O46" s="21">
        <v>61.3</v>
      </c>
      <c r="P46" s="21">
        <v>34.5</v>
      </c>
      <c r="Q46" s="21">
        <v>62.5</v>
      </c>
      <c r="R46" s="21">
        <v>69.400000000000006</v>
      </c>
      <c r="S46" s="21">
        <v>17.5</v>
      </c>
      <c r="T46" s="21">
        <v>60.4</v>
      </c>
      <c r="U46" s="21">
        <v>37.5</v>
      </c>
      <c r="V46" s="21">
        <v>15.1</v>
      </c>
      <c r="W46" s="21">
        <v>69.2</v>
      </c>
      <c r="X46" s="21">
        <v>47.5</v>
      </c>
      <c r="Y46" s="21">
        <v>12.9</v>
      </c>
      <c r="Z46" s="21">
        <v>60.9</v>
      </c>
      <c r="AA46" s="21">
        <v>0.2</v>
      </c>
      <c r="AB46" s="21">
        <v>51.4</v>
      </c>
      <c r="AC46" s="21">
        <v>47</v>
      </c>
      <c r="AD46" s="21">
        <v>29.9</v>
      </c>
      <c r="AE46" s="21">
        <v>6.4</v>
      </c>
      <c r="AF46" s="21">
        <v>33.5</v>
      </c>
      <c r="AG46" s="21">
        <v>66.900000000000006</v>
      </c>
      <c r="AH46" s="21">
        <v>32.200000000000003</v>
      </c>
      <c r="AI46" s="21">
        <v>60.1</v>
      </c>
      <c r="AJ46" s="21">
        <v>31.5</v>
      </c>
      <c r="AK46" s="21">
        <v>70</v>
      </c>
      <c r="AL46" s="21">
        <v>32.4</v>
      </c>
      <c r="AM46" s="21">
        <v>47.6</v>
      </c>
      <c r="AN46" s="21">
        <v>34.1</v>
      </c>
      <c r="AO46" s="21">
        <v>35.200000000000003</v>
      </c>
    </row>
    <row r="47" spans="1:41" x14ac:dyDescent="0.25">
      <c r="A47" s="1">
        <v>44</v>
      </c>
      <c r="B47" s="21">
        <v>38.1</v>
      </c>
      <c r="C47" s="21">
        <v>24.1</v>
      </c>
      <c r="D47" s="21">
        <v>43.2</v>
      </c>
      <c r="E47" s="21">
        <v>46.3</v>
      </c>
      <c r="F47" s="21">
        <v>6.4</v>
      </c>
      <c r="G47" s="21">
        <v>71.7</v>
      </c>
      <c r="H47" s="21">
        <v>27.1</v>
      </c>
      <c r="I47" s="21">
        <v>26.1</v>
      </c>
      <c r="J47" s="21">
        <v>25.5</v>
      </c>
      <c r="K47" s="21">
        <v>18.7</v>
      </c>
      <c r="L47" s="21">
        <v>9.9</v>
      </c>
      <c r="M47" s="21">
        <v>6.9</v>
      </c>
      <c r="N47" s="21">
        <v>0</v>
      </c>
      <c r="O47" s="21">
        <v>61.3</v>
      </c>
      <c r="P47" s="21">
        <v>35.9</v>
      </c>
      <c r="Q47" s="21">
        <v>63.2</v>
      </c>
      <c r="R47" s="21">
        <v>69.8</v>
      </c>
      <c r="S47" s="21">
        <v>19.600000000000001</v>
      </c>
      <c r="T47" s="21">
        <v>61.3</v>
      </c>
      <c r="U47" s="21">
        <v>35.700000000000003</v>
      </c>
      <c r="V47" s="21">
        <v>15.4</v>
      </c>
      <c r="W47" s="21">
        <v>67.099999999999994</v>
      </c>
      <c r="X47" s="21">
        <v>46</v>
      </c>
      <c r="Y47" s="21">
        <v>13.9</v>
      </c>
      <c r="Z47" s="21">
        <v>59.2</v>
      </c>
      <c r="AA47" s="21">
        <v>0</v>
      </c>
      <c r="AB47" s="21">
        <v>49.3</v>
      </c>
      <c r="AC47" s="21">
        <v>47.7</v>
      </c>
      <c r="AD47" s="21">
        <v>28.9</v>
      </c>
      <c r="AE47" s="21">
        <v>3.8</v>
      </c>
      <c r="AF47" s="21">
        <v>33.200000000000003</v>
      </c>
      <c r="AG47" s="21">
        <v>65.400000000000006</v>
      </c>
      <c r="AH47" s="21">
        <v>33.5</v>
      </c>
      <c r="AI47" s="21">
        <v>60.9</v>
      </c>
      <c r="AJ47" s="21">
        <v>30.3</v>
      </c>
      <c r="AK47" s="21">
        <v>74</v>
      </c>
      <c r="AL47" s="21">
        <v>32.5</v>
      </c>
      <c r="AM47" s="21">
        <v>49.2</v>
      </c>
      <c r="AN47" s="21">
        <v>34.6</v>
      </c>
      <c r="AO47" s="21">
        <v>32.200000000000003</v>
      </c>
    </row>
    <row r="48" spans="1:41" x14ac:dyDescent="0.25">
      <c r="A48" s="1">
        <v>45</v>
      </c>
      <c r="B48" s="21">
        <v>38.9</v>
      </c>
      <c r="C48" s="21">
        <v>20.5</v>
      </c>
      <c r="D48" s="21">
        <v>45.4</v>
      </c>
      <c r="E48" s="21">
        <v>47.9</v>
      </c>
      <c r="F48" s="21">
        <v>6.4</v>
      </c>
      <c r="G48" s="21">
        <v>69.400000000000006</v>
      </c>
      <c r="H48" s="21">
        <v>23.2</v>
      </c>
      <c r="I48" s="21">
        <v>26.9</v>
      </c>
      <c r="J48" s="21">
        <v>27.1</v>
      </c>
      <c r="K48" s="21">
        <v>19.100000000000001</v>
      </c>
      <c r="L48" s="21">
        <v>3.5</v>
      </c>
      <c r="M48" s="21">
        <v>3.5</v>
      </c>
      <c r="N48" s="21">
        <v>0</v>
      </c>
      <c r="O48" s="21">
        <v>59.5</v>
      </c>
      <c r="P48" s="21">
        <v>35.299999999999997</v>
      </c>
      <c r="Q48" s="21">
        <v>62</v>
      </c>
      <c r="R48" s="21">
        <v>71.2</v>
      </c>
      <c r="S48" s="21">
        <v>18.2</v>
      </c>
      <c r="T48" s="21">
        <v>63.7</v>
      </c>
      <c r="U48" s="21">
        <v>33.9</v>
      </c>
      <c r="V48" s="21">
        <v>14.2</v>
      </c>
      <c r="W48" s="21">
        <v>66.8</v>
      </c>
      <c r="X48" s="21">
        <v>48.7</v>
      </c>
      <c r="Y48" s="21">
        <v>10</v>
      </c>
      <c r="Z48" s="21">
        <v>60.4</v>
      </c>
      <c r="AA48" s="21">
        <v>2.2000000000000002</v>
      </c>
      <c r="AB48" s="21">
        <v>47.4</v>
      </c>
      <c r="AC48" s="21">
        <v>50</v>
      </c>
      <c r="AD48" s="21">
        <v>28.3</v>
      </c>
      <c r="AE48" s="21">
        <v>5.8</v>
      </c>
      <c r="AF48" s="21">
        <v>32.6</v>
      </c>
      <c r="AG48" s="21">
        <v>70</v>
      </c>
      <c r="AH48" s="21">
        <v>33</v>
      </c>
      <c r="AI48" s="21">
        <v>63.7</v>
      </c>
      <c r="AJ48" s="21">
        <v>32.9</v>
      </c>
      <c r="AK48" s="21">
        <v>73.8</v>
      </c>
      <c r="AL48" s="21">
        <v>34.799999999999997</v>
      </c>
      <c r="AM48" s="21">
        <v>46</v>
      </c>
      <c r="AN48" s="21">
        <v>34.1</v>
      </c>
      <c r="AO48" s="21">
        <v>33.9</v>
      </c>
    </row>
    <row r="49" spans="1:41" x14ac:dyDescent="0.25">
      <c r="A49" s="1">
        <v>46</v>
      </c>
      <c r="B49" s="21">
        <v>39.9</v>
      </c>
      <c r="C49" s="21">
        <v>22.8</v>
      </c>
      <c r="D49" s="21">
        <v>49.3</v>
      </c>
      <c r="E49" s="21">
        <v>47.7</v>
      </c>
      <c r="F49" s="21">
        <v>5.8</v>
      </c>
      <c r="G49" s="21">
        <v>69.2</v>
      </c>
      <c r="H49" s="21">
        <v>24.6</v>
      </c>
      <c r="I49" s="21">
        <v>27.1</v>
      </c>
      <c r="J49" s="21">
        <v>24.4</v>
      </c>
      <c r="K49" s="21">
        <v>19</v>
      </c>
      <c r="L49" s="21">
        <v>6.4</v>
      </c>
      <c r="M49" s="21">
        <v>6.5</v>
      </c>
      <c r="N49" s="21">
        <v>0</v>
      </c>
      <c r="O49" s="21">
        <v>59.8</v>
      </c>
      <c r="P49" s="21">
        <v>35.9</v>
      </c>
      <c r="Q49" s="21">
        <v>64.8</v>
      </c>
      <c r="R49" s="21">
        <v>72.5</v>
      </c>
      <c r="S49" s="21">
        <v>23</v>
      </c>
      <c r="T49" s="21">
        <v>60.3</v>
      </c>
      <c r="U49" s="21">
        <v>35.1</v>
      </c>
      <c r="V49" s="21">
        <v>16.600000000000001</v>
      </c>
      <c r="W49" s="21">
        <v>67.400000000000006</v>
      </c>
      <c r="X49" s="21">
        <v>44.2</v>
      </c>
      <c r="Y49" s="21">
        <v>13</v>
      </c>
      <c r="Z49" s="21">
        <v>56.8</v>
      </c>
      <c r="AA49" s="21">
        <v>0.8</v>
      </c>
      <c r="AB49" s="21">
        <v>49.9</v>
      </c>
      <c r="AC49" s="21">
        <v>50.4</v>
      </c>
      <c r="AD49" s="21">
        <v>28.9</v>
      </c>
      <c r="AE49" s="21">
        <v>4.9000000000000004</v>
      </c>
      <c r="AF49" s="21">
        <v>30.8</v>
      </c>
      <c r="AG49" s="21">
        <v>67.900000000000006</v>
      </c>
      <c r="AH49" s="21">
        <v>36.1</v>
      </c>
      <c r="AI49" s="21">
        <v>60.5</v>
      </c>
      <c r="AJ49" s="21">
        <v>31.5</v>
      </c>
      <c r="AK49" s="21">
        <v>69.099999999999994</v>
      </c>
      <c r="AL49" s="21">
        <v>31.9</v>
      </c>
      <c r="AM49" s="21">
        <v>46.3</v>
      </c>
      <c r="AN49" s="21">
        <v>32.700000000000003</v>
      </c>
      <c r="AO49" s="21">
        <v>34.700000000000003</v>
      </c>
    </row>
    <row r="50" spans="1:41" x14ac:dyDescent="0.25">
      <c r="A50" s="1">
        <v>47</v>
      </c>
      <c r="B50" s="21">
        <v>39.200000000000003</v>
      </c>
      <c r="C50" s="21">
        <v>21.3</v>
      </c>
      <c r="D50" s="21">
        <v>42.9</v>
      </c>
      <c r="E50" s="21">
        <v>48.6</v>
      </c>
      <c r="F50" s="21">
        <v>6.1</v>
      </c>
      <c r="G50" s="21">
        <v>70.7</v>
      </c>
      <c r="H50" s="21">
        <v>24.9</v>
      </c>
      <c r="I50" s="21">
        <v>27.4</v>
      </c>
      <c r="J50" s="21">
        <v>25.2</v>
      </c>
      <c r="K50" s="21">
        <v>22.4</v>
      </c>
      <c r="L50" s="21">
        <v>6</v>
      </c>
      <c r="M50" s="21">
        <v>4.7</v>
      </c>
      <c r="N50" s="21">
        <v>0</v>
      </c>
      <c r="O50" s="21">
        <v>61.7</v>
      </c>
      <c r="P50" s="21">
        <v>37.200000000000003</v>
      </c>
      <c r="Q50" s="21">
        <v>60.6</v>
      </c>
      <c r="R50" s="21">
        <v>72.099999999999994</v>
      </c>
      <c r="S50" s="21">
        <v>17.8</v>
      </c>
      <c r="T50" s="21">
        <v>64</v>
      </c>
      <c r="U50" s="21">
        <v>34.799999999999997</v>
      </c>
      <c r="V50" s="21">
        <v>16</v>
      </c>
      <c r="W50" s="21">
        <v>67</v>
      </c>
      <c r="X50" s="21">
        <v>48.8</v>
      </c>
      <c r="Y50" s="21">
        <v>11.9</v>
      </c>
      <c r="Z50" s="21">
        <v>58.2</v>
      </c>
      <c r="AA50" s="21">
        <v>0.7</v>
      </c>
      <c r="AB50" s="21">
        <v>49.4</v>
      </c>
      <c r="AC50" s="21">
        <v>50.8</v>
      </c>
      <c r="AD50" s="21">
        <v>30.7</v>
      </c>
      <c r="AE50" s="21">
        <v>5</v>
      </c>
      <c r="AF50" s="21">
        <v>30.9</v>
      </c>
      <c r="AG50" s="21">
        <v>69.400000000000006</v>
      </c>
      <c r="AH50" s="21">
        <v>33.700000000000003</v>
      </c>
      <c r="AI50" s="21">
        <v>61.9</v>
      </c>
      <c r="AJ50" s="21">
        <v>30.3</v>
      </c>
      <c r="AK50" s="21">
        <v>72.8</v>
      </c>
      <c r="AL50" s="21">
        <v>31.6</v>
      </c>
      <c r="AM50" s="21">
        <v>46.5</v>
      </c>
      <c r="AN50" s="21">
        <v>34.299999999999997</v>
      </c>
      <c r="AO50" s="21">
        <v>33.1</v>
      </c>
    </row>
    <row r="51" spans="1:41" x14ac:dyDescent="0.25">
      <c r="A51" s="1">
        <v>48</v>
      </c>
      <c r="B51" s="21">
        <v>39.200000000000003</v>
      </c>
      <c r="C51" s="21">
        <v>22.4</v>
      </c>
      <c r="D51" s="21">
        <v>45.9</v>
      </c>
      <c r="E51" s="21">
        <v>49.6</v>
      </c>
      <c r="F51" s="21">
        <v>7.1</v>
      </c>
      <c r="G51" s="21">
        <v>67.8</v>
      </c>
      <c r="H51" s="21">
        <v>25.9</v>
      </c>
      <c r="I51" s="21">
        <v>26.1</v>
      </c>
      <c r="J51" s="21">
        <v>28.1</v>
      </c>
      <c r="K51" s="21">
        <v>21.6</v>
      </c>
      <c r="L51" s="21">
        <v>5.8</v>
      </c>
      <c r="M51" s="21">
        <v>4.5</v>
      </c>
      <c r="N51" s="21">
        <v>2.2000000000000002</v>
      </c>
      <c r="O51" s="21">
        <v>62.1</v>
      </c>
      <c r="P51" s="21">
        <v>36.200000000000003</v>
      </c>
      <c r="Q51" s="21">
        <v>61.9</v>
      </c>
      <c r="R51" s="21">
        <v>69.3</v>
      </c>
      <c r="S51" s="21">
        <v>18.899999999999999</v>
      </c>
      <c r="T51" s="21">
        <v>59.8</v>
      </c>
      <c r="U51" s="21">
        <v>37</v>
      </c>
      <c r="V51" s="21">
        <v>14.7</v>
      </c>
      <c r="W51" s="21">
        <v>65.8</v>
      </c>
      <c r="X51" s="21">
        <v>48.3</v>
      </c>
      <c r="Y51" s="21">
        <v>10.199999999999999</v>
      </c>
      <c r="Z51" s="21">
        <v>60.4</v>
      </c>
      <c r="AA51" s="21">
        <v>1.8</v>
      </c>
      <c r="AB51" s="21">
        <v>48.9</v>
      </c>
      <c r="AC51" s="21">
        <v>44.8</v>
      </c>
      <c r="AD51" s="21">
        <v>27.6</v>
      </c>
      <c r="AE51" s="21">
        <v>5.9</v>
      </c>
      <c r="AF51" s="21">
        <v>31.4</v>
      </c>
      <c r="AG51" s="21">
        <v>68.8</v>
      </c>
      <c r="AH51" s="21">
        <v>34.4</v>
      </c>
      <c r="AI51" s="21">
        <v>61.2</v>
      </c>
      <c r="AJ51" s="21">
        <v>28.4</v>
      </c>
      <c r="AK51" s="21">
        <v>71.7</v>
      </c>
      <c r="AL51" s="21">
        <v>32.9</v>
      </c>
      <c r="AM51" s="21">
        <v>48.6</v>
      </c>
      <c r="AN51" s="21">
        <v>34.6</v>
      </c>
      <c r="AO51" s="21">
        <v>37.200000000000003</v>
      </c>
    </row>
    <row r="52" spans="1:41" x14ac:dyDescent="0.25">
      <c r="A52" s="1">
        <v>49</v>
      </c>
      <c r="B52" s="21">
        <v>36.6</v>
      </c>
      <c r="C52" s="21">
        <v>21.4</v>
      </c>
      <c r="D52" s="21">
        <v>44.4</v>
      </c>
      <c r="E52" s="21">
        <v>47.1</v>
      </c>
      <c r="F52" s="21">
        <v>8.4</v>
      </c>
      <c r="G52" s="21">
        <v>69.7</v>
      </c>
      <c r="H52" s="21">
        <v>26.2</v>
      </c>
      <c r="I52" s="21">
        <v>25.5</v>
      </c>
      <c r="J52" s="21">
        <v>26.9</v>
      </c>
      <c r="K52" s="21">
        <v>19.7</v>
      </c>
      <c r="L52" s="21">
        <v>6</v>
      </c>
      <c r="M52" s="21">
        <v>3</v>
      </c>
      <c r="N52" s="21">
        <v>0.2</v>
      </c>
      <c r="O52" s="21">
        <v>63.3</v>
      </c>
      <c r="P52" s="21">
        <v>35.4</v>
      </c>
      <c r="Q52" s="21">
        <v>64.5</v>
      </c>
      <c r="R52" s="21">
        <v>70.099999999999994</v>
      </c>
      <c r="S52" s="21">
        <v>18.399999999999999</v>
      </c>
      <c r="T52" s="21">
        <v>63</v>
      </c>
      <c r="U52" s="21">
        <v>36.6</v>
      </c>
      <c r="V52" s="21">
        <v>13.5</v>
      </c>
      <c r="W52" s="21">
        <v>64.400000000000006</v>
      </c>
      <c r="X52" s="21">
        <v>46.6</v>
      </c>
      <c r="Y52" s="21">
        <v>13.7</v>
      </c>
      <c r="Z52" s="21">
        <v>60.7</v>
      </c>
      <c r="AA52" s="21">
        <v>0.7</v>
      </c>
      <c r="AB52" s="21">
        <v>51</v>
      </c>
      <c r="AC52" s="21">
        <v>48.8</v>
      </c>
      <c r="AD52" s="21">
        <v>30.2</v>
      </c>
      <c r="AE52" s="21">
        <v>6.5</v>
      </c>
      <c r="AF52" s="21">
        <v>29.9</v>
      </c>
      <c r="AG52" s="21">
        <v>67.2</v>
      </c>
      <c r="AH52" s="21">
        <v>33.700000000000003</v>
      </c>
      <c r="AI52" s="21">
        <v>62.4</v>
      </c>
      <c r="AJ52" s="21">
        <v>31.5</v>
      </c>
      <c r="AK52" s="21">
        <v>69.5</v>
      </c>
      <c r="AL52" s="21">
        <v>31.2</v>
      </c>
      <c r="AM52" s="21">
        <v>45.1</v>
      </c>
      <c r="AN52" s="21">
        <v>33.799999999999997</v>
      </c>
      <c r="AO52" s="21">
        <v>37</v>
      </c>
    </row>
    <row r="53" spans="1:41" x14ac:dyDescent="0.25">
      <c r="A53" s="1">
        <v>50</v>
      </c>
      <c r="B53" s="21">
        <v>41.8</v>
      </c>
      <c r="C53" s="21">
        <v>21.6</v>
      </c>
      <c r="D53" s="21">
        <v>47.5</v>
      </c>
      <c r="E53" s="21">
        <v>50.9</v>
      </c>
      <c r="F53" s="21">
        <v>7</v>
      </c>
      <c r="G53" s="21">
        <v>72.900000000000006</v>
      </c>
      <c r="H53" s="21">
        <v>27.5</v>
      </c>
      <c r="I53" s="21">
        <v>25.8</v>
      </c>
      <c r="J53" s="21">
        <v>28</v>
      </c>
      <c r="K53" s="21">
        <v>23.2</v>
      </c>
      <c r="L53" s="21">
        <v>8.3000000000000007</v>
      </c>
      <c r="M53" s="21">
        <v>7.1</v>
      </c>
      <c r="N53" s="21">
        <v>0</v>
      </c>
      <c r="O53" s="21">
        <v>62.6</v>
      </c>
      <c r="P53" s="21">
        <v>35</v>
      </c>
      <c r="Q53" s="21">
        <v>64.5</v>
      </c>
      <c r="R53" s="21">
        <v>69.2</v>
      </c>
      <c r="S53" s="21">
        <v>18.399999999999999</v>
      </c>
      <c r="T53" s="21">
        <v>62.9</v>
      </c>
      <c r="U53" s="21">
        <v>37.4</v>
      </c>
      <c r="V53" s="21">
        <v>14.4</v>
      </c>
      <c r="W53" s="21">
        <v>70.099999999999994</v>
      </c>
      <c r="X53" s="21">
        <v>49.8</v>
      </c>
      <c r="Y53" s="21">
        <v>10.4</v>
      </c>
      <c r="Z53" s="21">
        <v>58.2</v>
      </c>
      <c r="AA53" s="21">
        <v>1.8</v>
      </c>
      <c r="AB53" s="21">
        <v>49.8</v>
      </c>
      <c r="AC53" s="21">
        <v>44.8</v>
      </c>
      <c r="AD53" s="21">
        <v>28.3</v>
      </c>
      <c r="AE53" s="21">
        <v>6.2</v>
      </c>
      <c r="AF53" s="21">
        <v>30</v>
      </c>
      <c r="AG53" s="21">
        <v>67.900000000000006</v>
      </c>
      <c r="AH53" s="21">
        <v>35.9</v>
      </c>
      <c r="AI53" s="21">
        <v>59</v>
      </c>
      <c r="AJ53" s="21">
        <v>31.7</v>
      </c>
      <c r="AK53" s="21">
        <v>72.7</v>
      </c>
      <c r="AL53" s="21">
        <v>31.8</v>
      </c>
      <c r="AM53" s="21">
        <v>46.7</v>
      </c>
      <c r="AN53" s="21">
        <v>34.299999999999997</v>
      </c>
      <c r="AO53" s="21">
        <v>35.200000000000003</v>
      </c>
    </row>
  </sheetData>
  <phoneticPr fontId="2" type="noConversion"/>
  <conditionalFormatting sqref="B4:AO53">
    <cfRule type="cellIs" dxfId="27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5A276-DCCD-4270-B703-3121BE4E9206}">
  <sheetPr>
    <tabColor theme="4" tint="0.59999389629810485"/>
  </sheetPr>
  <dimension ref="A1:AO53"/>
  <sheetViews>
    <sheetView topLeftCell="A3" workbookViewId="0">
      <selection activeCell="B4" sqref="B4"/>
    </sheetView>
  </sheetViews>
  <sheetFormatPr defaultRowHeight="14.4" x14ac:dyDescent="0.25"/>
  <cols>
    <col min="1" max="1" width="13.625" customWidth="1"/>
  </cols>
  <sheetData>
    <row r="1" spans="1:41" s="1" customFormat="1" ht="19.55" customHeight="1" x14ac:dyDescent="0.25">
      <c r="A1" s="1" t="s">
        <v>43</v>
      </c>
      <c r="B1" s="2">
        <v>10</v>
      </c>
      <c r="C1" s="2">
        <v>10</v>
      </c>
      <c r="D1" s="2">
        <v>10</v>
      </c>
      <c r="E1" s="2">
        <v>10</v>
      </c>
      <c r="F1" s="2">
        <v>10</v>
      </c>
      <c r="G1" s="2">
        <v>10</v>
      </c>
      <c r="H1" s="2">
        <v>10</v>
      </c>
      <c r="I1" s="2">
        <v>10</v>
      </c>
      <c r="J1" s="2">
        <v>10</v>
      </c>
      <c r="K1" s="2">
        <v>10</v>
      </c>
      <c r="L1" s="2">
        <v>10</v>
      </c>
      <c r="M1" s="2">
        <v>10</v>
      </c>
      <c r="N1" s="2">
        <v>10</v>
      </c>
      <c r="O1" s="2">
        <v>10</v>
      </c>
      <c r="P1" s="2">
        <v>10</v>
      </c>
      <c r="Q1" s="2">
        <v>10</v>
      </c>
      <c r="R1" s="2">
        <v>10</v>
      </c>
      <c r="S1" s="2">
        <v>10</v>
      </c>
      <c r="T1" s="2">
        <v>10</v>
      </c>
      <c r="U1" s="2">
        <v>10</v>
      </c>
      <c r="V1" s="2">
        <v>10</v>
      </c>
      <c r="W1" s="2">
        <v>10</v>
      </c>
      <c r="X1" s="2">
        <v>10</v>
      </c>
      <c r="Y1" s="2">
        <v>10</v>
      </c>
      <c r="Z1" s="2">
        <v>10</v>
      </c>
      <c r="AA1" s="2">
        <v>10</v>
      </c>
      <c r="AB1" s="2">
        <v>10</v>
      </c>
      <c r="AC1" s="2">
        <v>10</v>
      </c>
      <c r="AD1" s="2">
        <v>10</v>
      </c>
      <c r="AE1" s="2">
        <v>10</v>
      </c>
      <c r="AF1" s="2">
        <v>10</v>
      </c>
      <c r="AG1" s="2">
        <v>10</v>
      </c>
      <c r="AH1" s="2">
        <v>10</v>
      </c>
      <c r="AI1" s="2">
        <v>10</v>
      </c>
      <c r="AJ1" s="2">
        <v>10</v>
      </c>
      <c r="AK1" s="2">
        <v>10</v>
      </c>
      <c r="AL1" s="2">
        <v>10</v>
      </c>
      <c r="AM1" s="2">
        <v>10</v>
      </c>
      <c r="AN1" s="2">
        <v>10</v>
      </c>
      <c r="AO1" s="2">
        <v>10</v>
      </c>
    </row>
    <row r="2" spans="1:41" s="1" customFormat="1" ht="19.55" customHeight="1" x14ac:dyDescent="0.25">
      <c r="A2" s="1" t="s">
        <v>44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</row>
    <row r="3" spans="1:41" s="1" customFormat="1" ht="19.55" customHeight="1" x14ac:dyDescent="0.25">
      <c r="A3" s="8" t="s">
        <v>46</v>
      </c>
      <c r="B3" s="13">
        <v>1</v>
      </c>
      <c r="C3" s="13">
        <v>2</v>
      </c>
      <c r="D3" s="13">
        <v>3</v>
      </c>
      <c r="E3" s="13">
        <v>4</v>
      </c>
      <c r="F3" s="13">
        <v>5</v>
      </c>
      <c r="G3" s="13">
        <v>6</v>
      </c>
      <c r="H3" s="13">
        <v>7</v>
      </c>
      <c r="I3" s="13">
        <v>8</v>
      </c>
      <c r="J3" s="13">
        <v>9</v>
      </c>
      <c r="K3" s="13">
        <v>10</v>
      </c>
      <c r="L3" s="13">
        <v>11</v>
      </c>
      <c r="M3" s="13">
        <v>12</v>
      </c>
      <c r="N3" s="13">
        <v>13</v>
      </c>
      <c r="O3" s="13">
        <v>14</v>
      </c>
      <c r="P3" s="13">
        <v>15</v>
      </c>
      <c r="Q3" s="13">
        <v>16</v>
      </c>
      <c r="R3" s="13">
        <v>17</v>
      </c>
      <c r="S3" s="13">
        <v>18</v>
      </c>
      <c r="T3" s="13">
        <v>19</v>
      </c>
      <c r="U3" s="13">
        <v>20</v>
      </c>
      <c r="V3" s="13">
        <v>21</v>
      </c>
      <c r="W3" s="13">
        <v>22</v>
      </c>
      <c r="X3" s="13">
        <v>23</v>
      </c>
      <c r="Y3" s="13">
        <v>24</v>
      </c>
      <c r="Z3" s="13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3">
        <v>31</v>
      </c>
      <c r="AG3" s="13">
        <v>32</v>
      </c>
      <c r="AH3" s="13">
        <v>33</v>
      </c>
      <c r="AI3" s="13">
        <v>34</v>
      </c>
      <c r="AJ3" s="13">
        <v>35</v>
      </c>
      <c r="AK3" s="13">
        <v>36</v>
      </c>
      <c r="AL3" s="13">
        <v>37</v>
      </c>
      <c r="AM3" s="13">
        <v>38</v>
      </c>
      <c r="AN3" s="13">
        <v>39</v>
      </c>
      <c r="AO3" s="13">
        <v>40</v>
      </c>
    </row>
    <row r="4" spans="1:41" x14ac:dyDescent="0.25">
      <c r="A4">
        <v>1</v>
      </c>
      <c r="B4" s="22">
        <v>10</v>
      </c>
      <c r="C4" s="22">
        <v>12</v>
      </c>
      <c r="D4" s="22">
        <v>11</v>
      </c>
      <c r="E4" s="22">
        <v>9</v>
      </c>
      <c r="F4" s="22">
        <v>10</v>
      </c>
      <c r="G4" s="22">
        <v>10</v>
      </c>
      <c r="H4" s="22">
        <v>12</v>
      </c>
      <c r="I4" s="22">
        <v>11</v>
      </c>
      <c r="J4" s="22">
        <v>10</v>
      </c>
      <c r="K4" s="22">
        <v>10</v>
      </c>
      <c r="L4" s="22">
        <v>10</v>
      </c>
      <c r="M4" s="22">
        <v>7</v>
      </c>
      <c r="N4" s="22">
        <v>11</v>
      </c>
      <c r="O4" s="22">
        <v>10</v>
      </c>
      <c r="P4" s="22">
        <v>9</v>
      </c>
      <c r="Q4" s="22">
        <v>9</v>
      </c>
      <c r="R4" s="22">
        <v>10</v>
      </c>
      <c r="S4" s="22">
        <v>9</v>
      </c>
      <c r="T4" s="22">
        <v>8</v>
      </c>
      <c r="U4" s="22">
        <v>10</v>
      </c>
      <c r="V4" s="22">
        <v>9</v>
      </c>
      <c r="W4" s="22">
        <v>8</v>
      </c>
      <c r="X4" s="22">
        <v>9</v>
      </c>
      <c r="Y4" s="22">
        <v>9</v>
      </c>
      <c r="Z4" s="22">
        <v>9</v>
      </c>
      <c r="AA4" s="22">
        <v>11</v>
      </c>
      <c r="AB4" s="22">
        <v>9</v>
      </c>
      <c r="AC4" s="22">
        <v>11</v>
      </c>
      <c r="AD4" s="22">
        <v>12</v>
      </c>
      <c r="AE4" s="22">
        <v>10</v>
      </c>
      <c r="AF4" s="22">
        <v>10</v>
      </c>
      <c r="AG4" s="22">
        <v>10</v>
      </c>
      <c r="AH4" s="22">
        <v>9</v>
      </c>
      <c r="AI4" s="22">
        <v>10</v>
      </c>
      <c r="AJ4" s="22">
        <v>9</v>
      </c>
      <c r="AK4" s="22">
        <v>10</v>
      </c>
      <c r="AL4" s="22">
        <v>10</v>
      </c>
      <c r="AM4" s="22">
        <v>11</v>
      </c>
      <c r="AN4" s="22">
        <v>9</v>
      </c>
      <c r="AO4" s="22">
        <v>10</v>
      </c>
    </row>
    <row r="5" spans="1:41" x14ac:dyDescent="0.25">
      <c r="A5">
        <v>2</v>
      </c>
      <c r="B5" s="22">
        <v>10</v>
      </c>
      <c r="C5" s="22">
        <v>10</v>
      </c>
      <c r="D5" s="22">
        <v>10</v>
      </c>
      <c r="E5" s="22">
        <v>10</v>
      </c>
      <c r="F5" s="22">
        <v>9</v>
      </c>
      <c r="G5" s="22">
        <v>12</v>
      </c>
      <c r="H5" s="22">
        <v>10</v>
      </c>
      <c r="I5" s="22">
        <v>9</v>
      </c>
      <c r="J5" s="22">
        <v>10</v>
      </c>
      <c r="K5" s="22">
        <v>10</v>
      </c>
      <c r="L5" s="22">
        <v>10</v>
      </c>
      <c r="M5" s="22">
        <v>11</v>
      </c>
      <c r="N5" s="22">
        <v>10</v>
      </c>
      <c r="O5" s="22">
        <v>9</v>
      </c>
      <c r="P5" s="22">
        <v>10</v>
      </c>
      <c r="Q5" s="22">
        <v>10</v>
      </c>
      <c r="R5" s="22">
        <v>10</v>
      </c>
      <c r="S5" s="22">
        <v>9</v>
      </c>
      <c r="T5" s="22">
        <v>9</v>
      </c>
      <c r="U5" s="22">
        <v>9</v>
      </c>
      <c r="V5" s="22">
        <v>9</v>
      </c>
      <c r="W5" s="22">
        <v>11</v>
      </c>
      <c r="X5" s="22">
        <v>9</v>
      </c>
      <c r="Y5" s="22">
        <v>11</v>
      </c>
      <c r="Z5" s="22">
        <v>11</v>
      </c>
      <c r="AA5" s="22">
        <v>9</v>
      </c>
      <c r="AB5" s="22">
        <v>11</v>
      </c>
      <c r="AC5" s="22">
        <v>10</v>
      </c>
      <c r="AD5" s="22">
        <v>12</v>
      </c>
      <c r="AE5" s="22">
        <v>9</v>
      </c>
      <c r="AF5" s="22">
        <v>10</v>
      </c>
      <c r="AG5" s="22">
        <v>12</v>
      </c>
      <c r="AH5" s="22">
        <v>10</v>
      </c>
      <c r="AI5" s="22">
        <v>9</v>
      </c>
      <c r="AJ5" s="22">
        <v>11</v>
      </c>
      <c r="AK5" s="22">
        <v>10</v>
      </c>
      <c r="AL5" s="22">
        <v>10</v>
      </c>
      <c r="AM5" s="22">
        <v>11</v>
      </c>
      <c r="AN5" s="22">
        <v>12</v>
      </c>
      <c r="AO5" s="22">
        <v>11</v>
      </c>
    </row>
    <row r="6" spans="1:41" x14ac:dyDescent="0.25">
      <c r="A6">
        <v>3</v>
      </c>
      <c r="B6" s="22">
        <v>10</v>
      </c>
      <c r="C6" s="22">
        <v>13</v>
      </c>
      <c r="D6" s="22">
        <v>9</v>
      </c>
      <c r="E6" s="22">
        <v>11</v>
      </c>
      <c r="F6" s="22">
        <v>12</v>
      </c>
      <c r="G6" s="22">
        <v>10</v>
      </c>
      <c r="H6" s="22">
        <v>11</v>
      </c>
      <c r="I6" s="22">
        <v>10</v>
      </c>
      <c r="J6" s="22">
        <v>10</v>
      </c>
      <c r="K6" s="22">
        <v>8</v>
      </c>
      <c r="L6" s="22">
        <v>8</v>
      </c>
      <c r="M6" s="22">
        <v>9</v>
      </c>
      <c r="N6" s="22">
        <v>9</v>
      </c>
      <c r="O6" s="22">
        <v>10</v>
      </c>
      <c r="P6" s="22">
        <v>10</v>
      </c>
      <c r="Q6" s="22">
        <v>11</v>
      </c>
      <c r="R6" s="22">
        <v>10</v>
      </c>
      <c r="S6" s="22">
        <v>11</v>
      </c>
      <c r="T6" s="22">
        <v>9</v>
      </c>
      <c r="U6" s="22">
        <v>12</v>
      </c>
      <c r="V6" s="22">
        <v>10</v>
      </c>
      <c r="W6" s="22">
        <v>8</v>
      </c>
      <c r="X6" s="22">
        <v>10</v>
      </c>
      <c r="Y6" s="22">
        <v>11</v>
      </c>
      <c r="Z6" s="22">
        <v>11</v>
      </c>
      <c r="AA6" s="22">
        <v>9</v>
      </c>
      <c r="AB6" s="22">
        <v>10</v>
      </c>
      <c r="AC6" s="22">
        <v>11</v>
      </c>
      <c r="AD6" s="22">
        <v>9</v>
      </c>
      <c r="AE6" s="22">
        <v>11</v>
      </c>
      <c r="AF6" s="22">
        <v>9</v>
      </c>
      <c r="AG6" s="22">
        <v>11</v>
      </c>
      <c r="AH6" s="22">
        <v>9</v>
      </c>
      <c r="AI6" s="22">
        <v>9</v>
      </c>
      <c r="AJ6" s="22">
        <v>10</v>
      </c>
      <c r="AK6" s="22">
        <v>11</v>
      </c>
      <c r="AL6" s="22">
        <v>9</v>
      </c>
      <c r="AM6" s="22">
        <v>12</v>
      </c>
      <c r="AN6" s="22">
        <v>12</v>
      </c>
      <c r="AO6" s="22">
        <v>8</v>
      </c>
    </row>
    <row r="7" spans="1:41" x14ac:dyDescent="0.25">
      <c r="A7">
        <v>4</v>
      </c>
      <c r="B7" s="22">
        <v>11</v>
      </c>
      <c r="C7" s="22">
        <v>9</v>
      </c>
      <c r="D7" s="22">
        <v>10</v>
      </c>
      <c r="E7" s="22">
        <v>11</v>
      </c>
      <c r="F7" s="22">
        <v>10</v>
      </c>
      <c r="G7" s="22">
        <v>10</v>
      </c>
      <c r="H7" s="22">
        <v>8</v>
      </c>
      <c r="I7" s="22">
        <v>11</v>
      </c>
      <c r="J7" s="22">
        <v>11</v>
      </c>
      <c r="K7" s="22">
        <v>9</v>
      </c>
      <c r="L7" s="22">
        <v>9</v>
      </c>
      <c r="M7" s="22">
        <v>10</v>
      </c>
      <c r="N7" s="22">
        <v>9</v>
      </c>
      <c r="O7" s="22">
        <v>8</v>
      </c>
      <c r="P7" s="22">
        <v>11</v>
      </c>
      <c r="Q7" s="22">
        <v>10</v>
      </c>
      <c r="R7" s="22">
        <v>10</v>
      </c>
      <c r="S7" s="22">
        <v>11</v>
      </c>
      <c r="T7" s="22">
        <v>11</v>
      </c>
      <c r="U7" s="22">
        <v>9</v>
      </c>
      <c r="V7" s="22">
        <v>11</v>
      </c>
      <c r="W7" s="22">
        <v>10</v>
      </c>
      <c r="X7" s="22">
        <v>12</v>
      </c>
      <c r="Y7" s="22">
        <v>10</v>
      </c>
      <c r="Z7" s="22">
        <v>9</v>
      </c>
      <c r="AA7" s="22">
        <v>10</v>
      </c>
      <c r="AB7" s="22">
        <v>9</v>
      </c>
      <c r="AC7" s="22">
        <v>10</v>
      </c>
      <c r="AD7" s="22">
        <v>9</v>
      </c>
      <c r="AE7" s="22">
        <v>10</v>
      </c>
      <c r="AF7" s="22">
        <v>9</v>
      </c>
      <c r="AG7" s="22">
        <v>10</v>
      </c>
      <c r="AH7" s="22">
        <v>10</v>
      </c>
      <c r="AI7" s="22">
        <v>9</v>
      </c>
      <c r="AJ7" s="22">
        <v>10</v>
      </c>
      <c r="AK7" s="22">
        <v>10</v>
      </c>
      <c r="AL7" s="22">
        <v>12</v>
      </c>
      <c r="AM7" s="22">
        <v>10</v>
      </c>
      <c r="AN7" s="22">
        <v>10</v>
      </c>
      <c r="AO7" s="22">
        <v>11</v>
      </c>
    </row>
    <row r="8" spans="1:41" x14ac:dyDescent="0.25">
      <c r="A8">
        <v>5</v>
      </c>
      <c r="B8" s="22">
        <v>12</v>
      </c>
      <c r="C8" s="22">
        <v>10</v>
      </c>
      <c r="D8" s="22">
        <v>11</v>
      </c>
      <c r="E8" s="22">
        <v>9</v>
      </c>
      <c r="F8" s="22">
        <v>11</v>
      </c>
      <c r="G8" s="22">
        <v>10</v>
      </c>
      <c r="H8" s="22">
        <v>11</v>
      </c>
      <c r="I8" s="22">
        <v>9</v>
      </c>
      <c r="J8" s="22">
        <v>11</v>
      </c>
      <c r="K8" s="22">
        <v>13</v>
      </c>
      <c r="L8" s="22">
        <v>9</v>
      </c>
      <c r="M8" s="22">
        <v>11</v>
      </c>
      <c r="N8" s="22">
        <v>11</v>
      </c>
      <c r="O8" s="22">
        <v>11</v>
      </c>
      <c r="P8" s="22">
        <v>12</v>
      </c>
      <c r="Q8" s="22">
        <v>12</v>
      </c>
      <c r="R8" s="22">
        <v>10</v>
      </c>
      <c r="S8" s="22">
        <v>10</v>
      </c>
      <c r="T8" s="22">
        <v>11</v>
      </c>
      <c r="U8" s="22">
        <v>11</v>
      </c>
      <c r="V8" s="22">
        <v>9</v>
      </c>
      <c r="W8" s="22">
        <v>11</v>
      </c>
      <c r="X8" s="22">
        <v>12</v>
      </c>
      <c r="Y8" s="22">
        <v>10</v>
      </c>
      <c r="Z8" s="22">
        <v>10</v>
      </c>
      <c r="AA8" s="22">
        <v>10</v>
      </c>
      <c r="AB8" s="22">
        <v>9</v>
      </c>
      <c r="AC8" s="22">
        <v>9</v>
      </c>
      <c r="AD8" s="22">
        <v>10</v>
      </c>
      <c r="AE8" s="22">
        <v>9</v>
      </c>
      <c r="AF8" s="22">
        <v>11</v>
      </c>
      <c r="AG8" s="22">
        <v>11</v>
      </c>
      <c r="AH8" s="22">
        <v>10</v>
      </c>
      <c r="AI8" s="22">
        <v>10</v>
      </c>
      <c r="AJ8" s="22">
        <v>10</v>
      </c>
      <c r="AK8" s="22">
        <v>10</v>
      </c>
      <c r="AL8" s="22">
        <v>9</v>
      </c>
      <c r="AM8" s="22">
        <v>11</v>
      </c>
      <c r="AN8" s="22">
        <v>9</v>
      </c>
      <c r="AO8" s="22">
        <v>10</v>
      </c>
    </row>
    <row r="9" spans="1:41" x14ac:dyDescent="0.25">
      <c r="A9">
        <v>6</v>
      </c>
      <c r="B9" s="22">
        <v>11</v>
      </c>
      <c r="C9" s="22">
        <v>11</v>
      </c>
      <c r="D9" s="22">
        <v>12</v>
      </c>
      <c r="E9" s="22">
        <v>11</v>
      </c>
      <c r="F9" s="22">
        <v>9</v>
      </c>
      <c r="G9" s="22">
        <v>10</v>
      </c>
      <c r="H9" s="22">
        <v>10</v>
      </c>
      <c r="I9" s="22">
        <v>11</v>
      </c>
      <c r="J9" s="22">
        <v>10</v>
      </c>
      <c r="K9" s="22">
        <v>12</v>
      </c>
      <c r="L9" s="22">
        <v>10</v>
      </c>
      <c r="M9" s="22">
        <v>11</v>
      </c>
      <c r="N9" s="22">
        <v>9</v>
      </c>
      <c r="O9" s="22">
        <v>10</v>
      </c>
      <c r="P9" s="22">
        <v>10</v>
      </c>
      <c r="Q9" s="22">
        <v>10</v>
      </c>
      <c r="R9" s="22">
        <v>8</v>
      </c>
      <c r="S9" s="22">
        <v>10</v>
      </c>
      <c r="T9" s="22">
        <v>10</v>
      </c>
      <c r="U9" s="22">
        <v>9</v>
      </c>
      <c r="V9" s="22">
        <v>9</v>
      </c>
      <c r="W9" s="22">
        <v>8</v>
      </c>
      <c r="X9" s="22">
        <v>8</v>
      </c>
      <c r="Y9" s="22">
        <v>10</v>
      </c>
      <c r="Z9" s="22">
        <v>11</v>
      </c>
      <c r="AA9" s="22">
        <v>10</v>
      </c>
      <c r="AB9" s="22">
        <v>11</v>
      </c>
      <c r="AC9" s="22">
        <v>11</v>
      </c>
      <c r="AD9" s="22">
        <v>11</v>
      </c>
      <c r="AE9" s="22">
        <v>10</v>
      </c>
      <c r="AF9" s="22">
        <v>10</v>
      </c>
      <c r="AG9" s="22">
        <v>11</v>
      </c>
      <c r="AH9" s="22">
        <v>10</v>
      </c>
      <c r="AI9" s="22">
        <v>8</v>
      </c>
      <c r="AJ9" s="22">
        <v>11</v>
      </c>
      <c r="AK9" s="22">
        <v>10</v>
      </c>
      <c r="AL9" s="22">
        <v>9</v>
      </c>
      <c r="AM9" s="22">
        <v>9</v>
      </c>
      <c r="AN9" s="22">
        <v>8</v>
      </c>
      <c r="AO9" s="22">
        <v>9</v>
      </c>
    </row>
    <row r="10" spans="1:41" x14ac:dyDescent="0.25">
      <c r="A10">
        <v>7</v>
      </c>
      <c r="B10" s="22">
        <v>10</v>
      </c>
      <c r="C10" s="22">
        <v>12</v>
      </c>
      <c r="D10" s="22">
        <v>10</v>
      </c>
      <c r="E10" s="22">
        <v>10</v>
      </c>
      <c r="F10" s="22">
        <v>10</v>
      </c>
      <c r="G10" s="22">
        <v>9</v>
      </c>
      <c r="H10" s="22">
        <v>10</v>
      </c>
      <c r="I10" s="22">
        <v>9</v>
      </c>
      <c r="J10" s="22">
        <v>10</v>
      </c>
      <c r="K10" s="22">
        <v>8</v>
      </c>
      <c r="L10" s="22">
        <v>9</v>
      </c>
      <c r="M10" s="22">
        <v>10</v>
      </c>
      <c r="N10" s="22">
        <v>9</v>
      </c>
      <c r="O10" s="22">
        <v>8</v>
      </c>
      <c r="P10" s="22">
        <v>10</v>
      </c>
      <c r="Q10" s="22">
        <v>11</v>
      </c>
      <c r="R10" s="22">
        <v>9</v>
      </c>
      <c r="S10" s="22">
        <v>11</v>
      </c>
      <c r="T10" s="22">
        <v>10</v>
      </c>
      <c r="U10" s="22">
        <v>9</v>
      </c>
      <c r="V10" s="22">
        <v>9</v>
      </c>
      <c r="W10" s="22">
        <v>10</v>
      </c>
      <c r="X10" s="22">
        <v>11</v>
      </c>
      <c r="Y10" s="22">
        <v>9</v>
      </c>
      <c r="Z10" s="22">
        <v>10</v>
      </c>
      <c r="AA10" s="22">
        <v>10</v>
      </c>
      <c r="AB10" s="22">
        <v>11</v>
      </c>
      <c r="AC10" s="22">
        <v>11</v>
      </c>
      <c r="AD10" s="22">
        <v>12</v>
      </c>
      <c r="AE10" s="22">
        <v>9</v>
      </c>
      <c r="AF10" s="22">
        <v>10</v>
      </c>
      <c r="AG10" s="22">
        <v>9</v>
      </c>
      <c r="AH10" s="22">
        <v>8</v>
      </c>
      <c r="AI10" s="22">
        <v>11</v>
      </c>
      <c r="AJ10" s="22">
        <v>11</v>
      </c>
      <c r="AK10" s="22">
        <v>11</v>
      </c>
      <c r="AL10" s="22">
        <v>9</v>
      </c>
      <c r="AM10" s="22">
        <v>10</v>
      </c>
      <c r="AN10" s="22">
        <v>10</v>
      </c>
      <c r="AO10" s="22">
        <v>9</v>
      </c>
    </row>
    <row r="11" spans="1:41" x14ac:dyDescent="0.25">
      <c r="A11">
        <v>8</v>
      </c>
      <c r="B11" s="22">
        <v>11</v>
      </c>
      <c r="C11" s="22">
        <v>10</v>
      </c>
      <c r="D11" s="22">
        <v>11</v>
      </c>
      <c r="E11" s="22">
        <v>11</v>
      </c>
      <c r="F11" s="22">
        <v>11</v>
      </c>
      <c r="G11" s="22">
        <v>9</v>
      </c>
      <c r="H11" s="22">
        <v>11</v>
      </c>
      <c r="I11" s="22">
        <v>10</v>
      </c>
      <c r="J11" s="22">
        <v>11</v>
      </c>
      <c r="K11" s="22">
        <v>10</v>
      </c>
      <c r="L11" s="22">
        <v>9</v>
      </c>
      <c r="M11" s="22">
        <v>11</v>
      </c>
      <c r="N11" s="22">
        <v>10</v>
      </c>
      <c r="O11" s="22">
        <v>12</v>
      </c>
      <c r="P11" s="22">
        <v>9</v>
      </c>
      <c r="Q11" s="22">
        <v>9</v>
      </c>
      <c r="R11" s="22">
        <v>9</v>
      </c>
      <c r="S11" s="22">
        <v>10</v>
      </c>
      <c r="T11" s="22">
        <v>11</v>
      </c>
      <c r="U11" s="22">
        <v>8</v>
      </c>
      <c r="V11" s="22">
        <v>10</v>
      </c>
      <c r="W11" s="22">
        <v>8</v>
      </c>
      <c r="X11" s="22">
        <v>11</v>
      </c>
      <c r="Y11" s="22">
        <v>10</v>
      </c>
      <c r="Z11" s="22">
        <v>9</v>
      </c>
      <c r="AA11" s="22">
        <v>11</v>
      </c>
      <c r="AB11" s="22">
        <v>10</v>
      </c>
      <c r="AC11" s="22">
        <v>12</v>
      </c>
      <c r="AD11" s="22">
        <v>11</v>
      </c>
      <c r="AE11" s="22">
        <v>12</v>
      </c>
      <c r="AF11" s="22">
        <v>11</v>
      </c>
      <c r="AG11" s="22">
        <v>11</v>
      </c>
      <c r="AH11" s="22">
        <v>12</v>
      </c>
      <c r="AI11" s="22">
        <v>9</v>
      </c>
      <c r="AJ11" s="22">
        <v>11</v>
      </c>
      <c r="AK11" s="22">
        <v>10</v>
      </c>
      <c r="AL11" s="22">
        <v>11</v>
      </c>
      <c r="AM11" s="22">
        <v>9</v>
      </c>
      <c r="AN11" s="22">
        <v>9</v>
      </c>
      <c r="AO11" s="22">
        <v>9</v>
      </c>
    </row>
    <row r="12" spans="1:41" x14ac:dyDescent="0.25">
      <c r="A12">
        <v>9</v>
      </c>
      <c r="B12" s="22">
        <v>9</v>
      </c>
      <c r="C12" s="22">
        <v>10</v>
      </c>
      <c r="D12" s="22">
        <v>10</v>
      </c>
      <c r="E12" s="22">
        <v>10</v>
      </c>
      <c r="F12" s="22">
        <v>11</v>
      </c>
      <c r="G12" s="22">
        <v>10</v>
      </c>
      <c r="H12" s="22">
        <v>11</v>
      </c>
      <c r="I12" s="22">
        <v>11</v>
      </c>
      <c r="J12" s="22">
        <v>9</v>
      </c>
      <c r="K12" s="22">
        <v>9</v>
      </c>
      <c r="L12" s="22">
        <v>9</v>
      </c>
      <c r="M12" s="22">
        <v>10</v>
      </c>
      <c r="N12" s="22">
        <v>10</v>
      </c>
      <c r="O12" s="22">
        <v>12</v>
      </c>
      <c r="P12" s="22">
        <v>10</v>
      </c>
      <c r="Q12" s="22">
        <v>11</v>
      </c>
      <c r="R12" s="22">
        <v>10</v>
      </c>
      <c r="S12" s="22">
        <v>11</v>
      </c>
      <c r="T12" s="22">
        <v>9</v>
      </c>
      <c r="U12" s="22">
        <v>9</v>
      </c>
      <c r="V12" s="22">
        <v>11</v>
      </c>
      <c r="W12" s="22">
        <v>10</v>
      </c>
      <c r="X12" s="22">
        <v>10</v>
      </c>
      <c r="Y12" s="22">
        <v>9</v>
      </c>
      <c r="Z12" s="22">
        <v>10</v>
      </c>
      <c r="AA12" s="22">
        <v>12</v>
      </c>
      <c r="AB12" s="22">
        <v>8</v>
      </c>
      <c r="AC12" s="22">
        <v>10</v>
      </c>
      <c r="AD12" s="22">
        <v>9</v>
      </c>
      <c r="AE12" s="22">
        <v>11</v>
      </c>
      <c r="AF12" s="22">
        <v>8</v>
      </c>
      <c r="AG12" s="22">
        <v>8</v>
      </c>
      <c r="AH12" s="22">
        <v>9</v>
      </c>
      <c r="AI12" s="22">
        <v>10</v>
      </c>
      <c r="AJ12" s="22">
        <v>10</v>
      </c>
      <c r="AK12" s="22">
        <v>10</v>
      </c>
      <c r="AL12" s="22">
        <v>9</v>
      </c>
      <c r="AM12" s="22">
        <v>11</v>
      </c>
      <c r="AN12" s="22">
        <v>11</v>
      </c>
      <c r="AO12" s="22">
        <v>10</v>
      </c>
    </row>
    <row r="13" spans="1:41" x14ac:dyDescent="0.25">
      <c r="A13">
        <v>10</v>
      </c>
      <c r="B13" s="22">
        <v>11</v>
      </c>
      <c r="C13" s="22">
        <v>11</v>
      </c>
      <c r="D13" s="22">
        <v>9</v>
      </c>
      <c r="E13" s="22">
        <v>10</v>
      </c>
      <c r="F13" s="22">
        <v>9</v>
      </c>
      <c r="G13" s="22">
        <v>9</v>
      </c>
      <c r="H13" s="22">
        <v>8</v>
      </c>
      <c r="I13" s="22">
        <v>8</v>
      </c>
      <c r="J13" s="22">
        <v>8</v>
      </c>
      <c r="K13" s="22">
        <v>10</v>
      </c>
      <c r="L13" s="22">
        <v>10</v>
      </c>
      <c r="M13" s="22">
        <v>9</v>
      </c>
      <c r="N13" s="22">
        <v>11</v>
      </c>
      <c r="O13" s="22">
        <v>10</v>
      </c>
      <c r="P13" s="22">
        <v>10</v>
      </c>
      <c r="Q13" s="22">
        <v>10</v>
      </c>
      <c r="R13" s="22">
        <v>8</v>
      </c>
      <c r="S13" s="22">
        <v>10</v>
      </c>
      <c r="T13" s="22">
        <v>10</v>
      </c>
      <c r="U13" s="22">
        <v>9</v>
      </c>
      <c r="V13" s="22">
        <v>11</v>
      </c>
      <c r="W13" s="22">
        <v>8</v>
      </c>
      <c r="X13" s="22">
        <v>12</v>
      </c>
      <c r="Y13" s="22">
        <v>11</v>
      </c>
      <c r="Z13" s="22">
        <v>10</v>
      </c>
      <c r="AA13" s="22">
        <v>11</v>
      </c>
      <c r="AB13" s="22">
        <v>10</v>
      </c>
      <c r="AC13" s="22">
        <v>12</v>
      </c>
      <c r="AD13" s="22">
        <v>9</v>
      </c>
      <c r="AE13" s="22">
        <v>9</v>
      </c>
      <c r="AF13" s="22">
        <v>10</v>
      </c>
      <c r="AG13" s="22">
        <v>10</v>
      </c>
      <c r="AH13" s="22">
        <v>9</v>
      </c>
      <c r="AI13" s="22">
        <v>8</v>
      </c>
      <c r="AJ13" s="22">
        <v>11</v>
      </c>
      <c r="AK13" s="22">
        <v>10</v>
      </c>
      <c r="AL13" s="22">
        <v>8</v>
      </c>
      <c r="AM13" s="22">
        <v>11</v>
      </c>
      <c r="AN13" s="22">
        <v>11</v>
      </c>
      <c r="AO13" s="22">
        <v>11</v>
      </c>
    </row>
    <row r="14" spans="1:41" x14ac:dyDescent="0.25">
      <c r="A14">
        <v>11</v>
      </c>
      <c r="B14" s="22">
        <v>9</v>
      </c>
      <c r="C14" s="22">
        <v>9</v>
      </c>
      <c r="D14" s="22">
        <v>10</v>
      </c>
      <c r="E14" s="22">
        <v>8</v>
      </c>
      <c r="F14" s="22">
        <v>12</v>
      </c>
      <c r="G14" s="22">
        <v>9</v>
      </c>
      <c r="H14" s="22">
        <v>9</v>
      </c>
      <c r="I14" s="22">
        <v>9</v>
      </c>
      <c r="J14" s="22">
        <v>9</v>
      </c>
      <c r="K14" s="22">
        <v>11</v>
      </c>
      <c r="L14" s="22">
        <v>12</v>
      </c>
      <c r="M14" s="22">
        <v>10</v>
      </c>
      <c r="N14" s="22">
        <v>9</v>
      </c>
      <c r="O14" s="22">
        <v>11</v>
      </c>
      <c r="P14" s="22">
        <v>10</v>
      </c>
      <c r="Q14" s="22">
        <v>11</v>
      </c>
      <c r="R14" s="22">
        <v>9</v>
      </c>
      <c r="S14" s="22">
        <v>11</v>
      </c>
      <c r="T14" s="22">
        <v>10</v>
      </c>
      <c r="U14" s="22">
        <v>10</v>
      </c>
      <c r="V14" s="22">
        <v>11</v>
      </c>
      <c r="W14" s="22">
        <v>11</v>
      </c>
      <c r="X14" s="22">
        <v>10</v>
      </c>
      <c r="Y14" s="22">
        <v>12</v>
      </c>
      <c r="Z14" s="22">
        <v>10</v>
      </c>
      <c r="AA14" s="22">
        <v>11</v>
      </c>
      <c r="AB14" s="22">
        <v>9</v>
      </c>
      <c r="AC14" s="22">
        <v>9</v>
      </c>
      <c r="AD14" s="22">
        <v>10</v>
      </c>
      <c r="AE14" s="22">
        <v>11</v>
      </c>
      <c r="AF14" s="22">
        <v>10</v>
      </c>
      <c r="AG14" s="22">
        <v>10</v>
      </c>
      <c r="AH14" s="22">
        <v>9</v>
      </c>
      <c r="AI14" s="22">
        <v>11</v>
      </c>
      <c r="AJ14" s="22">
        <v>10</v>
      </c>
      <c r="AK14" s="22">
        <v>9</v>
      </c>
      <c r="AL14" s="22">
        <v>9</v>
      </c>
      <c r="AM14" s="22">
        <v>9</v>
      </c>
      <c r="AN14" s="22">
        <v>9</v>
      </c>
      <c r="AO14" s="22">
        <v>9</v>
      </c>
    </row>
    <row r="15" spans="1:41" x14ac:dyDescent="0.25">
      <c r="A15">
        <v>12</v>
      </c>
      <c r="B15" s="22">
        <v>10</v>
      </c>
      <c r="C15" s="22">
        <v>9</v>
      </c>
      <c r="D15" s="22">
        <v>10</v>
      </c>
      <c r="E15" s="22">
        <v>9</v>
      </c>
      <c r="F15" s="22">
        <v>11</v>
      </c>
      <c r="G15" s="22">
        <v>10</v>
      </c>
      <c r="H15" s="22">
        <v>10</v>
      </c>
      <c r="I15" s="22">
        <v>8</v>
      </c>
      <c r="J15" s="22">
        <v>11</v>
      </c>
      <c r="K15" s="22">
        <v>11</v>
      </c>
      <c r="L15" s="22">
        <v>10</v>
      </c>
      <c r="M15" s="22">
        <v>11</v>
      </c>
      <c r="N15" s="22">
        <v>10</v>
      </c>
      <c r="O15" s="22">
        <v>12</v>
      </c>
      <c r="P15" s="22">
        <v>9</v>
      </c>
      <c r="Q15" s="22">
        <v>12</v>
      </c>
      <c r="R15" s="22">
        <v>10</v>
      </c>
      <c r="S15" s="22">
        <v>12</v>
      </c>
      <c r="T15" s="22">
        <v>10</v>
      </c>
      <c r="U15" s="22">
        <v>10</v>
      </c>
      <c r="V15" s="22">
        <v>9</v>
      </c>
      <c r="W15" s="22">
        <v>10</v>
      </c>
      <c r="X15" s="22">
        <v>11</v>
      </c>
      <c r="Y15" s="22">
        <v>11</v>
      </c>
      <c r="Z15" s="22">
        <v>10</v>
      </c>
      <c r="AA15" s="22">
        <v>11</v>
      </c>
      <c r="AB15" s="22">
        <v>9</v>
      </c>
      <c r="AC15" s="22">
        <v>11</v>
      </c>
      <c r="AD15" s="22">
        <v>11</v>
      </c>
      <c r="AE15" s="22">
        <v>10</v>
      </c>
      <c r="AF15" s="22">
        <v>8</v>
      </c>
      <c r="AG15" s="22">
        <v>10</v>
      </c>
      <c r="AH15" s="22">
        <v>12</v>
      </c>
      <c r="AI15" s="22">
        <v>10</v>
      </c>
      <c r="AJ15" s="22">
        <v>7</v>
      </c>
      <c r="AK15" s="22">
        <v>10</v>
      </c>
      <c r="AL15" s="22">
        <v>8</v>
      </c>
      <c r="AM15" s="22">
        <v>12</v>
      </c>
      <c r="AN15" s="22">
        <v>12</v>
      </c>
      <c r="AO15" s="22">
        <v>9</v>
      </c>
    </row>
    <row r="16" spans="1:41" x14ac:dyDescent="0.25">
      <c r="A16">
        <v>13</v>
      </c>
      <c r="B16" s="22">
        <v>10</v>
      </c>
      <c r="C16" s="22">
        <v>9</v>
      </c>
      <c r="D16" s="22">
        <v>8</v>
      </c>
      <c r="E16" s="22">
        <v>10</v>
      </c>
      <c r="F16" s="22">
        <v>10</v>
      </c>
      <c r="G16" s="22">
        <v>10</v>
      </c>
      <c r="H16" s="22">
        <v>10</v>
      </c>
      <c r="I16" s="22">
        <v>11</v>
      </c>
      <c r="J16" s="22">
        <v>11</v>
      </c>
      <c r="K16" s="22">
        <v>11</v>
      </c>
      <c r="L16" s="22">
        <v>11</v>
      </c>
      <c r="M16" s="22">
        <v>10</v>
      </c>
      <c r="N16" s="22">
        <v>10</v>
      </c>
      <c r="O16" s="22">
        <v>8</v>
      </c>
      <c r="P16" s="22">
        <v>11</v>
      </c>
      <c r="Q16" s="22">
        <v>8</v>
      </c>
      <c r="R16" s="22">
        <v>11</v>
      </c>
      <c r="S16" s="22">
        <v>8</v>
      </c>
      <c r="T16" s="22">
        <v>10</v>
      </c>
      <c r="U16" s="22">
        <v>12</v>
      </c>
      <c r="V16" s="22">
        <v>12</v>
      </c>
      <c r="W16" s="22">
        <v>11</v>
      </c>
      <c r="X16" s="22">
        <v>9</v>
      </c>
      <c r="Y16" s="22">
        <v>10</v>
      </c>
      <c r="Z16" s="22">
        <v>9</v>
      </c>
      <c r="AA16" s="22">
        <v>10</v>
      </c>
      <c r="AB16" s="22">
        <v>9</v>
      </c>
      <c r="AC16" s="22">
        <v>11</v>
      </c>
      <c r="AD16" s="22">
        <v>10</v>
      </c>
      <c r="AE16" s="22">
        <v>12</v>
      </c>
      <c r="AF16" s="22">
        <v>9</v>
      </c>
      <c r="AG16" s="22">
        <v>9</v>
      </c>
      <c r="AH16" s="22">
        <v>11</v>
      </c>
      <c r="AI16" s="22">
        <v>10</v>
      </c>
      <c r="AJ16" s="22">
        <v>11</v>
      </c>
      <c r="AK16" s="22">
        <v>9</v>
      </c>
      <c r="AL16" s="22">
        <v>9</v>
      </c>
      <c r="AM16" s="22">
        <v>9</v>
      </c>
      <c r="AN16" s="22">
        <v>10</v>
      </c>
      <c r="AO16" s="22">
        <v>8</v>
      </c>
    </row>
    <row r="17" spans="1:41" x14ac:dyDescent="0.25">
      <c r="A17">
        <v>14</v>
      </c>
      <c r="B17" s="22">
        <v>10</v>
      </c>
      <c r="C17" s="22">
        <v>11</v>
      </c>
      <c r="D17" s="22">
        <v>9</v>
      </c>
      <c r="E17" s="22">
        <v>10</v>
      </c>
      <c r="F17" s="22">
        <v>9</v>
      </c>
      <c r="G17" s="22">
        <v>10</v>
      </c>
      <c r="H17" s="22">
        <v>10</v>
      </c>
      <c r="I17" s="22">
        <v>11</v>
      </c>
      <c r="J17" s="22">
        <v>10</v>
      </c>
      <c r="K17" s="22">
        <v>11</v>
      </c>
      <c r="L17" s="22">
        <v>10</v>
      </c>
      <c r="M17" s="22">
        <v>10</v>
      </c>
      <c r="N17" s="22">
        <v>10</v>
      </c>
      <c r="O17" s="22">
        <v>11</v>
      </c>
      <c r="P17" s="22">
        <v>9</v>
      </c>
      <c r="Q17" s="22">
        <v>9</v>
      </c>
      <c r="R17" s="22">
        <v>8</v>
      </c>
      <c r="S17" s="22">
        <v>9</v>
      </c>
      <c r="T17" s="22">
        <v>9</v>
      </c>
      <c r="U17" s="22">
        <v>10</v>
      </c>
      <c r="V17" s="22">
        <v>11</v>
      </c>
      <c r="W17" s="22">
        <v>12</v>
      </c>
      <c r="X17" s="22">
        <v>10</v>
      </c>
      <c r="Y17" s="22">
        <v>10</v>
      </c>
      <c r="Z17" s="22">
        <v>10</v>
      </c>
      <c r="AA17" s="22">
        <v>10</v>
      </c>
      <c r="AB17" s="22">
        <v>10</v>
      </c>
      <c r="AC17" s="22">
        <v>12</v>
      </c>
      <c r="AD17" s="22">
        <v>9</v>
      </c>
      <c r="AE17" s="22">
        <v>12</v>
      </c>
      <c r="AF17" s="22">
        <v>9</v>
      </c>
      <c r="AG17" s="22">
        <v>9</v>
      </c>
      <c r="AH17" s="22">
        <v>11</v>
      </c>
      <c r="AI17" s="22">
        <v>10</v>
      </c>
      <c r="AJ17" s="22">
        <v>10</v>
      </c>
      <c r="AK17" s="22">
        <v>9</v>
      </c>
      <c r="AL17" s="22">
        <v>11</v>
      </c>
      <c r="AM17" s="22">
        <v>10</v>
      </c>
      <c r="AN17" s="22">
        <v>12</v>
      </c>
      <c r="AO17" s="22">
        <v>11</v>
      </c>
    </row>
    <row r="18" spans="1:41" x14ac:dyDescent="0.25">
      <c r="A18">
        <v>15</v>
      </c>
      <c r="B18" s="22">
        <v>10</v>
      </c>
      <c r="C18" s="22">
        <v>11</v>
      </c>
      <c r="D18" s="22">
        <v>10</v>
      </c>
      <c r="E18" s="22">
        <v>10</v>
      </c>
      <c r="F18" s="22">
        <v>10</v>
      </c>
      <c r="G18" s="22">
        <v>11</v>
      </c>
      <c r="H18" s="22">
        <v>10</v>
      </c>
      <c r="I18" s="22">
        <v>9</v>
      </c>
      <c r="J18" s="22">
        <v>10</v>
      </c>
      <c r="K18" s="22">
        <v>9</v>
      </c>
      <c r="L18" s="22">
        <v>9</v>
      </c>
      <c r="M18" s="22">
        <v>12</v>
      </c>
      <c r="N18" s="22">
        <v>10</v>
      </c>
      <c r="O18" s="22">
        <v>9</v>
      </c>
      <c r="P18" s="22">
        <v>10</v>
      </c>
      <c r="Q18" s="22">
        <v>11</v>
      </c>
      <c r="R18" s="22">
        <v>11</v>
      </c>
      <c r="S18" s="22">
        <v>11</v>
      </c>
      <c r="T18" s="22">
        <v>10</v>
      </c>
      <c r="U18" s="22">
        <v>11</v>
      </c>
      <c r="V18" s="22">
        <v>9</v>
      </c>
      <c r="W18" s="22">
        <v>9</v>
      </c>
      <c r="X18" s="22">
        <v>9</v>
      </c>
      <c r="Y18" s="22">
        <v>10</v>
      </c>
      <c r="Z18" s="22">
        <v>9</v>
      </c>
      <c r="AA18" s="22">
        <v>10</v>
      </c>
      <c r="AB18" s="22">
        <v>12</v>
      </c>
      <c r="AC18" s="22">
        <v>10</v>
      </c>
      <c r="AD18" s="22">
        <v>9</v>
      </c>
      <c r="AE18" s="22">
        <v>11</v>
      </c>
      <c r="AF18" s="22">
        <v>11</v>
      </c>
      <c r="AG18" s="22">
        <v>10</v>
      </c>
      <c r="AH18" s="22">
        <v>11</v>
      </c>
      <c r="AI18" s="22">
        <v>11</v>
      </c>
      <c r="AJ18" s="22">
        <v>10</v>
      </c>
      <c r="AK18" s="22">
        <v>11</v>
      </c>
      <c r="AL18" s="22">
        <v>9</v>
      </c>
      <c r="AM18" s="22">
        <v>10</v>
      </c>
      <c r="AN18" s="22">
        <v>10</v>
      </c>
      <c r="AO18" s="22">
        <v>10</v>
      </c>
    </row>
    <row r="19" spans="1:41" x14ac:dyDescent="0.25">
      <c r="A19">
        <v>16</v>
      </c>
      <c r="B19" s="22">
        <v>9</v>
      </c>
      <c r="C19" s="22">
        <v>11</v>
      </c>
      <c r="D19" s="22">
        <v>10</v>
      </c>
      <c r="E19" s="22">
        <v>10</v>
      </c>
      <c r="F19" s="22">
        <v>10</v>
      </c>
      <c r="G19" s="22">
        <v>9</v>
      </c>
      <c r="H19" s="22">
        <v>9</v>
      </c>
      <c r="I19" s="22">
        <v>10</v>
      </c>
      <c r="J19" s="22">
        <v>10</v>
      </c>
      <c r="K19" s="22">
        <v>9</v>
      </c>
      <c r="L19" s="22">
        <v>7</v>
      </c>
      <c r="M19" s="22">
        <v>11</v>
      </c>
      <c r="N19" s="22">
        <v>11</v>
      </c>
      <c r="O19" s="22">
        <v>12</v>
      </c>
      <c r="P19" s="22">
        <v>11</v>
      </c>
      <c r="Q19" s="22">
        <v>10</v>
      </c>
      <c r="R19" s="22">
        <v>10</v>
      </c>
      <c r="S19" s="22">
        <v>10</v>
      </c>
      <c r="T19" s="22">
        <v>10</v>
      </c>
      <c r="U19" s="22">
        <v>10</v>
      </c>
      <c r="V19" s="22">
        <v>10</v>
      </c>
      <c r="W19" s="22">
        <v>10</v>
      </c>
      <c r="X19" s="22">
        <v>13</v>
      </c>
      <c r="Y19" s="22">
        <v>10</v>
      </c>
      <c r="Z19" s="22">
        <v>11</v>
      </c>
      <c r="AA19" s="22">
        <v>12</v>
      </c>
      <c r="AB19" s="22">
        <v>10</v>
      </c>
      <c r="AC19" s="22">
        <v>11</v>
      </c>
      <c r="AD19" s="22">
        <v>9</v>
      </c>
      <c r="AE19" s="22">
        <v>8</v>
      </c>
      <c r="AF19" s="22">
        <v>9</v>
      </c>
      <c r="AG19" s="22">
        <v>12</v>
      </c>
      <c r="AH19" s="22">
        <v>9</v>
      </c>
      <c r="AI19" s="22">
        <v>10</v>
      </c>
      <c r="AJ19" s="22">
        <v>12</v>
      </c>
      <c r="AK19" s="22">
        <v>9</v>
      </c>
      <c r="AL19" s="22">
        <v>11</v>
      </c>
      <c r="AM19" s="22">
        <v>11</v>
      </c>
      <c r="AN19" s="22">
        <v>10</v>
      </c>
      <c r="AO19" s="22">
        <v>11</v>
      </c>
    </row>
    <row r="20" spans="1:41" x14ac:dyDescent="0.25">
      <c r="A20">
        <v>17</v>
      </c>
      <c r="B20" s="22">
        <v>11</v>
      </c>
      <c r="C20" s="22">
        <v>10</v>
      </c>
      <c r="D20" s="22">
        <v>11</v>
      </c>
      <c r="E20" s="22">
        <v>9</v>
      </c>
      <c r="F20" s="22">
        <v>10</v>
      </c>
      <c r="G20" s="22">
        <v>10</v>
      </c>
      <c r="H20" s="22">
        <v>9</v>
      </c>
      <c r="I20" s="22">
        <v>9</v>
      </c>
      <c r="J20" s="22">
        <v>10</v>
      </c>
      <c r="K20" s="22">
        <v>12</v>
      </c>
      <c r="L20" s="22">
        <v>11</v>
      </c>
      <c r="M20" s="22">
        <v>10</v>
      </c>
      <c r="N20" s="22">
        <v>10</v>
      </c>
      <c r="O20" s="22">
        <v>9</v>
      </c>
      <c r="P20" s="22">
        <v>10</v>
      </c>
      <c r="Q20" s="22">
        <v>9</v>
      </c>
      <c r="R20" s="22">
        <v>9</v>
      </c>
      <c r="S20" s="22">
        <v>10</v>
      </c>
      <c r="T20" s="22">
        <v>12</v>
      </c>
      <c r="U20" s="22">
        <v>11</v>
      </c>
      <c r="V20" s="22">
        <v>11</v>
      </c>
      <c r="W20" s="22">
        <v>9</v>
      </c>
      <c r="X20" s="22">
        <v>10</v>
      </c>
      <c r="Y20" s="22">
        <v>10</v>
      </c>
      <c r="Z20" s="22">
        <v>11</v>
      </c>
      <c r="AA20" s="22">
        <v>9</v>
      </c>
      <c r="AB20" s="22">
        <v>10</v>
      </c>
      <c r="AC20" s="22">
        <v>9</v>
      </c>
      <c r="AD20" s="22">
        <v>9</v>
      </c>
      <c r="AE20" s="22">
        <v>8</v>
      </c>
      <c r="AF20" s="22">
        <v>10</v>
      </c>
      <c r="AG20" s="22">
        <v>9</v>
      </c>
      <c r="AH20" s="22">
        <v>11</v>
      </c>
      <c r="AI20" s="22">
        <v>11</v>
      </c>
      <c r="AJ20" s="22">
        <v>9</v>
      </c>
      <c r="AK20" s="22">
        <v>10</v>
      </c>
      <c r="AL20" s="22">
        <v>10</v>
      </c>
      <c r="AM20" s="22">
        <v>11</v>
      </c>
      <c r="AN20" s="22">
        <v>10</v>
      </c>
      <c r="AO20" s="22">
        <v>10</v>
      </c>
    </row>
    <row r="21" spans="1:41" x14ac:dyDescent="0.25">
      <c r="A21">
        <v>18</v>
      </c>
      <c r="B21" s="22">
        <v>7</v>
      </c>
      <c r="C21" s="22">
        <v>9</v>
      </c>
      <c r="D21" s="22">
        <v>9</v>
      </c>
      <c r="E21" s="22">
        <v>7</v>
      </c>
      <c r="F21" s="22">
        <v>10</v>
      </c>
      <c r="G21" s="22">
        <v>10</v>
      </c>
      <c r="H21" s="22">
        <v>11</v>
      </c>
      <c r="I21" s="22">
        <v>11</v>
      </c>
      <c r="J21" s="22">
        <v>10</v>
      </c>
      <c r="K21" s="22">
        <v>10</v>
      </c>
      <c r="L21" s="22">
        <v>8</v>
      </c>
      <c r="M21" s="22">
        <v>11</v>
      </c>
      <c r="N21" s="22">
        <v>9</v>
      </c>
      <c r="O21" s="22">
        <v>9</v>
      </c>
      <c r="P21" s="22">
        <v>10</v>
      </c>
      <c r="Q21" s="22">
        <v>12</v>
      </c>
      <c r="R21" s="22">
        <v>11</v>
      </c>
      <c r="S21" s="22">
        <v>12</v>
      </c>
      <c r="T21" s="22">
        <v>9</v>
      </c>
      <c r="U21" s="22">
        <v>10</v>
      </c>
      <c r="V21" s="22">
        <v>10</v>
      </c>
      <c r="W21" s="22">
        <v>11</v>
      </c>
      <c r="X21" s="22">
        <v>9</v>
      </c>
      <c r="Y21" s="22">
        <v>8</v>
      </c>
      <c r="Z21" s="22">
        <v>10</v>
      </c>
      <c r="AA21" s="22">
        <v>11</v>
      </c>
      <c r="AB21" s="22">
        <v>12</v>
      </c>
      <c r="AC21" s="22">
        <v>10</v>
      </c>
      <c r="AD21" s="22">
        <v>10</v>
      </c>
      <c r="AE21" s="22">
        <v>12</v>
      </c>
      <c r="AF21" s="22">
        <v>10</v>
      </c>
      <c r="AG21" s="22">
        <v>9</v>
      </c>
      <c r="AH21" s="22">
        <v>9</v>
      </c>
      <c r="AI21" s="22">
        <v>8</v>
      </c>
      <c r="AJ21" s="22">
        <v>10</v>
      </c>
      <c r="AK21" s="22">
        <v>10</v>
      </c>
      <c r="AL21" s="22">
        <v>9</v>
      </c>
      <c r="AM21" s="22">
        <v>10</v>
      </c>
      <c r="AN21" s="22">
        <v>12</v>
      </c>
      <c r="AO21" s="22">
        <v>9</v>
      </c>
    </row>
    <row r="22" spans="1:41" x14ac:dyDescent="0.25">
      <c r="A22">
        <v>19</v>
      </c>
      <c r="B22" s="22">
        <v>9</v>
      </c>
      <c r="C22" s="22">
        <v>10</v>
      </c>
      <c r="D22" s="22">
        <v>9</v>
      </c>
      <c r="E22" s="22">
        <v>11</v>
      </c>
      <c r="F22" s="22">
        <v>9</v>
      </c>
      <c r="G22" s="22">
        <v>10</v>
      </c>
      <c r="H22" s="22">
        <v>9</v>
      </c>
      <c r="I22" s="22">
        <v>11</v>
      </c>
      <c r="J22" s="22">
        <v>9</v>
      </c>
      <c r="K22" s="22">
        <v>9</v>
      </c>
      <c r="L22" s="22">
        <v>9</v>
      </c>
      <c r="M22" s="22">
        <v>11</v>
      </c>
      <c r="N22" s="22">
        <v>11</v>
      </c>
      <c r="O22" s="22">
        <v>10</v>
      </c>
      <c r="P22" s="22">
        <v>11</v>
      </c>
      <c r="Q22" s="22">
        <v>10</v>
      </c>
      <c r="R22" s="22">
        <v>10</v>
      </c>
      <c r="S22" s="22">
        <v>11</v>
      </c>
      <c r="T22" s="22">
        <v>9</v>
      </c>
      <c r="U22" s="22">
        <v>10</v>
      </c>
      <c r="V22" s="22">
        <v>9</v>
      </c>
      <c r="W22" s="22">
        <v>9</v>
      </c>
      <c r="X22" s="22">
        <v>9</v>
      </c>
      <c r="Y22" s="22">
        <v>9</v>
      </c>
      <c r="Z22" s="22">
        <v>10</v>
      </c>
      <c r="AA22" s="22">
        <v>9</v>
      </c>
      <c r="AB22" s="22">
        <v>10</v>
      </c>
      <c r="AC22" s="22">
        <v>10</v>
      </c>
      <c r="AD22" s="22">
        <v>11</v>
      </c>
      <c r="AE22" s="22">
        <v>9</v>
      </c>
      <c r="AF22" s="22">
        <v>8</v>
      </c>
      <c r="AG22" s="22">
        <v>10</v>
      </c>
      <c r="AH22" s="22">
        <v>9</v>
      </c>
      <c r="AI22" s="22">
        <v>10</v>
      </c>
      <c r="AJ22" s="22">
        <v>11</v>
      </c>
      <c r="AK22" s="22">
        <v>10</v>
      </c>
      <c r="AL22" s="22">
        <v>10</v>
      </c>
      <c r="AM22" s="22">
        <v>10</v>
      </c>
      <c r="AN22" s="22">
        <v>9</v>
      </c>
      <c r="AO22" s="22">
        <v>10</v>
      </c>
    </row>
    <row r="23" spans="1:41" x14ac:dyDescent="0.25">
      <c r="A23">
        <v>20</v>
      </c>
      <c r="B23" s="22">
        <v>11</v>
      </c>
      <c r="C23" s="22">
        <v>9</v>
      </c>
      <c r="D23" s="22">
        <v>10</v>
      </c>
      <c r="E23" s="22">
        <v>10</v>
      </c>
      <c r="F23" s="22">
        <v>9</v>
      </c>
      <c r="G23" s="22">
        <v>9</v>
      </c>
      <c r="H23" s="22">
        <v>10</v>
      </c>
      <c r="I23" s="22">
        <v>11</v>
      </c>
      <c r="J23" s="22">
        <v>10</v>
      </c>
      <c r="K23" s="22">
        <v>11</v>
      </c>
      <c r="L23" s="22">
        <v>11</v>
      </c>
      <c r="M23" s="22">
        <v>11</v>
      </c>
      <c r="N23" s="22">
        <v>11</v>
      </c>
      <c r="O23" s="22">
        <v>11</v>
      </c>
      <c r="P23" s="22">
        <v>11</v>
      </c>
      <c r="Q23" s="22">
        <v>10</v>
      </c>
      <c r="R23" s="22">
        <v>12</v>
      </c>
      <c r="S23" s="22">
        <v>10</v>
      </c>
      <c r="T23" s="22">
        <v>10</v>
      </c>
      <c r="U23" s="22">
        <v>10</v>
      </c>
      <c r="V23" s="22">
        <v>12</v>
      </c>
      <c r="W23" s="22">
        <v>11</v>
      </c>
      <c r="X23" s="22">
        <v>11</v>
      </c>
      <c r="Y23" s="22">
        <v>10</v>
      </c>
      <c r="Z23" s="22">
        <v>12</v>
      </c>
      <c r="AA23" s="22">
        <v>9</v>
      </c>
      <c r="AB23" s="22">
        <v>7</v>
      </c>
      <c r="AC23" s="22">
        <v>10</v>
      </c>
      <c r="AD23" s="22">
        <v>10</v>
      </c>
      <c r="AE23" s="22">
        <v>8</v>
      </c>
      <c r="AF23" s="22">
        <v>10</v>
      </c>
      <c r="AG23" s="22">
        <v>8</v>
      </c>
      <c r="AH23" s="22">
        <v>9</v>
      </c>
      <c r="AI23" s="22">
        <v>9</v>
      </c>
      <c r="AJ23" s="22">
        <v>11</v>
      </c>
      <c r="AK23" s="22">
        <v>10</v>
      </c>
      <c r="AL23" s="22">
        <v>9</v>
      </c>
      <c r="AM23" s="22">
        <v>9</v>
      </c>
      <c r="AN23" s="22">
        <v>9</v>
      </c>
      <c r="AO23" s="22">
        <v>9</v>
      </c>
    </row>
    <row r="24" spans="1:41" x14ac:dyDescent="0.25">
      <c r="A24">
        <v>21</v>
      </c>
      <c r="B24" s="22">
        <v>10</v>
      </c>
      <c r="C24" s="22">
        <v>12</v>
      </c>
      <c r="D24" s="22">
        <v>10</v>
      </c>
      <c r="E24" s="22">
        <v>11</v>
      </c>
      <c r="F24" s="22">
        <v>9</v>
      </c>
      <c r="G24" s="22">
        <v>10</v>
      </c>
      <c r="H24" s="22">
        <v>9</v>
      </c>
      <c r="I24" s="22">
        <v>10</v>
      </c>
      <c r="J24" s="22">
        <v>11</v>
      </c>
      <c r="K24" s="22">
        <v>10</v>
      </c>
      <c r="L24" s="22">
        <v>11</v>
      </c>
      <c r="M24" s="22">
        <v>9</v>
      </c>
      <c r="N24" s="22">
        <v>11</v>
      </c>
      <c r="O24" s="22">
        <v>10</v>
      </c>
      <c r="P24" s="22">
        <v>11</v>
      </c>
      <c r="Q24" s="22">
        <v>13</v>
      </c>
      <c r="R24" s="22">
        <v>11</v>
      </c>
      <c r="S24" s="22">
        <v>10</v>
      </c>
      <c r="T24" s="22">
        <v>10</v>
      </c>
      <c r="U24" s="22">
        <v>10</v>
      </c>
      <c r="V24" s="22">
        <v>10</v>
      </c>
      <c r="W24" s="22">
        <v>10</v>
      </c>
      <c r="X24" s="22">
        <v>11</v>
      </c>
      <c r="Y24" s="22">
        <v>11</v>
      </c>
      <c r="Z24" s="22">
        <v>11</v>
      </c>
      <c r="AA24" s="22">
        <v>8</v>
      </c>
      <c r="AB24" s="22">
        <v>9</v>
      </c>
      <c r="AC24" s="22">
        <v>11</v>
      </c>
      <c r="AD24" s="22">
        <v>9</v>
      </c>
      <c r="AE24" s="22">
        <v>10</v>
      </c>
      <c r="AF24" s="22">
        <v>9</v>
      </c>
      <c r="AG24" s="22">
        <v>11</v>
      </c>
      <c r="AH24" s="22">
        <v>12</v>
      </c>
      <c r="AI24" s="22">
        <v>9</v>
      </c>
      <c r="AJ24" s="22">
        <v>9</v>
      </c>
      <c r="AK24" s="22">
        <v>10</v>
      </c>
      <c r="AL24" s="22">
        <v>9</v>
      </c>
      <c r="AM24" s="22">
        <v>9</v>
      </c>
      <c r="AN24" s="22">
        <v>11</v>
      </c>
      <c r="AO24" s="22">
        <v>10</v>
      </c>
    </row>
    <row r="25" spans="1:41" x14ac:dyDescent="0.25">
      <c r="A25">
        <v>22</v>
      </c>
      <c r="B25" s="22">
        <v>11</v>
      </c>
      <c r="C25" s="22">
        <v>11</v>
      </c>
      <c r="D25" s="22">
        <v>9</v>
      </c>
      <c r="E25" s="22">
        <v>10</v>
      </c>
      <c r="F25" s="22">
        <v>11</v>
      </c>
      <c r="G25" s="22">
        <v>11</v>
      </c>
      <c r="H25" s="22">
        <v>11</v>
      </c>
      <c r="I25" s="22">
        <v>10</v>
      </c>
      <c r="J25" s="22">
        <v>10</v>
      </c>
      <c r="K25" s="22">
        <v>12</v>
      </c>
      <c r="L25" s="22">
        <v>11</v>
      </c>
      <c r="M25" s="22">
        <v>9</v>
      </c>
      <c r="N25" s="22">
        <v>9</v>
      </c>
      <c r="O25" s="22">
        <v>10</v>
      </c>
      <c r="P25" s="22">
        <v>10</v>
      </c>
      <c r="Q25" s="22">
        <v>9</v>
      </c>
      <c r="R25" s="22">
        <v>11</v>
      </c>
      <c r="S25" s="22">
        <v>10</v>
      </c>
      <c r="T25" s="22">
        <v>11</v>
      </c>
      <c r="U25" s="22">
        <v>9</v>
      </c>
      <c r="V25" s="22">
        <v>10</v>
      </c>
      <c r="W25" s="22">
        <v>12</v>
      </c>
      <c r="X25" s="22">
        <v>9</v>
      </c>
      <c r="Y25" s="22">
        <v>12</v>
      </c>
      <c r="Z25" s="22">
        <v>12</v>
      </c>
      <c r="AA25" s="22">
        <v>10</v>
      </c>
      <c r="AB25" s="22">
        <v>10</v>
      </c>
      <c r="AC25" s="22">
        <v>11</v>
      </c>
      <c r="AD25" s="22">
        <v>10</v>
      </c>
      <c r="AE25" s="22">
        <v>11</v>
      </c>
      <c r="AF25" s="22">
        <v>11</v>
      </c>
      <c r="AG25" s="22">
        <v>9</v>
      </c>
      <c r="AH25" s="22">
        <v>10</v>
      </c>
      <c r="AI25" s="22">
        <v>11</v>
      </c>
      <c r="AJ25" s="22">
        <v>11</v>
      </c>
      <c r="AK25" s="22">
        <v>10</v>
      </c>
      <c r="AL25" s="22">
        <v>10</v>
      </c>
      <c r="AM25" s="22">
        <v>8</v>
      </c>
      <c r="AN25" s="22">
        <v>9</v>
      </c>
      <c r="AO25" s="22">
        <v>10</v>
      </c>
    </row>
    <row r="26" spans="1:41" x14ac:dyDescent="0.25">
      <c r="A26">
        <v>23</v>
      </c>
      <c r="B26" s="22">
        <v>11</v>
      </c>
      <c r="C26" s="22">
        <v>9</v>
      </c>
      <c r="D26" s="22">
        <v>10</v>
      </c>
      <c r="E26" s="22">
        <v>11</v>
      </c>
      <c r="F26" s="22">
        <v>10</v>
      </c>
      <c r="G26" s="22">
        <v>9</v>
      </c>
      <c r="H26" s="22">
        <v>9</v>
      </c>
      <c r="I26" s="22">
        <v>10</v>
      </c>
      <c r="J26" s="22">
        <v>10</v>
      </c>
      <c r="K26" s="22">
        <v>9</v>
      </c>
      <c r="L26" s="22">
        <v>10</v>
      </c>
      <c r="M26" s="22">
        <v>11</v>
      </c>
      <c r="N26" s="22">
        <v>10</v>
      </c>
      <c r="O26" s="22">
        <v>10</v>
      </c>
      <c r="P26" s="22">
        <v>9</v>
      </c>
      <c r="Q26" s="22">
        <v>12</v>
      </c>
      <c r="R26" s="22">
        <v>11</v>
      </c>
      <c r="S26" s="22">
        <v>10</v>
      </c>
      <c r="T26" s="22">
        <v>9</v>
      </c>
      <c r="U26" s="22">
        <v>8</v>
      </c>
      <c r="V26" s="22">
        <v>10</v>
      </c>
      <c r="W26" s="22">
        <v>10</v>
      </c>
      <c r="X26" s="22">
        <v>12</v>
      </c>
      <c r="Y26" s="22">
        <v>12</v>
      </c>
      <c r="Z26" s="22">
        <v>10</v>
      </c>
      <c r="AA26" s="22">
        <v>9</v>
      </c>
      <c r="AB26" s="22">
        <v>9</v>
      </c>
      <c r="AC26" s="22">
        <v>12</v>
      </c>
      <c r="AD26" s="22">
        <v>9</v>
      </c>
      <c r="AE26" s="22">
        <v>10</v>
      </c>
      <c r="AF26" s="22">
        <v>10</v>
      </c>
      <c r="AG26" s="22">
        <v>11</v>
      </c>
      <c r="AH26" s="22">
        <v>10</v>
      </c>
      <c r="AI26" s="22">
        <v>10</v>
      </c>
      <c r="AJ26" s="22">
        <v>9</v>
      </c>
      <c r="AK26" s="22">
        <v>9</v>
      </c>
      <c r="AL26" s="22">
        <v>10</v>
      </c>
      <c r="AM26" s="22">
        <v>11</v>
      </c>
      <c r="AN26" s="22">
        <v>10</v>
      </c>
      <c r="AO26" s="22">
        <v>8</v>
      </c>
    </row>
    <row r="27" spans="1:41" x14ac:dyDescent="0.25">
      <c r="A27">
        <v>24</v>
      </c>
      <c r="B27" s="22">
        <v>11</v>
      </c>
      <c r="C27" s="22">
        <v>9</v>
      </c>
      <c r="D27" s="22">
        <v>11</v>
      </c>
      <c r="E27" s="22">
        <v>10</v>
      </c>
      <c r="F27" s="22">
        <v>9</v>
      </c>
      <c r="G27" s="22">
        <v>9</v>
      </c>
      <c r="H27" s="22">
        <v>11</v>
      </c>
      <c r="I27" s="22">
        <v>12</v>
      </c>
      <c r="J27" s="22">
        <v>10</v>
      </c>
      <c r="K27" s="22">
        <v>10</v>
      </c>
      <c r="L27" s="22">
        <v>9</v>
      </c>
      <c r="M27" s="22">
        <v>11</v>
      </c>
      <c r="N27" s="22">
        <v>11</v>
      </c>
      <c r="O27" s="22">
        <v>9</v>
      </c>
      <c r="P27" s="22">
        <v>10</v>
      </c>
      <c r="Q27" s="22">
        <v>9</v>
      </c>
      <c r="R27" s="22">
        <v>10</v>
      </c>
      <c r="S27" s="22">
        <v>10</v>
      </c>
      <c r="T27" s="22">
        <v>9</v>
      </c>
      <c r="U27" s="22">
        <v>12</v>
      </c>
      <c r="V27" s="22">
        <v>11</v>
      </c>
      <c r="W27" s="22">
        <v>12</v>
      </c>
      <c r="X27" s="22">
        <v>10</v>
      </c>
      <c r="Y27" s="22">
        <v>10</v>
      </c>
      <c r="Z27" s="22">
        <v>10</v>
      </c>
      <c r="AA27" s="22">
        <v>10</v>
      </c>
      <c r="AB27" s="22">
        <v>10</v>
      </c>
      <c r="AC27" s="22">
        <v>10</v>
      </c>
      <c r="AD27" s="22">
        <v>10</v>
      </c>
      <c r="AE27" s="22">
        <v>10</v>
      </c>
      <c r="AF27" s="22">
        <v>9</v>
      </c>
      <c r="AG27" s="22">
        <v>11</v>
      </c>
      <c r="AH27" s="22">
        <v>11</v>
      </c>
      <c r="AI27" s="22">
        <v>11</v>
      </c>
      <c r="AJ27" s="22">
        <v>9</v>
      </c>
      <c r="AK27" s="22">
        <v>8</v>
      </c>
      <c r="AL27" s="22">
        <v>9</v>
      </c>
      <c r="AM27" s="22">
        <v>10</v>
      </c>
      <c r="AN27" s="22">
        <v>9</v>
      </c>
      <c r="AO27" s="22">
        <v>11</v>
      </c>
    </row>
    <row r="28" spans="1:41" x14ac:dyDescent="0.25">
      <c r="A28">
        <v>25</v>
      </c>
      <c r="B28" s="22">
        <v>10</v>
      </c>
      <c r="C28" s="22">
        <v>13</v>
      </c>
      <c r="D28" s="22">
        <v>9</v>
      </c>
      <c r="E28" s="22">
        <v>9</v>
      </c>
      <c r="F28" s="22">
        <v>11</v>
      </c>
      <c r="G28" s="22">
        <v>12</v>
      </c>
      <c r="H28" s="22">
        <v>11</v>
      </c>
      <c r="I28" s="22">
        <v>11</v>
      </c>
      <c r="J28" s="22">
        <v>11</v>
      </c>
      <c r="K28" s="22">
        <v>10</v>
      </c>
      <c r="L28" s="22">
        <v>9</v>
      </c>
      <c r="M28" s="22">
        <v>11</v>
      </c>
      <c r="N28" s="22">
        <v>10</v>
      </c>
      <c r="O28" s="22">
        <v>8</v>
      </c>
      <c r="P28" s="22">
        <v>11</v>
      </c>
      <c r="Q28" s="22">
        <v>11</v>
      </c>
      <c r="R28" s="22">
        <v>8</v>
      </c>
      <c r="S28" s="22">
        <v>11</v>
      </c>
      <c r="T28" s="22">
        <v>10</v>
      </c>
      <c r="U28" s="22">
        <v>9</v>
      </c>
      <c r="V28" s="22">
        <v>9</v>
      </c>
      <c r="W28" s="22">
        <v>10</v>
      </c>
      <c r="X28" s="22">
        <v>9</v>
      </c>
      <c r="Y28" s="22">
        <v>9</v>
      </c>
      <c r="Z28" s="22">
        <v>10</v>
      </c>
      <c r="AA28" s="22">
        <v>10</v>
      </c>
      <c r="AB28" s="22">
        <v>10</v>
      </c>
      <c r="AC28" s="22">
        <v>9</v>
      </c>
      <c r="AD28" s="22">
        <v>10</v>
      </c>
      <c r="AE28" s="22">
        <v>10</v>
      </c>
      <c r="AF28" s="22">
        <v>10</v>
      </c>
      <c r="AG28" s="22">
        <v>9</v>
      </c>
      <c r="AH28" s="22">
        <v>10</v>
      </c>
      <c r="AI28" s="22">
        <v>10</v>
      </c>
      <c r="AJ28" s="22">
        <v>11</v>
      </c>
      <c r="AK28" s="22">
        <v>10</v>
      </c>
      <c r="AL28" s="22">
        <v>11</v>
      </c>
      <c r="AM28" s="22">
        <v>10</v>
      </c>
      <c r="AN28" s="22">
        <v>11</v>
      </c>
      <c r="AO28" s="22">
        <v>12</v>
      </c>
    </row>
    <row r="29" spans="1:41" x14ac:dyDescent="0.25">
      <c r="A29">
        <v>26</v>
      </c>
      <c r="B29" s="22">
        <v>11</v>
      </c>
      <c r="C29" s="22">
        <v>11</v>
      </c>
      <c r="D29" s="22">
        <v>11</v>
      </c>
      <c r="E29" s="22">
        <v>12</v>
      </c>
      <c r="F29" s="22">
        <v>9</v>
      </c>
      <c r="G29" s="22">
        <v>11</v>
      </c>
      <c r="H29" s="22">
        <v>10</v>
      </c>
      <c r="I29" s="22">
        <v>11</v>
      </c>
      <c r="J29" s="22">
        <v>10</v>
      </c>
      <c r="K29" s="22">
        <v>12</v>
      </c>
      <c r="L29" s="22">
        <v>10</v>
      </c>
      <c r="M29" s="22">
        <v>10</v>
      </c>
      <c r="N29" s="22">
        <v>10</v>
      </c>
      <c r="O29" s="22">
        <v>9</v>
      </c>
      <c r="P29" s="22">
        <v>9</v>
      </c>
      <c r="Q29" s="22">
        <v>11</v>
      </c>
      <c r="R29" s="22">
        <v>10</v>
      </c>
      <c r="S29" s="22">
        <v>10</v>
      </c>
      <c r="T29" s="22">
        <v>9</v>
      </c>
      <c r="U29" s="22">
        <v>10</v>
      </c>
      <c r="V29" s="22">
        <v>10</v>
      </c>
      <c r="W29" s="22">
        <v>9</v>
      </c>
      <c r="X29" s="22">
        <v>10</v>
      </c>
      <c r="Y29" s="22">
        <v>10</v>
      </c>
      <c r="Z29" s="22">
        <v>10</v>
      </c>
      <c r="AA29" s="22">
        <v>8</v>
      </c>
      <c r="AB29" s="22">
        <v>11</v>
      </c>
      <c r="AC29" s="22">
        <v>10</v>
      </c>
      <c r="AD29" s="22">
        <v>11</v>
      </c>
      <c r="AE29" s="22">
        <v>11</v>
      </c>
      <c r="AF29" s="22">
        <v>11</v>
      </c>
      <c r="AG29" s="22">
        <v>11</v>
      </c>
      <c r="AH29" s="22">
        <v>11</v>
      </c>
      <c r="AI29" s="22">
        <v>9</v>
      </c>
      <c r="AJ29" s="22">
        <v>11</v>
      </c>
      <c r="AK29" s="22">
        <v>11</v>
      </c>
      <c r="AL29" s="22">
        <v>10</v>
      </c>
      <c r="AM29" s="22">
        <v>10</v>
      </c>
      <c r="AN29" s="22">
        <v>12</v>
      </c>
      <c r="AO29" s="22">
        <v>10</v>
      </c>
    </row>
    <row r="30" spans="1:41" x14ac:dyDescent="0.25">
      <c r="A30">
        <v>27</v>
      </c>
      <c r="B30" s="22">
        <v>9</v>
      </c>
      <c r="C30" s="22">
        <v>10</v>
      </c>
      <c r="D30" s="22">
        <v>11</v>
      </c>
      <c r="E30" s="22">
        <v>11</v>
      </c>
      <c r="F30" s="22">
        <v>9</v>
      </c>
      <c r="G30" s="22">
        <v>10</v>
      </c>
      <c r="H30" s="22">
        <v>11</v>
      </c>
      <c r="I30" s="22">
        <v>10</v>
      </c>
      <c r="J30" s="22">
        <v>10</v>
      </c>
      <c r="K30" s="22">
        <v>9</v>
      </c>
      <c r="L30" s="22">
        <v>9</v>
      </c>
      <c r="M30" s="22">
        <v>12</v>
      </c>
      <c r="N30" s="22">
        <v>10</v>
      </c>
      <c r="O30" s="22">
        <v>9</v>
      </c>
      <c r="P30" s="22">
        <v>11</v>
      </c>
      <c r="Q30" s="22">
        <v>9</v>
      </c>
      <c r="R30" s="22">
        <v>10</v>
      </c>
      <c r="S30" s="22">
        <v>9</v>
      </c>
      <c r="T30" s="22">
        <v>11</v>
      </c>
      <c r="U30" s="22">
        <v>12</v>
      </c>
      <c r="V30" s="22">
        <v>11</v>
      </c>
      <c r="W30" s="22">
        <v>9</v>
      </c>
      <c r="X30" s="22">
        <v>10</v>
      </c>
      <c r="Y30" s="22">
        <v>9</v>
      </c>
      <c r="Z30" s="22">
        <v>9</v>
      </c>
      <c r="AA30" s="22">
        <v>10</v>
      </c>
      <c r="AB30" s="22">
        <v>9</v>
      </c>
      <c r="AC30" s="22">
        <v>9</v>
      </c>
      <c r="AD30" s="22">
        <v>11</v>
      </c>
      <c r="AE30" s="22">
        <v>10</v>
      </c>
      <c r="AF30" s="22">
        <v>10</v>
      </c>
      <c r="AG30" s="22">
        <v>9</v>
      </c>
      <c r="AH30" s="22">
        <v>9</v>
      </c>
      <c r="AI30" s="22">
        <v>9</v>
      </c>
      <c r="AJ30" s="22">
        <v>10</v>
      </c>
      <c r="AK30" s="22">
        <v>10</v>
      </c>
      <c r="AL30" s="22">
        <v>10</v>
      </c>
      <c r="AM30" s="22">
        <v>9</v>
      </c>
      <c r="AN30" s="22">
        <v>9</v>
      </c>
      <c r="AO30" s="22">
        <v>11</v>
      </c>
    </row>
    <row r="31" spans="1:41" x14ac:dyDescent="0.25">
      <c r="A31">
        <v>28</v>
      </c>
      <c r="B31" s="22">
        <v>10</v>
      </c>
      <c r="C31" s="22">
        <v>9</v>
      </c>
      <c r="D31" s="22">
        <v>11</v>
      </c>
      <c r="E31" s="22">
        <v>11</v>
      </c>
      <c r="F31" s="22">
        <v>11</v>
      </c>
      <c r="G31" s="22">
        <v>13</v>
      </c>
      <c r="H31" s="22">
        <v>10</v>
      </c>
      <c r="I31" s="22">
        <v>10</v>
      </c>
      <c r="J31" s="22">
        <v>8</v>
      </c>
      <c r="K31" s="22">
        <v>11</v>
      </c>
      <c r="L31" s="22">
        <v>10</v>
      </c>
      <c r="M31" s="22">
        <v>9</v>
      </c>
      <c r="N31" s="22">
        <v>9</v>
      </c>
      <c r="O31" s="22">
        <v>11</v>
      </c>
      <c r="P31" s="22">
        <v>8</v>
      </c>
      <c r="Q31" s="22">
        <v>10</v>
      </c>
      <c r="R31" s="22">
        <v>10</v>
      </c>
      <c r="S31" s="22">
        <v>10</v>
      </c>
      <c r="T31" s="22">
        <v>9</v>
      </c>
      <c r="U31" s="22">
        <v>12</v>
      </c>
      <c r="V31" s="22">
        <v>10</v>
      </c>
      <c r="W31" s="22">
        <v>10</v>
      </c>
      <c r="X31" s="22">
        <v>11</v>
      </c>
      <c r="Y31" s="22">
        <v>9</v>
      </c>
      <c r="Z31" s="22">
        <v>9</v>
      </c>
      <c r="AA31" s="22">
        <v>10</v>
      </c>
      <c r="AB31" s="22">
        <v>10</v>
      </c>
      <c r="AC31" s="22">
        <v>10</v>
      </c>
      <c r="AD31" s="22">
        <v>10</v>
      </c>
      <c r="AE31" s="22">
        <v>11</v>
      </c>
      <c r="AF31" s="22">
        <v>9</v>
      </c>
      <c r="AG31" s="22">
        <v>12</v>
      </c>
      <c r="AH31" s="22">
        <v>10</v>
      </c>
      <c r="AI31" s="22">
        <v>10</v>
      </c>
      <c r="AJ31" s="22">
        <v>10</v>
      </c>
      <c r="AK31" s="22">
        <v>11</v>
      </c>
      <c r="AL31" s="22">
        <v>10</v>
      </c>
      <c r="AM31" s="22">
        <v>9</v>
      </c>
      <c r="AN31" s="22">
        <v>8</v>
      </c>
      <c r="AO31" s="22">
        <v>10</v>
      </c>
    </row>
    <row r="32" spans="1:41" x14ac:dyDescent="0.25">
      <c r="A32">
        <v>29</v>
      </c>
      <c r="B32" s="22">
        <v>10</v>
      </c>
      <c r="C32" s="22">
        <v>12</v>
      </c>
      <c r="D32" s="22">
        <v>10</v>
      </c>
      <c r="E32" s="22">
        <v>8</v>
      </c>
      <c r="F32" s="22">
        <v>8</v>
      </c>
      <c r="G32" s="22">
        <v>10</v>
      </c>
      <c r="H32" s="22">
        <v>11</v>
      </c>
      <c r="I32" s="22">
        <v>10</v>
      </c>
      <c r="J32" s="22">
        <v>11</v>
      </c>
      <c r="K32" s="22">
        <v>11</v>
      </c>
      <c r="L32" s="22">
        <v>11</v>
      </c>
      <c r="M32" s="22">
        <v>11</v>
      </c>
      <c r="N32" s="22">
        <v>9</v>
      </c>
      <c r="O32" s="22">
        <v>10</v>
      </c>
      <c r="P32" s="22">
        <v>10</v>
      </c>
      <c r="Q32" s="22">
        <v>10</v>
      </c>
      <c r="R32" s="22">
        <v>9</v>
      </c>
      <c r="S32" s="22">
        <v>11</v>
      </c>
      <c r="T32" s="22">
        <v>9</v>
      </c>
      <c r="U32" s="22">
        <v>10</v>
      </c>
      <c r="V32" s="22">
        <v>9</v>
      </c>
      <c r="W32" s="22">
        <v>9</v>
      </c>
      <c r="X32" s="22">
        <v>9</v>
      </c>
      <c r="Y32" s="22">
        <v>8</v>
      </c>
      <c r="Z32" s="22">
        <v>9</v>
      </c>
      <c r="AA32" s="22">
        <v>11</v>
      </c>
      <c r="AB32" s="22">
        <v>11</v>
      </c>
      <c r="AC32" s="22">
        <v>11</v>
      </c>
      <c r="AD32" s="22">
        <v>11</v>
      </c>
      <c r="AE32" s="22">
        <v>12</v>
      </c>
      <c r="AF32" s="22">
        <v>10</v>
      </c>
      <c r="AG32" s="22">
        <v>9</v>
      </c>
      <c r="AH32" s="22">
        <v>11</v>
      </c>
      <c r="AI32" s="22">
        <v>10</v>
      </c>
      <c r="AJ32" s="22">
        <v>10</v>
      </c>
      <c r="AK32" s="22">
        <v>10</v>
      </c>
      <c r="AL32" s="22">
        <v>10</v>
      </c>
      <c r="AM32" s="22">
        <v>10</v>
      </c>
      <c r="AN32" s="22">
        <v>10</v>
      </c>
      <c r="AO32" s="22">
        <v>8</v>
      </c>
    </row>
    <row r="33" spans="1:41" x14ac:dyDescent="0.25">
      <c r="A33">
        <v>30</v>
      </c>
      <c r="B33" s="22">
        <v>11</v>
      </c>
      <c r="C33" s="22">
        <v>10</v>
      </c>
      <c r="D33" s="22">
        <v>10</v>
      </c>
      <c r="E33" s="22">
        <v>9</v>
      </c>
      <c r="F33" s="22">
        <v>10</v>
      </c>
      <c r="G33" s="22">
        <v>10</v>
      </c>
      <c r="H33" s="22">
        <v>10</v>
      </c>
      <c r="I33" s="22">
        <v>10</v>
      </c>
      <c r="J33" s="22">
        <v>10</v>
      </c>
      <c r="K33" s="22">
        <v>8</v>
      </c>
      <c r="L33" s="22">
        <v>9</v>
      </c>
      <c r="M33" s="22">
        <v>10</v>
      </c>
      <c r="N33" s="22">
        <v>9</v>
      </c>
      <c r="O33" s="22">
        <v>10</v>
      </c>
      <c r="P33" s="22">
        <v>8</v>
      </c>
      <c r="Q33" s="22">
        <v>9</v>
      </c>
      <c r="R33" s="22">
        <v>10</v>
      </c>
      <c r="S33" s="22">
        <v>11</v>
      </c>
      <c r="T33" s="22">
        <v>10</v>
      </c>
      <c r="U33" s="22">
        <v>10</v>
      </c>
      <c r="V33" s="22">
        <v>9</v>
      </c>
      <c r="W33" s="22">
        <v>12</v>
      </c>
      <c r="X33" s="22">
        <v>10</v>
      </c>
      <c r="Y33" s="22">
        <v>12</v>
      </c>
      <c r="Z33" s="22">
        <v>8</v>
      </c>
      <c r="AA33" s="22">
        <v>12</v>
      </c>
      <c r="AB33" s="22">
        <v>9</v>
      </c>
      <c r="AC33" s="22">
        <v>9</v>
      </c>
      <c r="AD33" s="22">
        <v>9</v>
      </c>
      <c r="AE33" s="22">
        <v>12</v>
      </c>
      <c r="AF33" s="22">
        <v>12</v>
      </c>
      <c r="AG33" s="22">
        <v>9</v>
      </c>
      <c r="AH33" s="22">
        <v>10</v>
      </c>
      <c r="AI33" s="22">
        <v>9</v>
      </c>
      <c r="AJ33" s="22">
        <v>13</v>
      </c>
      <c r="AK33" s="22">
        <v>8</v>
      </c>
      <c r="AL33" s="22">
        <v>10</v>
      </c>
      <c r="AM33" s="22">
        <v>9</v>
      </c>
      <c r="AN33" s="22">
        <v>9</v>
      </c>
      <c r="AO33" s="22">
        <v>11</v>
      </c>
    </row>
    <row r="34" spans="1:41" x14ac:dyDescent="0.25">
      <c r="A34">
        <v>31</v>
      </c>
      <c r="B34" s="22">
        <v>10</v>
      </c>
      <c r="C34" s="22">
        <v>8</v>
      </c>
      <c r="D34" s="22">
        <v>9</v>
      </c>
      <c r="E34" s="22">
        <v>9</v>
      </c>
      <c r="F34" s="22">
        <v>10</v>
      </c>
      <c r="G34" s="22">
        <v>11</v>
      </c>
      <c r="H34" s="22">
        <v>9</v>
      </c>
      <c r="I34" s="22">
        <v>9</v>
      </c>
      <c r="J34" s="22">
        <v>12</v>
      </c>
      <c r="K34" s="22">
        <v>11</v>
      </c>
      <c r="L34" s="22">
        <v>9</v>
      </c>
      <c r="M34" s="22">
        <v>10</v>
      </c>
      <c r="N34" s="22">
        <v>9</v>
      </c>
      <c r="O34" s="22">
        <v>8</v>
      </c>
      <c r="P34" s="22">
        <v>9</v>
      </c>
      <c r="Q34" s="22">
        <v>11</v>
      </c>
      <c r="R34" s="22">
        <v>10</v>
      </c>
      <c r="S34" s="22">
        <v>11</v>
      </c>
      <c r="T34" s="22">
        <v>11</v>
      </c>
      <c r="U34" s="22">
        <v>9</v>
      </c>
      <c r="V34" s="22">
        <v>8</v>
      </c>
      <c r="W34" s="22">
        <v>9</v>
      </c>
      <c r="X34" s="22">
        <v>11</v>
      </c>
      <c r="Y34" s="22">
        <v>9</v>
      </c>
      <c r="Z34" s="22">
        <v>9</v>
      </c>
      <c r="AA34" s="22">
        <v>10</v>
      </c>
      <c r="AB34" s="22">
        <v>9</v>
      </c>
      <c r="AC34" s="22">
        <v>10</v>
      </c>
      <c r="AD34" s="22">
        <v>11</v>
      </c>
      <c r="AE34" s="22">
        <v>10</v>
      </c>
      <c r="AF34" s="22">
        <v>10</v>
      </c>
      <c r="AG34" s="22">
        <v>9</v>
      </c>
      <c r="AH34" s="22">
        <v>11</v>
      </c>
      <c r="AI34" s="22">
        <v>11</v>
      </c>
      <c r="AJ34" s="22">
        <v>10</v>
      </c>
      <c r="AK34" s="22">
        <v>11</v>
      </c>
      <c r="AL34" s="22">
        <v>11</v>
      </c>
      <c r="AM34" s="22">
        <v>10</v>
      </c>
      <c r="AN34" s="22">
        <v>9</v>
      </c>
      <c r="AO34" s="22">
        <v>11</v>
      </c>
    </row>
    <row r="35" spans="1:41" x14ac:dyDescent="0.25">
      <c r="A35">
        <v>32</v>
      </c>
      <c r="B35" s="22">
        <v>11</v>
      </c>
      <c r="C35" s="22">
        <v>10</v>
      </c>
      <c r="D35" s="22">
        <v>9</v>
      </c>
      <c r="E35" s="22">
        <v>10</v>
      </c>
      <c r="F35" s="22">
        <v>11</v>
      </c>
      <c r="G35" s="22">
        <v>10</v>
      </c>
      <c r="H35" s="22">
        <v>11</v>
      </c>
      <c r="I35" s="22">
        <v>10</v>
      </c>
      <c r="J35" s="22">
        <v>9</v>
      </c>
      <c r="K35" s="22">
        <v>11</v>
      </c>
      <c r="L35" s="22">
        <v>10</v>
      </c>
      <c r="M35" s="22">
        <v>9</v>
      </c>
      <c r="N35" s="22">
        <v>9</v>
      </c>
      <c r="O35" s="22">
        <v>10</v>
      </c>
      <c r="P35" s="22">
        <v>10</v>
      </c>
      <c r="Q35" s="22">
        <v>9</v>
      </c>
      <c r="R35" s="22">
        <v>9</v>
      </c>
      <c r="S35" s="22">
        <v>10</v>
      </c>
      <c r="T35" s="22">
        <v>10</v>
      </c>
      <c r="U35" s="22">
        <v>10</v>
      </c>
      <c r="V35" s="22">
        <v>11</v>
      </c>
      <c r="W35" s="22">
        <v>10</v>
      </c>
      <c r="X35" s="22">
        <v>11</v>
      </c>
      <c r="Y35" s="22">
        <v>11</v>
      </c>
      <c r="Z35" s="22">
        <v>8</v>
      </c>
      <c r="AA35" s="22">
        <v>11</v>
      </c>
      <c r="AB35" s="22">
        <v>10</v>
      </c>
      <c r="AC35" s="22">
        <v>11</v>
      </c>
      <c r="AD35" s="22">
        <v>10</v>
      </c>
      <c r="AE35" s="22">
        <v>11</v>
      </c>
      <c r="AF35" s="22">
        <v>12</v>
      </c>
      <c r="AG35" s="22">
        <v>10</v>
      </c>
      <c r="AH35" s="22">
        <v>10</v>
      </c>
      <c r="AI35" s="22">
        <v>11</v>
      </c>
      <c r="AJ35" s="22">
        <v>9</v>
      </c>
      <c r="AK35" s="22">
        <v>8</v>
      </c>
      <c r="AL35" s="22">
        <v>8</v>
      </c>
      <c r="AM35" s="22">
        <v>8</v>
      </c>
      <c r="AN35" s="22">
        <v>10</v>
      </c>
      <c r="AO35" s="22">
        <v>8</v>
      </c>
    </row>
    <row r="36" spans="1:41" x14ac:dyDescent="0.25">
      <c r="A36">
        <v>33</v>
      </c>
      <c r="B36" s="22">
        <v>10</v>
      </c>
      <c r="C36" s="22">
        <v>11</v>
      </c>
      <c r="D36" s="22">
        <v>9</v>
      </c>
      <c r="E36" s="22">
        <v>11</v>
      </c>
      <c r="F36" s="22">
        <v>10</v>
      </c>
      <c r="G36" s="22">
        <v>11</v>
      </c>
      <c r="H36" s="22">
        <v>11</v>
      </c>
      <c r="I36" s="22">
        <v>8</v>
      </c>
      <c r="J36" s="22">
        <v>10</v>
      </c>
      <c r="K36" s="22">
        <v>10</v>
      </c>
      <c r="L36" s="22">
        <v>11</v>
      </c>
      <c r="M36" s="22">
        <v>9</v>
      </c>
      <c r="N36" s="22">
        <v>12</v>
      </c>
      <c r="O36" s="22">
        <v>12</v>
      </c>
      <c r="P36" s="22">
        <v>9</v>
      </c>
      <c r="Q36" s="22">
        <v>11</v>
      </c>
      <c r="R36" s="22">
        <v>10</v>
      </c>
      <c r="S36" s="22">
        <v>11</v>
      </c>
      <c r="T36" s="22">
        <v>8</v>
      </c>
      <c r="U36" s="22">
        <v>11</v>
      </c>
      <c r="V36" s="22">
        <v>11</v>
      </c>
      <c r="W36" s="22">
        <v>9</v>
      </c>
      <c r="X36" s="22">
        <v>9</v>
      </c>
      <c r="Y36" s="22">
        <v>11</v>
      </c>
      <c r="Z36" s="22">
        <v>10</v>
      </c>
      <c r="AA36" s="22">
        <v>9</v>
      </c>
      <c r="AB36" s="22">
        <v>10</v>
      </c>
      <c r="AC36" s="22">
        <v>10</v>
      </c>
      <c r="AD36" s="22">
        <v>10</v>
      </c>
      <c r="AE36" s="22">
        <v>9</v>
      </c>
      <c r="AF36" s="22">
        <v>9</v>
      </c>
      <c r="AG36" s="22">
        <v>11</v>
      </c>
      <c r="AH36" s="22">
        <v>9</v>
      </c>
      <c r="AI36" s="22">
        <v>11</v>
      </c>
      <c r="AJ36" s="22">
        <v>11</v>
      </c>
      <c r="AK36" s="22">
        <v>10</v>
      </c>
      <c r="AL36" s="22">
        <v>11</v>
      </c>
      <c r="AM36" s="22">
        <v>11</v>
      </c>
      <c r="AN36" s="22">
        <v>12</v>
      </c>
      <c r="AO36" s="22">
        <v>11</v>
      </c>
    </row>
    <row r="37" spans="1:41" x14ac:dyDescent="0.25">
      <c r="A37">
        <v>34</v>
      </c>
      <c r="B37" s="22">
        <v>9</v>
      </c>
      <c r="C37" s="22">
        <v>13</v>
      </c>
      <c r="D37" s="22">
        <v>10</v>
      </c>
      <c r="E37" s="22">
        <v>12</v>
      </c>
      <c r="F37" s="22">
        <v>10</v>
      </c>
      <c r="G37" s="22">
        <v>11</v>
      </c>
      <c r="H37" s="22">
        <v>10</v>
      </c>
      <c r="I37" s="22">
        <v>10</v>
      </c>
      <c r="J37" s="22">
        <v>11</v>
      </c>
      <c r="K37" s="22">
        <v>11</v>
      </c>
      <c r="L37" s="22">
        <v>12</v>
      </c>
      <c r="M37" s="22">
        <v>11</v>
      </c>
      <c r="N37" s="22">
        <v>10</v>
      </c>
      <c r="O37" s="22">
        <v>10</v>
      </c>
      <c r="P37" s="22">
        <v>9</v>
      </c>
      <c r="Q37" s="22">
        <v>10</v>
      </c>
      <c r="R37" s="22">
        <v>11</v>
      </c>
      <c r="S37" s="22">
        <v>10</v>
      </c>
      <c r="T37" s="22">
        <v>8</v>
      </c>
      <c r="U37" s="22">
        <v>10</v>
      </c>
      <c r="V37" s="22">
        <v>11</v>
      </c>
      <c r="W37" s="22">
        <v>9</v>
      </c>
      <c r="X37" s="22">
        <v>11</v>
      </c>
      <c r="Y37" s="22">
        <v>9</v>
      </c>
      <c r="Z37" s="22">
        <v>11</v>
      </c>
      <c r="AA37" s="22">
        <v>11</v>
      </c>
      <c r="AB37" s="22">
        <v>10</v>
      </c>
      <c r="AC37" s="22">
        <v>9</v>
      </c>
      <c r="AD37" s="22">
        <v>8</v>
      </c>
      <c r="AE37" s="22">
        <v>8</v>
      </c>
      <c r="AF37" s="22">
        <v>8</v>
      </c>
      <c r="AG37" s="22">
        <v>12</v>
      </c>
      <c r="AH37" s="22">
        <v>10</v>
      </c>
      <c r="AI37" s="22">
        <v>10</v>
      </c>
      <c r="AJ37" s="22">
        <v>11</v>
      </c>
      <c r="AK37" s="22">
        <v>9</v>
      </c>
      <c r="AL37" s="22">
        <v>11</v>
      </c>
      <c r="AM37" s="22">
        <v>9</v>
      </c>
      <c r="AN37" s="22">
        <v>8</v>
      </c>
      <c r="AO37" s="22">
        <v>10</v>
      </c>
    </row>
    <row r="38" spans="1:41" x14ac:dyDescent="0.25">
      <c r="A38">
        <v>35</v>
      </c>
      <c r="B38" s="22">
        <v>9</v>
      </c>
      <c r="C38" s="22">
        <v>10</v>
      </c>
      <c r="D38" s="22">
        <v>12</v>
      </c>
      <c r="E38" s="22">
        <v>9</v>
      </c>
      <c r="F38" s="22">
        <v>9</v>
      </c>
      <c r="G38" s="22">
        <v>9</v>
      </c>
      <c r="H38" s="22">
        <v>11</v>
      </c>
      <c r="I38" s="22">
        <v>10</v>
      </c>
      <c r="J38" s="22">
        <v>10</v>
      </c>
      <c r="K38" s="22">
        <v>10</v>
      </c>
      <c r="L38" s="22">
        <v>10</v>
      </c>
      <c r="M38" s="22">
        <v>10</v>
      </c>
      <c r="N38" s="22">
        <v>9</v>
      </c>
      <c r="O38" s="22">
        <v>10</v>
      </c>
      <c r="P38" s="22">
        <v>12</v>
      </c>
      <c r="Q38" s="22">
        <v>11</v>
      </c>
      <c r="R38" s="22">
        <v>10</v>
      </c>
      <c r="S38" s="22">
        <v>10</v>
      </c>
      <c r="T38" s="22">
        <v>10</v>
      </c>
      <c r="U38" s="22">
        <v>8</v>
      </c>
      <c r="V38" s="22">
        <v>9</v>
      </c>
      <c r="W38" s="22">
        <v>9</v>
      </c>
      <c r="X38" s="22">
        <v>8</v>
      </c>
      <c r="Y38" s="22">
        <v>9</v>
      </c>
      <c r="Z38" s="22">
        <v>10</v>
      </c>
      <c r="AA38" s="22">
        <v>11</v>
      </c>
      <c r="AB38" s="22">
        <v>10</v>
      </c>
      <c r="AC38" s="22">
        <v>9</v>
      </c>
      <c r="AD38" s="22">
        <v>9</v>
      </c>
      <c r="AE38" s="22">
        <v>11</v>
      </c>
      <c r="AF38" s="22">
        <v>10</v>
      </c>
      <c r="AG38" s="22">
        <v>11</v>
      </c>
      <c r="AH38" s="22">
        <v>10</v>
      </c>
      <c r="AI38" s="22">
        <v>11</v>
      </c>
      <c r="AJ38" s="22">
        <v>11</v>
      </c>
      <c r="AK38" s="22">
        <v>9</v>
      </c>
      <c r="AL38" s="22">
        <v>11</v>
      </c>
      <c r="AM38" s="22">
        <v>10</v>
      </c>
      <c r="AN38" s="22">
        <v>8</v>
      </c>
      <c r="AO38" s="22">
        <v>10</v>
      </c>
    </row>
    <row r="39" spans="1:41" x14ac:dyDescent="0.25">
      <c r="A39">
        <v>36</v>
      </c>
      <c r="B39" s="22">
        <v>10</v>
      </c>
      <c r="C39" s="22">
        <v>10</v>
      </c>
      <c r="D39" s="22">
        <v>10</v>
      </c>
      <c r="E39" s="22">
        <v>9</v>
      </c>
      <c r="F39" s="22">
        <v>10</v>
      </c>
      <c r="G39" s="22">
        <v>9</v>
      </c>
      <c r="H39" s="22">
        <v>9</v>
      </c>
      <c r="I39" s="22">
        <v>10</v>
      </c>
      <c r="J39" s="22">
        <v>11</v>
      </c>
      <c r="K39" s="22">
        <v>9</v>
      </c>
      <c r="L39" s="22">
        <v>9</v>
      </c>
      <c r="M39" s="22">
        <v>11</v>
      </c>
      <c r="N39" s="22">
        <v>9</v>
      </c>
      <c r="O39" s="22">
        <v>12</v>
      </c>
      <c r="P39" s="22">
        <v>12</v>
      </c>
      <c r="Q39" s="22">
        <v>10</v>
      </c>
      <c r="R39" s="22">
        <v>11</v>
      </c>
      <c r="S39" s="22">
        <v>11</v>
      </c>
      <c r="T39" s="22">
        <v>10</v>
      </c>
      <c r="U39" s="22">
        <v>10</v>
      </c>
      <c r="V39" s="22">
        <v>10</v>
      </c>
      <c r="W39" s="22">
        <v>10</v>
      </c>
      <c r="X39" s="22">
        <v>10</v>
      </c>
      <c r="Y39" s="22">
        <v>12</v>
      </c>
      <c r="Z39" s="22">
        <v>11</v>
      </c>
      <c r="AA39" s="22">
        <v>8</v>
      </c>
      <c r="AB39" s="22">
        <v>11</v>
      </c>
      <c r="AC39" s="22">
        <v>11</v>
      </c>
      <c r="AD39" s="22">
        <v>11</v>
      </c>
      <c r="AE39" s="22">
        <v>10</v>
      </c>
      <c r="AF39" s="22">
        <v>11</v>
      </c>
      <c r="AG39" s="22">
        <v>10</v>
      </c>
      <c r="AH39" s="22">
        <v>9</v>
      </c>
      <c r="AI39" s="22">
        <v>10</v>
      </c>
      <c r="AJ39" s="22">
        <v>9</v>
      </c>
      <c r="AK39" s="22">
        <v>10</v>
      </c>
      <c r="AL39" s="22">
        <v>11</v>
      </c>
      <c r="AM39" s="22">
        <v>8</v>
      </c>
      <c r="AN39" s="22">
        <v>11</v>
      </c>
      <c r="AO39" s="22">
        <v>9</v>
      </c>
    </row>
    <row r="40" spans="1:41" x14ac:dyDescent="0.25">
      <c r="A40">
        <v>37</v>
      </c>
      <c r="B40" s="22">
        <v>9</v>
      </c>
      <c r="C40" s="22">
        <v>10</v>
      </c>
      <c r="D40" s="22">
        <v>9</v>
      </c>
      <c r="E40" s="22">
        <v>10</v>
      </c>
      <c r="F40" s="22">
        <v>9</v>
      </c>
      <c r="G40" s="22">
        <v>9</v>
      </c>
      <c r="H40" s="22">
        <v>10</v>
      </c>
      <c r="I40" s="22">
        <v>10</v>
      </c>
      <c r="J40" s="22">
        <v>10</v>
      </c>
      <c r="K40" s="22">
        <v>10</v>
      </c>
      <c r="L40" s="22">
        <v>10</v>
      </c>
      <c r="M40" s="22">
        <v>11</v>
      </c>
      <c r="N40" s="22">
        <v>10</v>
      </c>
      <c r="O40" s="22">
        <v>11</v>
      </c>
      <c r="P40" s="22">
        <v>9</v>
      </c>
      <c r="Q40" s="22">
        <v>12</v>
      </c>
      <c r="R40" s="22">
        <v>9</v>
      </c>
      <c r="S40" s="22">
        <v>12</v>
      </c>
      <c r="T40" s="22">
        <v>10</v>
      </c>
      <c r="U40" s="22">
        <v>8</v>
      </c>
      <c r="V40" s="22">
        <v>12</v>
      </c>
      <c r="W40" s="22">
        <v>9</v>
      </c>
      <c r="X40" s="22">
        <v>10</v>
      </c>
      <c r="Y40" s="22">
        <v>10</v>
      </c>
      <c r="Z40" s="22">
        <v>8</v>
      </c>
      <c r="AA40" s="22">
        <v>11</v>
      </c>
      <c r="AB40" s="22">
        <v>9</v>
      </c>
      <c r="AC40" s="22">
        <v>8</v>
      </c>
      <c r="AD40" s="22">
        <v>10</v>
      </c>
      <c r="AE40" s="22">
        <v>9</v>
      </c>
      <c r="AF40" s="22">
        <v>9</v>
      </c>
      <c r="AG40" s="22">
        <v>11</v>
      </c>
      <c r="AH40" s="22">
        <v>9</v>
      </c>
      <c r="AI40" s="22">
        <v>10</v>
      </c>
      <c r="AJ40" s="22">
        <v>9</v>
      </c>
      <c r="AK40" s="22">
        <v>10</v>
      </c>
      <c r="AL40" s="22">
        <v>10</v>
      </c>
      <c r="AM40" s="22">
        <v>10</v>
      </c>
      <c r="AN40" s="22">
        <v>9</v>
      </c>
      <c r="AO40" s="22">
        <v>9</v>
      </c>
    </row>
    <row r="41" spans="1:41" x14ac:dyDescent="0.25">
      <c r="A41">
        <v>38</v>
      </c>
      <c r="B41" s="22">
        <v>11</v>
      </c>
      <c r="C41" s="22">
        <v>9</v>
      </c>
      <c r="D41" s="22">
        <v>10</v>
      </c>
      <c r="E41" s="22">
        <v>10</v>
      </c>
      <c r="F41" s="22">
        <v>10</v>
      </c>
      <c r="G41" s="22">
        <v>11</v>
      </c>
      <c r="H41" s="22">
        <v>9</v>
      </c>
      <c r="I41" s="22">
        <v>9</v>
      </c>
      <c r="J41" s="22">
        <v>9</v>
      </c>
      <c r="K41" s="22">
        <v>10</v>
      </c>
      <c r="L41" s="22">
        <v>10</v>
      </c>
      <c r="M41" s="22">
        <v>10</v>
      </c>
      <c r="N41" s="22">
        <v>12</v>
      </c>
      <c r="O41" s="22">
        <v>9</v>
      </c>
      <c r="P41" s="22">
        <v>12</v>
      </c>
      <c r="Q41" s="22">
        <v>11</v>
      </c>
      <c r="R41" s="22">
        <v>10</v>
      </c>
      <c r="S41" s="22">
        <v>9</v>
      </c>
      <c r="T41" s="22">
        <v>12</v>
      </c>
      <c r="U41" s="22">
        <v>9</v>
      </c>
      <c r="V41" s="22">
        <v>9</v>
      </c>
      <c r="W41" s="22">
        <v>10</v>
      </c>
      <c r="X41" s="22">
        <v>9</v>
      </c>
      <c r="Y41" s="22">
        <v>11</v>
      </c>
      <c r="Z41" s="22">
        <v>9</v>
      </c>
      <c r="AA41" s="22">
        <v>10</v>
      </c>
      <c r="AB41" s="22">
        <v>9</v>
      </c>
      <c r="AC41" s="22">
        <v>9</v>
      </c>
      <c r="AD41" s="22">
        <v>12</v>
      </c>
      <c r="AE41" s="22">
        <v>9</v>
      </c>
      <c r="AF41" s="22">
        <v>9</v>
      </c>
      <c r="AG41" s="22">
        <v>11</v>
      </c>
      <c r="AH41" s="22">
        <v>11</v>
      </c>
      <c r="AI41" s="22">
        <v>10</v>
      </c>
      <c r="AJ41" s="22">
        <v>10</v>
      </c>
      <c r="AK41" s="22">
        <v>11</v>
      </c>
      <c r="AL41" s="22">
        <v>10</v>
      </c>
      <c r="AM41" s="22">
        <v>10</v>
      </c>
      <c r="AN41" s="22">
        <v>10</v>
      </c>
      <c r="AO41" s="22">
        <v>10</v>
      </c>
    </row>
    <row r="42" spans="1:41" x14ac:dyDescent="0.25">
      <c r="A42">
        <v>39</v>
      </c>
      <c r="B42" s="22">
        <v>9</v>
      </c>
      <c r="C42" s="22">
        <v>12</v>
      </c>
      <c r="D42" s="22">
        <v>12</v>
      </c>
      <c r="E42" s="22">
        <v>10</v>
      </c>
      <c r="F42" s="22">
        <v>11</v>
      </c>
      <c r="G42" s="22">
        <v>10</v>
      </c>
      <c r="H42" s="22">
        <v>11</v>
      </c>
      <c r="I42" s="22">
        <v>10</v>
      </c>
      <c r="J42" s="22">
        <v>10</v>
      </c>
      <c r="K42" s="22">
        <v>9</v>
      </c>
      <c r="L42" s="22">
        <v>8</v>
      </c>
      <c r="M42" s="22">
        <v>10</v>
      </c>
      <c r="N42" s="22">
        <v>10</v>
      </c>
      <c r="O42" s="22">
        <v>10</v>
      </c>
      <c r="P42" s="22">
        <v>11</v>
      </c>
      <c r="Q42" s="22">
        <v>12</v>
      </c>
      <c r="R42" s="22">
        <v>11</v>
      </c>
      <c r="S42" s="22">
        <v>9</v>
      </c>
      <c r="T42" s="22">
        <v>11</v>
      </c>
      <c r="U42" s="22">
        <v>12</v>
      </c>
      <c r="V42" s="22">
        <v>11</v>
      </c>
      <c r="W42" s="22">
        <v>10</v>
      </c>
      <c r="X42" s="22">
        <v>10</v>
      </c>
      <c r="Y42" s="22">
        <v>10</v>
      </c>
      <c r="Z42" s="22">
        <v>12</v>
      </c>
      <c r="AA42" s="22">
        <v>10</v>
      </c>
      <c r="AB42" s="22">
        <v>9</v>
      </c>
      <c r="AC42" s="22">
        <v>8</v>
      </c>
      <c r="AD42" s="22">
        <v>11</v>
      </c>
      <c r="AE42" s="22">
        <v>10</v>
      </c>
      <c r="AF42" s="22">
        <v>11</v>
      </c>
      <c r="AG42" s="22">
        <v>12</v>
      </c>
      <c r="AH42" s="22">
        <v>10</v>
      </c>
      <c r="AI42" s="22">
        <v>11</v>
      </c>
      <c r="AJ42" s="22">
        <v>12</v>
      </c>
      <c r="AK42" s="22">
        <v>11</v>
      </c>
      <c r="AL42" s="22">
        <v>11</v>
      </c>
      <c r="AM42" s="22">
        <v>9</v>
      </c>
      <c r="AN42" s="22">
        <v>10</v>
      </c>
      <c r="AO42" s="22">
        <v>10</v>
      </c>
    </row>
    <row r="43" spans="1:41" x14ac:dyDescent="0.25">
      <c r="A43">
        <v>40</v>
      </c>
      <c r="B43" s="22">
        <v>10</v>
      </c>
      <c r="C43" s="22">
        <v>13</v>
      </c>
      <c r="D43" s="22">
        <v>9</v>
      </c>
      <c r="E43" s="22">
        <v>11</v>
      </c>
      <c r="F43" s="22">
        <v>9</v>
      </c>
      <c r="G43" s="22">
        <v>10</v>
      </c>
      <c r="H43" s="22">
        <v>11</v>
      </c>
      <c r="I43" s="22">
        <v>9</v>
      </c>
      <c r="J43" s="22">
        <v>11</v>
      </c>
      <c r="K43" s="22">
        <v>10</v>
      </c>
      <c r="L43" s="22">
        <v>10</v>
      </c>
      <c r="M43" s="22">
        <v>9</v>
      </c>
      <c r="N43" s="22">
        <v>10</v>
      </c>
      <c r="O43" s="22">
        <v>9</v>
      </c>
      <c r="P43" s="22">
        <v>12</v>
      </c>
      <c r="Q43" s="22">
        <v>11</v>
      </c>
      <c r="R43" s="22">
        <v>9</v>
      </c>
      <c r="S43" s="22">
        <v>10</v>
      </c>
      <c r="T43" s="22">
        <v>7</v>
      </c>
      <c r="U43" s="22">
        <v>11</v>
      </c>
      <c r="V43" s="22">
        <v>12</v>
      </c>
      <c r="W43" s="22">
        <v>13</v>
      </c>
      <c r="X43" s="22">
        <v>11</v>
      </c>
      <c r="Y43" s="22">
        <v>10</v>
      </c>
      <c r="Z43" s="22">
        <v>11</v>
      </c>
      <c r="AA43" s="22">
        <v>9</v>
      </c>
      <c r="AB43" s="22">
        <v>9</v>
      </c>
      <c r="AC43" s="22">
        <v>11</v>
      </c>
      <c r="AD43" s="22">
        <v>9</v>
      </c>
      <c r="AE43" s="22">
        <v>9</v>
      </c>
      <c r="AF43" s="22">
        <v>10</v>
      </c>
      <c r="AG43" s="22">
        <v>11</v>
      </c>
      <c r="AH43" s="22">
        <v>9</v>
      </c>
      <c r="AI43" s="22">
        <v>9</v>
      </c>
      <c r="AJ43" s="22">
        <v>8</v>
      </c>
      <c r="AK43" s="22">
        <v>11</v>
      </c>
      <c r="AL43" s="22">
        <v>10</v>
      </c>
      <c r="AM43" s="22">
        <v>9</v>
      </c>
      <c r="AN43" s="22">
        <v>10</v>
      </c>
      <c r="AO43" s="22">
        <v>9</v>
      </c>
    </row>
    <row r="44" spans="1:41" x14ac:dyDescent="0.25">
      <c r="A44">
        <v>41</v>
      </c>
      <c r="B44" s="22">
        <v>10</v>
      </c>
      <c r="C44" s="22">
        <v>10</v>
      </c>
      <c r="D44" s="22">
        <v>11</v>
      </c>
      <c r="E44" s="22">
        <v>10</v>
      </c>
      <c r="F44" s="22">
        <v>8</v>
      </c>
      <c r="G44" s="22">
        <v>10</v>
      </c>
      <c r="H44" s="22">
        <v>10</v>
      </c>
      <c r="I44" s="22">
        <v>10</v>
      </c>
      <c r="J44" s="22">
        <v>10</v>
      </c>
      <c r="K44" s="22">
        <v>9</v>
      </c>
      <c r="L44" s="22">
        <v>11</v>
      </c>
      <c r="M44" s="22">
        <v>7</v>
      </c>
      <c r="N44" s="22">
        <v>10</v>
      </c>
      <c r="O44" s="22">
        <v>9</v>
      </c>
      <c r="P44" s="22">
        <v>8</v>
      </c>
      <c r="Q44" s="22">
        <v>11</v>
      </c>
      <c r="R44" s="22">
        <v>10</v>
      </c>
      <c r="S44" s="22">
        <v>10</v>
      </c>
      <c r="T44" s="22">
        <v>10</v>
      </c>
      <c r="U44" s="22">
        <v>12</v>
      </c>
      <c r="V44" s="22">
        <v>10</v>
      </c>
      <c r="W44" s="22">
        <v>10</v>
      </c>
      <c r="X44" s="22">
        <v>11</v>
      </c>
      <c r="Y44" s="22">
        <v>11</v>
      </c>
      <c r="Z44" s="22">
        <v>10</v>
      </c>
      <c r="AA44" s="22">
        <v>10</v>
      </c>
      <c r="AB44" s="22">
        <v>12</v>
      </c>
      <c r="AC44" s="22">
        <v>8</v>
      </c>
      <c r="AD44" s="22">
        <v>10</v>
      </c>
      <c r="AE44" s="22">
        <v>11</v>
      </c>
      <c r="AF44" s="22">
        <v>11</v>
      </c>
      <c r="AG44" s="22">
        <v>10</v>
      </c>
      <c r="AH44" s="22">
        <v>9</v>
      </c>
      <c r="AI44" s="22">
        <v>9</v>
      </c>
      <c r="AJ44" s="22">
        <v>10</v>
      </c>
      <c r="AK44" s="22">
        <v>11</v>
      </c>
      <c r="AL44" s="22">
        <v>9</v>
      </c>
      <c r="AM44" s="22">
        <v>10</v>
      </c>
      <c r="AN44" s="22">
        <v>9</v>
      </c>
      <c r="AO44" s="22">
        <v>10</v>
      </c>
    </row>
    <row r="45" spans="1:41" x14ac:dyDescent="0.25">
      <c r="A45">
        <v>42</v>
      </c>
      <c r="B45" s="22">
        <v>9</v>
      </c>
      <c r="C45" s="22">
        <v>10</v>
      </c>
      <c r="D45" s="22">
        <v>10</v>
      </c>
      <c r="E45" s="22">
        <v>10</v>
      </c>
      <c r="F45" s="22">
        <v>10</v>
      </c>
      <c r="G45" s="22">
        <v>10</v>
      </c>
      <c r="H45" s="22">
        <v>9</v>
      </c>
      <c r="I45" s="22">
        <v>10</v>
      </c>
      <c r="J45" s="22">
        <v>10</v>
      </c>
      <c r="K45" s="22">
        <v>10</v>
      </c>
      <c r="L45" s="22">
        <v>12</v>
      </c>
      <c r="M45" s="22">
        <v>10</v>
      </c>
      <c r="N45" s="22">
        <v>10</v>
      </c>
      <c r="O45" s="22">
        <v>12</v>
      </c>
      <c r="P45" s="22">
        <v>10</v>
      </c>
      <c r="Q45" s="22">
        <v>10</v>
      </c>
      <c r="R45" s="22">
        <v>9</v>
      </c>
      <c r="S45" s="22">
        <v>11</v>
      </c>
      <c r="T45" s="22">
        <v>10</v>
      </c>
      <c r="U45" s="22">
        <v>9</v>
      </c>
      <c r="V45" s="22">
        <v>11</v>
      </c>
      <c r="W45" s="22">
        <v>8</v>
      </c>
      <c r="X45" s="22">
        <v>9</v>
      </c>
      <c r="Y45" s="22">
        <v>12</v>
      </c>
      <c r="Z45" s="22">
        <v>12</v>
      </c>
      <c r="AA45" s="22">
        <v>10</v>
      </c>
      <c r="AB45" s="22">
        <v>9</v>
      </c>
      <c r="AC45" s="22">
        <v>9</v>
      </c>
      <c r="AD45" s="22">
        <v>8</v>
      </c>
      <c r="AE45" s="22">
        <v>9</v>
      </c>
      <c r="AF45" s="22">
        <v>10</v>
      </c>
      <c r="AG45" s="22">
        <v>9</v>
      </c>
      <c r="AH45" s="22">
        <v>9</v>
      </c>
      <c r="AI45" s="22">
        <v>8</v>
      </c>
      <c r="AJ45" s="22">
        <v>9</v>
      </c>
      <c r="AK45" s="22">
        <v>11</v>
      </c>
      <c r="AL45" s="22">
        <v>11</v>
      </c>
      <c r="AM45" s="22">
        <v>10</v>
      </c>
      <c r="AN45" s="22">
        <v>9</v>
      </c>
      <c r="AO45" s="22">
        <v>9</v>
      </c>
    </row>
    <row r="46" spans="1:41" x14ac:dyDescent="0.25">
      <c r="A46">
        <v>43</v>
      </c>
      <c r="B46" s="22">
        <v>10</v>
      </c>
      <c r="C46" s="22">
        <v>9</v>
      </c>
      <c r="D46" s="22">
        <v>10</v>
      </c>
      <c r="E46" s="22">
        <v>9</v>
      </c>
      <c r="F46" s="22">
        <v>9</v>
      </c>
      <c r="G46" s="22">
        <v>10</v>
      </c>
      <c r="H46" s="22">
        <v>9</v>
      </c>
      <c r="I46" s="22">
        <v>8</v>
      </c>
      <c r="J46" s="22">
        <v>10</v>
      </c>
      <c r="K46" s="22">
        <v>11</v>
      </c>
      <c r="L46" s="22">
        <v>10</v>
      </c>
      <c r="M46" s="22">
        <v>11</v>
      </c>
      <c r="N46" s="22">
        <v>9</v>
      </c>
      <c r="O46" s="22">
        <v>10</v>
      </c>
      <c r="P46" s="22">
        <v>9</v>
      </c>
      <c r="Q46" s="22">
        <v>10</v>
      </c>
      <c r="R46" s="22">
        <v>9</v>
      </c>
      <c r="S46" s="22">
        <v>8</v>
      </c>
      <c r="T46" s="22">
        <v>9</v>
      </c>
      <c r="U46" s="22">
        <v>8</v>
      </c>
      <c r="V46" s="22">
        <v>10</v>
      </c>
      <c r="W46" s="22">
        <v>11</v>
      </c>
      <c r="X46" s="22">
        <v>10</v>
      </c>
      <c r="Y46" s="22">
        <v>8</v>
      </c>
      <c r="Z46" s="22">
        <v>10</v>
      </c>
      <c r="AA46" s="22">
        <v>8</v>
      </c>
      <c r="AB46" s="22">
        <v>11</v>
      </c>
      <c r="AC46" s="22">
        <v>10</v>
      </c>
      <c r="AD46" s="22">
        <v>10</v>
      </c>
      <c r="AE46" s="22">
        <v>10</v>
      </c>
      <c r="AF46" s="22">
        <v>10</v>
      </c>
      <c r="AG46" s="22">
        <v>11</v>
      </c>
      <c r="AH46" s="22">
        <v>8</v>
      </c>
      <c r="AI46" s="22">
        <v>10</v>
      </c>
      <c r="AJ46" s="22">
        <v>9</v>
      </c>
      <c r="AK46" s="22">
        <v>9</v>
      </c>
      <c r="AL46" s="22">
        <v>10</v>
      </c>
      <c r="AM46" s="22">
        <v>9</v>
      </c>
      <c r="AN46" s="22">
        <v>7</v>
      </c>
      <c r="AO46" s="22">
        <v>11</v>
      </c>
    </row>
    <row r="47" spans="1:41" x14ac:dyDescent="0.25">
      <c r="A47">
        <v>44</v>
      </c>
      <c r="B47" s="22">
        <v>10</v>
      </c>
      <c r="C47" s="22">
        <v>11</v>
      </c>
      <c r="D47" s="22">
        <v>10</v>
      </c>
      <c r="E47" s="22">
        <v>10</v>
      </c>
      <c r="F47" s="22">
        <v>10</v>
      </c>
      <c r="G47" s="22">
        <v>8</v>
      </c>
      <c r="H47" s="22">
        <v>10</v>
      </c>
      <c r="I47" s="22">
        <v>9</v>
      </c>
      <c r="J47" s="22">
        <v>9</v>
      </c>
      <c r="K47" s="22">
        <v>12</v>
      </c>
      <c r="L47" s="22">
        <v>9</v>
      </c>
      <c r="M47" s="22">
        <v>10</v>
      </c>
      <c r="N47" s="22">
        <v>11</v>
      </c>
      <c r="O47" s="22">
        <v>11</v>
      </c>
      <c r="P47" s="22">
        <v>10</v>
      </c>
      <c r="Q47" s="22">
        <v>11</v>
      </c>
      <c r="R47" s="22">
        <v>9</v>
      </c>
      <c r="S47" s="22">
        <v>9</v>
      </c>
      <c r="T47" s="22">
        <v>12</v>
      </c>
      <c r="U47" s="22">
        <v>9</v>
      </c>
      <c r="V47" s="22">
        <v>12</v>
      </c>
      <c r="W47" s="22">
        <v>8</v>
      </c>
      <c r="X47" s="22">
        <v>11</v>
      </c>
      <c r="Y47" s="22">
        <v>10</v>
      </c>
      <c r="Z47" s="22">
        <v>11</v>
      </c>
      <c r="AA47" s="22">
        <v>10</v>
      </c>
      <c r="AB47" s="22">
        <v>11</v>
      </c>
      <c r="AC47" s="22">
        <v>12</v>
      </c>
      <c r="AD47" s="22">
        <v>10</v>
      </c>
      <c r="AE47" s="22">
        <v>9</v>
      </c>
      <c r="AF47" s="22">
        <v>11</v>
      </c>
      <c r="AG47" s="22">
        <v>11</v>
      </c>
      <c r="AH47" s="22">
        <v>10</v>
      </c>
      <c r="AI47" s="22">
        <v>9</v>
      </c>
      <c r="AJ47" s="22">
        <v>11</v>
      </c>
      <c r="AK47" s="22">
        <v>9</v>
      </c>
      <c r="AL47" s="22">
        <v>10</v>
      </c>
      <c r="AM47" s="22">
        <v>10</v>
      </c>
      <c r="AN47" s="22">
        <v>8</v>
      </c>
      <c r="AO47" s="22">
        <v>10</v>
      </c>
    </row>
    <row r="48" spans="1:41" x14ac:dyDescent="0.25">
      <c r="A48">
        <v>45</v>
      </c>
      <c r="B48" s="22">
        <v>11</v>
      </c>
      <c r="C48" s="22">
        <v>11</v>
      </c>
      <c r="D48" s="22">
        <v>9</v>
      </c>
      <c r="E48" s="22">
        <v>10</v>
      </c>
      <c r="F48" s="22">
        <v>11</v>
      </c>
      <c r="G48" s="22">
        <v>12</v>
      </c>
      <c r="H48" s="22">
        <v>8</v>
      </c>
      <c r="I48" s="22">
        <v>10</v>
      </c>
      <c r="J48" s="22">
        <v>9</v>
      </c>
      <c r="K48" s="22">
        <v>8</v>
      </c>
      <c r="L48" s="22">
        <v>11</v>
      </c>
      <c r="M48" s="22">
        <v>9</v>
      </c>
      <c r="N48" s="22">
        <v>9</v>
      </c>
      <c r="O48" s="22">
        <v>10</v>
      </c>
      <c r="P48" s="22">
        <v>9</v>
      </c>
      <c r="Q48" s="22">
        <v>9</v>
      </c>
      <c r="R48" s="22">
        <v>10</v>
      </c>
      <c r="S48" s="22">
        <v>10</v>
      </c>
      <c r="T48" s="22">
        <v>10</v>
      </c>
      <c r="U48" s="22">
        <v>8</v>
      </c>
      <c r="V48" s="22">
        <v>10</v>
      </c>
      <c r="W48" s="22">
        <v>11</v>
      </c>
      <c r="X48" s="22">
        <v>10</v>
      </c>
      <c r="Y48" s="22">
        <v>10</v>
      </c>
      <c r="Z48" s="22">
        <v>11</v>
      </c>
      <c r="AA48" s="22">
        <v>9</v>
      </c>
      <c r="AB48" s="22">
        <v>11</v>
      </c>
      <c r="AC48" s="22">
        <v>11</v>
      </c>
      <c r="AD48" s="22">
        <v>10</v>
      </c>
      <c r="AE48" s="22">
        <v>9</v>
      </c>
      <c r="AF48" s="22">
        <v>10</v>
      </c>
      <c r="AG48" s="22">
        <v>11</v>
      </c>
      <c r="AH48" s="22">
        <v>9</v>
      </c>
      <c r="AI48" s="22">
        <v>9</v>
      </c>
      <c r="AJ48" s="22">
        <v>9</v>
      </c>
      <c r="AK48" s="22">
        <v>9</v>
      </c>
      <c r="AL48" s="22">
        <v>9</v>
      </c>
      <c r="AM48" s="22">
        <v>9</v>
      </c>
      <c r="AN48" s="22">
        <v>10</v>
      </c>
      <c r="AO48" s="22">
        <v>10</v>
      </c>
    </row>
    <row r="49" spans="1:41" x14ac:dyDescent="0.25">
      <c r="A49">
        <v>46</v>
      </c>
      <c r="B49" s="22">
        <v>11</v>
      </c>
      <c r="C49" s="22">
        <v>11</v>
      </c>
      <c r="D49" s="22">
        <v>11</v>
      </c>
      <c r="E49" s="22">
        <v>10</v>
      </c>
      <c r="F49" s="22">
        <v>10</v>
      </c>
      <c r="G49" s="22">
        <v>9</v>
      </c>
      <c r="H49" s="22">
        <v>10</v>
      </c>
      <c r="I49" s="22">
        <v>9</v>
      </c>
      <c r="J49" s="22">
        <v>11</v>
      </c>
      <c r="K49" s="22">
        <v>9</v>
      </c>
      <c r="L49" s="22">
        <v>10</v>
      </c>
      <c r="M49" s="22">
        <v>11</v>
      </c>
      <c r="N49" s="22">
        <v>10</v>
      </c>
      <c r="O49" s="22">
        <v>11</v>
      </c>
      <c r="P49" s="22">
        <v>10</v>
      </c>
      <c r="Q49" s="22">
        <v>9</v>
      </c>
      <c r="R49" s="22">
        <v>10</v>
      </c>
      <c r="S49" s="22">
        <v>10</v>
      </c>
      <c r="T49" s="22">
        <v>10</v>
      </c>
      <c r="U49" s="22">
        <v>10</v>
      </c>
      <c r="V49" s="22">
        <v>11</v>
      </c>
      <c r="W49" s="22">
        <v>10</v>
      </c>
      <c r="X49" s="22">
        <v>10</v>
      </c>
      <c r="Y49" s="22">
        <v>10</v>
      </c>
      <c r="Z49" s="22">
        <v>9</v>
      </c>
      <c r="AA49" s="22">
        <v>11</v>
      </c>
      <c r="AB49" s="22">
        <v>9</v>
      </c>
      <c r="AC49" s="22">
        <v>11</v>
      </c>
      <c r="AD49" s="22">
        <v>10</v>
      </c>
      <c r="AE49" s="22">
        <v>9</v>
      </c>
      <c r="AF49" s="22">
        <v>9</v>
      </c>
      <c r="AG49" s="22">
        <v>11</v>
      </c>
      <c r="AH49" s="22">
        <v>11</v>
      </c>
      <c r="AI49" s="22">
        <v>13</v>
      </c>
      <c r="AJ49" s="22">
        <v>10</v>
      </c>
      <c r="AK49" s="22">
        <v>10</v>
      </c>
      <c r="AL49" s="22">
        <v>11</v>
      </c>
      <c r="AM49" s="22">
        <v>9</v>
      </c>
      <c r="AN49" s="22">
        <v>10</v>
      </c>
      <c r="AO49" s="22">
        <v>9</v>
      </c>
    </row>
    <row r="50" spans="1:41" x14ac:dyDescent="0.25">
      <c r="A50">
        <v>47</v>
      </c>
      <c r="B50" s="22">
        <v>10</v>
      </c>
      <c r="C50" s="22">
        <v>11</v>
      </c>
      <c r="D50" s="22">
        <v>10</v>
      </c>
      <c r="E50" s="22">
        <v>12</v>
      </c>
      <c r="F50" s="22">
        <v>10</v>
      </c>
      <c r="G50" s="22">
        <v>10</v>
      </c>
      <c r="H50" s="22">
        <v>11</v>
      </c>
      <c r="I50" s="22">
        <v>9</v>
      </c>
      <c r="J50" s="22">
        <v>10</v>
      </c>
      <c r="K50" s="22">
        <v>10</v>
      </c>
      <c r="L50" s="22">
        <v>10</v>
      </c>
      <c r="M50" s="22">
        <v>11</v>
      </c>
      <c r="N50" s="22">
        <v>11</v>
      </c>
      <c r="O50" s="22">
        <v>11</v>
      </c>
      <c r="P50" s="22">
        <v>9</v>
      </c>
      <c r="Q50" s="22">
        <v>8</v>
      </c>
      <c r="R50" s="22">
        <v>10</v>
      </c>
      <c r="S50" s="22">
        <v>10</v>
      </c>
      <c r="T50" s="22">
        <v>10</v>
      </c>
      <c r="U50" s="22">
        <v>9</v>
      </c>
      <c r="V50" s="22">
        <v>11</v>
      </c>
      <c r="W50" s="22">
        <v>9</v>
      </c>
      <c r="X50" s="22">
        <v>9</v>
      </c>
      <c r="Y50" s="22">
        <v>8</v>
      </c>
      <c r="Z50" s="22">
        <v>8</v>
      </c>
      <c r="AA50" s="22">
        <v>11</v>
      </c>
      <c r="AB50" s="22">
        <v>9</v>
      </c>
      <c r="AC50" s="22">
        <v>11</v>
      </c>
      <c r="AD50" s="22">
        <v>10</v>
      </c>
      <c r="AE50" s="22">
        <v>10</v>
      </c>
      <c r="AF50" s="22">
        <v>10</v>
      </c>
      <c r="AG50" s="22">
        <v>10</v>
      </c>
      <c r="AH50" s="22">
        <v>9</v>
      </c>
      <c r="AI50" s="22">
        <v>11</v>
      </c>
      <c r="AJ50" s="22">
        <v>10</v>
      </c>
      <c r="AK50" s="22">
        <v>9</v>
      </c>
      <c r="AL50" s="22">
        <v>10</v>
      </c>
      <c r="AM50" s="22">
        <v>10</v>
      </c>
      <c r="AN50" s="22">
        <v>10</v>
      </c>
      <c r="AO50" s="22">
        <v>9</v>
      </c>
    </row>
    <row r="51" spans="1:41" x14ac:dyDescent="0.25">
      <c r="A51">
        <v>48</v>
      </c>
      <c r="B51" s="22">
        <v>11</v>
      </c>
      <c r="C51" s="22">
        <v>10</v>
      </c>
      <c r="D51" s="22">
        <v>10</v>
      </c>
      <c r="E51" s="22">
        <v>9</v>
      </c>
      <c r="F51" s="22">
        <v>10</v>
      </c>
      <c r="G51" s="22">
        <v>8</v>
      </c>
      <c r="H51" s="22">
        <v>10</v>
      </c>
      <c r="I51" s="22">
        <v>10</v>
      </c>
      <c r="J51" s="22">
        <v>8</v>
      </c>
      <c r="K51" s="22">
        <v>10</v>
      </c>
      <c r="L51" s="22">
        <v>10</v>
      </c>
      <c r="M51" s="22">
        <v>9</v>
      </c>
      <c r="N51" s="22">
        <v>8</v>
      </c>
      <c r="O51" s="22">
        <v>11</v>
      </c>
      <c r="P51" s="22">
        <v>9</v>
      </c>
      <c r="Q51" s="22">
        <v>9</v>
      </c>
      <c r="R51" s="22">
        <v>10</v>
      </c>
      <c r="S51" s="22">
        <v>10</v>
      </c>
      <c r="T51" s="22">
        <v>9</v>
      </c>
      <c r="U51" s="22">
        <v>10</v>
      </c>
      <c r="V51" s="22">
        <v>9</v>
      </c>
      <c r="W51" s="22">
        <v>11</v>
      </c>
      <c r="X51" s="22">
        <v>10</v>
      </c>
      <c r="Y51" s="22">
        <v>9</v>
      </c>
      <c r="Z51" s="22">
        <v>9</v>
      </c>
      <c r="AA51" s="22">
        <v>10</v>
      </c>
      <c r="AB51" s="22">
        <v>11</v>
      </c>
      <c r="AC51" s="22">
        <v>10</v>
      </c>
      <c r="AD51" s="22">
        <v>11</v>
      </c>
      <c r="AE51" s="22">
        <v>8</v>
      </c>
      <c r="AF51" s="22">
        <v>10</v>
      </c>
      <c r="AG51" s="22">
        <v>10</v>
      </c>
      <c r="AH51" s="22">
        <v>11</v>
      </c>
      <c r="AI51" s="22">
        <v>8</v>
      </c>
      <c r="AJ51" s="22">
        <v>8</v>
      </c>
      <c r="AK51" s="22">
        <v>10</v>
      </c>
      <c r="AL51" s="22">
        <v>9</v>
      </c>
      <c r="AM51" s="22">
        <v>10</v>
      </c>
      <c r="AN51" s="22">
        <v>8</v>
      </c>
      <c r="AO51" s="22">
        <v>10</v>
      </c>
    </row>
    <row r="52" spans="1:41" x14ac:dyDescent="0.25">
      <c r="A52">
        <v>49</v>
      </c>
      <c r="B52" s="22">
        <v>10</v>
      </c>
      <c r="C52" s="22">
        <v>11</v>
      </c>
      <c r="D52" s="22">
        <v>11</v>
      </c>
      <c r="E52" s="22">
        <v>11</v>
      </c>
      <c r="F52" s="22">
        <v>10</v>
      </c>
      <c r="G52" s="22">
        <v>10</v>
      </c>
      <c r="H52" s="22">
        <v>8</v>
      </c>
      <c r="I52" s="22">
        <v>9</v>
      </c>
      <c r="J52" s="22">
        <v>10</v>
      </c>
      <c r="K52" s="22">
        <v>12</v>
      </c>
      <c r="L52" s="22">
        <v>9</v>
      </c>
      <c r="M52" s="22">
        <v>8</v>
      </c>
      <c r="N52" s="22">
        <v>9</v>
      </c>
      <c r="O52" s="22">
        <v>10</v>
      </c>
      <c r="P52" s="22">
        <v>10</v>
      </c>
      <c r="Q52" s="22">
        <v>10</v>
      </c>
      <c r="R52" s="22">
        <v>10</v>
      </c>
      <c r="S52" s="22">
        <v>11</v>
      </c>
      <c r="T52" s="22">
        <v>10</v>
      </c>
      <c r="U52" s="22">
        <v>10</v>
      </c>
      <c r="V52" s="22">
        <v>11</v>
      </c>
      <c r="W52" s="22">
        <v>11</v>
      </c>
      <c r="X52" s="22">
        <v>10</v>
      </c>
      <c r="Y52" s="22">
        <v>9</v>
      </c>
      <c r="Z52" s="22">
        <v>8</v>
      </c>
      <c r="AA52" s="22">
        <v>11</v>
      </c>
      <c r="AB52" s="22">
        <v>11</v>
      </c>
      <c r="AC52" s="22">
        <v>10</v>
      </c>
      <c r="AD52" s="22">
        <v>11</v>
      </c>
      <c r="AE52" s="22">
        <v>10</v>
      </c>
      <c r="AF52" s="22">
        <v>8</v>
      </c>
      <c r="AG52" s="22">
        <v>12</v>
      </c>
      <c r="AH52" s="22">
        <v>11</v>
      </c>
      <c r="AI52" s="22">
        <v>11</v>
      </c>
      <c r="AJ52" s="22">
        <v>11</v>
      </c>
      <c r="AK52" s="22">
        <v>11</v>
      </c>
      <c r="AL52" s="22">
        <v>11</v>
      </c>
      <c r="AM52" s="22">
        <v>9</v>
      </c>
      <c r="AN52" s="22">
        <v>9</v>
      </c>
      <c r="AO52" s="22">
        <v>10</v>
      </c>
    </row>
    <row r="53" spans="1:41" x14ac:dyDescent="0.25">
      <c r="A53">
        <v>50</v>
      </c>
      <c r="B53" s="22">
        <v>10</v>
      </c>
      <c r="C53" s="22">
        <v>11</v>
      </c>
      <c r="D53" s="22">
        <v>12</v>
      </c>
      <c r="E53" s="22">
        <v>9</v>
      </c>
      <c r="F53" s="22">
        <v>9</v>
      </c>
      <c r="G53" s="22">
        <v>12</v>
      </c>
      <c r="H53" s="22">
        <v>9</v>
      </c>
      <c r="I53" s="22">
        <v>8</v>
      </c>
      <c r="J53" s="22">
        <v>10</v>
      </c>
      <c r="K53" s="22">
        <v>10</v>
      </c>
      <c r="L53" s="22">
        <v>10</v>
      </c>
      <c r="M53" s="22">
        <v>10</v>
      </c>
      <c r="N53" s="22">
        <v>10</v>
      </c>
      <c r="O53" s="22">
        <v>8</v>
      </c>
      <c r="P53" s="22">
        <v>10</v>
      </c>
      <c r="Q53" s="22">
        <v>9</v>
      </c>
      <c r="R53" s="22">
        <v>8</v>
      </c>
      <c r="S53" s="22">
        <v>10</v>
      </c>
      <c r="T53" s="22">
        <v>9</v>
      </c>
      <c r="U53" s="22">
        <v>11</v>
      </c>
      <c r="V53" s="22">
        <v>11</v>
      </c>
      <c r="W53" s="22">
        <v>9</v>
      </c>
      <c r="X53" s="22">
        <v>9</v>
      </c>
      <c r="Y53" s="22">
        <v>11</v>
      </c>
      <c r="Z53" s="22">
        <v>10</v>
      </c>
      <c r="AA53" s="22">
        <v>10</v>
      </c>
      <c r="AB53" s="22">
        <v>12</v>
      </c>
      <c r="AC53" s="22">
        <v>10</v>
      </c>
      <c r="AD53" s="22">
        <v>12</v>
      </c>
      <c r="AE53" s="22">
        <v>11</v>
      </c>
      <c r="AF53" s="22">
        <v>10</v>
      </c>
      <c r="AG53" s="22">
        <v>10</v>
      </c>
      <c r="AH53" s="22">
        <v>10</v>
      </c>
      <c r="AI53" s="22">
        <v>11</v>
      </c>
      <c r="AJ53" s="22">
        <v>10</v>
      </c>
      <c r="AK53" s="22">
        <v>10</v>
      </c>
      <c r="AL53" s="22">
        <v>9</v>
      </c>
      <c r="AM53" s="22">
        <v>10</v>
      </c>
      <c r="AN53" s="22">
        <v>10</v>
      </c>
      <c r="AO53" s="22">
        <v>10</v>
      </c>
    </row>
  </sheetData>
  <phoneticPr fontId="2" type="noConversion"/>
  <conditionalFormatting sqref="B4:AO53">
    <cfRule type="top10" dxfId="26" priority="1" bottom="1" rank="5"/>
    <cfRule type="top10" dxfId="25" priority="2" rank="5"/>
    <cfRule type="cellIs" dxfId="24" priority="3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77361-9DAD-4179-97B0-9AC25F3BA118}">
  <sheetPr codeName="Sheet9">
    <tabColor theme="9" tint="0.59999389629810485"/>
  </sheetPr>
  <dimension ref="A2:S67"/>
  <sheetViews>
    <sheetView topLeftCell="F1" zoomScaleNormal="100" workbookViewId="0">
      <selection activeCell="N28" sqref="N28:O67"/>
    </sheetView>
  </sheetViews>
  <sheetFormatPr defaultRowHeight="14.4" x14ac:dyDescent="0.25"/>
  <cols>
    <col min="1" max="1" width="14.5" style="1" customWidth="1"/>
    <col min="2" max="2" width="12.625" style="2" customWidth="1"/>
    <col min="3" max="3" width="18.125" style="2" customWidth="1"/>
    <col min="4" max="4" width="26" style="2" customWidth="1"/>
    <col min="5" max="5" width="24" style="2" customWidth="1"/>
    <col min="6" max="6" width="20.125" style="2" customWidth="1"/>
    <col min="7" max="7" width="18.125" style="2" customWidth="1"/>
    <col min="8" max="8" width="15.5" style="2" customWidth="1"/>
    <col min="9" max="9" width="14.875" style="2" customWidth="1"/>
    <col min="10" max="10" width="14.75" style="1" customWidth="1"/>
    <col min="11" max="11" width="11" style="1" customWidth="1"/>
    <col min="12" max="12" width="17.5" style="1" customWidth="1"/>
    <col min="13" max="13" width="21.25" style="1" customWidth="1"/>
    <col min="14" max="14" width="15.75" style="1" customWidth="1"/>
    <col min="15" max="15" width="17.625" style="1" customWidth="1"/>
    <col min="16" max="16" width="20.25" style="1" customWidth="1"/>
    <col min="17" max="19" width="9" style="1"/>
  </cols>
  <sheetData>
    <row r="2" spans="1:17" s="1" customFormat="1" x14ac:dyDescent="0.25">
      <c r="A2" s="13" t="s">
        <v>42</v>
      </c>
      <c r="B2" s="2" t="s">
        <v>41</v>
      </c>
      <c r="C2" s="2" t="s">
        <v>47</v>
      </c>
      <c r="D2" s="2" t="s">
        <v>48</v>
      </c>
      <c r="E2" s="2" t="s">
        <v>49</v>
      </c>
      <c r="F2" s="2" t="s">
        <v>40</v>
      </c>
      <c r="G2" s="2" t="s">
        <v>39</v>
      </c>
      <c r="H2" s="2" t="s">
        <v>38</v>
      </c>
      <c r="I2" s="2" t="s">
        <v>37</v>
      </c>
      <c r="J2" s="1" t="s">
        <v>50</v>
      </c>
    </row>
    <row r="3" spans="1:17" s="1" customFormat="1" x14ac:dyDescent="0.25">
      <c r="B3" s="6">
        <v>0.9</v>
      </c>
      <c r="C3" s="14">
        <v>4.34</v>
      </c>
      <c r="D3" s="14">
        <v>0.01</v>
      </c>
      <c r="E3" s="14">
        <v>33.200000000000003</v>
      </c>
      <c r="F3" s="11">
        <v>100</v>
      </c>
      <c r="G3" s="11">
        <v>500</v>
      </c>
      <c r="H3" s="14">
        <v>0.85</v>
      </c>
      <c r="I3" s="15">
        <v>0.6</v>
      </c>
      <c r="J3" s="20">
        <v>100</v>
      </c>
    </row>
    <row r="4" spans="1:17" s="1" customFormat="1" x14ac:dyDescent="0.25">
      <c r="B4" s="2"/>
      <c r="C4" s="11"/>
      <c r="D4" s="16"/>
      <c r="E4" s="11"/>
      <c r="F4" s="2"/>
      <c r="G4" s="2"/>
      <c r="H4" s="2"/>
      <c r="I4" s="2"/>
    </row>
    <row r="5" spans="1:17" s="1" customFormat="1" x14ac:dyDescent="0.25">
      <c r="A5" s="13" t="s">
        <v>36</v>
      </c>
      <c r="B5" s="2" t="s">
        <v>35</v>
      </c>
      <c r="C5" s="2" t="s">
        <v>34</v>
      </c>
      <c r="D5" s="2" t="s">
        <v>33</v>
      </c>
      <c r="E5" s="2" t="s">
        <v>32</v>
      </c>
      <c r="F5" s="2" t="s">
        <v>31</v>
      </c>
      <c r="G5" s="2"/>
      <c r="H5" s="2"/>
      <c r="I5" s="2"/>
      <c r="Q5" s="6"/>
    </row>
    <row r="6" spans="1:17" s="1" customFormat="1" x14ac:dyDescent="0.25">
      <c r="A6" s="1">
        <v>3</v>
      </c>
      <c r="B6" s="2">
        <v>1</v>
      </c>
      <c r="C6" s="2">
        <v>1100</v>
      </c>
      <c r="D6" s="2">
        <v>10</v>
      </c>
      <c r="E6" s="2">
        <v>11</v>
      </c>
      <c r="F6" s="2">
        <v>10</v>
      </c>
      <c r="G6" s="2"/>
      <c r="H6" s="2"/>
      <c r="I6" s="2"/>
    </row>
    <row r="7" spans="1:17" s="1" customFormat="1" x14ac:dyDescent="0.25">
      <c r="B7" s="2">
        <v>2</v>
      </c>
      <c r="C7" s="2">
        <v>1140</v>
      </c>
      <c r="D7" s="2">
        <v>11</v>
      </c>
      <c r="E7" s="2">
        <v>12</v>
      </c>
      <c r="F7" s="2">
        <v>10</v>
      </c>
      <c r="G7" s="2"/>
      <c r="H7" s="2"/>
      <c r="I7" s="2"/>
    </row>
    <row r="8" spans="1:17" s="1" customFormat="1" x14ac:dyDescent="0.25">
      <c r="B8" s="2">
        <v>3</v>
      </c>
      <c r="C8" s="2">
        <v>1200</v>
      </c>
      <c r="D8" s="2">
        <v>14</v>
      </c>
      <c r="E8" s="2">
        <v>13</v>
      </c>
      <c r="F8" s="2">
        <v>10</v>
      </c>
      <c r="G8" s="2"/>
      <c r="H8" s="2"/>
      <c r="I8" s="2"/>
    </row>
    <row r="10" spans="1:17" s="1" customFormat="1" x14ac:dyDescent="0.25">
      <c r="A10" s="13" t="s">
        <v>30</v>
      </c>
      <c r="B10" s="2" t="s">
        <v>29</v>
      </c>
      <c r="C10" s="2">
        <v>1</v>
      </c>
      <c r="D10" s="2">
        <v>2</v>
      </c>
      <c r="E10" s="2">
        <v>3</v>
      </c>
      <c r="F10" s="2"/>
      <c r="G10" s="2"/>
      <c r="H10" s="2"/>
      <c r="I10" s="2"/>
    </row>
    <row r="11" spans="1:17" s="1" customFormat="1" x14ac:dyDescent="0.25">
      <c r="A11" s="1" t="s">
        <v>28</v>
      </c>
      <c r="B11" s="2">
        <v>1</v>
      </c>
      <c r="C11" s="2">
        <v>0</v>
      </c>
      <c r="D11" s="12">
        <v>2.15</v>
      </c>
      <c r="E11" s="12">
        <v>1.57</v>
      </c>
      <c r="F11" s="2"/>
      <c r="G11" s="2"/>
      <c r="H11" s="2"/>
      <c r="I11" s="2"/>
    </row>
    <row r="12" spans="1:17" s="1" customFormat="1" x14ac:dyDescent="0.25">
      <c r="B12" s="2">
        <v>2</v>
      </c>
      <c r="C12" s="12">
        <v>3.16</v>
      </c>
      <c r="D12" s="2">
        <v>0</v>
      </c>
      <c r="E12" s="12">
        <v>2.29</v>
      </c>
      <c r="F12" s="2"/>
      <c r="G12" s="2"/>
      <c r="H12" s="2"/>
      <c r="I12" s="2"/>
    </row>
    <row r="13" spans="1:17" s="1" customFormat="1" x14ac:dyDescent="0.25">
      <c r="B13" s="2">
        <v>3</v>
      </c>
      <c r="C13" s="12">
        <v>1.73</v>
      </c>
      <c r="D13" s="12">
        <v>1.47</v>
      </c>
      <c r="E13" s="2">
        <v>0</v>
      </c>
      <c r="F13" s="2"/>
      <c r="G13" s="2"/>
      <c r="H13" s="2"/>
      <c r="I13" s="2"/>
    </row>
    <row r="15" spans="1:17" s="1" customFormat="1" ht="20.25" customHeight="1" x14ac:dyDescent="0.25">
      <c r="B15" s="2"/>
      <c r="C15" s="2"/>
      <c r="D15" s="11">
        <v>100500</v>
      </c>
      <c r="E15" s="9" t="s">
        <v>19</v>
      </c>
      <c r="F15" s="2"/>
      <c r="G15" s="2"/>
      <c r="H15" s="2"/>
      <c r="I15" s="2"/>
    </row>
    <row r="16" spans="1:17" s="1" customFormat="1" x14ac:dyDescent="0.25">
      <c r="A16" s="7" t="s">
        <v>27</v>
      </c>
      <c r="B16" s="2" t="s">
        <v>13</v>
      </c>
      <c r="C16" s="2" t="s">
        <v>26</v>
      </c>
      <c r="D16" s="2" t="s">
        <v>25</v>
      </c>
      <c r="E16" s="2" t="s">
        <v>9</v>
      </c>
      <c r="F16" s="2" t="s">
        <v>24</v>
      </c>
      <c r="G16" s="2" t="s">
        <v>23</v>
      </c>
      <c r="H16" s="2" t="s">
        <v>22</v>
      </c>
      <c r="I16" s="2"/>
    </row>
    <row r="17" spans="1:15" s="1" customFormat="1" x14ac:dyDescent="0.25">
      <c r="A17" s="2">
        <v>8</v>
      </c>
      <c r="B17" s="2">
        <v>1</v>
      </c>
      <c r="C17" s="17">
        <v>3</v>
      </c>
      <c r="D17" s="11">
        <v>413</v>
      </c>
      <c r="E17" s="11">
        <v>304</v>
      </c>
      <c r="F17" s="11">
        <v>473</v>
      </c>
      <c r="G17" s="11">
        <v>3</v>
      </c>
      <c r="H17" s="11">
        <v>6</v>
      </c>
      <c r="I17" s="11">
        <f t="shared" ref="I17:I24" si="0">D17/F$6/G17</f>
        <v>13.766666666666666</v>
      </c>
    </row>
    <row r="18" spans="1:15" s="1" customFormat="1" x14ac:dyDescent="0.25">
      <c r="A18" s="2"/>
      <c r="B18" s="2">
        <v>2</v>
      </c>
      <c r="C18" s="17">
        <v>3</v>
      </c>
      <c r="D18" s="11">
        <v>153</v>
      </c>
      <c r="E18" s="11">
        <v>327</v>
      </c>
      <c r="F18" s="11">
        <v>783</v>
      </c>
      <c r="G18" s="11">
        <v>2</v>
      </c>
      <c r="H18" s="11">
        <v>9</v>
      </c>
      <c r="I18" s="11">
        <f t="shared" si="0"/>
        <v>7.65</v>
      </c>
    </row>
    <row r="19" spans="1:15" s="1" customFormat="1" x14ac:dyDescent="0.25">
      <c r="A19" s="2"/>
      <c r="B19" s="2">
        <v>3</v>
      </c>
      <c r="C19" s="18">
        <v>1</v>
      </c>
      <c r="D19" s="11">
        <v>267</v>
      </c>
      <c r="E19" s="11">
        <v>157</v>
      </c>
      <c r="F19" s="11">
        <v>264</v>
      </c>
      <c r="G19" s="11">
        <v>3</v>
      </c>
      <c r="H19" s="11">
        <v>6</v>
      </c>
      <c r="I19" s="11">
        <f t="shared" si="0"/>
        <v>8.9</v>
      </c>
    </row>
    <row r="20" spans="1:15" s="1" customFormat="1" x14ac:dyDescent="0.25">
      <c r="A20" s="2"/>
      <c r="B20" s="2">
        <v>4</v>
      </c>
      <c r="C20" s="18">
        <v>1</v>
      </c>
      <c r="D20" s="11">
        <v>375</v>
      </c>
      <c r="E20" s="11">
        <v>191</v>
      </c>
      <c r="F20" s="11">
        <v>12</v>
      </c>
      <c r="G20" s="11">
        <v>3</v>
      </c>
      <c r="H20" s="11">
        <v>2</v>
      </c>
      <c r="I20" s="11">
        <f t="shared" si="0"/>
        <v>12.5</v>
      </c>
    </row>
    <row r="21" spans="1:15" s="1" customFormat="1" x14ac:dyDescent="0.25">
      <c r="A21" s="2"/>
      <c r="B21" s="2">
        <v>5</v>
      </c>
      <c r="C21" s="19">
        <v>2</v>
      </c>
      <c r="D21" s="11">
        <v>360</v>
      </c>
      <c r="E21" s="11">
        <v>170</v>
      </c>
      <c r="F21" s="11">
        <v>109</v>
      </c>
      <c r="G21" s="11">
        <v>4</v>
      </c>
      <c r="H21" s="11">
        <v>2</v>
      </c>
      <c r="I21" s="11">
        <f t="shared" si="0"/>
        <v>9</v>
      </c>
    </row>
    <row r="22" spans="1:15" s="1" customFormat="1" x14ac:dyDescent="0.25">
      <c r="B22" s="2">
        <v>6</v>
      </c>
      <c r="C22" s="19">
        <v>2</v>
      </c>
      <c r="D22" s="11">
        <v>127</v>
      </c>
      <c r="E22" s="11">
        <v>232</v>
      </c>
      <c r="F22" s="11">
        <v>599</v>
      </c>
      <c r="G22" s="11">
        <v>2</v>
      </c>
      <c r="H22" s="11">
        <v>7</v>
      </c>
      <c r="I22" s="11">
        <f t="shared" si="0"/>
        <v>6.35</v>
      </c>
    </row>
    <row r="23" spans="1:15" s="1" customFormat="1" x14ac:dyDescent="0.25">
      <c r="B23" s="2">
        <v>7</v>
      </c>
      <c r="C23" s="17">
        <v>3</v>
      </c>
      <c r="D23" s="11">
        <v>299</v>
      </c>
      <c r="E23" s="11">
        <v>139</v>
      </c>
      <c r="F23" s="11">
        <v>281</v>
      </c>
      <c r="G23" s="11">
        <v>3</v>
      </c>
      <c r="H23" s="11">
        <v>4</v>
      </c>
      <c r="I23" s="11">
        <f t="shared" si="0"/>
        <v>9.9666666666666668</v>
      </c>
    </row>
    <row r="24" spans="1:15" s="1" customFormat="1" x14ac:dyDescent="0.25">
      <c r="B24" s="2">
        <v>8</v>
      </c>
      <c r="C24" s="19">
        <v>2</v>
      </c>
      <c r="D24" s="11">
        <v>188</v>
      </c>
      <c r="E24" s="11">
        <v>299</v>
      </c>
      <c r="F24" s="11">
        <v>291</v>
      </c>
      <c r="G24" s="11">
        <v>4</v>
      </c>
      <c r="H24" s="11">
        <v>4</v>
      </c>
      <c r="I24" s="11">
        <f t="shared" si="0"/>
        <v>4.7</v>
      </c>
    </row>
    <row r="26" spans="1:15" s="1" customFormat="1" x14ac:dyDescent="0.25">
      <c r="B26" s="2"/>
      <c r="C26" s="9" t="s">
        <v>21</v>
      </c>
      <c r="D26" s="10">
        <v>100400</v>
      </c>
      <c r="E26" s="6" t="s">
        <v>20</v>
      </c>
      <c r="F26" s="9" t="s">
        <v>19</v>
      </c>
      <c r="G26" s="9" t="s">
        <v>18</v>
      </c>
      <c r="H26" s="2"/>
      <c r="I26" s="2" t="s">
        <v>17</v>
      </c>
      <c r="J26" s="1" t="s">
        <v>16</v>
      </c>
      <c r="K26" s="8" t="s">
        <v>15</v>
      </c>
    </row>
    <row r="27" spans="1:15" s="1" customFormat="1" x14ac:dyDescent="0.25">
      <c r="A27" s="7" t="s">
        <v>14</v>
      </c>
      <c r="B27" s="2" t="s">
        <v>13</v>
      </c>
      <c r="C27" s="2" t="s">
        <v>12</v>
      </c>
      <c r="D27" s="2" t="s">
        <v>11</v>
      </c>
      <c r="E27" s="2" t="s">
        <v>10</v>
      </c>
      <c r="F27" s="2" t="s">
        <v>9</v>
      </c>
      <c r="G27" s="2" t="s">
        <v>8</v>
      </c>
      <c r="H27" s="2" t="s">
        <v>7</v>
      </c>
      <c r="I27" s="2" t="s">
        <v>6</v>
      </c>
      <c r="J27" s="1" t="s">
        <v>5</v>
      </c>
      <c r="K27" s="1" t="s">
        <v>4</v>
      </c>
      <c r="L27" s="2" t="s">
        <v>3</v>
      </c>
      <c r="M27" s="1" t="s">
        <v>2</v>
      </c>
      <c r="N27" s="1" t="s">
        <v>1</v>
      </c>
      <c r="O27" s="1" t="s">
        <v>0</v>
      </c>
    </row>
    <row r="28" spans="1:15" s="1" customFormat="1" x14ac:dyDescent="0.25">
      <c r="A28" s="1">
        <v>40</v>
      </c>
      <c r="B28" s="2">
        <v>1</v>
      </c>
      <c r="C28" s="5">
        <v>2</v>
      </c>
      <c r="D28" s="2">
        <v>283</v>
      </c>
      <c r="E28" s="2">
        <v>354</v>
      </c>
      <c r="F28" s="2">
        <v>122</v>
      </c>
      <c r="G28" s="6">
        <v>43.5</v>
      </c>
      <c r="H28" s="6">
        <v>73.8</v>
      </c>
      <c r="I28" s="5">
        <v>3</v>
      </c>
      <c r="J28" s="4">
        <v>4</v>
      </c>
      <c r="K28" s="3">
        <v>6.2</v>
      </c>
      <c r="L28" s="1">
        <v>950</v>
      </c>
      <c r="M28" s="1">
        <v>12.200000000000001</v>
      </c>
      <c r="N28" s="1">
        <v>1.5</v>
      </c>
      <c r="O28" s="1">
        <v>1</v>
      </c>
    </row>
    <row r="29" spans="1:15" s="1" customFormat="1" x14ac:dyDescent="0.25">
      <c r="B29" s="2">
        <v>2</v>
      </c>
      <c r="C29" s="5">
        <v>3</v>
      </c>
      <c r="D29" s="2">
        <v>130</v>
      </c>
      <c r="E29" s="2">
        <v>147</v>
      </c>
      <c r="F29" s="2">
        <v>329</v>
      </c>
      <c r="G29" s="6">
        <v>64.7</v>
      </c>
      <c r="H29" s="6">
        <v>74.5</v>
      </c>
      <c r="I29" s="5">
        <v>4</v>
      </c>
      <c r="J29" s="4">
        <v>6</v>
      </c>
      <c r="K29" s="3">
        <v>11.2</v>
      </c>
      <c r="L29" s="1">
        <v>561</v>
      </c>
      <c r="M29" s="1">
        <v>32.9</v>
      </c>
      <c r="N29" s="1">
        <v>1.5</v>
      </c>
      <c r="O29" s="1">
        <v>1</v>
      </c>
    </row>
    <row r="30" spans="1:15" s="1" customFormat="1" x14ac:dyDescent="0.25">
      <c r="B30" s="2">
        <v>3</v>
      </c>
      <c r="C30" s="5">
        <v>2</v>
      </c>
      <c r="D30" s="2">
        <v>193</v>
      </c>
      <c r="E30" s="2">
        <v>175</v>
      </c>
      <c r="F30" s="2">
        <v>158</v>
      </c>
      <c r="G30" s="6">
        <v>44.1</v>
      </c>
      <c r="H30" s="6">
        <v>70.900000000000006</v>
      </c>
      <c r="I30" s="5">
        <v>2</v>
      </c>
      <c r="J30" s="4">
        <v>3</v>
      </c>
      <c r="K30" s="3">
        <v>7</v>
      </c>
      <c r="L30" s="1">
        <v>548</v>
      </c>
      <c r="M30" s="1">
        <v>15.8</v>
      </c>
      <c r="N30" s="1">
        <v>1.5</v>
      </c>
      <c r="O30" s="1">
        <v>1</v>
      </c>
    </row>
    <row r="31" spans="1:15" s="1" customFormat="1" x14ac:dyDescent="0.25">
      <c r="B31" s="2">
        <v>4</v>
      </c>
      <c r="C31" s="5">
        <v>3</v>
      </c>
      <c r="D31" s="2">
        <v>101</v>
      </c>
      <c r="E31" s="2">
        <v>100</v>
      </c>
      <c r="F31" s="2">
        <v>147</v>
      </c>
      <c r="G31" s="6">
        <v>68.5</v>
      </c>
      <c r="H31" s="6">
        <v>82.4</v>
      </c>
      <c r="I31" s="5">
        <v>2</v>
      </c>
      <c r="J31" s="4">
        <v>2</v>
      </c>
      <c r="K31" s="3">
        <v>6.8</v>
      </c>
      <c r="L31" s="1">
        <v>483</v>
      </c>
      <c r="M31" s="1">
        <v>14.700000000000001</v>
      </c>
      <c r="N31" s="1">
        <v>1.5</v>
      </c>
      <c r="O31" s="1">
        <v>1</v>
      </c>
    </row>
    <row r="32" spans="1:15" s="1" customFormat="1" x14ac:dyDescent="0.25">
      <c r="B32" s="2">
        <v>5</v>
      </c>
      <c r="C32" s="5">
        <v>3</v>
      </c>
      <c r="D32" s="2">
        <v>255</v>
      </c>
      <c r="E32" s="2">
        <v>241</v>
      </c>
      <c r="F32" s="2">
        <v>184</v>
      </c>
      <c r="G32" s="6">
        <v>29.9</v>
      </c>
      <c r="H32" s="6">
        <v>46.3</v>
      </c>
      <c r="I32" s="5">
        <v>4</v>
      </c>
      <c r="J32" s="4">
        <v>4</v>
      </c>
      <c r="K32" s="3">
        <v>7.6</v>
      </c>
      <c r="L32" s="1">
        <v>263</v>
      </c>
      <c r="M32" s="1">
        <v>18.400000000000002</v>
      </c>
      <c r="N32" s="1">
        <v>1.5</v>
      </c>
      <c r="O32" s="1">
        <v>1</v>
      </c>
    </row>
    <row r="33" spans="2:15" s="1" customFormat="1" x14ac:dyDescent="0.25">
      <c r="B33" s="2">
        <v>6</v>
      </c>
      <c r="C33" s="5">
        <v>1</v>
      </c>
      <c r="D33" s="2">
        <v>201</v>
      </c>
      <c r="E33" s="2">
        <v>173</v>
      </c>
      <c r="F33" s="2">
        <v>244</v>
      </c>
      <c r="G33" s="6">
        <v>65.599999999999994</v>
      </c>
      <c r="H33" s="6">
        <v>84.1</v>
      </c>
      <c r="I33" s="5">
        <v>3</v>
      </c>
      <c r="J33" s="4">
        <v>5</v>
      </c>
      <c r="K33" s="3">
        <v>9</v>
      </c>
      <c r="L33" s="1">
        <v>627</v>
      </c>
      <c r="M33" s="1">
        <v>24.400000000000002</v>
      </c>
      <c r="N33" s="1">
        <v>1.5</v>
      </c>
      <c r="O33" s="1">
        <v>1</v>
      </c>
    </row>
    <row r="34" spans="2:15" s="1" customFormat="1" x14ac:dyDescent="0.25">
      <c r="B34" s="2">
        <v>7</v>
      </c>
      <c r="C34" s="5">
        <v>1</v>
      </c>
      <c r="D34" s="2">
        <v>226</v>
      </c>
      <c r="E34" s="2">
        <v>253</v>
      </c>
      <c r="F34" s="2">
        <v>225</v>
      </c>
      <c r="G34" s="6">
        <v>37.6</v>
      </c>
      <c r="H34" s="6">
        <v>54.6</v>
      </c>
      <c r="I34" s="5">
        <v>4</v>
      </c>
      <c r="J34" s="4">
        <v>5</v>
      </c>
      <c r="K34" s="3">
        <v>8.5</v>
      </c>
      <c r="L34" s="1">
        <v>236</v>
      </c>
      <c r="M34" s="1">
        <v>22.5</v>
      </c>
      <c r="N34" s="1">
        <v>1.5</v>
      </c>
      <c r="O34" s="1">
        <v>1</v>
      </c>
    </row>
    <row r="35" spans="2:15" s="1" customFormat="1" x14ac:dyDescent="0.25">
      <c r="B35" s="2">
        <v>8</v>
      </c>
      <c r="C35" s="5">
        <v>1</v>
      </c>
      <c r="D35" s="2">
        <v>204</v>
      </c>
      <c r="E35" s="2">
        <v>262</v>
      </c>
      <c r="F35" s="2">
        <v>132</v>
      </c>
      <c r="G35" s="6">
        <v>2.1</v>
      </c>
      <c r="H35" s="6">
        <v>17.8</v>
      </c>
      <c r="I35" s="5">
        <v>4</v>
      </c>
      <c r="J35" s="4">
        <v>5</v>
      </c>
      <c r="K35" s="3">
        <v>6.5</v>
      </c>
      <c r="L35" s="1">
        <v>756</v>
      </c>
      <c r="M35" s="1">
        <v>13.200000000000001</v>
      </c>
      <c r="N35" s="1">
        <v>1.5</v>
      </c>
      <c r="O35" s="1">
        <v>1</v>
      </c>
    </row>
    <row r="36" spans="2:15" s="1" customFormat="1" x14ac:dyDescent="0.25">
      <c r="B36" s="2">
        <v>9</v>
      </c>
      <c r="C36" s="5">
        <v>3</v>
      </c>
      <c r="D36" s="2">
        <v>299</v>
      </c>
      <c r="E36" s="2">
        <v>322</v>
      </c>
      <c r="F36" s="2">
        <v>291</v>
      </c>
      <c r="G36" s="6">
        <v>27.7</v>
      </c>
      <c r="H36" s="6">
        <v>58.7</v>
      </c>
      <c r="I36" s="5">
        <v>3</v>
      </c>
      <c r="J36" s="4">
        <v>4</v>
      </c>
      <c r="K36" s="3">
        <v>10.199999999999999</v>
      </c>
      <c r="L36" s="1">
        <v>278</v>
      </c>
      <c r="M36" s="1">
        <v>29.1</v>
      </c>
      <c r="N36" s="1">
        <v>1.5</v>
      </c>
      <c r="O36" s="1">
        <v>1</v>
      </c>
    </row>
    <row r="37" spans="2:15" s="1" customFormat="1" x14ac:dyDescent="0.25">
      <c r="B37" s="2">
        <v>10</v>
      </c>
      <c r="C37" s="5">
        <v>2</v>
      </c>
      <c r="D37" s="2">
        <v>239</v>
      </c>
      <c r="E37" s="2">
        <v>283</v>
      </c>
      <c r="F37" s="2">
        <v>349</v>
      </c>
      <c r="G37" s="6">
        <v>52.6</v>
      </c>
      <c r="H37" s="6">
        <v>76.900000000000006</v>
      </c>
      <c r="I37" s="5">
        <v>3</v>
      </c>
      <c r="J37" s="4">
        <v>4</v>
      </c>
      <c r="K37" s="3">
        <v>11.8</v>
      </c>
      <c r="L37" s="1">
        <v>986</v>
      </c>
      <c r="M37" s="1">
        <v>34.9</v>
      </c>
      <c r="N37" s="1">
        <v>1.5</v>
      </c>
      <c r="O37" s="1">
        <v>1</v>
      </c>
    </row>
    <row r="38" spans="2:15" s="1" customFormat="1" x14ac:dyDescent="0.25">
      <c r="B38" s="2">
        <v>11</v>
      </c>
      <c r="C38" s="5">
        <v>1</v>
      </c>
      <c r="D38" s="2">
        <v>220</v>
      </c>
      <c r="E38" s="2">
        <v>276</v>
      </c>
      <c r="F38" s="2">
        <v>231</v>
      </c>
      <c r="G38" s="6">
        <v>25.9</v>
      </c>
      <c r="H38" s="6">
        <v>43.2</v>
      </c>
      <c r="I38" s="5">
        <v>4</v>
      </c>
      <c r="J38" s="4">
        <v>6</v>
      </c>
      <c r="K38" s="3">
        <v>8.6999999999999993</v>
      </c>
      <c r="L38" s="1">
        <v>403</v>
      </c>
      <c r="M38" s="1">
        <v>23.1</v>
      </c>
      <c r="N38" s="1">
        <v>1.5</v>
      </c>
      <c r="O38" s="1">
        <v>1</v>
      </c>
    </row>
    <row r="39" spans="2:15" s="1" customFormat="1" x14ac:dyDescent="0.25">
      <c r="B39" s="2">
        <v>12</v>
      </c>
      <c r="C39" s="5">
        <v>2</v>
      </c>
      <c r="D39" s="2">
        <v>241</v>
      </c>
      <c r="E39" s="2">
        <v>236</v>
      </c>
      <c r="F39" s="2">
        <v>175</v>
      </c>
      <c r="G39" s="6">
        <v>25.7</v>
      </c>
      <c r="H39" s="6">
        <v>47.3</v>
      </c>
      <c r="I39" s="5">
        <v>3</v>
      </c>
      <c r="J39" s="4">
        <v>6</v>
      </c>
      <c r="K39" s="3">
        <v>7.4</v>
      </c>
      <c r="L39" s="1">
        <v>873</v>
      </c>
      <c r="M39" s="1">
        <v>17.5</v>
      </c>
      <c r="N39" s="1">
        <v>1.5</v>
      </c>
      <c r="O39" s="1">
        <v>1</v>
      </c>
    </row>
    <row r="40" spans="2:15" s="1" customFormat="1" x14ac:dyDescent="0.25">
      <c r="B40" s="2">
        <v>13</v>
      </c>
      <c r="C40" s="5">
        <v>1</v>
      </c>
      <c r="D40" s="2">
        <v>253</v>
      </c>
      <c r="E40" s="2">
        <v>318</v>
      </c>
      <c r="F40" s="2">
        <v>224</v>
      </c>
      <c r="G40" s="6">
        <v>59.9</v>
      </c>
      <c r="H40" s="6">
        <v>99.5</v>
      </c>
      <c r="I40" s="5">
        <v>2</v>
      </c>
      <c r="J40" s="4">
        <v>6</v>
      </c>
      <c r="K40" s="3">
        <v>8.5</v>
      </c>
      <c r="L40" s="1">
        <v>683</v>
      </c>
      <c r="M40" s="1">
        <v>22.400000000000002</v>
      </c>
      <c r="N40" s="1">
        <v>1.5</v>
      </c>
      <c r="O40" s="1">
        <v>1</v>
      </c>
    </row>
    <row r="41" spans="2:15" s="1" customFormat="1" x14ac:dyDescent="0.25">
      <c r="B41" s="2">
        <v>14</v>
      </c>
      <c r="C41" s="5">
        <v>1</v>
      </c>
      <c r="D41" s="2">
        <v>154</v>
      </c>
      <c r="E41" s="2">
        <v>140</v>
      </c>
      <c r="F41" s="2">
        <v>279</v>
      </c>
      <c r="G41" s="6">
        <v>24.3</v>
      </c>
      <c r="H41" s="6">
        <v>45.7</v>
      </c>
      <c r="I41" s="5">
        <v>2</v>
      </c>
      <c r="J41" s="4">
        <v>4</v>
      </c>
      <c r="K41" s="3">
        <v>9.9</v>
      </c>
      <c r="L41" s="1">
        <v>72</v>
      </c>
      <c r="M41" s="1">
        <v>27.900000000000002</v>
      </c>
      <c r="N41" s="1">
        <v>1.5</v>
      </c>
      <c r="O41" s="1">
        <v>1</v>
      </c>
    </row>
    <row r="42" spans="2:15" s="1" customFormat="1" x14ac:dyDescent="0.25">
      <c r="B42" s="2">
        <v>15</v>
      </c>
      <c r="C42" s="5">
        <v>3</v>
      </c>
      <c r="D42" s="2">
        <v>115</v>
      </c>
      <c r="E42" s="2">
        <v>103</v>
      </c>
      <c r="F42" s="2">
        <v>298</v>
      </c>
      <c r="G42" s="6">
        <v>63.6</v>
      </c>
      <c r="H42" s="6">
        <v>71.599999999999994</v>
      </c>
      <c r="I42" s="5">
        <v>4</v>
      </c>
      <c r="J42" s="4">
        <v>5</v>
      </c>
      <c r="K42" s="3">
        <v>10.4</v>
      </c>
      <c r="L42" s="1">
        <v>879</v>
      </c>
      <c r="M42" s="1">
        <v>29.8</v>
      </c>
      <c r="N42" s="1">
        <v>1.5</v>
      </c>
      <c r="O42" s="1">
        <v>1</v>
      </c>
    </row>
    <row r="43" spans="2:15" s="1" customFormat="1" x14ac:dyDescent="0.25">
      <c r="B43" s="2">
        <v>16</v>
      </c>
      <c r="C43" s="5">
        <v>2</v>
      </c>
      <c r="D43" s="2">
        <v>167</v>
      </c>
      <c r="E43" s="2">
        <v>195</v>
      </c>
      <c r="F43" s="2">
        <v>293</v>
      </c>
      <c r="G43" s="6">
        <v>37.799999999999997</v>
      </c>
      <c r="H43" s="6">
        <v>55.199999999999996</v>
      </c>
      <c r="I43" s="5">
        <v>3</v>
      </c>
      <c r="J43" s="4">
        <v>6</v>
      </c>
      <c r="K43" s="3">
        <v>10.199999999999999</v>
      </c>
      <c r="L43" s="1">
        <v>954</v>
      </c>
      <c r="M43" s="1">
        <v>29.3</v>
      </c>
      <c r="N43" s="1">
        <v>1.5</v>
      </c>
      <c r="O43" s="1">
        <v>1</v>
      </c>
    </row>
    <row r="44" spans="2:15" s="1" customFormat="1" x14ac:dyDescent="0.25">
      <c r="B44" s="2">
        <v>17</v>
      </c>
      <c r="C44" s="5">
        <v>1</v>
      </c>
      <c r="D44" s="2">
        <v>184</v>
      </c>
      <c r="E44" s="2">
        <v>147</v>
      </c>
      <c r="F44" s="2">
        <v>315</v>
      </c>
      <c r="G44" s="6">
        <v>31.6</v>
      </c>
      <c r="H44" s="6">
        <v>55.400000000000006</v>
      </c>
      <c r="I44" s="5">
        <v>2</v>
      </c>
      <c r="J44" s="4">
        <v>5</v>
      </c>
      <c r="K44" s="3">
        <v>10.8</v>
      </c>
      <c r="L44" s="1">
        <v>29</v>
      </c>
      <c r="M44" s="1">
        <v>31.5</v>
      </c>
      <c r="N44" s="1">
        <v>1.5</v>
      </c>
      <c r="O44" s="1">
        <v>1</v>
      </c>
    </row>
    <row r="45" spans="2:15" s="1" customFormat="1" x14ac:dyDescent="0.25">
      <c r="B45" s="2">
        <v>18</v>
      </c>
      <c r="C45" s="5">
        <v>2</v>
      </c>
      <c r="D45" s="2">
        <v>147</v>
      </c>
      <c r="E45" s="2">
        <v>122</v>
      </c>
      <c r="F45" s="2">
        <v>344</v>
      </c>
      <c r="G45" s="6">
        <v>55.7</v>
      </c>
      <c r="H45" s="6">
        <v>67.600000000000009</v>
      </c>
      <c r="I45" s="5">
        <v>3</v>
      </c>
      <c r="J45" s="4">
        <v>6</v>
      </c>
      <c r="K45" s="3">
        <v>11.6</v>
      </c>
      <c r="L45" s="1">
        <v>453</v>
      </c>
      <c r="M45" s="1">
        <v>34.4</v>
      </c>
      <c r="N45" s="1">
        <v>1.5</v>
      </c>
      <c r="O45" s="1">
        <v>1</v>
      </c>
    </row>
    <row r="46" spans="2:15" s="1" customFormat="1" x14ac:dyDescent="0.25">
      <c r="B46" s="2">
        <v>19</v>
      </c>
      <c r="C46" s="5">
        <v>1</v>
      </c>
      <c r="D46" s="2">
        <v>188</v>
      </c>
      <c r="E46" s="2">
        <v>212</v>
      </c>
      <c r="F46" s="2">
        <v>220</v>
      </c>
      <c r="G46" s="6">
        <v>42</v>
      </c>
      <c r="H46" s="6">
        <v>55.4</v>
      </c>
      <c r="I46" s="5">
        <v>4</v>
      </c>
      <c r="J46" s="4">
        <v>5</v>
      </c>
      <c r="K46" s="3">
        <v>8.4</v>
      </c>
      <c r="L46" s="1">
        <v>131</v>
      </c>
      <c r="M46" s="1">
        <v>22</v>
      </c>
      <c r="N46" s="1">
        <v>1.5</v>
      </c>
      <c r="O46" s="1">
        <v>1</v>
      </c>
    </row>
    <row r="47" spans="2:15" s="1" customFormat="1" x14ac:dyDescent="0.25">
      <c r="B47" s="2">
        <v>20</v>
      </c>
      <c r="C47" s="5">
        <v>1</v>
      </c>
      <c r="D47" s="2">
        <v>114</v>
      </c>
      <c r="E47" s="2">
        <v>145</v>
      </c>
      <c r="F47" s="2">
        <v>274</v>
      </c>
      <c r="G47" s="6">
        <v>36.9</v>
      </c>
      <c r="H47" s="6">
        <v>48.599999999999994</v>
      </c>
      <c r="I47" s="5">
        <v>3</v>
      </c>
      <c r="J47" s="4">
        <v>4</v>
      </c>
      <c r="K47" s="3">
        <v>9.8000000000000007</v>
      </c>
      <c r="L47" s="1">
        <v>395</v>
      </c>
      <c r="M47" s="1">
        <v>27.400000000000002</v>
      </c>
      <c r="N47" s="1">
        <v>1.5</v>
      </c>
      <c r="O47" s="1">
        <v>1</v>
      </c>
    </row>
    <row r="48" spans="2:15" s="1" customFormat="1" x14ac:dyDescent="0.25">
      <c r="B48" s="2">
        <v>21</v>
      </c>
      <c r="C48" s="5">
        <v>2</v>
      </c>
      <c r="D48" s="2">
        <v>282</v>
      </c>
      <c r="E48" s="2">
        <v>329</v>
      </c>
      <c r="F48" s="2">
        <v>157</v>
      </c>
      <c r="G48" s="6">
        <v>47</v>
      </c>
      <c r="H48" s="6">
        <v>69</v>
      </c>
      <c r="I48" s="5">
        <v>4</v>
      </c>
      <c r="J48" s="4">
        <v>5</v>
      </c>
      <c r="K48" s="3">
        <v>7</v>
      </c>
      <c r="L48" s="1">
        <v>135</v>
      </c>
      <c r="M48" s="1">
        <v>15.700000000000001</v>
      </c>
      <c r="N48" s="1">
        <v>1.5</v>
      </c>
      <c r="O48" s="1">
        <v>1</v>
      </c>
    </row>
    <row r="49" spans="1:19" s="2" customFormat="1" x14ac:dyDescent="0.25">
      <c r="A49" s="1"/>
      <c r="B49" s="2">
        <v>22</v>
      </c>
      <c r="C49" s="5">
        <v>1</v>
      </c>
      <c r="D49" s="2">
        <v>143</v>
      </c>
      <c r="E49" s="2">
        <v>143</v>
      </c>
      <c r="F49" s="2">
        <v>245</v>
      </c>
      <c r="G49" s="6">
        <v>34.200000000000003</v>
      </c>
      <c r="H49" s="6">
        <v>47.300000000000004</v>
      </c>
      <c r="I49" s="5">
        <v>3</v>
      </c>
      <c r="J49" s="4">
        <v>6</v>
      </c>
      <c r="K49" s="3">
        <v>9</v>
      </c>
      <c r="L49" s="1">
        <v>20</v>
      </c>
      <c r="M49" s="1">
        <v>24.5</v>
      </c>
      <c r="N49" s="1">
        <v>1.5</v>
      </c>
      <c r="O49" s="1">
        <v>1</v>
      </c>
      <c r="P49" s="1"/>
      <c r="Q49" s="1"/>
      <c r="R49" s="1"/>
      <c r="S49" s="1"/>
    </row>
    <row r="50" spans="1:19" s="2" customFormat="1" x14ac:dyDescent="0.25">
      <c r="A50" s="1"/>
      <c r="B50" s="2">
        <v>23</v>
      </c>
      <c r="C50" s="5">
        <v>2</v>
      </c>
      <c r="D50" s="2">
        <v>107</v>
      </c>
      <c r="E50" s="2">
        <v>130</v>
      </c>
      <c r="F50" s="2">
        <v>326</v>
      </c>
      <c r="G50" s="6">
        <v>30.4</v>
      </c>
      <c r="H50" s="6">
        <v>41.7</v>
      </c>
      <c r="I50" s="5">
        <v>3</v>
      </c>
      <c r="J50" s="4">
        <v>3</v>
      </c>
      <c r="K50" s="3">
        <v>11.1</v>
      </c>
      <c r="L50" s="1">
        <v>556</v>
      </c>
      <c r="M50" s="1">
        <v>32.6</v>
      </c>
      <c r="N50" s="1">
        <v>1.5</v>
      </c>
      <c r="O50" s="1">
        <v>1</v>
      </c>
      <c r="P50" s="1"/>
      <c r="Q50" s="1"/>
      <c r="R50" s="1"/>
      <c r="S50" s="1"/>
    </row>
    <row r="51" spans="1:19" s="2" customFormat="1" x14ac:dyDescent="0.25">
      <c r="A51" s="1"/>
      <c r="B51" s="2">
        <v>24</v>
      </c>
      <c r="C51" s="5">
        <v>3</v>
      </c>
      <c r="D51" s="2">
        <v>286</v>
      </c>
      <c r="E51" s="2">
        <v>303</v>
      </c>
      <c r="F51" s="2">
        <v>200</v>
      </c>
      <c r="G51" s="6">
        <v>63.4</v>
      </c>
      <c r="H51" s="6">
        <v>91.8</v>
      </c>
      <c r="I51" s="5">
        <v>3</v>
      </c>
      <c r="J51" s="4">
        <v>4</v>
      </c>
      <c r="K51" s="3">
        <v>7.9</v>
      </c>
      <c r="L51" s="1">
        <v>130</v>
      </c>
      <c r="M51" s="1">
        <v>20</v>
      </c>
      <c r="N51" s="1">
        <v>1.5</v>
      </c>
      <c r="O51" s="1">
        <v>1</v>
      </c>
      <c r="P51" s="1"/>
      <c r="Q51" s="1"/>
      <c r="R51" s="1"/>
      <c r="S51" s="1"/>
    </row>
    <row r="52" spans="1:19" s="2" customFormat="1" x14ac:dyDescent="0.25">
      <c r="A52" s="1"/>
      <c r="B52" s="2">
        <v>25</v>
      </c>
      <c r="C52" s="5">
        <v>2</v>
      </c>
      <c r="D52" s="2">
        <v>226</v>
      </c>
      <c r="E52" s="2">
        <v>199</v>
      </c>
      <c r="F52" s="2">
        <v>301</v>
      </c>
      <c r="G52" s="6">
        <v>53.2</v>
      </c>
      <c r="H52" s="6">
        <v>83.5</v>
      </c>
      <c r="I52" s="5">
        <v>2</v>
      </c>
      <c r="J52" s="4">
        <v>2</v>
      </c>
      <c r="K52" s="3">
        <v>10.5</v>
      </c>
      <c r="L52" s="1">
        <v>1041</v>
      </c>
      <c r="M52" s="1">
        <v>30.1</v>
      </c>
      <c r="N52" s="1">
        <v>1.5</v>
      </c>
      <c r="O52" s="1">
        <v>1</v>
      </c>
      <c r="P52" s="1"/>
      <c r="Q52" s="1"/>
      <c r="R52" s="1"/>
      <c r="S52" s="1"/>
    </row>
    <row r="53" spans="1:19" s="2" customFormat="1" x14ac:dyDescent="0.25">
      <c r="A53" s="1"/>
      <c r="B53" s="2">
        <v>26</v>
      </c>
      <c r="C53" s="5">
        <v>2</v>
      </c>
      <c r="D53" s="2">
        <v>144</v>
      </c>
      <c r="E53" s="2">
        <v>170</v>
      </c>
      <c r="F53" s="2">
        <v>273</v>
      </c>
      <c r="G53" s="6">
        <v>5.5</v>
      </c>
      <c r="H53" s="6">
        <v>26</v>
      </c>
      <c r="I53" s="5">
        <v>2</v>
      </c>
      <c r="J53" s="4">
        <v>2</v>
      </c>
      <c r="K53" s="3">
        <v>9.6999999999999993</v>
      </c>
      <c r="L53" s="1">
        <v>490</v>
      </c>
      <c r="M53" s="1">
        <v>27.3</v>
      </c>
      <c r="N53" s="1">
        <v>1.5</v>
      </c>
      <c r="O53" s="1">
        <v>1</v>
      </c>
      <c r="P53" s="1"/>
      <c r="Q53" s="1"/>
      <c r="R53" s="1"/>
      <c r="S53" s="1"/>
    </row>
    <row r="54" spans="1:19" s="2" customFormat="1" x14ac:dyDescent="0.25">
      <c r="A54" s="1"/>
      <c r="B54" s="2">
        <v>27</v>
      </c>
      <c r="C54" s="5">
        <v>2</v>
      </c>
      <c r="D54" s="2">
        <v>223</v>
      </c>
      <c r="E54" s="2">
        <v>260</v>
      </c>
      <c r="F54" s="2">
        <v>255</v>
      </c>
      <c r="G54" s="6">
        <v>22.1</v>
      </c>
      <c r="H54" s="6">
        <v>45.400000000000006</v>
      </c>
      <c r="I54" s="5">
        <v>3</v>
      </c>
      <c r="J54" s="4">
        <v>4</v>
      </c>
      <c r="K54" s="3">
        <v>9.3000000000000007</v>
      </c>
      <c r="L54" s="1">
        <v>195</v>
      </c>
      <c r="M54" s="1">
        <v>25.5</v>
      </c>
      <c r="N54" s="1">
        <v>1.5</v>
      </c>
      <c r="O54" s="1">
        <v>1</v>
      </c>
      <c r="P54" s="1"/>
      <c r="Q54" s="1"/>
      <c r="R54" s="1"/>
      <c r="S54" s="1"/>
    </row>
    <row r="55" spans="1:19" s="2" customFormat="1" x14ac:dyDescent="0.25">
      <c r="A55" s="1"/>
      <c r="B55" s="2">
        <v>28</v>
      </c>
      <c r="C55" s="5">
        <v>3</v>
      </c>
      <c r="D55" s="2">
        <v>120</v>
      </c>
      <c r="E55" s="2">
        <v>126</v>
      </c>
      <c r="F55" s="2">
        <v>349</v>
      </c>
      <c r="G55" s="6">
        <v>17.899999999999999</v>
      </c>
      <c r="H55" s="6">
        <v>28.7</v>
      </c>
      <c r="I55" s="5">
        <v>3</v>
      </c>
      <c r="J55" s="4">
        <v>4</v>
      </c>
      <c r="K55" s="3">
        <v>11.8</v>
      </c>
      <c r="L55" s="1">
        <v>855</v>
      </c>
      <c r="M55" s="1">
        <v>34.9</v>
      </c>
      <c r="N55" s="1">
        <v>1.5</v>
      </c>
      <c r="O55" s="1">
        <v>1</v>
      </c>
      <c r="P55" s="1"/>
      <c r="Q55" s="1"/>
      <c r="R55" s="1"/>
      <c r="S55" s="1"/>
    </row>
    <row r="56" spans="1:19" s="2" customFormat="1" x14ac:dyDescent="0.25">
      <c r="A56" s="1"/>
      <c r="B56" s="2">
        <v>29</v>
      </c>
      <c r="C56" s="5">
        <v>1</v>
      </c>
      <c r="D56" s="2">
        <v>241</v>
      </c>
      <c r="E56" s="2">
        <v>231</v>
      </c>
      <c r="F56" s="2">
        <v>223</v>
      </c>
      <c r="G56" s="6">
        <v>42.9</v>
      </c>
      <c r="H56" s="6">
        <v>74.8</v>
      </c>
      <c r="I56" s="5">
        <v>2</v>
      </c>
      <c r="J56" s="4">
        <v>5</v>
      </c>
      <c r="K56" s="3">
        <v>8.5</v>
      </c>
      <c r="L56" s="1">
        <v>171</v>
      </c>
      <c r="M56" s="1">
        <v>22.3</v>
      </c>
      <c r="N56" s="1">
        <v>1.5</v>
      </c>
      <c r="O56" s="1">
        <v>1</v>
      </c>
      <c r="P56" s="1"/>
      <c r="Q56" s="1"/>
      <c r="R56" s="1"/>
      <c r="S56" s="1"/>
    </row>
    <row r="57" spans="1:19" s="2" customFormat="1" x14ac:dyDescent="0.25">
      <c r="A57" s="1"/>
      <c r="B57" s="2">
        <v>30</v>
      </c>
      <c r="C57" s="5">
        <v>1</v>
      </c>
      <c r="D57" s="2">
        <v>268</v>
      </c>
      <c r="E57" s="2">
        <v>195</v>
      </c>
      <c r="F57" s="2">
        <v>266</v>
      </c>
      <c r="G57" s="6">
        <v>2.6</v>
      </c>
      <c r="H57" s="6">
        <v>25.1</v>
      </c>
      <c r="I57" s="5">
        <v>3</v>
      </c>
      <c r="J57" s="4">
        <v>3</v>
      </c>
      <c r="K57" s="3">
        <v>9.6</v>
      </c>
      <c r="L57" s="1">
        <v>357</v>
      </c>
      <c r="M57" s="1">
        <v>26.6</v>
      </c>
      <c r="N57" s="1">
        <v>1.5</v>
      </c>
      <c r="O57" s="1">
        <v>1</v>
      </c>
      <c r="P57" s="1"/>
      <c r="Q57" s="1"/>
      <c r="R57" s="1"/>
      <c r="S57" s="1"/>
    </row>
    <row r="58" spans="1:19" s="2" customFormat="1" x14ac:dyDescent="0.25">
      <c r="A58" s="1"/>
      <c r="B58" s="2">
        <v>31</v>
      </c>
      <c r="C58" s="5">
        <v>2</v>
      </c>
      <c r="D58" s="2">
        <v>111</v>
      </c>
      <c r="E58" s="2">
        <v>123</v>
      </c>
      <c r="F58" s="2">
        <v>230</v>
      </c>
      <c r="G58" s="6">
        <v>57.3</v>
      </c>
      <c r="H58" s="6">
        <v>65.3</v>
      </c>
      <c r="I58" s="5">
        <v>4</v>
      </c>
      <c r="J58" s="4">
        <v>5</v>
      </c>
      <c r="K58" s="3">
        <v>8.6999999999999993</v>
      </c>
      <c r="L58" s="1">
        <v>1035</v>
      </c>
      <c r="M58" s="1">
        <v>23</v>
      </c>
      <c r="N58" s="1">
        <v>1.5</v>
      </c>
      <c r="O58" s="1">
        <v>1</v>
      </c>
      <c r="P58" s="1"/>
      <c r="Q58" s="1"/>
      <c r="R58" s="1"/>
      <c r="S58" s="1"/>
    </row>
    <row r="59" spans="1:19" s="2" customFormat="1" x14ac:dyDescent="0.25">
      <c r="A59" s="1"/>
      <c r="B59" s="2">
        <v>32</v>
      </c>
      <c r="C59" s="5">
        <v>2</v>
      </c>
      <c r="D59" s="2">
        <v>214</v>
      </c>
      <c r="E59" s="2">
        <v>184</v>
      </c>
      <c r="F59" s="2">
        <v>211</v>
      </c>
      <c r="G59" s="6">
        <v>61.9</v>
      </c>
      <c r="H59" s="6">
        <v>76.400000000000006</v>
      </c>
      <c r="I59" s="5">
        <v>4</v>
      </c>
      <c r="J59" s="4">
        <v>6</v>
      </c>
      <c r="K59" s="3">
        <v>8.1999999999999993</v>
      </c>
      <c r="L59" s="1">
        <v>54</v>
      </c>
      <c r="M59" s="1">
        <v>21.1</v>
      </c>
      <c r="N59" s="1">
        <v>1.5</v>
      </c>
      <c r="O59" s="1">
        <v>1</v>
      </c>
      <c r="P59" s="1"/>
      <c r="Q59" s="1"/>
      <c r="R59" s="1"/>
      <c r="S59" s="1"/>
    </row>
    <row r="60" spans="1:19" s="2" customFormat="1" x14ac:dyDescent="0.25">
      <c r="A60" s="1"/>
      <c r="B60" s="2">
        <v>33</v>
      </c>
      <c r="C60" s="5">
        <v>3</v>
      </c>
      <c r="D60" s="2">
        <v>144</v>
      </c>
      <c r="E60" s="2">
        <v>146</v>
      </c>
      <c r="F60" s="2">
        <v>153</v>
      </c>
      <c r="G60" s="6">
        <v>33</v>
      </c>
      <c r="H60" s="6">
        <v>43.8</v>
      </c>
      <c r="I60" s="5">
        <v>4</v>
      </c>
      <c r="J60" s="4">
        <v>6</v>
      </c>
      <c r="K60" s="3">
        <v>6.9</v>
      </c>
      <c r="L60" s="1">
        <v>941</v>
      </c>
      <c r="M60" s="1">
        <v>15.3</v>
      </c>
      <c r="N60" s="1">
        <v>1.5</v>
      </c>
      <c r="O60" s="1">
        <v>1</v>
      </c>
      <c r="P60" s="1"/>
      <c r="Q60" s="1"/>
      <c r="R60" s="1"/>
      <c r="S60" s="1"/>
    </row>
    <row r="61" spans="1:19" s="2" customFormat="1" x14ac:dyDescent="0.25">
      <c r="A61" s="1"/>
      <c r="B61" s="2">
        <v>34</v>
      </c>
      <c r="C61" s="5">
        <v>1</v>
      </c>
      <c r="D61" s="2">
        <v>212</v>
      </c>
      <c r="E61" s="2">
        <v>264</v>
      </c>
      <c r="F61" s="2">
        <v>280</v>
      </c>
      <c r="G61" s="6">
        <v>33.799999999999997</v>
      </c>
      <c r="H61" s="6">
        <v>66.699999999999989</v>
      </c>
      <c r="I61" s="5">
        <v>2</v>
      </c>
      <c r="J61" s="4">
        <v>2</v>
      </c>
      <c r="K61" s="3">
        <v>9.9</v>
      </c>
      <c r="L61" s="1">
        <v>891</v>
      </c>
      <c r="M61" s="1">
        <v>28</v>
      </c>
      <c r="N61" s="1">
        <v>1.5</v>
      </c>
      <c r="O61" s="1">
        <v>1</v>
      </c>
      <c r="P61" s="1"/>
      <c r="Q61" s="1"/>
      <c r="R61" s="1"/>
      <c r="S61" s="1"/>
    </row>
    <row r="62" spans="1:19" s="2" customFormat="1" x14ac:dyDescent="0.25">
      <c r="A62" s="1"/>
      <c r="B62" s="2">
        <v>35</v>
      </c>
      <c r="C62" s="5">
        <v>3</v>
      </c>
      <c r="D62" s="2">
        <v>155</v>
      </c>
      <c r="E62" s="2">
        <v>173</v>
      </c>
      <c r="F62" s="2">
        <v>249</v>
      </c>
      <c r="G62" s="6">
        <v>71.400000000000006</v>
      </c>
      <c r="H62" s="6">
        <v>86.4</v>
      </c>
      <c r="I62" s="5">
        <v>3</v>
      </c>
      <c r="J62" s="4">
        <v>6</v>
      </c>
      <c r="K62" s="3">
        <v>9.1</v>
      </c>
      <c r="L62" s="1">
        <v>1025</v>
      </c>
      <c r="M62" s="1">
        <v>24.900000000000002</v>
      </c>
      <c r="N62" s="1">
        <v>1.5</v>
      </c>
      <c r="O62" s="1">
        <v>1</v>
      </c>
      <c r="P62" s="1"/>
      <c r="Q62" s="1"/>
      <c r="R62" s="1"/>
      <c r="S62" s="1"/>
    </row>
    <row r="63" spans="1:19" s="2" customFormat="1" x14ac:dyDescent="0.25">
      <c r="A63" s="1"/>
      <c r="B63" s="2">
        <v>36</v>
      </c>
      <c r="C63" s="5">
        <v>2</v>
      </c>
      <c r="D63" s="2">
        <v>288</v>
      </c>
      <c r="E63" s="2">
        <v>203</v>
      </c>
      <c r="F63" s="2">
        <v>300</v>
      </c>
      <c r="G63" s="6">
        <v>42.9</v>
      </c>
      <c r="H63" s="6">
        <v>65.099999999999994</v>
      </c>
      <c r="I63" s="5">
        <v>3</v>
      </c>
      <c r="J63" s="4">
        <v>5</v>
      </c>
      <c r="K63" s="3">
        <v>10.4</v>
      </c>
      <c r="L63" s="1">
        <v>720</v>
      </c>
      <c r="M63" s="1">
        <v>30</v>
      </c>
      <c r="N63" s="1">
        <v>1.5</v>
      </c>
      <c r="O63" s="1">
        <v>1</v>
      </c>
      <c r="P63" s="1"/>
      <c r="Q63" s="1"/>
      <c r="R63" s="1"/>
      <c r="S63" s="1"/>
    </row>
    <row r="64" spans="1:19" s="2" customFormat="1" x14ac:dyDescent="0.25">
      <c r="A64" s="1"/>
      <c r="B64" s="2">
        <v>37</v>
      </c>
      <c r="C64" s="5">
        <v>2</v>
      </c>
      <c r="D64" s="2">
        <v>205</v>
      </c>
      <c r="E64" s="2">
        <v>247</v>
      </c>
      <c r="F64" s="2">
        <v>297</v>
      </c>
      <c r="G64" s="6">
        <v>26.2</v>
      </c>
      <c r="H64" s="6">
        <v>48</v>
      </c>
      <c r="I64" s="5">
        <v>3</v>
      </c>
      <c r="J64" s="4">
        <v>5</v>
      </c>
      <c r="K64" s="3">
        <v>10.4</v>
      </c>
      <c r="L64" s="1">
        <v>423</v>
      </c>
      <c r="M64" s="1">
        <v>29.700000000000003</v>
      </c>
      <c r="N64" s="1">
        <v>1.5</v>
      </c>
      <c r="O64" s="1">
        <v>1</v>
      </c>
      <c r="P64" s="1"/>
      <c r="Q64" s="1"/>
      <c r="R64" s="1"/>
      <c r="S64" s="1"/>
    </row>
    <row r="65" spans="1:19" s="2" customFormat="1" x14ac:dyDescent="0.25">
      <c r="A65" s="1"/>
      <c r="B65" s="2">
        <v>38</v>
      </c>
      <c r="C65" s="5">
        <v>3</v>
      </c>
      <c r="D65" s="2">
        <v>243</v>
      </c>
      <c r="E65" s="2">
        <v>187</v>
      </c>
      <c r="F65" s="2">
        <v>187</v>
      </c>
      <c r="G65" s="6">
        <v>34.700000000000003</v>
      </c>
      <c r="H65" s="6">
        <v>55.900000000000006</v>
      </c>
      <c r="I65" s="5">
        <v>3</v>
      </c>
      <c r="J65" s="4">
        <v>5</v>
      </c>
      <c r="K65" s="3">
        <v>7.6</v>
      </c>
      <c r="L65" s="1">
        <v>212</v>
      </c>
      <c r="M65" s="1">
        <v>18.7</v>
      </c>
      <c r="N65" s="1">
        <v>1.5</v>
      </c>
      <c r="O65" s="1">
        <v>1</v>
      </c>
      <c r="P65" s="1"/>
      <c r="Q65" s="1"/>
      <c r="R65" s="1"/>
      <c r="S65" s="1"/>
    </row>
    <row r="66" spans="1:19" s="2" customFormat="1" x14ac:dyDescent="0.25">
      <c r="A66" s="1"/>
      <c r="B66" s="2">
        <v>39</v>
      </c>
      <c r="C66" s="5">
        <v>2</v>
      </c>
      <c r="D66" s="2">
        <v>121</v>
      </c>
      <c r="E66" s="2">
        <v>119</v>
      </c>
      <c r="F66" s="2">
        <v>260</v>
      </c>
      <c r="G66" s="6">
        <v>58.2</v>
      </c>
      <c r="H66" s="6">
        <v>69.900000000000006</v>
      </c>
      <c r="I66" s="5">
        <v>3</v>
      </c>
      <c r="J66" s="4">
        <v>3</v>
      </c>
      <c r="K66" s="3">
        <v>9.4</v>
      </c>
      <c r="L66" s="1">
        <v>897</v>
      </c>
      <c r="M66" s="1">
        <v>26</v>
      </c>
      <c r="N66" s="1">
        <v>1.5</v>
      </c>
      <c r="O66" s="1">
        <v>1</v>
      </c>
      <c r="P66" s="1"/>
      <c r="Q66" s="1"/>
      <c r="R66" s="1"/>
      <c r="S66" s="1"/>
    </row>
    <row r="67" spans="1:19" s="2" customFormat="1" x14ac:dyDescent="0.25">
      <c r="A67" s="1"/>
      <c r="B67" s="2">
        <v>40</v>
      </c>
      <c r="C67" s="5">
        <v>2</v>
      </c>
      <c r="D67" s="2">
        <v>131</v>
      </c>
      <c r="E67" s="2">
        <v>130</v>
      </c>
      <c r="F67" s="2">
        <v>326</v>
      </c>
      <c r="G67" s="6">
        <v>25.1</v>
      </c>
      <c r="H67" s="6">
        <v>34</v>
      </c>
      <c r="I67" s="5">
        <v>4</v>
      </c>
      <c r="J67" s="4">
        <v>4</v>
      </c>
      <c r="K67" s="3">
        <v>11.1</v>
      </c>
      <c r="L67" s="1">
        <v>626</v>
      </c>
      <c r="M67" s="1">
        <v>32.6</v>
      </c>
      <c r="N67" s="1">
        <v>1.5</v>
      </c>
      <c r="O67" s="1">
        <v>1</v>
      </c>
      <c r="P67" s="1"/>
      <c r="Q67" s="1"/>
      <c r="R67" s="1"/>
      <c r="S67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C6F93-A49C-4DBF-A7E6-996A3A68667D}">
  <sheetPr>
    <tabColor theme="9" tint="0.59999389629810485"/>
  </sheetPr>
  <dimension ref="A1:AO53"/>
  <sheetViews>
    <sheetView workbookViewId="0">
      <selection activeCell="B4" sqref="B4"/>
    </sheetView>
  </sheetViews>
  <sheetFormatPr defaultRowHeight="14.4" x14ac:dyDescent="0.25"/>
  <cols>
    <col min="1" max="1" width="12.75" style="1" customWidth="1"/>
    <col min="2" max="21" width="9" style="1"/>
  </cols>
  <sheetData>
    <row r="1" spans="1:41" ht="19.55" customHeight="1" x14ac:dyDescent="0.25">
      <c r="A1" s="1" t="s">
        <v>43</v>
      </c>
      <c r="B1" s="6">
        <f>data_5!$G$28</f>
        <v>43.5</v>
      </c>
      <c r="C1" s="6">
        <f>data_5!$G$29</f>
        <v>64.7</v>
      </c>
      <c r="D1" s="6">
        <f>data_5!$G$30</f>
        <v>44.1</v>
      </c>
      <c r="E1" s="6">
        <f>data_5!$G$31</f>
        <v>68.5</v>
      </c>
      <c r="F1" s="6">
        <f>data_5!$G$32</f>
        <v>29.9</v>
      </c>
      <c r="G1" s="6">
        <f>data_5!$G$33</f>
        <v>65.599999999999994</v>
      </c>
      <c r="H1" s="6">
        <f>data_5!$G$34</f>
        <v>37.6</v>
      </c>
      <c r="I1" s="6">
        <f>data_5!$G$35</f>
        <v>2.1</v>
      </c>
      <c r="J1" s="6">
        <f>data_5!$G$36</f>
        <v>27.7</v>
      </c>
      <c r="K1" s="6">
        <f>data_5!$G$37</f>
        <v>52.6</v>
      </c>
      <c r="L1" s="6">
        <f>data_5!$G$38</f>
        <v>25.9</v>
      </c>
      <c r="M1" s="6">
        <f>data_5!$G$39</f>
        <v>25.7</v>
      </c>
      <c r="N1" s="6">
        <f>data_5!$G$10</f>
        <v>0</v>
      </c>
      <c r="O1" s="6">
        <f>data_5!$G$41</f>
        <v>24.3</v>
      </c>
      <c r="P1" s="6">
        <f>data_5!$G$42</f>
        <v>63.6</v>
      </c>
      <c r="Q1" s="6">
        <f>data_5!$G$43</f>
        <v>37.799999999999997</v>
      </c>
      <c r="R1" s="6">
        <f>data_5!$G$44</f>
        <v>31.6</v>
      </c>
      <c r="S1" s="6">
        <f>data_5!$G$45</f>
        <v>55.7</v>
      </c>
      <c r="T1" s="6">
        <f>data_5!$G$46</f>
        <v>42</v>
      </c>
      <c r="U1" s="6">
        <f>data_5!$G$47</f>
        <v>36.9</v>
      </c>
      <c r="V1" s="6">
        <f>data_5!$G$48</f>
        <v>47</v>
      </c>
      <c r="W1" s="6">
        <f>data_5!$G$49</f>
        <v>34.200000000000003</v>
      </c>
      <c r="X1" s="6">
        <f>data_5!$G$50</f>
        <v>30.4</v>
      </c>
      <c r="Y1" s="6">
        <f>data_5!$G$51</f>
        <v>63.4</v>
      </c>
      <c r="Z1" s="6">
        <f>data_5!$G$52</f>
        <v>53.2</v>
      </c>
      <c r="AA1" s="6">
        <f>data_5!$G$53</f>
        <v>5.5</v>
      </c>
      <c r="AB1" s="6">
        <f>data_5!$G$54</f>
        <v>22.1</v>
      </c>
      <c r="AC1" s="6">
        <f>data_5!$G$55</f>
        <v>17.899999999999999</v>
      </c>
      <c r="AD1" s="6">
        <f>data_5!$G$56</f>
        <v>42.9</v>
      </c>
      <c r="AE1" s="6">
        <f>data_5!$G$57</f>
        <v>2.6</v>
      </c>
      <c r="AF1" s="6">
        <f>data_5!$G$58</f>
        <v>57.3</v>
      </c>
      <c r="AG1" s="6">
        <f>data_5!$G$59</f>
        <v>61.9</v>
      </c>
      <c r="AH1" s="6">
        <f>data_5!$G$60</f>
        <v>33</v>
      </c>
      <c r="AI1" s="6">
        <f>data_5!$G$61</f>
        <v>33.799999999999997</v>
      </c>
      <c r="AJ1" s="6">
        <f>data_5!$G$62</f>
        <v>71.400000000000006</v>
      </c>
      <c r="AK1" s="6">
        <f>data_5!$G$63</f>
        <v>42.9</v>
      </c>
      <c r="AL1" s="6">
        <f>data_5!$G$64</f>
        <v>26.2</v>
      </c>
      <c r="AM1" s="6">
        <f>data_5!$G$65</f>
        <v>34.700000000000003</v>
      </c>
      <c r="AN1" s="6">
        <f>data_5!$G$66</f>
        <v>58.2</v>
      </c>
      <c r="AO1" s="6">
        <f>data_5!$G$67</f>
        <v>25.1</v>
      </c>
    </row>
    <row r="2" spans="1:41" ht="19.55" customHeight="1" x14ac:dyDescent="0.25">
      <c r="A2" s="1" t="s">
        <v>44</v>
      </c>
      <c r="B2" s="1">
        <v>1.5</v>
      </c>
      <c r="C2" s="1">
        <v>1.5</v>
      </c>
      <c r="D2" s="1">
        <v>1.5</v>
      </c>
      <c r="E2" s="1">
        <v>1.5</v>
      </c>
      <c r="F2" s="1">
        <v>1.5</v>
      </c>
      <c r="G2" s="1">
        <v>1.5</v>
      </c>
      <c r="H2" s="1">
        <v>1.5</v>
      </c>
      <c r="I2" s="1">
        <v>1.5</v>
      </c>
      <c r="J2" s="1">
        <v>1.5</v>
      </c>
      <c r="K2" s="1">
        <v>1.5</v>
      </c>
      <c r="L2" s="1">
        <v>1.5</v>
      </c>
      <c r="M2" s="1">
        <v>1.5</v>
      </c>
      <c r="N2" s="1">
        <v>1.5</v>
      </c>
      <c r="O2" s="1">
        <v>1.5</v>
      </c>
      <c r="P2" s="1">
        <v>1.5</v>
      </c>
      <c r="Q2" s="1">
        <v>1.5</v>
      </c>
      <c r="R2" s="1">
        <v>1.5</v>
      </c>
      <c r="S2" s="1">
        <v>1.5</v>
      </c>
      <c r="T2" s="1">
        <v>1.5</v>
      </c>
      <c r="U2" s="1">
        <v>1.5</v>
      </c>
      <c r="V2" s="1">
        <v>1.5</v>
      </c>
      <c r="W2" s="1">
        <v>1.5</v>
      </c>
      <c r="X2" s="1">
        <v>1.5</v>
      </c>
      <c r="Y2" s="1">
        <v>1.5</v>
      </c>
      <c r="Z2" s="1">
        <v>1.5</v>
      </c>
      <c r="AA2" s="1">
        <v>1.5</v>
      </c>
      <c r="AB2" s="1">
        <v>1.5</v>
      </c>
      <c r="AC2" s="1">
        <v>1.5</v>
      </c>
      <c r="AD2" s="1">
        <v>1.5</v>
      </c>
      <c r="AE2" s="1">
        <v>1.5</v>
      </c>
      <c r="AF2" s="1">
        <v>1.5</v>
      </c>
      <c r="AG2" s="1">
        <v>1.5</v>
      </c>
      <c r="AH2" s="1">
        <v>1.5</v>
      </c>
      <c r="AI2" s="1">
        <v>1.5</v>
      </c>
      <c r="AJ2" s="1">
        <v>1.5</v>
      </c>
      <c r="AK2" s="1">
        <v>1.5</v>
      </c>
      <c r="AL2" s="1">
        <v>1.5</v>
      </c>
      <c r="AM2" s="1">
        <v>1.5</v>
      </c>
      <c r="AN2" s="1">
        <v>1.5</v>
      </c>
      <c r="AO2" s="1">
        <v>1.5</v>
      </c>
    </row>
    <row r="3" spans="1:41" ht="19.55" customHeight="1" x14ac:dyDescent="0.25">
      <c r="A3" s="8" t="s">
        <v>45</v>
      </c>
      <c r="B3" s="13">
        <v>1</v>
      </c>
      <c r="C3" s="13">
        <v>2</v>
      </c>
      <c r="D3" s="13">
        <v>3</v>
      </c>
      <c r="E3" s="13">
        <v>4</v>
      </c>
      <c r="F3" s="13">
        <v>5</v>
      </c>
      <c r="G3" s="13">
        <v>6</v>
      </c>
      <c r="H3" s="13">
        <v>7</v>
      </c>
      <c r="I3" s="13">
        <v>8</v>
      </c>
      <c r="J3" s="13">
        <v>9</v>
      </c>
      <c r="K3" s="13">
        <v>10</v>
      </c>
      <c r="L3" s="13">
        <v>11</v>
      </c>
      <c r="M3" s="13">
        <v>12</v>
      </c>
      <c r="N3" s="13">
        <v>13</v>
      </c>
      <c r="O3" s="13">
        <v>14</v>
      </c>
      <c r="P3" s="13">
        <v>15</v>
      </c>
      <c r="Q3" s="13">
        <v>16</v>
      </c>
      <c r="R3" s="13">
        <v>17</v>
      </c>
      <c r="S3" s="13">
        <v>18</v>
      </c>
      <c r="T3" s="13">
        <v>19</v>
      </c>
      <c r="U3" s="13">
        <v>20</v>
      </c>
      <c r="V3" s="13">
        <v>21</v>
      </c>
      <c r="W3" s="13">
        <v>22</v>
      </c>
      <c r="X3" s="13">
        <v>23</v>
      </c>
      <c r="Y3" s="13">
        <v>24</v>
      </c>
      <c r="Z3" s="13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3">
        <v>31</v>
      </c>
      <c r="AG3" s="13">
        <v>32</v>
      </c>
      <c r="AH3" s="13">
        <v>33</v>
      </c>
      <c r="AI3" s="13">
        <v>34</v>
      </c>
      <c r="AJ3" s="13">
        <v>35</v>
      </c>
      <c r="AK3" s="13">
        <v>36</v>
      </c>
      <c r="AL3" s="13">
        <v>37</v>
      </c>
      <c r="AM3" s="13">
        <v>38</v>
      </c>
      <c r="AN3" s="13">
        <v>39</v>
      </c>
      <c r="AO3" s="13">
        <v>40</v>
      </c>
    </row>
    <row r="4" spans="1:41" x14ac:dyDescent="0.25">
      <c r="A4" s="1">
        <v>1</v>
      </c>
      <c r="B4" s="21">
        <v>44.4</v>
      </c>
      <c r="C4" s="21">
        <v>64.599999999999994</v>
      </c>
      <c r="D4" s="21">
        <v>45.3</v>
      </c>
      <c r="E4" s="21">
        <v>67.7</v>
      </c>
      <c r="F4" s="21">
        <v>31.9</v>
      </c>
      <c r="G4" s="21">
        <v>66.599999999999994</v>
      </c>
      <c r="H4" s="21">
        <v>39.1</v>
      </c>
      <c r="I4" s="21">
        <v>3</v>
      </c>
      <c r="J4" s="21">
        <v>27</v>
      </c>
      <c r="K4" s="21">
        <v>54.8</v>
      </c>
      <c r="L4" s="21">
        <v>27.5</v>
      </c>
      <c r="M4" s="21">
        <v>25.4</v>
      </c>
      <c r="N4" s="21">
        <v>3.2</v>
      </c>
      <c r="O4" s="21">
        <v>22.9</v>
      </c>
      <c r="P4" s="21">
        <v>63</v>
      </c>
      <c r="Q4" s="21">
        <v>34.1</v>
      </c>
      <c r="R4" s="21">
        <v>29.7</v>
      </c>
      <c r="S4" s="21">
        <v>53.2</v>
      </c>
      <c r="T4" s="21">
        <v>44.7</v>
      </c>
      <c r="U4" s="21">
        <v>40.1</v>
      </c>
      <c r="V4" s="21">
        <v>47.9</v>
      </c>
      <c r="W4" s="21">
        <v>37.799999999999997</v>
      </c>
      <c r="X4" s="21">
        <v>27.1</v>
      </c>
      <c r="Y4" s="21">
        <v>63.3</v>
      </c>
      <c r="Z4" s="21">
        <v>52.4</v>
      </c>
      <c r="AA4" s="21">
        <v>5.4</v>
      </c>
      <c r="AB4" s="21">
        <v>21.2</v>
      </c>
      <c r="AC4" s="21">
        <v>19.8</v>
      </c>
      <c r="AD4" s="21">
        <v>42.2</v>
      </c>
      <c r="AE4" s="21">
        <v>4.2</v>
      </c>
      <c r="AF4" s="21">
        <v>56.3</v>
      </c>
      <c r="AG4" s="21">
        <v>63.1</v>
      </c>
      <c r="AH4" s="21">
        <v>34</v>
      </c>
      <c r="AI4" s="21">
        <v>33.200000000000003</v>
      </c>
      <c r="AJ4" s="21">
        <v>69.7</v>
      </c>
      <c r="AK4" s="21">
        <v>41.8</v>
      </c>
      <c r="AL4" s="21">
        <v>26.7</v>
      </c>
      <c r="AM4" s="21">
        <v>35.5</v>
      </c>
      <c r="AN4" s="21">
        <v>57.7</v>
      </c>
      <c r="AO4" s="21">
        <v>26.5</v>
      </c>
    </row>
    <row r="5" spans="1:41" x14ac:dyDescent="0.25">
      <c r="A5" s="1">
        <v>2</v>
      </c>
      <c r="B5" s="21">
        <v>44.8</v>
      </c>
      <c r="C5" s="21">
        <v>65.3</v>
      </c>
      <c r="D5" s="21">
        <v>44.2</v>
      </c>
      <c r="E5" s="21">
        <v>69</v>
      </c>
      <c r="F5" s="21">
        <v>29.6</v>
      </c>
      <c r="G5" s="21">
        <v>66.3</v>
      </c>
      <c r="H5" s="21">
        <v>40.299999999999997</v>
      </c>
      <c r="I5" s="21">
        <v>2.9</v>
      </c>
      <c r="J5" s="21">
        <v>28.6</v>
      </c>
      <c r="K5" s="21">
        <v>55.5</v>
      </c>
      <c r="L5" s="21">
        <v>24.7</v>
      </c>
      <c r="M5" s="21">
        <v>28.6</v>
      </c>
      <c r="N5" s="21">
        <v>1.1000000000000001</v>
      </c>
      <c r="O5" s="21">
        <v>23.8</v>
      </c>
      <c r="P5" s="21">
        <v>63.3</v>
      </c>
      <c r="Q5" s="21">
        <v>37.799999999999997</v>
      </c>
      <c r="R5" s="21">
        <v>30</v>
      </c>
      <c r="S5" s="21">
        <v>56.2</v>
      </c>
      <c r="T5" s="21">
        <v>40.799999999999997</v>
      </c>
      <c r="U5" s="21">
        <v>39.700000000000003</v>
      </c>
      <c r="V5" s="21">
        <v>48.2</v>
      </c>
      <c r="W5" s="21">
        <v>31.8</v>
      </c>
      <c r="X5" s="21">
        <v>32.200000000000003</v>
      </c>
      <c r="Y5" s="21">
        <v>63</v>
      </c>
      <c r="Z5" s="21">
        <v>50.6</v>
      </c>
      <c r="AA5" s="21">
        <v>5.9</v>
      </c>
      <c r="AB5" s="21">
        <v>20.6</v>
      </c>
      <c r="AC5" s="21">
        <v>21</v>
      </c>
      <c r="AD5" s="21">
        <v>42.3</v>
      </c>
      <c r="AE5" s="21">
        <v>3.9</v>
      </c>
      <c r="AF5" s="21">
        <v>59</v>
      </c>
      <c r="AG5" s="21">
        <v>63</v>
      </c>
      <c r="AH5" s="21">
        <v>33.1</v>
      </c>
      <c r="AI5" s="21">
        <v>34.1</v>
      </c>
      <c r="AJ5" s="21">
        <v>70.400000000000006</v>
      </c>
      <c r="AK5" s="21">
        <v>43.2</v>
      </c>
      <c r="AL5" s="21">
        <v>27.1</v>
      </c>
      <c r="AM5" s="21">
        <v>35.5</v>
      </c>
      <c r="AN5" s="21">
        <v>57.9</v>
      </c>
      <c r="AO5" s="21">
        <v>25</v>
      </c>
    </row>
    <row r="6" spans="1:41" x14ac:dyDescent="0.25">
      <c r="A6" s="1">
        <v>3</v>
      </c>
      <c r="B6" s="21">
        <v>44.4</v>
      </c>
      <c r="C6" s="21">
        <v>64.3</v>
      </c>
      <c r="D6" s="21">
        <v>43.5</v>
      </c>
      <c r="E6" s="21">
        <v>68.599999999999994</v>
      </c>
      <c r="F6" s="21">
        <v>29.5</v>
      </c>
      <c r="G6" s="21">
        <v>64.7</v>
      </c>
      <c r="H6" s="21">
        <v>35.299999999999997</v>
      </c>
      <c r="I6" s="21">
        <v>4.5</v>
      </c>
      <c r="J6" s="21">
        <v>29.3</v>
      </c>
      <c r="K6" s="21">
        <v>55.6</v>
      </c>
      <c r="L6" s="21">
        <v>23.4</v>
      </c>
      <c r="M6" s="21">
        <v>28.8</v>
      </c>
      <c r="N6" s="21">
        <v>0</v>
      </c>
      <c r="O6" s="21">
        <v>22.6</v>
      </c>
      <c r="P6" s="21">
        <v>63.2</v>
      </c>
      <c r="Q6" s="21">
        <v>36.200000000000003</v>
      </c>
      <c r="R6" s="21">
        <v>33.799999999999997</v>
      </c>
      <c r="S6" s="21">
        <v>58.1</v>
      </c>
      <c r="T6" s="21">
        <v>42.1</v>
      </c>
      <c r="U6" s="21">
        <v>38</v>
      </c>
      <c r="V6" s="21">
        <v>44.4</v>
      </c>
      <c r="W6" s="21">
        <v>34.5</v>
      </c>
      <c r="X6" s="21">
        <v>29.3</v>
      </c>
      <c r="Y6" s="21">
        <v>66.599999999999994</v>
      </c>
      <c r="Z6" s="21">
        <v>54</v>
      </c>
      <c r="AA6" s="21">
        <v>5.5</v>
      </c>
      <c r="AB6" s="21">
        <v>22.2</v>
      </c>
      <c r="AC6" s="21">
        <v>17.3</v>
      </c>
      <c r="AD6" s="21">
        <v>42.1</v>
      </c>
      <c r="AE6" s="21">
        <v>1.1000000000000001</v>
      </c>
      <c r="AF6" s="21">
        <v>57.3</v>
      </c>
      <c r="AG6" s="21">
        <v>60.3</v>
      </c>
      <c r="AH6" s="21">
        <v>35.4</v>
      </c>
      <c r="AI6" s="21">
        <v>31.7</v>
      </c>
      <c r="AJ6" s="21">
        <v>73.099999999999994</v>
      </c>
      <c r="AK6" s="21">
        <v>43.2</v>
      </c>
      <c r="AL6" s="21">
        <v>23.7</v>
      </c>
      <c r="AM6" s="21">
        <v>32.700000000000003</v>
      </c>
      <c r="AN6" s="21">
        <v>59.8</v>
      </c>
      <c r="AO6" s="21">
        <v>24</v>
      </c>
    </row>
    <row r="7" spans="1:41" x14ac:dyDescent="0.25">
      <c r="A7" s="1">
        <v>4</v>
      </c>
      <c r="B7" s="21">
        <v>43.5</v>
      </c>
      <c r="C7" s="21">
        <v>60.8</v>
      </c>
      <c r="D7" s="21">
        <v>43.7</v>
      </c>
      <c r="E7" s="21">
        <v>68.099999999999994</v>
      </c>
      <c r="F7" s="21">
        <v>31.3</v>
      </c>
      <c r="G7" s="21">
        <v>64.7</v>
      </c>
      <c r="H7" s="21">
        <v>37.6</v>
      </c>
      <c r="I7" s="21">
        <v>0.8</v>
      </c>
      <c r="J7" s="21">
        <v>28.3</v>
      </c>
      <c r="K7" s="21">
        <v>54.7</v>
      </c>
      <c r="L7" s="21">
        <v>25.5</v>
      </c>
      <c r="M7" s="21">
        <v>23.6</v>
      </c>
      <c r="N7" s="21">
        <v>0</v>
      </c>
      <c r="O7" s="21">
        <v>25.3</v>
      </c>
      <c r="P7" s="21">
        <v>64.900000000000006</v>
      </c>
      <c r="Q7" s="21">
        <v>37.5</v>
      </c>
      <c r="R7" s="21">
        <v>32.700000000000003</v>
      </c>
      <c r="S7" s="21">
        <v>50.9</v>
      </c>
      <c r="T7" s="21">
        <v>41.9</v>
      </c>
      <c r="U7" s="21">
        <v>37.799999999999997</v>
      </c>
      <c r="V7" s="21">
        <v>45.6</v>
      </c>
      <c r="W7" s="21">
        <v>34.299999999999997</v>
      </c>
      <c r="X7" s="21">
        <v>32.200000000000003</v>
      </c>
      <c r="Y7" s="21">
        <v>64.400000000000006</v>
      </c>
      <c r="Z7" s="21">
        <v>53.3</v>
      </c>
      <c r="AA7" s="21">
        <v>7.1</v>
      </c>
      <c r="AB7" s="21">
        <v>21</v>
      </c>
      <c r="AC7" s="21">
        <v>16.7</v>
      </c>
      <c r="AD7" s="21">
        <v>43.5</v>
      </c>
      <c r="AE7" s="21">
        <v>2.2999999999999998</v>
      </c>
      <c r="AF7" s="21">
        <v>57.5</v>
      </c>
      <c r="AG7" s="21">
        <v>63.6</v>
      </c>
      <c r="AH7" s="21">
        <v>32.5</v>
      </c>
      <c r="AI7" s="21">
        <v>34.4</v>
      </c>
      <c r="AJ7" s="21">
        <v>70.900000000000006</v>
      </c>
      <c r="AK7" s="21">
        <v>41.6</v>
      </c>
      <c r="AL7" s="21">
        <v>24.5</v>
      </c>
      <c r="AM7" s="21">
        <v>34</v>
      </c>
      <c r="AN7" s="21">
        <v>58.2</v>
      </c>
      <c r="AO7" s="21">
        <v>26.5</v>
      </c>
    </row>
    <row r="8" spans="1:41" x14ac:dyDescent="0.25">
      <c r="A8" s="1">
        <v>5</v>
      </c>
      <c r="B8" s="21">
        <v>43.8</v>
      </c>
      <c r="C8" s="21">
        <v>66</v>
      </c>
      <c r="D8" s="21">
        <v>44.2</v>
      </c>
      <c r="E8" s="21">
        <v>65.5</v>
      </c>
      <c r="F8" s="21">
        <v>29.8</v>
      </c>
      <c r="G8" s="21">
        <v>67</v>
      </c>
      <c r="H8" s="21">
        <v>37.799999999999997</v>
      </c>
      <c r="I8" s="21">
        <v>0</v>
      </c>
      <c r="J8" s="21">
        <v>29.2</v>
      </c>
      <c r="K8" s="21">
        <v>53.4</v>
      </c>
      <c r="L8" s="21">
        <v>25.3</v>
      </c>
      <c r="M8" s="21">
        <v>25.1</v>
      </c>
      <c r="N8" s="21">
        <v>0</v>
      </c>
      <c r="O8" s="21">
        <v>25.6</v>
      </c>
      <c r="P8" s="21">
        <v>62.5</v>
      </c>
      <c r="Q8" s="21">
        <v>36</v>
      </c>
      <c r="R8" s="21">
        <v>31.7</v>
      </c>
      <c r="S8" s="21">
        <v>52.5</v>
      </c>
      <c r="T8" s="21">
        <v>40.700000000000003</v>
      </c>
      <c r="U8" s="21">
        <v>40.700000000000003</v>
      </c>
      <c r="V8" s="21">
        <v>49</v>
      </c>
      <c r="W8" s="21">
        <v>32.5</v>
      </c>
      <c r="X8" s="21">
        <v>29.7</v>
      </c>
      <c r="Y8" s="21">
        <v>64.900000000000006</v>
      </c>
      <c r="Z8" s="21">
        <v>55.6</v>
      </c>
      <c r="AA8" s="21">
        <v>6.7</v>
      </c>
      <c r="AB8" s="21">
        <v>22.9</v>
      </c>
      <c r="AC8" s="21">
        <v>17.100000000000001</v>
      </c>
      <c r="AD8" s="21">
        <v>41.8</v>
      </c>
      <c r="AE8" s="21">
        <v>3.9</v>
      </c>
      <c r="AF8" s="21">
        <v>59</v>
      </c>
      <c r="AG8" s="21">
        <v>64.099999999999994</v>
      </c>
      <c r="AH8" s="21">
        <v>33.200000000000003</v>
      </c>
      <c r="AI8" s="21">
        <v>31.8</v>
      </c>
      <c r="AJ8" s="21">
        <v>68.7</v>
      </c>
      <c r="AK8" s="21">
        <v>42.6</v>
      </c>
      <c r="AL8" s="21">
        <v>26.6</v>
      </c>
      <c r="AM8" s="21">
        <v>34.700000000000003</v>
      </c>
      <c r="AN8" s="21">
        <v>57.9</v>
      </c>
      <c r="AO8" s="21">
        <v>28.7</v>
      </c>
    </row>
    <row r="9" spans="1:41" x14ac:dyDescent="0.25">
      <c r="A9" s="1">
        <v>6</v>
      </c>
      <c r="B9" s="21">
        <v>41.4</v>
      </c>
      <c r="C9" s="21">
        <v>64.2</v>
      </c>
      <c r="D9" s="21">
        <v>44.3</v>
      </c>
      <c r="E9" s="21">
        <v>69</v>
      </c>
      <c r="F9" s="21">
        <v>27.7</v>
      </c>
      <c r="G9" s="21">
        <v>64</v>
      </c>
      <c r="H9" s="21">
        <v>40.5</v>
      </c>
      <c r="I9" s="21">
        <v>3.6</v>
      </c>
      <c r="J9" s="21">
        <v>28.4</v>
      </c>
      <c r="K9" s="21">
        <v>50.2</v>
      </c>
      <c r="L9" s="21">
        <v>26.9</v>
      </c>
      <c r="M9" s="21">
        <v>28.4</v>
      </c>
      <c r="N9" s="21">
        <v>0</v>
      </c>
      <c r="O9" s="21">
        <v>24.9</v>
      </c>
      <c r="P9" s="21">
        <v>65.3</v>
      </c>
      <c r="Q9" s="21">
        <v>36.4</v>
      </c>
      <c r="R9" s="21">
        <v>31.5</v>
      </c>
      <c r="S9" s="21">
        <v>54.6</v>
      </c>
      <c r="T9" s="21">
        <v>40.9</v>
      </c>
      <c r="U9" s="21">
        <v>35.5</v>
      </c>
      <c r="V9" s="21">
        <v>47.4</v>
      </c>
      <c r="W9" s="21">
        <v>32.6</v>
      </c>
      <c r="X9" s="21">
        <v>28.5</v>
      </c>
      <c r="Y9" s="21">
        <v>62.8</v>
      </c>
      <c r="Z9" s="21">
        <v>51.8</v>
      </c>
      <c r="AA9" s="21">
        <v>7.7</v>
      </c>
      <c r="AB9" s="21">
        <v>21.3</v>
      </c>
      <c r="AC9" s="21">
        <v>17.899999999999999</v>
      </c>
      <c r="AD9" s="21">
        <v>42.6</v>
      </c>
      <c r="AE9" s="21">
        <v>0</v>
      </c>
      <c r="AF9" s="21">
        <v>58.6</v>
      </c>
      <c r="AG9" s="21">
        <v>62</v>
      </c>
      <c r="AH9" s="21">
        <v>32.5</v>
      </c>
      <c r="AI9" s="21">
        <v>33.700000000000003</v>
      </c>
      <c r="AJ9" s="21">
        <v>74.8</v>
      </c>
      <c r="AK9" s="21">
        <v>42.1</v>
      </c>
      <c r="AL9" s="21">
        <v>26.6</v>
      </c>
      <c r="AM9" s="21">
        <v>33.9</v>
      </c>
      <c r="AN9" s="21">
        <v>57.2</v>
      </c>
      <c r="AO9" s="21">
        <v>24.8</v>
      </c>
    </row>
    <row r="10" spans="1:41" x14ac:dyDescent="0.25">
      <c r="A10" s="1">
        <v>7</v>
      </c>
      <c r="B10" s="21">
        <v>43.8</v>
      </c>
      <c r="C10" s="21">
        <v>63.3</v>
      </c>
      <c r="D10" s="21">
        <v>43.2</v>
      </c>
      <c r="E10" s="21">
        <v>71</v>
      </c>
      <c r="F10" s="21">
        <v>30.4</v>
      </c>
      <c r="G10" s="21">
        <v>65</v>
      </c>
      <c r="H10" s="21">
        <v>36</v>
      </c>
      <c r="I10" s="21">
        <v>1.5</v>
      </c>
      <c r="J10" s="21">
        <v>24</v>
      </c>
      <c r="K10" s="21">
        <v>52.9</v>
      </c>
      <c r="L10" s="21">
        <v>25.2</v>
      </c>
      <c r="M10" s="21">
        <v>24.6</v>
      </c>
      <c r="N10" s="21">
        <v>3</v>
      </c>
      <c r="O10" s="21">
        <v>25.7</v>
      </c>
      <c r="P10" s="21">
        <v>62.2</v>
      </c>
      <c r="Q10" s="21">
        <v>37.4</v>
      </c>
      <c r="R10" s="21">
        <v>32.700000000000003</v>
      </c>
      <c r="S10" s="21">
        <v>55.6</v>
      </c>
      <c r="T10" s="21">
        <v>43.7</v>
      </c>
      <c r="U10" s="21">
        <v>37.299999999999997</v>
      </c>
      <c r="V10" s="21">
        <v>46.2</v>
      </c>
      <c r="W10" s="21">
        <v>33.5</v>
      </c>
      <c r="X10" s="21">
        <v>30.4</v>
      </c>
      <c r="Y10" s="21">
        <v>62.4</v>
      </c>
      <c r="Z10" s="21">
        <v>54.6</v>
      </c>
      <c r="AA10" s="21">
        <v>5.3</v>
      </c>
      <c r="AB10" s="21">
        <v>22</v>
      </c>
      <c r="AC10" s="21">
        <v>18.7</v>
      </c>
      <c r="AD10" s="21">
        <v>43.9</v>
      </c>
      <c r="AE10" s="21">
        <v>1.8</v>
      </c>
      <c r="AF10" s="21">
        <v>59.3</v>
      </c>
      <c r="AG10" s="21">
        <v>59.6</v>
      </c>
      <c r="AH10" s="21">
        <v>33.6</v>
      </c>
      <c r="AI10" s="21">
        <v>35.299999999999997</v>
      </c>
      <c r="AJ10" s="21">
        <v>69.7</v>
      </c>
      <c r="AK10" s="21">
        <v>40.200000000000003</v>
      </c>
      <c r="AL10" s="21">
        <v>26.6</v>
      </c>
      <c r="AM10" s="21">
        <v>36</v>
      </c>
      <c r="AN10" s="21">
        <v>57.1</v>
      </c>
      <c r="AO10" s="21">
        <v>26.1</v>
      </c>
    </row>
    <row r="11" spans="1:41" x14ac:dyDescent="0.25">
      <c r="A11" s="1">
        <v>8</v>
      </c>
      <c r="B11" s="21">
        <v>42.5</v>
      </c>
      <c r="C11" s="21">
        <v>67</v>
      </c>
      <c r="D11" s="21">
        <v>42.9</v>
      </c>
      <c r="E11" s="21">
        <v>71.099999999999994</v>
      </c>
      <c r="F11" s="21">
        <v>29.9</v>
      </c>
      <c r="G11" s="21">
        <v>63.9</v>
      </c>
      <c r="H11" s="21">
        <v>38.5</v>
      </c>
      <c r="I11" s="21">
        <v>2.7</v>
      </c>
      <c r="J11" s="21">
        <v>27.3</v>
      </c>
      <c r="K11" s="21">
        <v>52.2</v>
      </c>
      <c r="L11" s="21">
        <v>25.4</v>
      </c>
      <c r="M11" s="21">
        <v>26</v>
      </c>
      <c r="N11" s="21">
        <v>0.8</v>
      </c>
      <c r="O11" s="21">
        <v>23</v>
      </c>
      <c r="P11" s="21">
        <v>65.2</v>
      </c>
      <c r="Q11" s="21">
        <v>41.1</v>
      </c>
      <c r="R11" s="21">
        <v>32.299999999999997</v>
      </c>
      <c r="S11" s="21">
        <v>53</v>
      </c>
      <c r="T11" s="21">
        <v>42.9</v>
      </c>
      <c r="U11" s="21">
        <v>37.799999999999997</v>
      </c>
      <c r="V11" s="21">
        <v>49</v>
      </c>
      <c r="W11" s="21">
        <v>36.6</v>
      </c>
      <c r="X11" s="21">
        <v>31.2</v>
      </c>
      <c r="Y11" s="21">
        <v>64.5</v>
      </c>
      <c r="Z11" s="21">
        <v>54.9</v>
      </c>
      <c r="AA11" s="21">
        <v>5.6</v>
      </c>
      <c r="AB11" s="21">
        <v>21.5</v>
      </c>
      <c r="AC11" s="21">
        <v>15.7</v>
      </c>
      <c r="AD11" s="21">
        <v>43.2</v>
      </c>
      <c r="AE11" s="21">
        <v>6.1</v>
      </c>
      <c r="AF11" s="21">
        <v>56.9</v>
      </c>
      <c r="AG11" s="21">
        <v>61.6</v>
      </c>
      <c r="AH11" s="21">
        <v>30.8</v>
      </c>
      <c r="AI11" s="21">
        <v>35.200000000000003</v>
      </c>
      <c r="AJ11" s="21">
        <v>70.099999999999994</v>
      </c>
      <c r="AK11" s="21">
        <v>43.2</v>
      </c>
      <c r="AL11" s="21">
        <v>25.8</v>
      </c>
      <c r="AM11" s="21">
        <v>36.299999999999997</v>
      </c>
      <c r="AN11" s="21">
        <v>57.3</v>
      </c>
      <c r="AO11" s="21">
        <v>22.2</v>
      </c>
    </row>
    <row r="12" spans="1:41" x14ac:dyDescent="0.25">
      <c r="A12" s="1">
        <v>9</v>
      </c>
      <c r="B12" s="21">
        <v>43.5</v>
      </c>
      <c r="C12" s="21">
        <v>65.2</v>
      </c>
      <c r="D12" s="21">
        <v>42.9</v>
      </c>
      <c r="E12" s="21">
        <v>70.2</v>
      </c>
      <c r="F12" s="21">
        <v>27.2</v>
      </c>
      <c r="G12" s="21">
        <v>67.3</v>
      </c>
      <c r="H12" s="21">
        <v>37.9</v>
      </c>
      <c r="I12" s="21">
        <v>3.6</v>
      </c>
      <c r="J12" s="21">
        <v>26.2</v>
      </c>
      <c r="K12" s="21">
        <v>51</v>
      </c>
      <c r="L12" s="21">
        <v>26.5</v>
      </c>
      <c r="M12" s="21">
        <v>27.4</v>
      </c>
      <c r="N12" s="21">
        <v>0</v>
      </c>
      <c r="O12" s="21">
        <v>25</v>
      </c>
      <c r="P12" s="21">
        <v>63.2</v>
      </c>
      <c r="Q12" s="21">
        <v>37.9</v>
      </c>
      <c r="R12" s="21">
        <v>29.2</v>
      </c>
      <c r="S12" s="21">
        <v>53.6</v>
      </c>
      <c r="T12" s="21">
        <v>43.5</v>
      </c>
      <c r="U12" s="21">
        <v>37.6</v>
      </c>
      <c r="V12" s="21">
        <v>46</v>
      </c>
      <c r="W12" s="21">
        <v>37</v>
      </c>
      <c r="X12" s="21">
        <v>30.6</v>
      </c>
      <c r="Y12" s="21">
        <v>64.3</v>
      </c>
      <c r="Z12" s="21">
        <v>51.9</v>
      </c>
      <c r="AA12" s="21">
        <v>6.1</v>
      </c>
      <c r="AB12" s="21">
        <v>22.6</v>
      </c>
      <c r="AC12" s="21">
        <v>17.100000000000001</v>
      </c>
      <c r="AD12" s="21">
        <v>45.5</v>
      </c>
      <c r="AE12" s="21">
        <v>0</v>
      </c>
      <c r="AF12" s="21">
        <v>58.7</v>
      </c>
      <c r="AG12" s="21">
        <v>62.7</v>
      </c>
      <c r="AH12" s="21">
        <v>30.9</v>
      </c>
      <c r="AI12" s="21">
        <v>32.799999999999997</v>
      </c>
      <c r="AJ12" s="21">
        <v>72.099999999999994</v>
      </c>
      <c r="AK12" s="21">
        <v>42.1</v>
      </c>
      <c r="AL12" s="21">
        <v>25</v>
      </c>
      <c r="AM12" s="21">
        <v>34</v>
      </c>
      <c r="AN12" s="21">
        <v>60.2</v>
      </c>
      <c r="AO12" s="21">
        <v>23.5</v>
      </c>
    </row>
    <row r="13" spans="1:41" x14ac:dyDescent="0.25">
      <c r="A13" s="1">
        <v>10</v>
      </c>
      <c r="B13" s="21">
        <v>43.6</v>
      </c>
      <c r="C13" s="21">
        <v>66.2</v>
      </c>
      <c r="D13" s="21">
        <v>42.1</v>
      </c>
      <c r="E13" s="21">
        <v>66.5</v>
      </c>
      <c r="F13" s="21">
        <v>28.7</v>
      </c>
      <c r="G13" s="21">
        <v>64.099999999999994</v>
      </c>
      <c r="H13" s="21">
        <v>39</v>
      </c>
      <c r="I13" s="21">
        <v>2.4</v>
      </c>
      <c r="J13" s="21">
        <v>28.2</v>
      </c>
      <c r="K13" s="21">
        <v>50.1</v>
      </c>
      <c r="L13" s="21">
        <v>27.2</v>
      </c>
      <c r="M13" s="21">
        <v>26.1</v>
      </c>
      <c r="N13" s="21">
        <v>0</v>
      </c>
      <c r="O13" s="21">
        <v>26.1</v>
      </c>
      <c r="P13" s="21">
        <v>68.2</v>
      </c>
      <c r="Q13" s="21">
        <v>37.5</v>
      </c>
      <c r="R13" s="21">
        <v>33.6</v>
      </c>
      <c r="S13" s="21">
        <v>55.4</v>
      </c>
      <c r="T13" s="21">
        <v>40.4</v>
      </c>
      <c r="U13" s="21">
        <v>35.299999999999997</v>
      </c>
      <c r="V13" s="21">
        <v>48.3</v>
      </c>
      <c r="W13" s="21">
        <v>34.4</v>
      </c>
      <c r="X13" s="21">
        <v>28.4</v>
      </c>
      <c r="Y13" s="21">
        <v>64.7</v>
      </c>
      <c r="Z13" s="21">
        <v>54.6</v>
      </c>
      <c r="AA13" s="21">
        <v>4.9000000000000004</v>
      </c>
      <c r="AB13" s="21">
        <v>24.7</v>
      </c>
      <c r="AC13" s="21">
        <v>18.8</v>
      </c>
      <c r="AD13" s="21">
        <v>43.6</v>
      </c>
      <c r="AE13" s="21">
        <v>2.4</v>
      </c>
      <c r="AF13" s="21">
        <v>57.6</v>
      </c>
      <c r="AG13" s="21">
        <v>60.1</v>
      </c>
      <c r="AH13" s="21">
        <v>32.299999999999997</v>
      </c>
      <c r="AI13" s="21">
        <v>34.200000000000003</v>
      </c>
      <c r="AJ13" s="21">
        <v>71</v>
      </c>
      <c r="AK13" s="21">
        <v>45.2</v>
      </c>
      <c r="AL13" s="21">
        <v>27.4</v>
      </c>
      <c r="AM13" s="21">
        <v>36.5</v>
      </c>
      <c r="AN13" s="21">
        <v>60.6</v>
      </c>
      <c r="AO13" s="21">
        <v>25.7</v>
      </c>
    </row>
    <row r="14" spans="1:41" x14ac:dyDescent="0.25">
      <c r="A14" s="1">
        <v>11</v>
      </c>
      <c r="B14" s="21">
        <v>41.5</v>
      </c>
      <c r="C14" s="21">
        <v>64.3</v>
      </c>
      <c r="D14" s="21">
        <v>44.5</v>
      </c>
      <c r="E14" s="21">
        <v>70.7</v>
      </c>
      <c r="F14" s="21">
        <v>30.6</v>
      </c>
      <c r="G14" s="21">
        <v>63.7</v>
      </c>
      <c r="H14" s="21">
        <v>39.700000000000003</v>
      </c>
      <c r="I14" s="21">
        <v>3.6</v>
      </c>
      <c r="J14" s="21">
        <v>29.5</v>
      </c>
      <c r="K14" s="21">
        <v>53.3</v>
      </c>
      <c r="L14" s="21">
        <v>25.7</v>
      </c>
      <c r="M14" s="21">
        <v>25.5</v>
      </c>
      <c r="N14" s="21">
        <v>0</v>
      </c>
      <c r="O14" s="21">
        <v>25.9</v>
      </c>
      <c r="P14" s="21">
        <v>63</v>
      </c>
      <c r="Q14" s="21">
        <v>36.700000000000003</v>
      </c>
      <c r="R14" s="21">
        <v>32.299999999999997</v>
      </c>
      <c r="S14" s="21">
        <v>56.4</v>
      </c>
      <c r="T14" s="21">
        <v>43.3</v>
      </c>
      <c r="U14" s="21">
        <v>38.4</v>
      </c>
      <c r="V14" s="21">
        <v>47.6</v>
      </c>
      <c r="W14" s="21">
        <v>34.299999999999997</v>
      </c>
      <c r="X14" s="21">
        <v>28.7</v>
      </c>
      <c r="Y14" s="21">
        <v>63.6</v>
      </c>
      <c r="Z14" s="21">
        <v>52.9</v>
      </c>
      <c r="AA14" s="21">
        <v>6.7</v>
      </c>
      <c r="AB14" s="21">
        <v>21.9</v>
      </c>
      <c r="AC14" s="21">
        <v>17.2</v>
      </c>
      <c r="AD14" s="21">
        <v>40.700000000000003</v>
      </c>
      <c r="AE14" s="21">
        <v>5.0999999999999996</v>
      </c>
      <c r="AF14" s="21">
        <v>56.4</v>
      </c>
      <c r="AG14" s="21">
        <v>61.9</v>
      </c>
      <c r="AH14" s="21">
        <v>32.299999999999997</v>
      </c>
      <c r="AI14" s="21">
        <v>33.299999999999997</v>
      </c>
      <c r="AJ14" s="21">
        <v>72.2</v>
      </c>
      <c r="AK14" s="21">
        <v>41.7</v>
      </c>
      <c r="AL14" s="21">
        <v>26.2</v>
      </c>
      <c r="AM14" s="21">
        <v>33.6</v>
      </c>
      <c r="AN14" s="21">
        <v>59.3</v>
      </c>
      <c r="AO14" s="21">
        <v>23.3</v>
      </c>
    </row>
    <row r="15" spans="1:41" x14ac:dyDescent="0.25">
      <c r="A15" s="1">
        <v>12</v>
      </c>
      <c r="B15" s="21">
        <v>42.2</v>
      </c>
      <c r="C15" s="21">
        <v>64.5</v>
      </c>
      <c r="D15" s="21">
        <v>43.6</v>
      </c>
      <c r="E15" s="21">
        <v>67.599999999999994</v>
      </c>
      <c r="F15" s="21">
        <v>29.6</v>
      </c>
      <c r="G15" s="21">
        <v>65.8</v>
      </c>
      <c r="H15" s="21">
        <v>37.700000000000003</v>
      </c>
      <c r="I15" s="21">
        <v>1.4</v>
      </c>
      <c r="J15" s="21">
        <v>28.9</v>
      </c>
      <c r="K15" s="21">
        <v>51.3</v>
      </c>
      <c r="L15" s="21">
        <v>27.1</v>
      </c>
      <c r="M15" s="21">
        <v>25.7</v>
      </c>
      <c r="N15" s="21">
        <v>2</v>
      </c>
      <c r="O15" s="21">
        <v>26.4</v>
      </c>
      <c r="P15" s="21">
        <v>65.599999999999994</v>
      </c>
      <c r="Q15" s="21">
        <v>39.5</v>
      </c>
      <c r="R15" s="21">
        <v>30.9</v>
      </c>
      <c r="S15" s="21">
        <v>56.6</v>
      </c>
      <c r="T15" s="21">
        <v>43.5</v>
      </c>
      <c r="U15" s="21">
        <v>37</v>
      </c>
      <c r="V15" s="21">
        <v>48.1</v>
      </c>
      <c r="W15" s="21">
        <v>34.5</v>
      </c>
      <c r="X15" s="21">
        <v>31</v>
      </c>
      <c r="Y15" s="21">
        <v>65.5</v>
      </c>
      <c r="Z15" s="21">
        <v>55.3</v>
      </c>
      <c r="AA15" s="21">
        <v>7.4</v>
      </c>
      <c r="AB15" s="21">
        <v>22.1</v>
      </c>
      <c r="AC15" s="21">
        <v>18.100000000000001</v>
      </c>
      <c r="AD15" s="21">
        <v>40.9</v>
      </c>
      <c r="AE15" s="21">
        <v>4.5</v>
      </c>
      <c r="AF15" s="21">
        <v>54.8</v>
      </c>
      <c r="AG15" s="21">
        <v>62.8</v>
      </c>
      <c r="AH15" s="21">
        <v>33</v>
      </c>
      <c r="AI15" s="21">
        <v>33.9</v>
      </c>
      <c r="AJ15" s="21">
        <v>68.3</v>
      </c>
      <c r="AK15" s="21">
        <v>41.5</v>
      </c>
      <c r="AL15" s="21">
        <v>24.2</v>
      </c>
      <c r="AM15" s="21">
        <v>34.4</v>
      </c>
      <c r="AN15" s="21">
        <v>58.4</v>
      </c>
      <c r="AO15" s="21">
        <v>25</v>
      </c>
    </row>
    <row r="16" spans="1:41" x14ac:dyDescent="0.25">
      <c r="A16" s="1">
        <v>13</v>
      </c>
      <c r="B16" s="21">
        <v>44.1</v>
      </c>
      <c r="C16" s="21">
        <v>64.7</v>
      </c>
      <c r="D16" s="21">
        <v>43.8</v>
      </c>
      <c r="E16" s="21">
        <v>70.599999999999994</v>
      </c>
      <c r="F16" s="21">
        <v>31.6</v>
      </c>
      <c r="G16" s="21">
        <v>64.3</v>
      </c>
      <c r="H16" s="21">
        <v>36.200000000000003</v>
      </c>
      <c r="I16" s="21">
        <v>2.7</v>
      </c>
      <c r="J16" s="21">
        <v>27.6</v>
      </c>
      <c r="K16" s="21">
        <v>52.7</v>
      </c>
      <c r="L16" s="21">
        <v>23.7</v>
      </c>
      <c r="M16" s="21">
        <v>24.9</v>
      </c>
      <c r="N16" s="21">
        <v>0</v>
      </c>
      <c r="O16" s="21">
        <v>24.7</v>
      </c>
      <c r="P16" s="21">
        <v>63.4</v>
      </c>
      <c r="Q16" s="21">
        <v>40.6</v>
      </c>
      <c r="R16" s="21">
        <v>31.6</v>
      </c>
      <c r="S16" s="21">
        <v>53.7</v>
      </c>
      <c r="T16" s="21">
        <v>42</v>
      </c>
      <c r="U16" s="21">
        <v>37.6</v>
      </c>
      <c r="V16" s="21">
        <v>45.7</v>
      </c>
      <c r="W16" s="21">
        <v>34.200000000000003</v>
      </c>
      <c r="X16" s="21">
        <v>27.8</v>
      </c>
      <c r="Y16" s="21">
        <v>63</v>
      </c>
      <c r="Z16" s="21">
        <v>52.4</v>
      </c>
      <c r="AA16" s="21">
        <v>8</v>
      </c>
      <c r="AB16" s="21">
        <v>23.7</v>
      </c>
      <c r="AC16" s="21">
        <v>17.8</v>
      </c>
      <c r="AD16" s="21">
        <v>44.3</v>
      </c>
      <c r="AE16" s="21">
        <v>3.4</v>
      </c>
      <c r="AF16" s="21">
        <v>56.9</v>
      </c>
      <c r="AG16" s="21">
        <v>60.8</v>
      </c>
      <c r="AH16" s="21">
        <v>33.5</v>
      </c>
      <c r="AI16" s="21">
        <v>33.5</v>
      </c>
      <c r="AJ16" s="21">
        <v>70.099999999999994</v>
      </c>
      <c r="AK16" s="21">
        <v>43.4</v>
      </c>
      <c r="AL16" s="21">
        <v>25.3</v>
      </c>
      <c r="AM16" s="21">
        <v>36.200000000000003</v>
      </c>
      <c r="AN16" s="21">
        <v>57.2</v>
      </c>
      <c r="AO16" s="21">
        <v>23.4</v>
      </c>
    </row>
    <row r="17" spans="1:41" x14ac:dyDescent="0.25">
      <c r="A17" s="1">
        <v>14</v>
      </c>
      <c r="B17" s="21">
        <v>43.2</v>
      </c>
      <c r="C17" s="21">
        <v>63.2</v>
      </c>
      <c r="D17" s="21">
        <v>40.299999999999997</v>
      </c>
      <c r="E17" s="21">
        <v>67.400000000000006</v>
      </c>
      <c r="F17" s="21">
        <v>33.4</v>
      </c>
      <c r="G17" s="21">
        <v>64.3</v>
      </c>
      <c r="H17" s="21">
        <v>39.200000000000003</v>
      </c>
      <c r="I17" s="21">
        <v>6.2</v>
      </c>
      <c r="J17" s="21">
        <v>27.6</v>
      </c>
      <c r="K17" s="21">
        <v>54.6</v>
      </c>
      <c r="L17" s="21">
        <v>27.2</v>
      </c>
      <c r="M17" s="21">
        <v>26.8</v>
      </c>
      <c r="N17" s="21">
        <v>0</v>
      </c>
      <c r="O17" s="21">
        <v>24.2</v>
      </c>
      <c r="P17" s="21">
        <v>63.9</v>
      </c>
      <c r="Q17" s="21">
        <v>38.799999999999997</v>
      </c>
      <c r="R17" s="21">
        <v>29.9</v>
      </c>
      <c r="S17" s="21">
        <v>55.5</v>
      </c>
      <c r="T17" s="21">
        <v>42.6</v>
      </c>
      <c r="U17" s="21">
        <v>35.799999999999997</v>
      </c>
      <c r="V17" s="21">
        <v>48.2</v>
      </c>
      <c r="W17" s="21">
        <v>33.4</v>
      </c>
      <c r="X17" s="21">
        <v>28.7</v>
      </c>
      <c r="Y17" s="21">
        <v>62.4</v>
      </c>
      <c r="Z17" s="21">
        <v>53.6</v>
      </c>
      <c r="AA17" s="21">
        <v>3.4</v>
      </c>
      <c r="AB17" s="21">
        <v>23.4</v>
      </c>
      <c r="AC17" s="21">
        <v>18.600000000000001</v>
      </c>
      <c r="AD17" s="21">
        <v>43</v>
      </c>
      <c r="AE17" s="21">
        <v>1.7</v>
      </c>
      <c r="AF17" s="21">
        <v>60.3</v>
      </c>
      <c r="AG17" s="21">
        <v>63.6</v>
      </c>
      <c r="AH17" s="21">
        <v>35.799999999999997</v>
      </c>
      <c r="AI17" s="21">
        <v>32.799999999999997</v>
      </c>
      <c r="AJ17" s="21">
        <v>72.2</v>
      </c>
      <c r="AK17" s="21">
        <v>44.9</v>
      </c>
      <c r="AL17" s="21">
        <v>25.7</v>
      </c>
      <c r="AM17" s="21">
        <v>33.299999999999997</v>
      </c>
      <c r="AN17" s="21">
        <v>56.9</v>
      </c>
      <c r="AO17" s="21">
        <v>25.2</v>
      </c>
    </row>
    <row r="18" spans="1:41" x14ac:dyDescent="0.25">
      <c r="A18" s="1">
        <v>15</v>
      </c>
      <c r="B18" s="21">
        <v>45</v>
      </c>
      <c r="C18" s="21">
        <v>64.599999999999994</v>
      </c>
      <c r="D18" s="21">
        <v>42.8</v>
      </c>
      <c r="E18" s="21">
        <v>68.900000000000006</v>
      </c>
      <c r="F18" s="21">
        <v>28.6</v>
      </c>
      <c r="G18" s="21">
        <v>66.7</v>
      </c>
      <c r="H18" s="21">
        <v>36.700000000000003</v>
      </c>
      <c r="I18" s="21">
        <v>2.1</v>
      </c>
      <c r="J18" s="21">
        <v>26.6</v>
      </c>
      <c r="K18" s="21">
        <v>54.2</v>
      </c>
      <c r="L18" s="21">
        <v>25.9</v>
      </c>
      <c r="M18" s="21">
        <v>26.4</v>
      </c>
      <c r="N18" s="21">
        <v>1.4</v>
      </c>
      <c r="O18" s="21">
        <v>22.5</v>
      </c>
      <c r="P18" s="21">
        <v>65</v>
      </c>
      <c r="Q18" s="21">
        <v>38.299999999999997</v>
      </c>
      <c r="R18" s="21">
        <v>32.9</v>
      </c>
      <c r="S18" s="21">
        <v>58.4</v>
      </c>
      <c r="T18" s="21">
        <v>43.2</v>
      </c>
      <c r="U18" s="21">
        <v>35.200000000000003</v>
      </c>
      <c r="V18" s="21">
        <v>49.1</v>
      </c>
      <c r="W18" s="21">
        <v>34.700000000000003</v>
      </c>
      <c r="X18" s="21">
        <v>30.6</v>
      </c>
      <c r="Y18" s="21">
        <v>63.1</v>
      </c>
      <c r="Z18" s="21">
        <v>51.6</v>
      </c>
      <c r="AA18" s="21">
        <v>6.1</v>
      </c>
      <c r="AB18" s="21">
        <v>21.1</v>
      </c>
      <c r="AC18" s="21">
        <v>18.100000000000001</v>
      </c>
      <c r="AD18" s="21">
        <v>44.5</v>
      </c>
      <c r="AE18" s="21">
        <v>2.9</v>
      </c>
      <c r="AF18" s="21">
        <v>56.8</v>
      </c>
      <c r="AG18" s="21">
        <v>61.6</v>
      </c>
      <c r="AH18" s="21">
        <v>30.8</v>
      </c>
      <c r="AI18" s="21">
        <v>34.4</v>
      </c>
      <c r="AJ18" s="21">
        <v>72.099999999999994</v>
      </c>
      <c r="AK18" s="21">
        <v>43.9</v>
      </c>
      <c r="AL18" s="21">
        <v>29.2</v>
      </c>
      <c r="AM18" s="21">
        <v>39.4</v>
      </c>
      <c r="AN18" s="21">
        <v>58.4</v>
      </c>
      <c r="AO18" s="21">
        <v>25.6</v>
      </c>
    </row>
    <row r="19" spans="1:41" x14ac:dyDescent="0.25">
      <c r="A19" s="1">
        <v>16</v>
      </c>
      <c r="B19" s="21">
        <v>42.2</v>
      </c>
      <c r="C19" s="21">
        <v>63.4</v>
      </c>
      <c r="D19" s="21">
        <v>44.1</v>
      </c>
      <c r="E19" s="21">
        <v>67.5</v>
      </c>
      <c r="F19" s="21">
        <v>28.6</v>
      </c>
      <c r="G19" s="21">
        <v>66.2</v>
      </c>
      <c r="H19" s="21">
        <v>40.799999999999997</v>
      </c>
      <c r="I19" s="21">
        <v>2.4</v>
      </c>
      <c r="J19" s="21">
        <v>26.7</v>
      </c>
      <c r="K19" s="21">
        <v>52.7</v>
      </c>
      <c r="L19" s="21">
        <v>26.4</v>
      </c>
      <c r="M19" s="21">
        <v>27</v>
      </c>
      <c r="N19" s="21">
        <v>0</v>
      </c>
      <c r="O19" s="21">
        <v>24</v>
      </c>
      <c r="P19" s="21">
        <v>62.9</v>
      </c>
      <c r="Q19" s="21">
        <v>36.700000000000003</v>
      </c>
      <c r="R19" s="21">
        <v>29.6</v>
      </c>
      <c r="S19" s="21">
        <v>57.7</v>
      </c>
      <c r="T19" s="21">
        <v>41.8</v>
      </c>
      <c r="U19" s="21">
        <v>37.1</v>
      </c>
      <c r="V19" s="21">
        <v>48</v>
      </c>
      <c r="W19" s="21">
        <v>35.4</v>
      </c>
      <c r="X19" s="21">
        <v>32.4</v>
      </c>
      <c r="Y19" s="21">
        <v>64.5</v>
      </c>
      <c r="Z19" s="21">
        <v>55</v>
      </c>
      <c r="AA19" s="21">
        <v>3.1</v>
      </c>
      <c r="AB19" s="21">
        <v>23.4</v>
      </c>
      <c r="AC19" s="21">
        <v>17.100000000000001</v>
      </c>
      <c r="AD19" s="21">
        <v>44.1</v>
      </c>
      <c r="AE19" s="21">
        <v>3.3</v>
      </c>
      <c r="AF19" s="21">
        <v>59.5</v>
      </c>
      <c r="AG19" s="21">
        <v>61.1</v>
      </c>
      <c r="AH19" s="21">
        <v>32.4</v>
      </c>
      <c r="AI19" s="21">
        <v>35.6</v>
      </c>
      <c r="AJ19" s="21">
        <v>71.900000000000006</v>
      </c>
      <c r="AK19" s="21">
        <v>41.8</v>
      </c>
      <c r="AL19" s="21">
        <v>24.7</v>
      </c>
      <c r="AM19" s="21">
        <v>34.299999999999997</v>
      </c>
      <c r="AN19" s="21">
        <v>59.4</v>
      </c>
      <c r="AO19" s="21">
        <v>21.4</v>
      </c>
    </row>
    <row r="20" spans="1:41" x14ac:dyDescent="0.25">
      <c r="A20" s="1">
        <v>17</v>
      </c>
      <c r="B20" s="21">
        <v>41.8</v>
      </c>
      <c r="C20" s="21">
        <v>63.8</v>
      </c>
      <c r="D20" s="21">
        <v>44.1</v>
      </c>
      <c r="E20" s="21">
        <v>68.7</v>
      </c>
      <c r="F20" s="21">
        <v>30.1</v>
      </c>
      <c r="G20" s="21">
        <v>66.900000000000006</v>
      </c>
      <c r="H20" s="21">
        <v>39.700000000000003</v>
      </c>
      <c r="I20" s="21">
        <v>1.6</v>
      </c>
      <c r="J20" s="21">
        <v>26.9</v>
      </c>
      <c r="K20" s="21">
        <v>55.8</v>
      </c>
      <c r="L20" s="21">
        <v>29.9</v>
      </c>
      <c r="M20" s="21">
        <v>26.4</v>
      </c>
      <c r="N20" s="21">
        <v>0</v>
      </c>
      <c r="O20" s="21">
        <v>24.3</v>
      </c>
      <c r="P20" s="21">
        <v>65.3</v>
      </c>
      <c r="Q20" s="21">
        <v>36.1</v>
      </c>
      <c r="R20" s="21">
        <v>30.2</v>
      </c>
      <c r="S20" s="21">
        <v>58.8</v>
      </c>
      <c r="T20" s="21">
        <v>39.200000000000003</v>
      </c>
      <c r="U20" s="21">
        <v>36.799999999999997</v>
      </c>
      <c r="V20" s="21">
        <v>48.3</v>
      </c>
      <c r="W20" s="21">
        <v>32.1</v>
      </c>
      <c r="X20" s="21">
        <v>30.7</v>
      </c>
      <c r="Y20" s="21">
        <v>62.9</v>
      </c>
      <c r="Z20" s="21">
        <v>53.7</v>
      </c>
      <c r="AA20" s="21">
        <v>3.7</v>
      </c>
      <c r="AB20" s="21">
        <v>24.1</v>
      </c>
      <c r="AC20" s="21">
        <v>16.8</v>
      </c>
      <c r="AD20" s="21">
        <v>42.3</v>
      </c>
      <c r="AE20" s="21">
        <v>3.6</v>
      </c>
      <c r="AF20" s="21">
        <v>56.9</v>
      </c>
      <c r="AG20" s="21">
        <v>63.3</v>
      </c>
      <c r="AH20" s="21">
        <v>36.299999999999997</v>
      </c>
      <c r="AI20" s="21">
        <v>34.700000000000003</v>
      </c>
      <c r="AJ20" s="21">
        <v>73.099999999999994</v>
      </c>
      <c r="AK20" s="21">
        <v>42</v>
      </c>
      <c r="AL20" s="21">
        <v>26.4</v>
      </c>
      <c r="AM20" s="21">
        <v>37.6</v>
      </c>
      <c r="AN20" s="21">
        <v>57</v>
      </c>
      <c r="AO20" s="21">
        <v>21.4</v>
      </c>
    </row>
    <row r="21" spans="1:41" x14ac:dyDescent="0.25">
      <c r="A21" s="1">
        <v>18</v>
      </c>
      <c r="B21" s="21">
        <v>41.5</v>
      </c>
      <c r="C21" s="21">
        <v>65.400000000000006</v>
      </c>
      <c r="D21" s="21">
        <v>44.6</v>
      </c>
      <c r="E21" s="21">
        <v>68.599999999999994</v>
      </c>
      <c r="F21" s="21">
        <v>29.9</v>
      </c>
      <c r="G21" s="21">
        <v>65</v>
      </c>
      <c r="H21" s="21">
        <v>37.9</v>
      </c>
      <c r="I21" s="21">
        <v>1.8</v>
      </c>
      <c r="J21" s="21">
        <v>25.2</v>
      </c>
      <c r="K21" s="21">
        <v>51.4</v>
      </c>
      <c r="L21" s="21">
        <v>25.6</v>
      </c>
      <c r="M21" s="21">
        <v>26.1</v>
      </c>
      <c r="N21" s="21">
        <v>0</v>
      </c>
      <c r="O21" s="21">
        <v>24.8</v>
      </c>
      <c r="P21" s="21">
        <v>63.7</v>
      </c>
      <c r="Q21" s="21">
        <v>39.5</v>
      </c>
      <c r="R21" s="21">
        <v>31.6</v>
      </c>
      <c r="S21" s="21">
        <v>55.3</v>
      </c>
      <c r="T21" s="21">
        <v>38.9</v>
      </c>
      <c r="U21" s="21">
        <v>37</v>
      </c>
      <c r="V21" s="21">
        <v>49.3</v>
      </c>
      <c r="W21" s="21">
        <v>33</v>
      </c>
      <c r="X21" s="21">
        <v>28.6</v>
      </c>
      <c r="Y21" s="21">
        <v>63.8</v>
      </c>
      <c r="Z21" s="21">
        <v>51.2</v>
      </c>
      <c r="AA21" s="21">
        <v>3.2</v>
      </c>
      <c r="AB21" s="21">
        <v>21.2</v>
      </c>
      <c r="AC21" s="21">
        <v>19.5</v>
      </c>
      <c r="AD21" s="21">
        <v>40.299999999999997</v>
      </c>
      <c r="AE21" s="21">
        <v>3.3</v>
      </c>
      <c r="AF21" s="21">
        <v>57.7</v>
      </c>
      <c r="AG21" s="21">
        <v>59.9</v>
      </c>
      <c r="AH21" s="21">
        <v>33.6</v>
      </c>
      <c r="AI21" s="21">
        <v>34.799999999999997</v>
      </c>
      <c r="AJ21" s="21">
        <v>73.400000000000006</v>
      </c>
      <c r="AK21" s="21">
        <v>42.1</v>
      </c>
      <c r="AL21" s="21">
        <v>26.3</v>
      </c>
      <c r="AM21" s="21">
        <v>32.700000000000003</v>
      </c>
      <c r="AN21" s="21">
        <v>56.5</v>
      </c>
      <c r="AO21" s="21">
        <v>24</v>
      </c>
    </row>
    <row r="22" spans="1:41" x14ac:dyDescent="0.25">
      <c r="A22" s="1">
        <v>19</v>
      </c>
      <c r="B22" s="21">
        <v>43</v>
      </c>
      <c r="C22" s="21">
        <v>64.5</v>
      </c>
      <c r="D22" s="21">
        <v>44.3</v>
      </c>
      <c r="E22" s="21">
        <v>67.8</v>
      </c>
      <c r="F22" s="21">
        <v>29.1</v>
      </c>
      <c r="G22" s="21">
        <v>65.099999999999994</v>
      </c>
      <c r="H22" s="21">
        <v>37.299999999999997</v>
      </c>
      <c r="I22" s="21">
        <v>5.6</v>
      </c>
      <c r="J22" s="21">
        <v>25.8</v>
      </c>
      <c r="K22" s="21">
        <v>48.9</v>
      </c>
      <c r="L22" s="21">
        <v>25.4</v>
      </c>
      <c r="M22" s="21">
        <v>25.7</v>
      </c>
      <c r="N22" s="21">
        <v>0</v>
      </c>
      <c r="O22" s="21">
        <v>24.7</v>
      </c>
      <c r="P22" s="21">
        <v>63.8</v>
      </c>
      <c r="Q22" s="21">
        <v>39.6</v>
      </c>
      <c r="R22" s="21">
        <v>33.299999999999997</v>
      </c>
      <c r="S22" s="21">
        <v>58.9</v>
      </c>
      <c r="T22" s="21">
        <v>41.3</v>
      </c>
      <c r="U22" s="21">
        <v>36.200000000000003</v>
      </c>
      <c r="V22" s="21">
        <v>47.1</v>
      </c>
      <c r="W22" s="21">
        <v>33.5</v>
      </c>
      <c r="X22" s="21">
        <v>30.8</v>
      </c>
      <c r="Y22" s="21">
        <v>63.1</v>
      </c>
      <c r="Z22" s="21">
        <v>50.3</v>
      </c>
      <c r="AA22" s="21">
        <v>5.8</v>
      </c>
      <c r="AB22" s="21">
        <v>20.9</v>
      </c>
      <c r="AC22" s="21">
        <v>15</v>
      </c>
      <c r="AD22" s="21">
        <v>45.5</v>
      </c>
      <c r="AE22" s="21">
        <v>3.6</v>
      </c>
      <c r="AF22" s="21">
        <v>56.5</v>
      </c>
      <c r="AG22" s="21">
        <v>63</v>
      </c>
      <c r="AH22" s="21">
        <v>32.200000000000003</v>
      </c>
      <c r="AI22" s="21">
        <v>29.3</v>
      </c>
      <c r="AJ22" s="21">
        <v>72.599999999999994</v>
      </c>
      <c r="AK22" s="21">
        <v>42.6</v>
      </c>
      <c r="AL22" s="21">
        <v>26</v>
      </c>
      <c r="AM22" s="21">
        <v>33.299999999999997</v>
      </c>
      <c r="AN22" s="21">
        <v>55.3</v>
      </c>
      <c r="AO22" s="21">
        <v>26.2</v>
      </c>
    </row>
    <row r="23" spans="1:41" x14ac:dyDescent="0.25">
      <c r="A23" s="1">
        <v>20</v>
      </c>
      <c r="B23" s="21">
        <v>43.1</v>
      </c>
      <c r="C23" s="21">
        <v>65.3</v>
      </c>
      <c r="D23" s="21">
        <v>44.6</v>
      </c>
      <c r="E23" s="21">
        <v>68.599999999999994</v>
      </c>
      <c r="F23" s="21">
        <v>30</v>
      </c>
      <c r="G23" s="21">
        <v>68.3</v>
      </c>
      <c r="H23" s="21">
        <v>36.9</v>
      </c>
      <c r="I23" s="21">
        <v>3.5</v>
      </c>
      <c r="J23" s="21">
        <v>29.4</v>
      </c>
      <c r="K23" s="21">
        <v>48.1</v>
      </c>
      <c r="L23" s="21">
        <v>26.7</v>
      </c>
      <c r="M23" s="21">
        <v>25</v>
      </c>
      <c r="N23" s="21">
        <v>0</v>
      </c>
      <c r="O23" s="21">
        <v>25.1</v>
      </c>
      <c r="P23" s="21">
        <v>62.3</v>
      </c>
      <c r="Q23" s="21">
        <v>40.200000000000003</v>
      </c>
      <c r="R23" s="21">
        <v>31.3</v>
      </c>
      <c r="S23" s="21">
        <v>55.9</v>
      </c>
      <c r="T23" s="21">
        <v>44.3</v>
      </c>
      <c r="U23" s="21">
        <v>37</v>
      </c>
      <c r="V23" s="21">
        <v>48.2</v>
      </c>
      <c r="W23" s="21">
        <v>34.9</v>
      </c>
      <c r="X23" s="21">
        <v>31.3</v>
      </c>
      <c r="Y23" s="21">
        <v>63.8</v>
      </c>
      <c r="Z23" s="21">
        <v>53</v>
      </c>
      <c r="AA23" s="21">
        <v>4.2</v>
      </c>
      <c r="AB23" s="21">
        <v>23.4</v>
      </c>
      <c r="AC23" s="21">
        <v>19</v>
      </c>
      <c r="AD23" s="21">
        <v>42</v>
      </c>
      <c r="AE23" s="21">
        <v>0.5</v>
      </c>
      <c r="AF23" s="21">
        <v>55.2</v>
      </c>
      <c r="AG23" s="21">
        <v>60.8</v>
      </c>
      <c r="AH23" s="21">
        <v>32.1</v>
      </c>
      <c r="AI23" s="21">
        <v>34.200000000000003</v>
      </c>
      <c r="AJ23" s="21">
        <v>72.099999999999994</v>
      </c>
      <c r="AK23" s="21">
        <v>44</v>
      </c>
      <c r="AL23" s="21">
        <v>25.8</v>
      </c>
      <c r="AM23" s="21">
        <v>34</v>
      </c>
      <c r="AN23" s="21">
        <v>55.9</v>
      </c>
      <c r="AO23" s="21">
        <v>27.7</v>
      </c>
    </row>
    <row r="24" spans="1:41" x14ac:dyDescent="0.25">
      <c r="A24" s="1">
        <v>21</v>
      </c>
      <c r="B24" s="21">
        <v>46.1</v>
      </c>
      <c r="C24" s="21">
        <v>62.4</v>
      </c>
      <c r="D24" s="21">
        <v>44.5</v>
      </c>
      <c r="E24" s="21">
        <v>69.599999999999994</v>
      </c>
      <c r="F24" s="21">
        <v>29.3</v>
      </c>
      <c r="G24" s="21">
        <v>65.5</v>
      </c>
      <c r="H24" s="21">
        <v>38.4</v>
      </c>
      <c r="I24" s="21">
        <v>2.7</v>
      </c>
      <c r="J24" s="21">
        <v>27.4</v>
      </c>
      <c r="K24" s="21">
        <v>54.4</v>
      </c>
      <c r="L24" s="21">
        <v>28.1</v>
      </c>
      <c r="M24" s="21">
        <v>27.7</v>
      </c>
      <c r="N24" s="21">
        <v>4.0999999999999996</v>
      </c>
      <c r="O24" s="21">
        <v>24.3</v>
      </c>
      <c r="P24" s="21">
        <v>62</v>
      </c>
      <c r="Q24" s="21">
        <v>35.5</v>
      </c>
      <c r="R24" s="21">
        <v>32.200000000000003</v>
      </c>
      <c r="S24" s="21">
        <v>56.3</v>
      </c>
      <c r="T24" s="21">
        <v>42.4</v>
      </c>
      <c r="U24" s="21">
        <v>40.299999999999997</v>
      </c>
      <c r="V24" s="21">
        <v>45.7</v>
      </c>
      <c r="W24" s="21">
        <v>34.299999999999997</v>
      </c>
      <c r="X24" s="21">
        <v>30.8</v>
      </c>
      <c r="Y24" s="21">
        <v>64.099999999999994</v>
      </c>
      <c r="Z24" s="21">
        <v>53.6</v>
      </c>
      <c r="AA24" s="21">
        <v>5.5</v>
      </c>
      <c r="AB24" s="21">
        <v>21.5</v>
      </c>
      <c r="AC24" s="21">
        <v>18.899999999999999</v>
      </c>
      <c r="AD24" s="21">
        <v>41.4</v>
      </c>
      <c r="AE24" s="21">
        <v>1.9</v>
      </c>
      <c r="AF24" s="21">
        <v>60</v>
      </c>
      <c r="AG24" s="21">
        <v>61.5</v>
      </c>
      <c r="AH24" s="21">
        <v>33.299999999999997</v>
      </c>
      <c r="AI24" s="21">
        <v>34.1</v>
      </c>
      <c r="AJ24" s="21">
        <v>72.5</v>
      </c>
      <c r="AK24" s="21">
        <v>43.4</v>
      </c>
      <c r="AL24" s="21">
        <v>24.9</v>
      </c>
      <c r="AM24" s="21">
        <v>32.9</v>
      </c>
      <c r="AN24" s="21">
        <v>58.3</v>
      </c>
      <c r="AO24" s="21">
        <v>26.1</v>
      </c>
    </row>
    <row r="25" spans="1:41" x14ac:dyDescent="0.25">
      <c r="A25" s="1">
        <v>22</v>
      </c>
      <c r="B25" s="21">
        <v>42.4</v>
      </c>
      <c r="C25" s="21">
        <v>63.7</v>
      </c>
      <c r="D25" s="21">
        <v>44</v>
      </c>
      <c r="E25" s="21">
        <v>69.099999999999994</v>
      </c>
      <c r="F25" s="21">
        <v>28.1</v>
      </c>
      <c r="G25" s="21">
        <v>66.8</v>
      </c>
      <c r="H25" s="21">
        <v>37</v>
      </c>
      <c r="I25" s="21">
        <v>1.5</v>
      </c>
      <c r="J25" s="21">
        <v>28.9</v>
      </c>
      <c r="K25" s="21">
        <v>53</v>
      </c>
      <c r="L25" s="21">
        <v>26.9</v>
      </c>
      <c r="M25" s="21">
        <v>27.4</v>
      </c>
      <c r="N25" s="21">
        <v>1</v>
      </c>
      <c r="O25" s="21">
        <v>23.9</v>
      </c>
      <c r="P25" s="21">
        <v>64.400000000000006</v>
      </c>
      <c r="Q25" s="21">
        <v>39</v>
      </c>
      <c r="R25" s="21">
        <v>31.6</v>
      </c>
      <c r="S25" s="21">
        <v>55.3</v>
      </c>
      <c r="T25" s="21">
        <v>38.9</v>
      </c>
      <c r="U25" s="21">
        <v>34.1</v>
      </c>
      <c r="V25" s="21">
        <v>46.7</v>
      </c>
      <c r="W25" s="21">
        <v>36.200000000000003</v>
      </c>
      <c r="X25" s="21">
        <v>28.2</v>
      </c>
      <c r="Y25" s="21">
        <v>64.599999999999994</v>
      </c>
      <c r="Z25" s="21">
        <v>54.2</v>
      </c>
      <c r="AA25" s="21">
        <v>2</v>
      </c>
      <c r="AB25" s="21">
        <v>21.7</v>
      </c>
      <c r="AC25" s="21">
        <v>19.8</v>
      </c>
      <c r="AD25" s="21">
        <v>45.1</v>
      </c>
      <c r="AE25" s="21">
        <v>3.9</v>
      </c>
      <c r="AF25" s="21">
        <v>58.7</v>
      </c>
      <c r="AG25" s="21">
        <v>61.8</v>
      </c>
      <c r="AH25" s="21">
        <v>32.4</v>
      </c>
      <c r="AI25" s="21">
        <v>34.1</v>
      </c>
      <c r="AJ25" s="21">
        <v>71.3</v>
      </c>
      <c r="AK25" s="21">
        <v>43.6</v>
      </c>
      <c r="AL25" s="21">
        <v>26.3</v>
      </c>
      <c r="AM25" s="21">
        <v>33.799999999999997</v>
      </c>
      <c r="AN25" s="21">
        <v>57.2</v>
      </c>
      <c r="AO25" s="21">
        <v>21.3</v>
      </c>
    </row>
    <row r="26" spans="1:41" x14ac:dyDescent="0.25">
      <c r="A26" s="1">
        <v>23</v>
      </c>
      <c r="B26" s="21">
        <v>45.1</v>
      </c>
      <c r="C26" s="21">
        <v>65.099999999999994</v>
      </c>
      <c r="D26" s="21">
        <v>44</v>
      </c>
      <c r="E26" s="21">
        <v>67.599999999999994</v>
      </c>
      <c r="F26" s="21">
        <v>30</v>
      </c>
      <c r="G26" s="21">
        <v>66.8</v>
      </c>
      <c r="H26" s="21">
        <v>38.200000000000003</v>
      </c>
      <c r="I26" s="21">
        <v>0</v>
      </c>
      <c r="J26" s="21">
        <v>27.2</v>
      </c>
      <c r="K26" s="21">
        <v>55.9</v>
      </c>
      <c r="L26" s="21">
        <v>24.9</v>
      </c>
      <c r="M26" s="21">
        <v>24.4</v>
      </c>
      <c r="N26" s="21">
        <v>0</v>
      </c>
      <c r="O26" s="21">
        <v>26.1</v>
      </c>
      <c r="P26" s="21">
        <v>62.4</v>
      </c>
      <c r="Q26" s="21">
        <v>37.5</v>
      </c>
      <c r="R26" s="21">
        <v>30.5</v>
      </c>
      <c r="S26" s="21">
        <v>55.3</v>
      </c>
      <c r="T26" s="21">
        <v>44.4</v>
      </c>
      <c r="U26" s="21">
        <v>37.9</v>
      </c>
      <c r="V26" s="21">
        <v>48.4</v>
      </c>
      <c r="W26" s="21">
        <v>34.9</v>
      </c>
      <c r="X26" s="21">
        <v>33.6</v>
      </c>
      <c r="Y26" s="21">
        <v>65.7</v>
      </c>
      <c r="Z26" s="21">
        <v>53.8</v>
      </c>
      <c r="AA26" s="21">
        <v>7.1</v>
      </c>
      <c r="AB26" s="21">
        <v>20.7</v>
      </c>
      <c r="AC26" s="21">
        <v>17.899999999999999</v>
      </c>
      <c r="AD26" s="21">
        <v>44</v>
      </c>
      <c r="AE26" s="21">
        <v>1.8</v>
      </c>
      <c r="AF26" s="21">
        <v>58.8</v>
      </c>
      <c r="AG26" s="21">
        <v>62.9</v>
      </c>
      <c r="AH26" s="21">
        <v>32</v>
      </c>
      <c r="AI26" s="21">
        <v>35.5</v>
      </c>
      <c r="AJ26" s="21">
        <v>71</v>
      </c>
      <c r="AK26" s="21">
        <v>43.8</v>
      </c>
      <c r="AL26" s="21">
        <v>26.3</v>
      </c>
      <c r="AM26" s="21">
        <v>32.799999999999997</v>
      </c>
      <c r="AN26" s="21">
        <v>57.4</v>
      </c>
      <c r="AO26" s="21">
        <v>26.8</v>
      </c>
    </row>
    <row r="27" spans="1:41" x14ac:dyDescent="0.25">
      <c r="A27" s="1">
        <v>24</v>
      </c>
      <c r="B27" s="21">
        <v>42.8</v>
      </c>
      <c r="C27" s="21">
        <v>67.3</v>
      </c>
      <c r="D27" s="21">
        <v>44.7</v>
      </c>
      <c r="E27" s="21">
        <v>66.400000000000006</v>
      </c>
      <c r="F27" s="21">
        <v>29.8</v>
      </c>
      <c r="G27" s="21">
        <v>65.400000000000006</v>
      </c>
      <c r="H27" s="21">
        <v>36.799999999999997</v>
      </c>
      <c r="I27" s="21">
        <v>1.7</v>
      </c>
      <c r="J27" s="21">
        <v>27.8</v>
      </c>
      <c r="K27" s="21">
        <v>54.2</v>
      </c>
      <c r="L27" s="21">
        <v>24.3</v>
      </c>
      <c r="M27" s="21">
        <v>24.7</v>
      </c>
      <c r="N27" s="21">
        <v>0</v>
      </c>
      <c r="O27" s="21">
        <v>23.9</v>
      </c>
      <c r="P27" s="21">
        <v>64.599999999999994</v>
      </c>
      <c r="Q27" s="21">
        <v>38.200000000000003</v>
      </c>
      <c r="R27" s="21">
        <v>32.6</v>
      </c>
      <c r="S27" s="21">
        <v>54.1</v>
      </c>
      <c r="T27" s="21">
        <v>43.4</v>
      </c>
      <c r="U27" s="21">
        <v>37</v>
      </c>
      <c r="V27" s="21">
        <v>45</v>
      </c>
      <c r="W27" s="21">
        <v>35.200000000000003</v>
      </c>
      <c r="X27" s="21">
        <v>30.7</v>
      </c>
      <c r="Y27" s="21">
        <v>65.2</v>
      </c>
      <c r="Z27" s="21">
        <v>52.7</v>
      </c>
      <c r="AA27" s="21">
        <v>4.3</v>
      </c>
      <c r="AB27" s="21">
        <v>21.2</v>
      </c>
      <c r="AC27" s="21">
        <v>16.399999999999999</v>
      </c>
      <c r="AD27" s="21">
        <v>42.7</v>
      </c>
      <c r="AE27" s="21">
        <v>3.2</v>
      </c>
      <c r="AF27" s="21">
        <v>57.4</v>
      </c>
      <c r="AG27" s="21">
        <v>62.3</v>
      </c>
      <c r="AH27" s="21">
        <v>36.6</v>
      </c>
      <c r="AI27" s="21">
        <v>33.6</v>
      </c>
      <c r="AJ27" s="21">
        <v>71.099999999999994</v>
      </c>
      <c r="AK27" s="21">
        <v>41.2</v>
      </c>
      <c r="AL27" s="21">
        <v>24.2</v>
      </c>
      <c r="AM27" s="21">
        <v>34.4</v>
      </c>
      <c r="AN27" s="21">
        <v>57.8</v>
      </c>
      <c r="AO27" s="21">
        <v>28</v>
      </c>
    </row>
    <row r="28" spans="1:41" x14ac:dyDescent="0.25">
      <c r="A28" s="1">
        <v>25</v>
      </c>
      <c r="B28" s="21">
        <v>43.7</v>
      </c>
      <c r="C28" s="21">
        <v>64</v>
      </c>
      <c r="D28" s="21">
        <v>45.4</v>
      </c>
      <c r="E28" s="21">
        <v>68</v>
      </c>
      <c r="F28" s="21">
        <v>25.5</v>
      </c>
      <c r="G28" s="21">
        <v>65.3</v>
      </c>
      <c r="H28" s="21">
        <v>41.2</v>
      </c>
      <c r="I28" s="21">
        <v>3.4</v>
      </c>
      <c r="J28" s="21">
        <v>29</v>
      </c>
      <c r="K28" s="21">
        <v>51</v>
      </c>
      <c r="L28" s="21">
        <v>28</v>
      </c>
      <c r="M28" s="21">
        <v>25.7</v>
      </c>
      <c r="N28" s="21">
        <v>0</v>
      </c>
      <c r="O28" s="21">
        <v>26.2</v>
      </c>
      <c r="P28" s="21">
        <v>63</v>
      </c>
      <c r="Q28" s="21">
        <v>37.4</v>
      </c>
      <c r="R28" s="21">
        <v>31</v>
      </c>
      <c r="S28" s="21">
        <v>57.2</v>
      </c>
      <c r="T28" s="21">
        <v>43.1</v>
      </c>
      <c r="U28" s="21">
        <v>37.200000000000003</v>
      </c>
      <c r="V28" s="21">
        <v>49.1</v>
      </c>
      <c r="W28" s="21">
        <v>32.6</v>
      </c>
      <c r="X28" s="21">
        <v>28.1</v>
      </c>
      <c r="Y28" s="21">
        <v>66.3</v>
      </c>
      <c r="Z28" s="21">
        <v>54.7</v>
      </c>
      <c r="AA28" s="21">
        <v>9.6999999999999993</v>
      </c>
      <c r="AB28" s="21">
        <v>19.899999999999999</v>
      </c>
      <c r="AC28" s="21">
        <v>19.7</v>
      </c>
      <c r="AD28" s="21">
        <v>39.6</v>
      </c>
      <c r="AE28" s="21">
        <v>4.2</v>
      </c>
      <c r="AF28" s="21">
        <v>55.9</v>
      </c>
      <c r="AG28" s="21">
        <v>57.5</v>
      </c>
      <c r="AH28" s="21">
        <v>33.9</v>
      </c>
      <c r="AI28" s="21">
        <v>36.200000000000003</v>
      </c>
      <c r="AJ28" s="21">
        <v>71.599999999999994</v>
      </c>
      <c r="AK28" s="21">
        <v>42.5</v>
      </c>
      <c r="AL28" s="21">
        <v>26.9</v>
      </c>
      <c r="AM28" s="21">
        <v>34.6</v>
      </c>
      <c r="AN28" s="21">
        <v>56.1</v>
      </c>
      <c r="AO28" s="21">
        <v>24.1</v>
      </c>
    </row>
    <row r="29" spans="1:41" x14ac:dyDescent="0.25">
      <c r="A29" s="1">
        <v>26</v>
      </c>
      <c r="B29" s="21">
        <v>43</v>
      </c>
      <c r="C29" s="21">
        <v>66.099999999999994</v>
      </c>
      <c r="D29" s="21">
        <v>43.3</v>
      </c>
      <c r="E29" s="21">
        <v>69.599999999999994</v>
      </c>
      <c r="F29" s="21">
        <v>29.7</v>
      </c>
      <c r="G29" s="21">
        <v>62.7</v>
      </c>
      <c r="H29" s="21">
        <v>37.1</v>
      </c>
      <c r="I29" s="21">
        <v>2.2999999999999998</v>
      </c>
      <c r="J29" s="21">
        <v>28.1</v>
      </c>
      <c r="K29" s="21">
        <v>53.4</v>
      </c>
      <c r="L29" s="21">
        <v>23.8</v>
      </c>
      <c r="M29" s="21">
        <v>24.4</v>
      </c>
      <c r="N29" s="21">
        <v>0</v>
      </c>
      <c r="O29" s="21">
        <v>23.1</v>
      </c>
      <c r="P29" s="21">
        <v>64.400000000000006</v>
      </c>
      <c r="Q29" s="21">
        <v>36.9</v>
      </c>
      <c r="R29" s="21">
        <v>30.7</v>
      </c>
      <c r="S29" s="21">
        <v>54.3</v>
      </c>
      <c r="T29" s="21">
        <v>44</v>
      </c>
      <c r="U29" s="21">
        <v>37.4</v>
      </c>
      <c r="V29" s="21">
        <v>46.3</v>
      </c>
      <c r="W29" s="21">
        <v>34.6</v>
      </c>
      <c r="X29" s="21">
        <v>30.3</v>
      </c>
      <c r="Y29" s="21">
        <v>63.9</v>
      </c>
      <c r="Z29" s="21">
        <v>50.1</v>
      </c>
      <c r="AA29" s="21">
        <v>7</v>
      </c>
      <c r="AB29" s="21">
        <v>25.3</v>
      </c>
      <c r="AC29" s="21">
        <v>18.2</v>
      </c>
      <c r="AD29" s="21">
        <v>43.8</v>
      </c>
      <c r="AE29" s="21">
        <v>5</v>
      </c>
      <c r="AF29" s="21">
        <v>59.2</v>
      </c>
      <c r="AG29" s="21">
        <v>63</v>
      </c>
      <c r="AH29" s="21">
        <v>30.8</v>
      </c>
      <c r="AI29" s="21">
        <v>30.4</v>
      </c>
      <c r="AJ29" s="21">
        <v>72</v>
      </c>
      <c r="AK29" s="21">
        <v>42.3</v>
      </c>
      <c r="AL29" s="21">
        <v>27.5</v>
      </c>
      <c r="AM29" s="21">
        <v>33.4</v>
      </c>
      <c r="AN29" s="21">
        <v>60.2</v>
      </c>
      <c r="AO29" s="21">
        <v>26.8</v>
      </c>
    </row>
    <row r="30" spans="1:41" x14ac:dyDescent="0.25">
      <c r="A30" s="1">
        <v>27</v>
      </c>
      <c r="B30" s="21">
        <v>44</v>
      </c>
      <c r="C30" s="21">
        <v>62.1</v>
      </c>
      <c r="D30" s="21">
        <v>43.8</v>
      </c>
      <c r="E30" s="21">
        <v>69.8</v>
      </c>
      <c r="F30" s="21">
        <v>30.7</v>
      </c>
      <c r="G30" s="21">
        <v>66.900000000000006</v>
      </c>
      <c r="H30" s="21">
        <v>38.799999999999997</v>
      </c>
      <c r="I30" s="21">
        <v>3.6</v>
      </c>
      <c r="J30" s="21">
        <v>28.2</v>
      </c>
      <c r="K30" s="21">
        <v>51</v>
      </c>
      <c r="L30" s="21">
        <v>28.6</v>
      </c>
      <c r="M30" s="21">
        <v>22.3</v>
      </c>
      <c r="N30" s="21">
        <v>0</v>
      </c>
      <c r="O30" s="21">
        <v>21.9</v>
      </c>
      <c r="P30" s="21">
        <v>62.6</v>
      </c>
      <c r="Q30" s="21">
        <v>40.6</v>
      </c>
      <c r="R30" s="21">
        <v>29.2</v>
      </c>
      <c r="S30" s="21">
        <v>56.5</v>
      </c>
      <c r="T30" s="21">
        <v>44</v>
      </c>
      <c r="U30" s="21">
        <v>37.700000000000003</v>
      </c>
      <c r="V30" s="21">
        <v>46.3</v>
      </c>
      <c r="W30" s="21">
        <v>33.5</v>
      </c>
      <c r="X30" s="21">
        <v>31</v>
      </c>
      <c r="Y30" s="21">
        <v>66</v>
      </c>
      <c r="Z30" s="21">
        <v>53.9</v>
      </c>
      <c r="AA30" s="21">
        <v>5.6</v>
      </c>
      <c r="AB30" s="21">
        <v>22.9</v>
      </c>
      <c r="AC30" s="21">
        <v>16</v>
      </c>
      <c r="AD30" s="21">
        <v>43.5</v>
      </c>
      <c r="AE30" s="21">
        <v>2.6</v>
      </c>
      <c r="AF30" s="21">
        <v>56.8</v>
      </c>
      <c r="AG30" s="21">
        <v>62.3</v>
      </c>
      <c r="AH30" s="21">
        <v>32.5</v>
      </c>
      <c r="AI30" s="21">
        <v>33.700000000000003</v>
      </c>
      <c r="AJ30" s="21">
        <v>71.5</v>
      </c>
      <c r="AK30" s="21">
        <v>42</v>
      </c>
      <c r="AL30" s="21">
        <v>25.8</v>
      </c>
      <c r="AM30" s="21">
        <v>36.799999999999997</v>
      </c>
      <c r="AN30" s="21">
        <v>56.7</v>
      </c>
      <c r="AO30" s="21">
        <v>28.3</v>
      </c>
    </row>
    <row r="31" spans="1:41" x14ac:dyDescent="0.25">
      <c r="A31" s="1">
        <v>28</v>
      </c>
      <c r="B31" s="21">
        <v>42.6</v>
      </c>
      <c r="C31" s="21">
        <v>65.3</v>
      </c>
      <c r="D31" s="21">
        <v>46.4</v>
      </c>
      <c r="E31" s="21">
        <v>67.3</v>
      </c>
      <c r="F31" s="21">
        <v>29.1</v>
      </c>
      <c r="G31" s="21">
        <v>63.9</v>
      </c>
      <c r="H31" s="21">
        <v>36.200000000000003</v>
      </c>
      <c r="I31" s="21">
        <v>4.5999999999999996</v>
      </c>
      <c r="J31" s="21">
        <v>25.1</v>
      </c>
      <c r="K31" s="21">
        <v>52.7</v>
      </c>
      <c r="L31" s="21">
        <v>27.4</v>
      </c>
      <c r="M31" s="21">
        <v>27.2</v>
      </c>
      <c r="N31" s="21">
        <v>0</v>
      </c>
      <c r="O31" s="21">
        <v>24.8</v>
      </c>
      <c r="P31" s="21">
        <v>64.8</v>
      </c>
      <c r="Q31" s="21">
        <v>38.4</v>
      </c>
      <c r="R31" s="21">
        <v>30.4</v>
      </c>
      <c r="S31" s="21">
        <v>58</v>
      </c>
      <c r="T31" s="21">
        <v>41.7</v>
      </c>
      <c r="U31" s="21">
        <v>35.1</v>
      </c>
      <c r="V31" s="21">
        <v>45.1</v>
      </c>
      <c r="W31" s="21">
        <v>32.6</v>
      </c>
      <c r="X31" s="21">
        <v>30.4</v>
      </c>
      <c r="Y31" s="21">
        <v>62.9</v>
      </c>
      <c r="Z31" s="21">
        <v>54.4</v>
      </c>
      <c r="AA31" s="21">
        <v>5.3</v>
      </c>
      <c r="AB31" s="21">
        <v>21.2</v>
      </c>
      <c r="AC31" s="21">
        <v>17.899999999999999</v>
      </c>
      <c r="AD31" s="21">
        <v>42.1</v>
      </c>
      <c r="AE31" s="21">
        <v>2.2999999999999998</v>
      </c>
      <c r="AF31" s="21">
        <v>56.2</v>
      </c>
      <c r="AG31" s="21">
        <v>63.8</v>
      </c>
      <c r="AH31" s="21">
        <v>32.1</v>
      </c>
      <c r="AI31" s="21">
        <v>35.299999999999997</v>
      </c>
      <c r="AJ31" s="21">
        <v>70.5</v>
      </c>
      <c r="AK31" s="21">
        <v>44.4</v>
      </c>
      <c r="AL31" s="21">
        <v>27.2</v>
      </c>
      <c r="AM31" s="21">
        <v>34.799999999999997</v>
      </c>
      <c r="AN31" s="21">
        <v>58.3</v>
      </c>
      <c r="AO31" s="21">
        <v>23.8</v>
      </c>
    </row>
    <row r="32" spans="1:41" x14ac:dyDescent="0.25">
      <c r="A32" s="1">
        <v>29</v>
      </c>
      <c r="B32" s="21">
        <v>42.8</v>
      </c>
      <c r="C32" s="21">
        <v>62.8</v>
      </c>
      <c r="D32" s="21">
        <v>46.3</v>
      </c>
      <c r="E32" s="21">
        <v>69.2</v>
      </c>
      <c r="F32" s="21">
        <v>30.6</v>
      </c>
      <c r="G32" s="21">
        <v>68</v>
      </c>
      <c r="H32" s="21">
        <v>40.6</v>
      </c>
      <c r="I32" s="21">
        <v>2.1</v>
      </c>
      <c r="J32" s="21">
        <v>28.5</v>
      </c>
      <c r="K32" s="21">
        <v>55.3</v>
      </c>
      <c r="L32" s="21">
        <v>25.3</v>
      </c>
      <c r="M32" s="21">
        <v>25.4</v>
      </c>
      <c r="N32" s="21">
        <v>0</v>
      </c>
      <c r="O32" s="21">
        <v>22.4</v>
      </c>
      <c r="P32" s="21">
        <v>62.8</v>
      </c>
      <c r="Q32" s="21">
        <v>38.200000000000003</v>
      </c>
      <c r="R32" s="21">
        <v>27.3</v>
      </c>
      <c r="S32" s="21">
        <v>54.4</v>
      </c>
      <c r="T32" s="21">
        <v>43.2</v>
      </c>
      <c r="U32" s="21">
        <v>37</v>
      </c>
      <c r="V32" s="21">
        <v>45.2</v>
      </c>
      <c r="W32" s="21">
        <v>33.9</v>
      </c>
      <c r="X32" s="21">
        <v>29.7</v>
      </c>
      <c r="Y32" s="21">
        <v>65.5</v>
      </c>
      <c r="Z32" s="21">
        <v>53.3</v>
      </c>
      <c r="AA32" s="21">
        <v>7.8</v>
      </c>
      <c r="AB32" s="21">
        <v>23.8</v>
      </c>
      <c r="AC32" s="21">
        <v>17.899999999999999</v>
      </c>
      <c r="AD32" s="21">
        <v>43.8</v>
      </c>
      <c r="AE32" s="21">
        <v>3.7</v>
      </c>
      <c r="AF32" s="21">
        <v>58.1</v>
      </c>
      <c r="AG32" s="21">
        <v>62.1</v>
      </c>
      <c r="AH32" s="21">
        <v>31</v>
      </c>
      <c r="AI32" s="21">
        <v>32.799999999999997</v>
      </c>
      <c r="AJ32" s="21">
        <v>70.900000000000006</v>
      </c>
      <c r="AK32" s="21">
        <v>41.3</v>
      </c>
      <c r="AL32" s="21">
        <v>26.1</v>
      </c>
      <c r="AM32" s="21">
        <v>36.700000000000003</v>
      </c>
      <c r="AN32" s="21">
        <v>58.1</v>
      </c>
      <c r="AO32" s="21">
        <v>27.2</v>
      </c>
    </row>
    <row r="33" spans="1:41" x14ac:dyDescent="0.25">
      <c r="A33" s="1">
        <v>30</v>
      </c>
      <c r="B33" s="21">
        <v>43</v>
      </c>
      <c r="C33" s="21">
        <v>65.5</v>
      </c>
      <c r="D33" s="21">
        <v>44.9</v>
      </c>
      <c r="E33" s="21">
        <v>69.7</v>
      </c>
      <c r="F33" s="21">
        <v>30.5</v>
      </c>
      <c r="G33" s="21">
        <v>64.7</v>
      </c>
      <c r="H33" s="21">
        <v>40.299999999999997</v>
      </c>
      <c r="I33" s="21">
        <v>2.5</v>
      </c>
      <c r="J33" s="21">
        <v>29.3</v>
      </c>
      <c r="K33" s="21">
        <v>54.8</v>
      </c>
      <c r="L33" s="21">
        <v>26.2</v>
      </c>
      <c r="M33" s="21">
        <v>25.2</v>
      </c>
      <c r="N33" s="21">
        <v>0</v>
      </c>
      <c r="O33" s="21">
        <v>21.3</v>
      </c>
      <c r="P33" s="21">
        <v>63.5</v>
      </c>
      <c r="Q33" s="21">
        <v>38.700000000000003</v>
      </c>
      <c r="R33" s="21">
        <v>30.8</v>
      </c>
      <c r="S33" s="21">
        <v>58.1</v>
      </c>
      <c r="T33" s="21">
        <v>43.9</v>
      </c>
      <c r="U33" s="21">
        <v>37.299999999999997</v>
      </c>
      <c r="V33" s="21">
        <v>46.2</v>
      </c>
      <c r="W33" s="21">
        <v>33.200000000000003</v>
      </c>
      <c r="X33" s="21">
        <v>28</v>
      </c>
      <c r="Y33" s="21">
        <v>62.6</v>
      </c>
      <c r="Z33" s="21">
        <v>54.3</v>
      </c>
      <c r="AA33" s="21">
        <v>6.7</v>
      </c>
      <c r="AB33" s="21">
        <v>20.9</v>
      </c>
      <c r="AC33" s="21">
        <v>20.100000000000001</v>
      </c>
      <c r="AD33" s="21">
        <v>43.3</v>
      </c>
      <c r="AE33" s="21">
        <v>4.4000000000000004</v>
      </c>
      <c r="AF33" s="21">
        <v>55.3</v>
      </c>
      <c r="AG33" s="21">
        <v>64.2</v>
      </c>
      <c r="AH33" s="21">
        <v>33</v>
      </c>
      <c r="AI33" s="21">
        <v>36.5</v>
      </c>
      <c r="AJ33" s="21">
        <v>70.7</v>
      </c>
      <c r="AK33" s="21">
        <v>41.8</v>
      </c>
      <c r="AL33" s="21">
        <v>27</v>
      </c>
      <c r="AM33" s="21">
        <v>36.299999999999997</v>
      </c>
      <c r="AN33" s="21">
        <v>53.7</v>
      </c>
      <c r="AO33" s="21">
        <v>24.3</v>
      </c>
    </row>
    <row r="34" spans="1:41" x14ac:dyDescent="0.25">
      <c r="A34" s="1">
        <v>31</v>
      </c>
      <c r="B34" s="21">
        <v>44.2</v>
      </c>
      <c r="C34" s="21">
        <v>64.900000000000006</v>
      </c>
      <c r="D34" s="21">
        <v>42.7</v>
      </c>
      <c r="E34" s="21">
        <v>69.3</v>
      </c>
      <c r="F34" s="21">
        <v>29.5</v>
      </c>
      <c r="G34" s="21">
        <v>65.599999999999994</v>
      </c>
      <c r="H34" s="21">
        <v>37.700000000000003</v>
      </c>
      <c r="I34" s="21">
        <v>2.7</v>
      </c>
      <c r="J34" s="21">
        <v>27.4</v>
      </c>
      <c r="K34" s="21">
        <v>52.6</v>
      </c>
      <c r="L34" s="21">
        <v>28</v>
      </c>
      <c r="M34" s="21">
        <v>27.6</v>
      </c>
      <c r="N34" s="21">
        <v>0</v>
      </c>
      <c r="O34" s="21">
        <v>24.7</v>
      </c>
      <c r="P34" s="21">
        <v>64.099999999999994</v>
      </c>
      <c r="Q34" s="21">
        <v>38.9</v>
      </c>
      <c r="R34" s="21">
        <v>30.1</v>
      </c>
      <c r="S34" s="21">
        <v>55</v>
      </c>
      <c r="T34" s="21">
        <v>43.3</v>
      </c>
      <c r="U34" s="21">
        <v>36.700000000000003</v>
      </c>
      <c r="V34" s="21">
        <v>46.9</v>
      </c>
      <c r="W34" s="21">
        <v>34.799999999999997</v>
      </c>
      <c r="X34" s="21">
        <v>29.7</v>
      </c>
      <c r="Y34" s="21">
        <v>63.1</v>
      </c>
      <c r="Z34" s="21">
        <v>53.5</v>
      </c>
      <c r="AA34" s="21">
        <v>5.5</v>
      </c>
      <c r="AB34" s="21">
        <v>23.5</v>
      </c>
      <c r="AC34" s="21">
        <v>16.600000000000001</v>
      </c>
      <c r="AD34" s="21">
        <v>44.5</v>
      </c>
      <c r="AE34" s="21">
        <v>5.0999999999999996</v>
      </c>
      <c r="AF34" s="21">
        <v>56.9</v>
      </c>
      <c r="AG34" s="21">
        <v>62.3</v>
      </c>
      <c r="AH34" s="21">
        <v>34</v>
      </c>
      <c r="AI34" s="21">
        <v>32.4</v>
      </c>
      <c r="AJ34" s="21">
        <v>74.599999999999994</v>
      </c>
      <c r="AK34" s="21">
        <v>44.2</v>
      </c>
      <c r="AL34" s="21">
        <v>26.2</v>
      </c>
      <c r="AM34" s="21">
        <v>34.200000000000003</v>
      </c>
      <c r="AN34" s="21">
        <v>60.3</v>
      </c>
      <c r="AO34" s="21">
        <v>27.3</v>
      </c>
    </row>
    <row r="35" spans="1:41" x14ac:dyDescent="0.25">
      <c r="A35" s="1">
        <v>32</v>
      </c>
      <c r="B35" s="21">
        <v>42.3</v>
      </c>
      <c r="C35" s="21">
        <v>66.5</v>
      </c>
      <c r="D35" s="21">
        <v>45.1</v>
      </c>
      <c r="E35" s="21">
        <v>68.599999999999994</v>
      </c>
      <c r="F35" s="21">
        <v>30.3</v>
      </c>
      <c r="G35" s="21">
        <v>63</v>
      </c>
      <c r="H35" s="21">
        <v>37.299999999999997</v>
      </c>
      <c r="I35" s="21">
        <v>1.5</v>
      </c>
      <c r="J35" s="21">
        <v>26.6</v>
      </c>
      <c r="K35" s="21">
        <v>52.7</v>
      </c>
      <c r="L35" s="21">
        <v>26.8</v>
      </c>
      <c r="M35" s="21">
        <v>23.7</v>
      </c>
      <c r="N35" s="21">
        <v>0</v>
      </c>
      <c r="O35" s="21">
        <v>21.7</v>
      </c>
      <c r="P35" s="21">
        <v>64.8</v>
      </c>
      <c r="Q35" s="21">
        <v>37.5</v>
      </c>
      <c r="R35" s="21">
        <v>34.299999999999997</v>
      </c>
      <c r="S35" s="21">
        <v>55.7</v>
      </c>
      <c r="T35" s="21">
        <v>43.6</v>
      </c>
      <c r="U35" s="21">
        <v>36.6</v>
      </c>
      <c r="V35" s="21">
        <v>47.7</v>
      </c>
      <c r="W35" s="21">
        <v>36</v>
      </c>
      <c r="X35" s="21">
        <v>29.7</v>
      </c>
      <c r="Y35" s="21">
        <v>62.6</v>
      </c>
      <c r="Z35" s="21">
        <v>53.8</v>
      </c>
      <c r="AA35" s="21">
        <v>4.7</v>
      </c>
      <c r="AB35" s="21">
        <v>21.9</v>
      </c>
      <c r="AC35" s="21">
        <v>18.899999999999999</v>
      </c>
      <c r="AD35" s="21">
        <v>43.3</v>
      </c>
      <c r="AE35" s="21">
        <v>3.6</v>
      </c>
      <c r="AF35" s="21">
        <v>58.1</v>
      </c>
      <c r="AG35" s="21">
        <v>61.7</v>
      </c>
      <c r="AH35" s="21">
        <v>34.700000000000003</v>
      </c>
      <c r="AI35" s="21">
        <v>34.5</v>
      </c>
      <c r="AJ35" s="21">
        <v>72.3</v>
      </c>
      <c r="AK35" s="21">
        <v>45.8</v>
      </c>
      <c r="AL35" s="21">
        <v>25.4</v>
      </c>
      <c r="AM35" s="21">
        <v>33.299999999999997</v>
      </c>
      <c r="AN35" s="21">
        <v>61.1</v>
      </c>
      <c r="AO35" s="21">
        <v>24.6</v>
      </c>
    </row>
    <row r="36" spans="1:41" x14ac:dyDescent="0.25">
      <c r="A36" s="1">
        <v>33</v>
      </c>
      <c r="B36" s="21">
        <v>45</v>
      </c>
      <c r="C36" s="21">
        <v>65</v>
      </c>
      <c r="D36" s="21">
        <v>44.3</v>
      </c>
      <c r="E36" s="21">
        <v>67.2</v>
      </c>
      <c r="F36" s="21">
        <v>30.8</v>
      </c>
      <c r="G36" s="21">
        <v>64.5</v>
      </c>
      <c r="H36" s="21">
        <v>37.299999999999997</v>
      </c>
      <c r="I36" s="21">
        <v>6.3</v>
      </c>
      <c r="J36" s="21">
        <v>31</v>
      </c>
      <c r="K36" s="21">
        <v>53.8</v>
      </c>
      <c r="L36" s="21">
        <v>24.9</v>
      </c>
      <c r="M36" s="21">
        <v>24.7</v>
      </c>
      <c r="N36" s="21">
        <v>1.7</v>
      </c>
      <c r="O36" s="21">
        <v>24.2</v>
      </c>
      <c r="P36" s="21">
        <v>61.9</v>
      </c>
      <c r="Q36" s="21">
        <v>36.799999999999997</v>
      </c>
      <c r="R36" s="21">
        <v>32.299999999999997</v>
      </c>
      <c r="S36" s="21">
        <v>56.6</v>
      </c>
      <c r="T36" s="21">
        <v>43</v>
      </c>
      <c r="U36" s="21">
        <v>36.1</v>
      </c>
      <c r="V36" s="21">
        <v>47.9</v>
      </c>
      <c r="W36" s="21">
        <v>33.9</v>
      </c>
      <c r="X36" s="21">
        <v>32.299999999999997</v>
      </c>
      <c r="Y36" s="21">
        <v>64.3</v>
      </c>
      <c r="Z36" s="21">
        <v>54.4</v>
      </c>
      <c r="AA36" s="21">
        <v>3.5</v>
      </c>
      <c r="AB36" s="21">
        <v>23</v>
      </c>
      <c r="AC36" s="21">
        <v>16.3</v>
      </c>
      <c r="AD36" s="21">
        <v>43.5</v>
      </c>
      <c r="AE36" s="21">
        <v>3.2</v>
      </c>
      <c r="AF36" s="21">
        <v>56.9</v>
      </c>
      <c r="AG36" s="21">
        <v>59.7</v>
      </c>
      <c r="AH36" s="21">
        <v>32.9</v>
      </c>
      <c r="AI36" s="21">
        <v>35.700000000000003</v>
      </c>
      <c r="AJ36" s="21">
        <v>71.400000000000006</v>
      </c>
      <c r="AK36" s="21">
        <v>43.3</v>
      </c>
      <c r="AL36" s="21">
        <v>27.3</v>
      </c>
      <c r="AM36" s="21">
        <v>35.299999999999997</v>
      </c>
      <c r="AN36" s="21">
        <v>58.2</v>
      </c>
      <c r="AO36" s="21">
        <v>25.2</v>
      </c>
    </row>
    <row r="37" spans="1:41" x14ac:dyDescent="0.25">
      <c r="A37" s="1">
        <v>34</v>
      </c>
      <c r="B37" s="21">
        <v>44.1</v>
      </c>
      <c r="C37" s="21">
        <v>63.6</v>
      </c>
      <c r="D37" s="21">
        <v>44.8</v>
      </c>
      <c r="E37" s="21">
        <v>69.900000000000006</v>
      </c>
      <c r="F37" s="21">
        <v>31.6</v>
      </c>
      <c r="G37" s="21">
        <v>64.099999999999994</v>
      </c>
      <c r="H37" s="21">
        <v>36.700000000000003</v>
      </c>
      <c r="I37" s="21">
        <v>0</v>
      </c>
      <c r="J37" s="21">
        <v>28.2</v>
      </c>
      <c r="K37" s="21">
        <v>51.4</v>
      </c>
      <c r="L37" s="21">
        <v>28</v>
      </c>
      <c r="M37" s="21">
        <v>26</v>
      </c>
      <c r="N37" s="21">
        <v>1.7</v>
      </c>
      <c r="O37" s="21">
        <v>23.6</v>
      </c>
      <c r="P37" s="21">
        <v>64.900000000000006</v>
      </c>
      <c r="Q37" s="21">
        <v>38.1</v>
      </c>
      <c r="R37" s="21">
        <v>31.2</v>
      </c>
      <c r="S37" s="21">
        <v>55.8</v>
      </c>
      <c r="T37" s="21">
        <v>45</v>
      </c>
      <c r="U37" s="21">
        <v>36.799999999999997</v>
      </c>
      <c r="V37" s="21">
        <v>48.6</v>
      </c>
      <c r="W37" s="21">
        <v>36.1</v>
      </c>
      <c r="X37" s="21">
        <v>30.4</v>
      </c>
      <c r="Y37" s="21">
        <v>61.6</v>
      </c>
      <c r="Z37" s="21">
        <v>51.4</v>
      </c>
      <c r="AA37" s="21">
        <v>7.3</v>
      </c>
      <c r="AB37" s="21">
        <v>23.3</v>
      </c>
      <c r="AC37" s="21">
        <v>15.7</v>
      </c>
      <c r="AD37" s="21">
        <v>40.299999999999997</v>
      </c>
      <c r="AE37" s="21">
        <v>1.5</v>
      </c>
      <c r="AF37" s="21">
        <v>57.2</v>
      </c>
      <c r="AG37" s="21">
        <v>62.4</v>
      </c>
      <c r="AH37" s="21">
        <v>33.200000000000003</v>
      </c>
      <c r="AI37" s="21">
        <v>34.9</v>
      </c>
      <c r="AJ37" s="21">
        <v>74.400000000000006</v>
      </c>
      <c r="AK37" s="21">
        <v>42.5</v>
      </c>
      <c r="AL37" s="21">
        <v>28</v>
      </c>
      <c r="AM37" s="21">
        <v>34</v>
      </c>
      <c r="AN37" s="21">
        <v>58.1</v>
      </c>
      <c r="AO37" s="21">
        <v>25</v>
      </c>
    </row>
    <row r="38" spans="1:41" x14ac:dyDescent="0.25">
      <c r="A38" s="1">
        <v>35</v>
      </c>
      <c r="B38" s="21">
        <v>40.9</v>
      </c>
      <c r="C38" s="21">
        <v>66.7</v>
      </c>
      <c r="D38" s="21">
        <v>42.5</v>
      </c>
      <c r="E38" s="21">
        <v>69</v>
      </c>
      <c r="F38" s="21">
        <v>30.6</v>
      </c>
      <c r="G38" s="21">
        <v>66</v>
      </c>
      <c r="H38" s="21">
        <v>36.700000000000003</v>
      </c>
      <c r="I38" s="21">
        <v>1</v>
      </c>
      <c r="J38" s="21">
        <v>28.6</v>
      </c>
      <c r="K38" s="21">
        <v>52</v>
      </c>
      <c r="L38" s="21">
        <v>23.2</v>
      </c>
      <c r="M38" s="21">
        <v>24.5</v>
      </c>
      <c r="N38" s="21">
        <v>3.6</v>
      </c>
      <c r="O38" s="21">
        <v>23.2</v>
      </c>
      <c r="P38" s="21">
        <v>63.2</v>
      </c>
      <c r="Q38" s="21">
        <v>36.5</v>
      </c>
      <c r="R38" s="21">
        <v>29.3</v>
      </c>
      <c r="S38" s="21">
        <v>54.3</v>
      </c>
      <c r="T38" s="21">
        <v>40.799999999999997</v>
      </c>
      <c r="U38" s="21">
        <v>39.299999999999997</v>
      </c>
      <c r="V38" s="21">
        <v>49.5</v>
      </c>
      <c r="W38" s="21">
        <v>33.6</v>
      </c>
      <c r="X38" s="21">
        <v>28.5</v>
      </c>
      <c r="Y38" s="21">
        <v>61.5</v>
      </c>
      <c r="Z38" s="21">
        <v>54.7</v>
      </c>
      <c r="AA38" s="21">
        <v>5.4</v>
      </c>
      <c r="AB38" s="21">
        <v>22.9</v>
      </c>
      <c r="AC38" s="21">
        <v>18</v>
      </c>
      <c r="AD38" s="21">
        <v>42.8</v>
      </c>
      <c r="AE38" s="21">
        <v>1.6</v>
      </c>
      <c r="AF38" s="21">
        <v>56.8</v>
      </c>
      <c r="AG38" s="21">
        <v>63.5</v>
      </c>
      <c r="AH38" s="21">
        <v>31.1</v>
      </c>
      <c r="AI38" s="21">
        <v>34.1</v>
      </c>
      <c r="AJ38" s="21">
        <v>73.400000000000006</v>
      </c>
      <c r="AK38" s="21">
        <v>41.6</v>
      </c>
      <c r="AL38" s="21">
        <v>23.4</v>
      </c>
      <c r="AM38" s="21">
        <v>34.5</v>
      </c>
      <c r="AN38" s="21">
        <v>57</v>
      </c>
      <c r="AO38" s="21">
        <v>26.7</v>
      </c>
    </row>
    <row r="39" spans="1:41" x14ac:dyDescent="0.25">
      <c r="A39" s="1">
        <v>36</v>
      </c>
      <c r="B39" s="21">
        <v>41.6</v>
      </c>
      <c r="C39" s="21">
        <v>63.7</v>
      </c>
      <c r="D39" s="21">
        <v>45.3</v>
      </c>
      <c r="E39" s="21">
        <v>68.099999999999994</v>
      </c>
      <c r="F39" s="21">
        <v>30.5</v>
      </c>
      <c r="G39" s="21">
        <v>67.7</v>
      </c>
      <c r="H39" s="21">
        <v>38</v>
      </c>
      <c r="I39" s="21">
        <v>4.2</v>
      </c>
      <c r="J39" s="21">
        <v>26.6</v>
      </c>
      <c r="K39" s="21">
        <v>52.1</v>
      </c>
      <c r="L39" s="21">
        <v>25.5</v>
      </c>
      <c r="M39" s="21">
        <v>23.2</v>
      </c>
      <c r="N39" s="21">
        <v>0</v>
      </c>
      <c r="O39" s="21">
        <v>25.9</v>
      </c>
      <c r="P39" s="21">
        <v>62.8</v>
      </c>
      <c r="Q39" s="21">
        <v>37.4</v>
      </c>
      <c r="R39" s="21">
        <v>30.5</v>
      </c>
      <c r="S39" s="21">
        <v>55.6</v>
      </c>
      <c r="T39" s="21">
        <v>44.1</v>
      </c>
      <c r="U39" s="21">
        <v>35.5</v>
      </c>
      <c r="V39" s="21">
        <v>47.6</v>
      </c>
      <c r="W39" s="21">
        <v>34.6</v>
      </c>
      <c r="X39" s="21">
        <v>31.9</v>
      </c>
      <c r="Y39" s="21">
        <v>64.2</v>
      </c>
      <c r="Z39" s="21">
        <v>51.1</v>
      </c>
      <c r="AA39" s="21">
        <v>5.2</v>
      </c>
      <c r="AB39" s="21">
        <v>21.1</v>
      </c>
      <c r="AC39" s="21">
        <v>18.100000000000001</v>
      </c>
      <c r="AD39" s="21">
        <v>40.700000000000003</v>
      </c>
      <c r="AE39" s="21">
        <v>4.8</v>
      </c>
      <c r="AF39" s="21">
        <v>57.2</v>
      </c>
      <c r="AG39" s="21">
        <v>62</v>
      </c>
      <c r="AH39" s="21">
        <v>29.6</v>
      </c>
      <c r="AI39" s="21">
        <v>33.700000000000003</v>
      </c>
      <c r="AJ39" s="21">
        <v>70.2</v>
      </c>
      <c r="AK39" s="21">
        <v>44.6</v>
      </c>
      <c r="AL39" s="21">
        <v>26.5</v>
      </c>
      <c r="AM39" s="21">
        <v>33.5</v>
      </c>
      <c r="AN39" s="21">
        <v>56.4</v>
      </c>
      <c r="AO39" s="21">
        <v>25.2</v>
      </c>
    </row>
    <row r="40" spans="1:41" x14ac:dyDescent="0.25">
      <c r="A40" s="1">
        <v>37</v>
      </c>
      <c r="B40" s="21">
        <v>43.6</v>
      </c>
      <c r="C40" s="21">
        <v>62.4</v>
      </c>
      <c r="D40" s="21">
        <v>44.8</v>
      </c>
      <c r="E40" s="21">
        <v>68.3</v>
      </c>
      <c r="F40" s="21">
        <v>28.8</v>
      </c>
      <c r="G40" s="21">
        <v>67.099999999999994</v>
      </c>
      <c r="H40" s="21">
        <v>37.5</v>
      </c>
      <c r="I40" s="21">
        <v>2.9</v>
      </c>
      <c r="J40" s="21">
        <v>26.8</v>
      </c>
      <c r="K40" s="21">
        <v>52</v>
      </c>
      <c r="L40" s="21">
        <v>24.6</v>
      </c>
      <c r="M40" s="21">
        <v>28.2</v>
      </c>
      <c r="N40" s="21">
        <v>1.1000000000000001</v>
      </c>
      <c r="O40" s="21">
        <v>25.5</v>
      </c>
      <c r="P40" s="21">
        <v>65.400000000000006</v>
      </c>
      <c r="Q40" s="21">
        <v>37.200000000000003</v>
      </c>
      <c r="R40" s="21">
        <v>28.7</v>
      </c>
      <c r="S40" s="21">
        <v>56.1</v>
      </c>
      <c r="T40" s="21">
        <v>42.7</v>
      </c>
      <c r="U40" s="21">
        <v>34.4</v>
      </c>
      <c r="V40" s="21">
        <v>47.1</v>
      </c>
      <c r="W40" s="21">
        <v>34</v>
      </c>
      <c r="X40" s="21">
        <v>30.4</v>
      </c>
      <c r="Y40" s="21">
        <v>63.8</v>
      </c>
      <c r="Z40" s="21">
        <v>52</v>
      </c>
      <c r="AA40" s="21">
        <v>5.0999999999999996</v>
      </c>
      <c r="AB40" s="21">
        <v>19.5</v>
      </c>
      <c r="AC40" s="21">
        <v>18.399999999999999</v>
      </c>
      <c r="AD40" s="21">
        <v>39.299999999999997</v>
      </c>
      <c r="AE40" s="21">
        <v>3.4</v>
      </c>
      <c r="AF40" s="21">
        <v>58.5</v>
      </c>
      <c r="AG40" s="21">
        <v>61.5</v>
      </c>
      <c r="AH40" s="21">
        <v>34</v>
      </c>
      <c r="AI40" s="21">
        <v>32</v>
      </c>
      <c r="AJ40" s="21">
        <v>71.099999999999994</v>
      </c>
      <c r="AK40" s="21">
        <v>42.2</v>
      </c>
      <c r="AL40" s="21">
        <v>27.4</v>
      </c>
      <c r="AM40" s="21">
        <v>37.6</v>
      </c>
      <c r="AN40" s="21">
        <v>57.9</v>
      </c>
      <c r="AO40" s="21">
        <v>27</v>
      </c>
    </row>
    <row r="41" spans="1:41" x14ac:dyDescent="0.25">
      <c r="A41" s="1">
        <v>38</v>
      </c>
      <c r="B41" s="21">
        <v>45.3</v>
      </c>
      <c r="C41" s="21">
        <v>65.599999999999994</v>
      </c>
      <c r="D41" s="21">
        <v>41.7</v>
      </c>
      <c r="E41" s="21">
        <v>70.7</v>
      </c>
      <c r="F41" s="21">
        <v>30.1</v>
      </c>
      <c r="G41" s="21">
        <v>65.7</v>
      </c>
      <c r="H41" s="21">
        <v>37.5</v>
      </c>
      <c r="I41" s="21">
        <v>1.1000000000000001</v>
      </c>
      <c r="J41" s="21">
        <v>28.7</v>
      </c>
      <c r="K41" s="21">
        <v>53.1</v>
      </c>
      <c r="L41" s="21">
        <v>24</v>
      </c>
      <c r="M41" s="21">
        <v>27</v>
      </c>
      <c r="N41" s="21">
        <v>2.1</v>
      </c>
      <c r="O41" s="21">
        <v>22.6</v>
      </c>
      <c r="P41" s="21">
        <v>62.6</v>
      </c>
      <c r="Q41" s="21">
        <v>35.299999999999997</v>
      </c>
      <c r="R41" s="21">
        <v>32.200000000000003</v>
      </c>
      <c r="S41" s="21">
        <v>55.4</v>
      </c>
      <c r="T41" s="21">
        <v>37.5</v>
      </c>
      <c r="U41" s="21">
        <v>36.299999999999997</v>
      </c>
      <c r="V41" s="21">
        <v>47.2</v>
      </c>
      <c r="W41" s="21">
        <v>33.5</v>
      </c>
      <c r="X41" s="21">
        <v>32.299999999999997</v>
      </c>
      <c r="Y41" s="21">
        <v>65.8</v>
      </c>
      <c r="Z41" s="21">
        <v>54.3</v>
      </c>
      <c r="AA41" s="21">
        <v>5.5</v>
      </c>
      <c r="AB41" s="21">
        <v>21.7</v>
      </c>
      <c r="AC41" s="21">
        <v>18.5</v>
      </c>
      <c r="AD41" s="21">
        <v>43.1</v>
      </c>
      <c r="AE41" s="21">
        <v>1.9</v>
      </c>
      <c r="AF41" s="21">
        <v>57</v>
      </c>
      <c r="AG41" s="21">
        <v>61.6</v>
      </c>
      <c r="AH41" s="21">
        <v>31.2</v>
      </c>
      <c r="AI41" s="21">
        <v>36.1</v>
      </c>
      <c r="AJ41" s="21">
        <v>68.599999999999994</v>
      </c>
      <c r="AK41" s="21">
        <v>43.2</v>
      </c>
      <c r="AL41" s="21">
        <v>27.7</v>
      </c>
      <c r="AM41" s="21">
        <v>34.4</v>
      </c>
      <c r="AN41" s="21">
        <v>57.6</v>
      </c>
      <c r="AO41" s="21">
        <v>24.7</v>
      </c>
    </row>
    <row r="42" spans="1:41" x14ac:dyDescent="0.25">
      <c r="A42" s="1">
        <v>39</v>
      </c>
      <c r="B42" s="21">
        <v>40.799999999999997</v>
      </c>
      <c r="C42" s="21">
        <v>65</v>
      </c>
      <c r="D42" s="21">
        <v>44.1</v>
      </c>
      <c r="E42" s="21">
        <v>67.400000000000006</v>
      </c>
      <c r="F42" s="21">
        <v>28.3</v>
      </c>
      <c r="G42" s="21">
        <v>63.7</v>
      </c>
      <c r="H42" s="21">
        <v>35.5</v>
      </c>
      <c r="I42" s="21">
        <v>1.8</v>
      </c>
      <c r="J42" s="21">
        <v>27</v>
      </c>
      <c r="K42" s="21">
        <v>50.4</v>
      </c>
      <c r="L42" s="21">
        <v>28.3</v>
      </c>
      <c r="M42" s="21">
        <v>24.7</v>
      </c>
      <c r="N42" s="21">
        <v>1.9</v>
      </c>
      <c r="O42" s="21">
        <v>25.2</v>
      </c>
      <c r="P42" s="21">
        <v>65.099999999999994</v>
      </c>
      <c r="Q42" s="21">
        <v>35.700000000000003</v>
      </c>
      <c r="R42" s="21">
        <v>28.9</v>
      </c>
      <c r="S42" s="21">
        <v>54.5</v>
      </c>
      <c r="T42" s="21">
        <v>42.6</v>
      </c>
      <c r="U42" s="21">
        <v>35</v>
      </c>
      <c r="V42" s="21">
        <v>44.7</v>
      </c>
      <c r="W42" s="21">
        <v>36.200000000000003</v>
      </c>
      <c r="X42" s="21">
        <v>30.7</v>
      </c>
      <c r="Y42" s="21">
        <v>62.6</v>
      </c>
      <c r="Z42" s="21">
        <v>53.4</v>
      </c>
      <c r="AA42" s="21">
        <v>6</v>
      </c>
      <c r="AB42" s="21">
        <v>23.4</v>
      </c>
      <c r="AC42" s="21">
        <v>16.5</v>
      </c>
      <c r="AD42" s="21">
        <v>42.5</v>
      </c>
      <c r="AE42" s="21">
        <v>4.5999999999999996</v>
      </c>
      <c r="AF42" s="21">
        <v>56.5</v>
      </c>
      <c r="AG42" s="21">
        <v>61.9</v>
      </c>
      <c r="AH42" s="21">
        <v>30</v>
      </c>
      <c r="AI42" s="21">
        <v>34.9</v>
      </c>
      <c r="AJ42" s="21">
        <v>72.599999999999994</v>
      </c>
      <c r="AK42" s="21">
        <v>45.3</v>
      </c>
      <c r="AL42" s="21">
        <v>26</v>
      </c>
      <c r="AM42" s="21">
        <v>34.4</v>
      </c>
      <c r="AN42" s="21">
        <v>57.5</v>
      </c>
      <c r="AO42" s="21">
        <v>23.6</v>
      </c>
    </row>
    <row r="43" spans="1:41" x14ac:dyDescent="0.25">
      <c r="A43" s="1">
        <v>40</v>
      </c>
      <c r="B43" s="21">
        <v>41.4</v>
      </c>
      <c r="C43" s="21">
        <v>65.099999999999994</v>
      </c>
      <c r="D43" s="21">
        <v>44.9</v>
      </c>
      <c r="E43" s="21">
        <v>70.8</v>
      </c>
      <c r="F43" s="21">
        <v>27.6</v>
      </c>
      <c r="G43" s="21">
        <v>61.8</v>
      </c>
      <c r="H43" s="21">
        <v>35.299999999999997</v>
      </c>
      <c r="I43" s="21">
        <v>1.6</v>
      </c>
      <c r="J43" s="21">
        <v>23.4</v>
      </c>
      <c r="K43" s="21">
        <v>53.5</v>
      </c>
      <c r="L43" s="21">
        <v>29.1</v>
      </c>
      <c r="M43" s="21">
        <v>25.6</v>
      </c>
      <c r="N43" s="21">
        <v>1.4</v>
      </c>
      <c r="O43" s="21">
        <v>25.2</v>
      </c>
      <c r="P43" s="21">
        <v>63.3</v>
      </c>
      <c r="Q43" s="21">
        <v>38.4</v>
      </c>
      <c r="R43" s="21">
        <v>30</v>
      </c>
      <c r="S43" s="21">
        <v>54.9</v>
      </c>
      <c r="T43" s="21">
        <v>40.4</v>
      </c>
      <c r="U43" s="21">
        <v>37.299999999999997</v>
      </c>
      <c r="V43" s="21">
        <v>47.5</v>
      </c>
      <c r="W43" s="21">
        <v>30.5</v>
      </c>
      <c r="X43" s="21">
        <v>31.5</v>
      </c>
      <c r="Y43" s="21">
        <v>63.3</v>
      </c>
      <c r="Z43" s="21">
        <v>52.4</v>
      </c>
      <c r="AA43" s="21">
        <v>6.1</v>
      </c>
      <c r="AB43" s="21">
        <v>24.1</v>
      </c>
      <c r="AC43" s="21">
        <v>18.3</v>
      </c>
      <c r="AD43" s="21">
        <v>44.8</v>
      </c>
      <c r="AE43" s="21">
        <v>0</v>
      </c>
      <c r="AF43" s="21">
        <v>60.1</v>
      </c>
      <c r="AG43" s="21">
        <v>57.3</v>
      </c>
      <c r="AH43" s="21">
        <v>31.9</v>
      </c>
      <c r="AI43" s="21">
        <v>34.9</v>
      </c>
      <c r="AJ43" s="21">
        <v>72.7</v>
      </c>
      <c r="AK43" s="21">
        <v>40.200000000000003</v>
      </c>
      <c r="AL43" s="21">
        <v>27</v>
      </c>
      <c r="AM43" s="21">
        <v>33.700000000000003</v>
      </c>
      <c r="AN43" s="21">
        <v>59.5</v>
      </c>
      <c r="AO43" s="21">
        <v>25.5</v>
      </c>
    </row>
    <row r="44" spans="1:41" x14ac:dyDescent="0.25">
      <c r="A44" s="1">
        <v>41</v>
      </c>
      <c r="B44" s="21">
        <v>42.6</v>
      </c>
      <c r="C44" s="21">
        <v>65.599999999999994</v>
      </c>
      <c r="D44" s="21">
        <v>43</v>
      </c>
      <c r="E44" s="21">
        <v>71.099999999999994</v>
      </c>
      <c r="F44" s="21">
        <v>29.7</v>
      </c>
      <c r="G44" s="21">
        <v>63.4</v>
      </c>
      <c r="H44" s="21">
        <v>38.700000000000003</v>
      </c>
      <c r="I44" s="21">
        <v>4.2</v>
      </c>
      <c r="J44" s="21">
        <v>30.5</v>
      </c>
      <c r="K44" s="21">
        <v>56.1</v>
      </c>
      <c r="L44" s="21">
        <v>24.3</v>
      </c>
      <c r="M44" s="21">
        <v>24</v>
      </c>
      <c r="N44" s="21">
        <v>0</v>
      </c>
      <c r="O44" s="21">
        <v>22.8</v>
      </c>
      <c r="P44" s="21">
        <v>63.7</v>
      </c>
      <c r="Q44" s="21">
        <v>39.299999999999997</v>
      </c>
      <c r="R44" s="21">
        <v>30.8</v>
      </c>
      <c r="S44" s="21">
        <v>54.7</v>
      </c>
      <c r="T44" s="21">
        <v>42.1</v>
      </c>
      <c r="U44" s="21">
        <v>38.5</v>
      </c>
      <c r="V44" s="21">
        <v>46.9</v>
      </c>
      <c r="W44" s="21">
        <v>34.4</v>
      </c>
      <c r="X44" s="21">
        <v>31.5</v>
      </c>
      <c r="Y44" s="21">
        <v>64.900000000000006</v>
      </c>
      <c r="Z44" s="21">
        <v>53.9</v>
      </c>
      <c r="AA44" s="21">
        <v>5.7</v>
      </c>
      <c r="AB44" s="21">
        <v>20.100000000000001</v>
      </c>
      <c r="AC44" s="21">
        <v>17.899999999999999</v>
      </c>
      <c r="AD44" s="21">
        <v>42.5</v>
      </c>
      <c r="AE44" s="21">
        <v>2.9</v>
      </c>
      <c r="AF44" s="21">
        <v>56.7</v>
      </c>
      <c r="AG44" s="21">
        <v>60.2</v>
      </c>
      <c r="AH44" s="21">
        <v>34.9</v>
      </c>
      <c r="AI44" s="21">
        <v>33.799999999999997</v>
      </c>
      <c r="AJ44" s="21">
        <v>70.5</v>
      </c>
      <c r="AK44" s="21">
        <v>44.2</v>
      </c>
      <c r="AL44" s="21">
        <v>26.5</v>
      </c>
      <c r="AM44" s="21">
        <v>36</v>
      </c>
      <c r="AN44" s="21">
        <v>58.7</v>
      </c>
      <c r="AO44" s="21">
        <v>26.5</v>
      </c>
    </row>
    <row r="45" spans="1:41" x14ac:dyDescent="0.25">
      <c r="A45" s="1">
        <v>42</v>
      </c>
      <c r="B45" s="21">
        <v>45.4</v>
      </c>
      <c r="C45" s="21">
        <v>64</v>
      </c>
      <c r="D45" s="21">
        <v>44.3</v>
      </c>
      <c r="E45" s="21">
        <v>67.8</v>
      </c>
      <c r="F45" s="21">
        <v>31.3</v>
      </c>
      <c r="G45" s="21">
        <v>63.9</v>
      </c>
      <c r="H45" s="21">
        <v>38</v>
      </c>
      <c r="I45" s="21">
        <v>2.9</v>
      </c>
      <c r="J45" s="21">
        <v>29.3</v>
      </c>
      <c r="K45" s="21">
        <v>53.1</v>
      </c>
      <c r="L45" s="21">
        <v>25.6</v>
      </c>
      <c r="M45" s="21">
        <v>27.4</v>
      </c>
      <c r="N45" s="21">
        <v>1.5</v>
      </c>
      <c r="O45" s="21">
        <v>24.8</v>
      </c>
      <c r="P45" s="21">
        <v>62.2</v>
      </c>
      <c r="Q45" s="21">
        <v>41.1</v>
      </c>
      <c r="R45" s="21">
        <v>32.6</v>
      </c>
      <c r="S45" s="21">
        <v>57.7</v>
      </c>
      <c r="T45" s="21">
        <v>41.3</v>
      </c>
      <c r="U45" s="21">
        <v>36.700000000000003</v>
      </c>
      <c r="V45" s="21">
        <v>48.4</v>
      </c>
      <c r="W45" s="21">
        <v>34.799999999999997</v>
      </c>
      <c r="X45" s="21">
        <v>29.4</v>
      </c>
      <c r="Y45" s="21">
        <v>63.4</v>
      </c>
      <c r="Z45" s="21">
        <v>55.2</v>
      </c>
      <c r="AA45" s="21">
        <v>3.5</v>
      </c>
      <c r="AB45" s="21">
        <v>24.2</v>
      </c>
      <c r="AC45" s="21">
        <v>18.3</v>
      </c>
      <c r="AD45" s="21">
        <v>42.6</v>
      </c>
      <c r="AE45" s="21">
        <v>4.3</v>
      </c>
      <c r="AF45" s="21">
        <v>56.1</v>
      </c>
      <c r="AG45" s="21">
        <v>60.6</v>
      </c>
      <c r="AH45" s="21">
        <v>30.5</v>
      </c>
      <c r="AI45" s="21">
        <v>35.6</v>
      </c>
      <c r="AJ45" s="21">
        <v>72.099999999999994</v>
      </c>
      <c r="AK45" s="21">
        <v>42.3</v>
      </c>
      <c r="AL45" s="21">
        <v>25.6</v>
      </c>
      <c r="AM45" s="21">
        <v>35.1</v>
      </c>
      <c r="AN45" s="21">
        <v>56.2</v>
      </c>
      <c r="AO45" s="21">
        <v>26.5</v>
      </c>
    </row>
    <row r="46" spans="1:41" x14ac:dyDescent="0.25">
      <c r="A46" s="1">
        <v>43</v>
      </c>
      <c r="B46" s="21">
        <v>42</v>
      </c>
      <c r="C46" s="21">
        <v>64.7</v>
      </c>
      <c r="D46" s="21">
        <v>46.4</v>
      </c>
      <c r="E46" s="21">
        <v>69.5</v>
      </c>
      <c r="F46" s="21">
        <v>31.3</v>
      </c>
      <c r="G46" s="21">
        <v>63.8</v>
      </c>
      <c r="H46" s="21">
        <v>36.799999999999997</v>
      </c>
      <c r="I46" s="21">
        <v>1.4</v>
      </c>
      <c r="J46" s="21">
        <v>27.1</v>
      </c>
      <c r="K46" s="21">
        <v>52.4</v>
      </c>
      <c r="L46" s="21">
        <v>25</v>
      </c>
      <c r="M46" s="21">
        <v>25.6</v>
      </c>
      <c r="N46" s="21">
        <v>0.7</v>
      </c>
      <c r="O46" s="21">
        <v>22.7</v>
      </c>
      <c r="P46" s="21">
        <v>60.3</v>
      </c>
      <c r="Q46" s="21">
        <v>38.799999999999997</v>
      </c>
      <c r="R46" s="21">
        <v>31.7</v>
      </c>
      <c r="S46" s="21">
        <v>57</v>
      </c>
      <c r="T46" s="21">
        <v>40.799999999999997</v>
      </c>
      <c r="U46" s="21">
        <v>36.5</v>
      </c>
      <c r="V46" s="21">
        <v>47.8</v>
      </c>
      <c r="W46" s="21">
        <v>31.7</v>
      </c>
      <c r="X46" s="21">
        <v>28.3</v>
      </c>
      <c r="Y46" s="21">
        <v>62.4</v>
      </c>
      <c r="Z46" s="21">
        <v>54.2</v>
      </c>
      <c r="AA46" s="21">
        <v>5.8</v>
      </c>
      <c r="AB46" s="21">
        <v>20.6</v>
      </c>
      <c r="AC46" s="21">
        <v>20.8</v>
      </c>
      <c r="AD46" s="21">
        <v>42.5</v>
      </c>
      <c r="AE46" s="21">
        <v>3.1</v>
      </c>
      <c r="AF46" s="21">
        <v>59.3</v>
      </c>
      <c r="AG46" s="21">
        <v>63.4</v>
      </c>
      <c r="AH46" s="21">
        <v>34.1</v>
      </c>
      <c r="AI46" s="21">
        <v>36</v>
      </c>
      <c r="AJ46" s="21">
        <v>72.2</v>
      </c>
      <c r="AK46" s="21">
        <v>43.3</v>
      </c>
      <c r="AL46" s="21">
        <v>24.2</v>
      </c>
      <c r="AM46" s="21">
        <v>35.6</v>
      </c>
      <c r="AN46" s="21">
        <v>59.5</v>
      </c>
      <c r="AO46" s="21">
        <v>25.1</v>
      </c>
    </row>
    <row r="47" spans="1:41" x14ac:dyDescent="0.25">
      <c r="A47" s="1">
        <v>44</v>
      </c>
      <c r="B47" s="21">
        <v>42.1</v>
      </c>
      <c r="C47" s="21">
        <v>64.599999999999994</v>
      </c>
      <c r="D47" s="21">
        <v>43.6</v>
      </c>
      <c r="E47" s="21">
        <v>65.7</v>
      </c>
      <c r="F47" s="21">
        <v>30.7</v>
      </c>
      <c r="G47" s="21">
        <v>64.900000000000006</v>
      </c>
      <c r="H47" s="21">
        <v>37.4</v>
      </c>
      <c r="I47" s="21">
        <v>3.3</v>
      </c>
      <c r="J47" s="21">
        <v>28.5</v>
      </c>
      <c r="K47" s="21">
        <v>54</v>
      </c>
      <c r="L47" s="21">
        <v>25.5</v>
      </c>
      <c r="M47" s="21">
        <v>28</v>
      </c>
      <c r="N47" s="21">
        <v>0</v>
      </c>
      <c r="O47" s="21">
        <v>22.4</v>
      </c>
      <c r="P47" s="21">
        <v>64.900000000000006</v>
      </c>
      <c r="Q47" s="21">
        <v>37.6</v>
      </c>
      <c r="R47" s="21">
        <v>33.4</v>
      </c>
      <c r="S47" s="21">
        <v>56.2</v>
      </c>
      <c r="T47" s="21">
        <v>40.5</v>
      </c>
      <c r="U47" s="21">
        <v>36.5</v>
      </c>
      <c r="V47" s="21">
        <v>47.7</v>
      </c>
      <c r="W47" s="21">
        <v>32.1</v>
      </c>
      <c r="X47" s="21">
        <v>28.9</v>
      </c>
      <c r="Y47" s="21">
        <v>63.4</v>
      </c>
      <c r="Z47" s="21">
        <v>54.4</v>
      </c>
      <c r="AA47" s="21">
        <v>8.9</v>
      </c>
      <c r="AB47" s="21">
        <v>23.5</v>
      </c>
      <c r="AC47" s="21">
        <v>18.7</v>
      </c>
      <c r="AD47" s="21">
        <v>42.3</v>
      </c>
      <c r="AE47" s="21">
        <v>0.3</v>
      </c>
      <c r="AF47" s="21">
        <v>58.4</v>
      </c>
      <c r="AG47" s="21">
        <v>62.5</v>
      </c>
      <c r="AH47" s="21">
        <v>32.200000000000003</v>
      </c>
      <c r="AI47" s="21">
        <v>34</v>
      </c>
      <c r="AJ47" s="21">
        <v>73.5</v>
      </c>
      <c r="AK47" s="21">
        <v>45.7</v>
      </c>
      <c r="AL47" s="21">
        <v>24.9</v>
      </c>
      <c r="AM47" s="21">
        <v>34.200000000000003</v>
      </c>
      <c r="AN47" s="21">
        <v>58.2</v>
      </c>
      <c r="AO47" s="21">
        <v>25.7</v>
      </c>
    </row>
    <row r="48" spans="1:41" x14ac:dyDescent="0.25">
      <c r="A48" s="1">
        <v>45</v>
      </c>
      <c r="B48" s="21">
        <v>40.200000000000003</v>
      </c>
      <c r="C48" s="21">
        <v>61.4</v>
      </c>
      <c r="D48" s="21">
        <v>42.8</v>
      </c>
      <c r="E48" s="21">
        <v>68.099999999999994</v>
      </c>
      <c r="F48" s="21">
        <v>28.6</v>
      </c>
      <c r="G48" s="21">
        <v>63.7</v>
      </c>
      <c r="H48" s="21">
        <v>38.700000000000003</v>
      </c>
      <c r="I48" s="21">
        <v>3.6</v>
      </c>
      <c r="J48" s="21">
        <v>27.9</v>
      </c>
      <c r="K48" s="21">
        <v>52.5</v>
      </c>
      <c r="L48" s="21">
        <v>25.6</v>
      </c>
      <c r="M48" s="21">
        <v>23.3</v>
      </c>
      <c r="N48" s="21">
        <v>0</v>
      </c>
      <c r="O48" s="21">
        <v>25.6</v>
      </c>
      <c r="P48" s="21">
        <v>64.7</v>
      </c>
      <c r="Q48" s="21">
        <v>39.4</v>
      </c>
      <c r="R48" s="21">
        <v>32.6</v>
      </c>
      <c r="S48" s="21">
        <v>56.5</v>
      </c>
      <c r="T48" s="21">
        <v>39.9</v>
      </c>
      <c r="U48" s="21">
        <v>37.4</v>
      </c>
      <c r="V48" s="21">
        <v>47.7</v>
      </c>
      <c r="W48" s="21">
        <v>35.299999999999997</v>
      </c>
      <c r="X48" s="21">
        <v>31.3</v>
      </c>
      <c r="Y48" s="21">
        <v>63.3</v>
      </c>
      <c r="Z48" s="21">
        <v>54.1</v>
      </c>
      <c r="AA48" s="21">
        <v>5.9</v>
      </c>
      <c r="AB48" s="21">
        <v>25.4</v>
      </c>
      <c r="AC48" s="21">
        <v>16.7</v>
      </c>
      <c r="AD48" s="21">
        <v>43.3</v>
      </c>
      <c r="AE48" s="21">
        <v>1.1000000000000001</v>
      </c>
      <c r="AF48" s="21">
        <v>56.3</v>
      </c>
      <c r="AG48" s="21">
        <v>61.9</v>
      </c>
      <c r="AH48" s="21">
        <v>33.200000000000003</v>
      </c>
      <c r="AI48" s="21">
        <v>32.700000000000003</v>
      </c>
      <c r="AJ48" s="21">
        <v>73</v>
      </c>
      <c r="AK48" s="21">
        <v>46.9</v>
      </c>
      <c r="AL48" s="21">
        <v>26.5</v>
      </c>
      <c r="AM48" s="21">
        <v>34.4</v>
      </c>
      <c r="AN48" s="21">
        <v>58.9</v>
      </c>
      <c r="AO48" s="21">
        <v>26.3</v>
      </c>
    </row>
    <row r="49" spans="1:41" x14ac:dyDescent="0.25">
      <c r="A49" s="1">
        <v>46</v>
      </c>
      <c r="B49" s="21">
        <v>44.5</v>
      </c>
      <c r="C49" s="21">
        <v>64.400000000000006</v>
      </c>
      <c r="D49" s="21">
        <v>46.3</v>
      </c>
      <c r="E49" s="21">
        <v>68.5</v>
      </c>
      <c r="F49" s="21">
        <v>28.9</v>
      </c>
      <c r="G49" s="21">
        <v>66.400000000000006</v>
      </c>
      <c r="H49" s="21">
        <v>36.5</v>
      </c>
      <c r="I49" s="21">
        <v>2.2999999999999998</v>
      </c>
      <c r="J49" s="21">
        <v>28.2</v>
      </c>
      <c r="K49" s="21">
        <v>51.4</v>
      </c>
      <c r="L49" s="21">
        <v>27.4</v>
      </c>
      <c r="M49" s="21">
        <v>26.7</v>
      </c>
      <c r="N49" s="21">
        <v>0</v>
      </c>
      <c r="O49" s="21">
        <v>22.8</v>
      </c>
      <c r="P49" s="21">
        <v>63.5</v>
      </c>
      <c r="Q49" s="21">
        <v>38.200000000000003</v>
      </c>
      <c r="R49" s="21">
        <v>29.8</v>
      </c>
      <c r="S49" s="21">
        <v>56.3</v>
      </c>
      <c r="T49" s="21">
        <v>41.3</v>
      </c>
      <c r="U49" s="21">
        <v>36</v>
      </c>
      <c r="V49" s="21">
        <v>50.4</v>
      </c>
      <c r="W49" s="21">
        <v>37.1</v>
      </c>
      <c r="X49" s="21">
        <v>28.4</v>
      </c>
      <c r="Y49" s="21">
        <v>63.9</v>
      </c>
      <c r="Z49" s="21">
        <v>54.9</v>
      </c>
      <c r="AA49" s="21">
        <v>4</v>
      </c>
      <c r="AB49" s="21">
        <v>24</v>
      </c>
      <c r="AC49" s="21">
        <v>17.399999999999999</v>
      </c>
      <c r="AD49" s="21">
        <v>44.6</v>
      </c>
      <c r="AE49" s="21">
        <v>2.1</v>
      </c>
      <c r="AF49" s="21">
        <v>60.5</v>
      </c>
      <c r="AG49" s="21">
        <v>61.3</v>
      </c>
      <c r="AH49" s="21">
        <v>33.200000000000003</v>
      </c>
      <c r="AI49" s="21">
        <v>32.799999999999997</v>
      </c>
      <c r="AJ49" s="21">
        <v>69.599999999999994</v>
      </c>
      <c r="AK49" s="21">
        <v>43.2</v>
      </c>
      <c r="AL49" s="21">
        <v>27.4</v>
      </c>
      <c r="AM49" s="21">
        <v>33.1</v>
      </c>
      <c r="AN49" s="21">
        <v>60.1</v>
      </c>
      <c r="AO49" s="21">
        <v>25.8</v>
      </c>
    </row>
    <row r="50" spans="1:41" x14ac:dyDescent="0.25">
      <c r="A50" s="1">
        <v>47</v>
      </c>
      <c r="B50" s="21">
        <v>42.9</v>
      </c>
      <c r="C50" s="21">
        <v>66.2</v>
      </c>
      <c r="D50" s="21">
        <v>44.1</v>
      </c>
      <c r="E50" s="21">
        <v>66.8</v>
      </c>
      <c r="F50" s="21">
        <v>31.4</v>
      </c>
      <c r="G50" s="21">
        <v>64.400000000000006</v>
      </c>
      <c r="H50" s="21">
        <v>37.5</v>
      </c>
      <c r="I50" s="21">
        <v>2.2999999999999998</v>
      </c>
      <c r="J50" s="21">
        <v>29.2</v>
      </c>
      <c r="K50" s="21">
        <v>50.6</v>
      </c>
      <c r="L50" s="21">
        <v>27.5</v>
      </c>
      <c r="M50" s="21">
        <v>24</v>
      </c>
      <c r="N50" s="21">
        <v>0</v>
      </c>
      <c r="O50" s="21">
        <v>22.5</v>
      </c>
      <c r="P50" s="21">
        <v>65.599999999999994</v>
      </c>
      <c r="Q50" s="21">
        <v>38.700000000000003</v>
      </c>
      <c r="R50" s="21">
        <v>31.2</v>
      </c>
      <c r="S50" s="21">
        <v>56.5</v>
      </c>
      <c r="T50" s="21">
        <v>40.700000000000003</v>
      </c>
      <c r="U50" s="21">
        <v>35</v>
      </c>
      <c r="V50" s="21">
        <v>44.7</v>
      </c>
      <c r="W50" s="21">
        <v>33.6</v>
      </c>
      <c r="X50" s="21">
        <v>31.4</v>
      </c>
      <c r="Y50" s="21">
        <v>62.3</v>
      </c>
      <c r="Z50" s="21">
        <v>54</v>
      </c>
      <c r="AA50" s="21">
        <v>4.5999999999999996</v>
      </c>
      <c r="AB50" s="21">
        <v>21.2</v>
      </c>
      <c r="AC50" s="21">
        <v>19.600000000000001</v>
      </c>
      <c r="AD50" s="21">
        <v>44.1</v>
      </c>
      <c r="AE50" s="21">
        <v>3.5</v>
      </c>
      <c r="AF50" s="21">
        <v>56.7</v>
      </c>
      <c r="AG50" s="21">
        <v>60.1</v>
      </c>
      <c r="AH50" s="21">
        <v>33.299999999999997</v>
      </c>
      <c r="AI50" s="21">
        <v>34.799999999999997</v>
      </c>
      <c r="AJ50" s="21">
        <v>68.5</v>
      </c>
      <c r="AK50" s="21">
        <v>43</v>
      </c>
      <c r="AL50" s="21">
        <v>28.8</v>
      </c>
      <c r="AM50" s="21">
        <v>35.799999999999997</v>
      </c>
      <c r="AN50" s="21">
        <v>59.7</v>
      </c>
      <c r="AO50" s="21">
        <v>27</v>
      </c>
    </row>
    <row r="51" spans="1:41" x14ac:dyDescent="0.25">
      <c r="A51" s="1">
        <v>48</v>
      </c>
      <c r="B51" s="21">
        <v>40.299999999999997</v>
      </c>
      <c r="C51" s="21">
        <v>63.1</v>
      </c>
      <c r="D51" s="21">
        <v>43.7</v>
      </c>
      <c r="E51" s="21">
        <v>68.400000000000006</v>
      </c>
      <c r="F51" s="21">
        <v>31.5</v>
      </c>
      <c r="G51" s="21">
        <v>64.7</v>
      </c>
      <c r="H51" s="21">
        <v>38.9</v>
      </c>
      <c r="I51" s="21">
        <v>2.7</v>
      </c>
      <c r="J51" s="21">
        <v>28.4</v>
      </c>
      <c r="K51" s="21">
        <v>52.2</v>
      </c>
      <c r="L51" s="21">
        <v>26.5</v>
      </c>
      <c r="M51" s="21">
        <v>25.6</v>
      </c>
      <c r="N51" s="21">
        <v>1.4</v>
      </c>
      <c r="O51" s="21">
        <v>24.1</v>
      </c>
      <c r="P51" s="21">
        <v>63.9</v>
      </c>
      <c r="Q51" s="21">
        <v>37.700000000000003</v>
      </c>
      <c r="R51" s="21">
        <v>32.200000000000003</v>
      </c>
      <c r="S51" s="21">
        <v>56.1</v>
      </c>
      <c r="T51" s="21">
        <v>44.1</v>
      </c>
      <c r="U51" s="21">
        <v>35.799999999999997</v>
      </c>
      <c r="V51" s="21">
        <v>46.4</v>
      </c>
      <c r="W51" s="21">
        <v>36.4</v>
      </c>
      <c r="X51" s="21">
        <v>30.3</v>
      </c>
      <c r="Y51" s="21">
        <v>61.2</v>
      </c>
      <c r="Z51" s="21">
        <v>54.3</v>
      </c>
      <c r="AA51" s="21">
        <v>5.7</v>
      </c>
      <c r="AB51" s="21">
        <v>20.2</v>
      </c>
      <c r="AC51" s="21">
        <v>17.899999999999999</v>
      </c>
      <c r="AD51" s="21">
        <v>42.3</v>
      </c>
      <c r="AE51" s="21">
        <v>2.4</v>
      </c>
      <c r="AF51" s="21">
        <v>57</v>
      </c>
      <c r="AG51" s="21">
        <v>59.9</v>
      </c>
      <c r="AH51" s="21">
        <v>33.5</v>
      </c>
      <c r="AI51" s="21">
        <v>34.6</v>
      </c>
      <c r="AJ51" s="21">
        <v>68.900000000000006</v>
      </c>
      <c r="AK51" s="21">
        <v>44.4</v>
      </c>
      <c r="AL51" s="21">
        <v>23.9</v>
      </c>
      <c r="AM51" s="21">
        <v>35.4</v>
      </c>
      <c r="AN51" s="21">
        <v>56.6</v>
      </c>
      <c r="AO51" s="21">
        <v>25.1</v>
      </c>
    </row>
    <row r="52" spans="1:41" x14ac:dyDescent="0.25">
      <c r="A52" s="1">
        <v>49</v>
      </c>
      <c r="B52" s="21">
        <v>42</v>
      </c>
      <c r="C52" s="21">
        <v>64.5</v>
      </c>
      <c r="D52" s="21">
        <v>42.8</v>
      </c>
      <c r="E52" s="21">
        <v>67.5</v>
      </c>
      <c r="F52" s="21">
        <v>29.8</v>
      </c>
      <c r="G52" s="21">
        <v>68.400000000000006</v>
      </c>
      <c r="H52" s="21">
        <v>36.4</v>
      </c>
      <c r="I52" s="21">
        <v>1.5</v>
      </c>
      <c r="J52" s="21">
        <v>30</v>
      </c>
      <c r="K52" s="21">
        <v>53.6</v>
      </c>
      <c r="L52" s="21">
        <v>26.9</v>
      </c>
      <c r="M52" s="21">
        <v>28.2</v>
      </c>
      <c r="N52" s="21">
        <v>0</v>
      </c>
      <c r="O52" s="21">
        <v>24</v>
      </c>
      <c r="P52" s="21">
        <v>63.6</v>
      </c>
      <c r="Q52" s="21">
        <v>36.799999999999997</v>
      </c>
      <c r="R52" s="21">
        <v>30.5</v>
      </c>
      <c r="S52" s="21">
        <v>56.5</v>
      </c>
      <c r="T52" s="21">
        <v>43.7</v>
      </c>
      <c r="U52" s="21">
        <v>37.1</v>
      </c>
      <c r="V52" s="21">
        <v>44.9</v>
      </c>
      <c r="W52" s="21">
        <v>33.1</v>
      </c>
      <c r="X52" s="21">
        <v>28.5</v>
      </c>
      <c r="Y52" s="21">
        <v>63.5</v>
      </c>
      <c r="Z52" s="21">
        <v>52.2</v>
      </c>
      <c r="AA52" s="21">
        <v>3.4</v>
      </c>
      <c r="AB52" s="21">
        <v>22.4</v>
      </c>
      <c r="AC52" s="21">
        <v>17.8</v>
      </c>
      <c r="AD52" s="21">
        <v>43.1</v>
      </c>
      <c r="AE52" s="21">
        <v>1.1000000000000001</v>
      </c>
      <c r="AF52" s="21">
        <v>57.2</v>
      </c>
      <c r="AG52" s="21">
        <v>64.7</v>
      </c>
      <c r="AH52" s="21">
        <v>32.200000000000003</v>
      </c>
      <c r="AI52" s="21">
        <v>33.299999999999997</v>
      </c>
      <c r="AJ52" s="21">
        <v>72.599999999999994</v>
      </c>
      <c r="AK52" s="21">
        <v>41.4</v>
      </c>
      <c r="AL52" s="21">
        <v>26.6</v>
      </c>
      <c r="AM52" s="21">
        <v>33</v>
      </c>
      <c r="AN52" s="21">
        <v>59.2</v>
      </c>
      <c r="AO52" s="21">
        <v>25.2</v>
      </c>
    </row>
    <row r="53" spans="1:41" x14ac:dyDescent="0.25">
      <c r="A53" s="1">
        <v>50</v>
      </c>
      <c r="B53" s="21">
        <v>44.4</v>
      </c>
      <c r="C53" s="21">
        <v>62.3</v>
      </c>
      <c r="D53" s="21">
        <v>45.6</v>
      </c>
      <c r="E53" s="21">
        <v>67.599999999999994</v>
      </c>
      <c r="F53" s="21">
        <v>28.6</v>
      </c>
      <c r="G53" s="21">
        <v>66.2</v>
      </c>
      <c r="H53" s="21">
        <v>38.4</v>
      </c>
      <c r="I53" s="21">
        <v>5.0999999999999996</v>
      </c>
      <c r="J53" s="21">
        <v>26.4</v>
      </c>
      <c r="K53" s="21">
        <v>55</v>
      </c>
      <c r="L53" s="21">
        <v>26.9</v>
      </c>
      <c r="M53" s="21">
        <v>25</v>
      </c>
      <c r="N53" s="21">
        <v>0</v>
      </c>
      <c r="O53" s="21">
        <v>22.7</v>
      </c>
      <c r="P53" s="21">
        <v>64.8</v>
      </c>
      <c r="Q53" s="21">
        <v>39.299999999999997</v>
      </c>
      <c r="R53" s="21">
        <v>32.200000000000003</v>
      </c>
      <c r="S53" s="21">
        <v>56.5</v>
      </c>
      <c r="T53" s="21">
        <v>43.3</v>
      </c>
      <c r="U53" s="21">
        <v>38.9</v>
      </c>
      <c r="V53" s="21">
        <v>45.9</v>
      </c>
      <c r="W53" s="21">
        <v>35.799999999999997</v>
      </c>
      <c r="X53" s="21">
        <v>32.4</v>
      </c>
      <c r="Y53" s="21">
        <v>60.6</v>
      </c>
      <c r="Z53" s="21">
        <v>54.6</v>
      </c>
      <c r="AA53" s="21">
        <v>6.7</v>
      </c>
      <c r="AB53" s="21">
        <v>23.7</v>
      </c>
      <c r="AC53" s="21">
        <v>17.399999999999999</v>
      </c>
      <c r="AD53" s="21">
        <v>42</v>
      </c>
      <c r="AE53" s="21">
        <v>4.2</v>
      </c>
      <c r="AF53" s="21">
        <v>60</v>
      </c>
      <c r="AG53" s="21">
        <v>60.9</v>
      </c>
      <c r="AH53" s="21">
        <v>33.1</v>
      </c>
      <c r="AI53" s="21">
        <v>33.1</v>
      </c>
      <c r="AJ53" s="21">
        <v>72.400000000000006</v>
      </c>
      <c r="AK53" s="21">
        <v>43.4</v>
      </c>
      <c r="AL53" s="21">
        <v>28.1</v>
      </c>
      <c r="AM53" s="21">
        <v>35.6</v>
      </c>
      <c r="AN53" s="21">
        <v>56.5</v>
      </c>
      <c r="AO53" s="21">
        <v>26.3</v>
      </c>
    </row>
  </sheetData>
  <phoneticPr fontId="2" type="noConversion"/>
  <conditionalFormatting sqref="B4:AO53">
    <cfRule type="cellIs" dxfId="23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F20F9-E7CD-4BE5-BD82-CF41F5ECCF81}">
  <sheetPr>
    <tabColor theme="9" tint="0.59999389629810485"/>
  </sheetPr>
  <dimension ref="A1:AO53"/>
  <sheetViews>
    <sheetView workbookViewId="0">
      <selection activeCell="B4" sqref="B4:AO53"/>
    </sheetView>
  </sheetViews>
  <sheetFormatPr defaultRowHeight="14.4" x14ac:dyDescent="0.25"/>
  <cols>
    <col min="1" max="1" width="13.625" customWidth="1"/>
  </cols>
  <sheetData>
    <row r="1" spans="1:41" s="1" customFormat="1" ht="19.55" customHeight="1" x14ac:dyDescent="0.25">
      <c r="A1" s="1" t="s">
        <v>43</v>
      </c>
      <c r="B1" s="2">
        <v>10</v>
      </c>
      <c r="C1" s="2">
        <v>10</v>
      </c>
      <c r="D1" s="2">
        <v>10</v>
      </c>
      <c r="E1" s="2">
        <v>10</v>
      </c>
      <c r="F1" s="2">
        <v>10</v>
      </c>
      <c r="G1" s="2">
        <v>10</v>
      </c>
      <c r="H1" s="2">
        <v>10</v>
      </c>
      <c r="I1" s="2">
        <v>10</v>
      </c>
      <c r="J1" s="2">
        <v>10</v>
      </c>
      <c r="K1" s="2">
        <v>10</v>
      </c>
      <c r="L1" s="2">
        <v>10</v>
      </c>
      <c r="M1" s="2">
        <v>10</v>
      </c>
      <c r="N1" s="2">
        <v>10</v>
      </c>
      <c r="O1" s="2">
        <v>10</v>
      </c>
      <c r="P1" s="2">
        <v>10</v>
      </c>
      <c r="Q1" s="2">
        <v>10</v>
      </c>
      <c r="R1" s="2">
        <v>10</v>
      </c>
      <c r="S1" s="2">
        <v>10</v>
      </c>
      <c r="T1" s="2">
        <v>10</v>
      </c>
      <c r="U1" s="2">
        <v>10</v>
      </c>
      <c r="V1" s="2">
        <v>10</v>
      </c>
      <c r="W1" s="2">
        <v>10</v>
      </c>
      <c r="X1" s="2">
        <v>10</v>
      </c>
      <c r="Y1" s="2">
        <v>10</v>
      </c>
      <c r="Z1" s="2">
        <v>10</v>
      </c>
      <c r="AA1" s="2">
        <v>10</v>
      </c>
      <c r="AB1" s="2">
        <v>10</v>
      </c>
      <c r="AC1" s="2">
        <v>10</v>
      </c>
      <c r="AD1" s="2">
        <v>10</v>
      </c>
      <c r="AE1" s="2">
        <v>10</v>
      </c>
      <c r="AF1" s="2">
        <v>10</v>
      </c>
      <c r="AG1" s="2">
        <v>10</v>
      </c>
      <c r="AH1" s="2">
        <v>10</v>
      </c>
      <c r="AI1" s="2">
        <v>10</v>
      </c>
      <c r="AJ1" s="2">
        <v>10</v>
      </c>
      <c r="AK1" s="2">
        <v>10</v>
      </c>
      <c r="AL1" s="2">
        <v>10</v>
      </c>
      <c r="AM1" s="2">
        <v>10</v>
      </c>
      <c r="AN1" s="2">
        <v>10</v>
      </c>
      <c r="AO1" s="2">
        <v>10</v>
      </c>
    </row>
    <row r="2" spans="1:41" s="1" customFormat="1" ht="19.55" customHeight="1" x14ac:dyDescent="0.25">
      <c r="A2" s="1" t="s">
        <v>44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</row>
    <row r="3" spans="1:41" s="1" customFormat="1" ht="19.55" customHeight="1" x14ac:dyDescent="0.25">
      <c r="A3" s="8" t="s">
        <v>46</v>
      </c>
      <c r="B3" s="13">
        <v>1</v>
      </c>
      <c r="C3" s="13">
        <v>2</v>
      </c>
      <c r="D3" s="13">
        <v>3</v>
      </c>
      <c r="E3" s="13">
        <v>4</v>
      </c>
      <c r="F3" s="13">
        <v>5</v>
      </c>
      <c r="G3" s="13">
        <v>6</v>
      </c>
      <c r="H3" s="13">
        <v>7</v>
      </c>
      <c r="I3" s="13">
        <v>8</v>
      </c>
      <c r="J3" s="13">
        <v>9</v>
      </c>
      <c r="K3" s="13">
        <v>10</v>
      </c>
      <c r="L3" s="13">
        <v>11</v>
      </c>
      <c r="M3" s="13">
        <v>12</v>
      </c>
      <c r="N3" s="13">
        <v>13</v>
      </c>
      <c r="O3" s="13">
        <v>14</v>
      </c>
      <c r="P3" s="13">
        <v>15</v>
      </c>
      <c r="Q3" s="13">
        <v>16</v>
      </c>
      <c r="R3" s="13">
        <v>17</v>
      </c>
      <c r="S3" s="13">
        <v>18</v>
      </c>
      <c r="T3" s="13">
        <v>19</v>
      </c>
      <c r="U3" s="13">
        <v>20</v>
      </c>
      <c r="V3" s="13">
        <v>21</v>
      </c>
      <c r="W3" s="13">
        <v>22</v>
      </c>
      <c r="X3" s="13">
        <v>23</v>
      </c>
      <c r="Y3" s="13">
        <v>24</v>
      </c>
      <c r="Z3" s="13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3">
        <v>31</v>
      </c>
      <c r="AG3" s="13">
        <v>32</v>
      </c>
      <c r="AH3" s="13">
        <v>33</v>
      </c>
      <c r="AI3" s="13">
        <v>34</v>
      </c>
      <c r="AJ3" s="13">
        <v>35</v>
      </c>
      <c r="AK3" s="13">
        <v>36</v>
      </c>
      <c r="AL3" s="13">
        <v>37</v>
      </c>
      <c r="AM3" s="13">
        <v>38</v>
      </c>
      <c r="AN3" s="13">
        <v>39</v>
      </c>
      <c r="AO3" s="13">
        <v>40</v>
      </c>
    </row>
    <row r="4" spans="1:41" x14ac:dyDescent="0.25">
      <c r="A4">
        <v>1</v>
      </c>
      <c r="B4" s="22">
        <v>11</v>
      </c>
      <c r="C4" s="22">
        <v>8</v>
      </c>
      <c r="D4" s="22">
        <v>11</v>
      </c>
      <c r="E4" s="22">
        <v>11</v>
      </c>
      <c r="F4" s="22">
        <v>10</v>
      </c>
      <c r="G4" s="22">
        <v>8</v>
      </c>
      <c r="H4" s="22">
        <v>11</v>
      </c>
      <c r="I4" s="22">
        <v>11</v>
      </c>
      <c r="J4" s="22">
        <v>10</v>
      </c>
      <c r="K4" s="22">
        <v>11</v>
      </c>
      <c r="L4" s="22">
        <v>9</v>
      </c>
      <c r="M4" s="22">
        <v>9</v>
      </c>
      <c r="N4" s="22">
        <v>11</v>
      </c>
      <c r="O4" s="22">
        <v>9</v>
      </c>
      <c r="P4" s="22">
        <v>10</v>
      </c>
      <c r="Q4" s="22">
        <v>10</v>
      </c>
      <c r="R4" s="22">
        <v>11</v>
      </c>
      <c r="S4" s="22">
        <v>8</v>
      </c>
      <c r="T4" s="22">
        <v>7</v>
      </c>
      <c r="U4" s="22">
        <v>10</v>
      </c>
      <c r="V4" s="22">
        <v>11</v>
      </c>
      <c r="W4" s="22">
        <v>8</v>
      </c>
      <c r="X4" s="22">
        <v>11</v>
      </c>
      <c r="Y4" s="22">
        <v>12</v>
      </c>
      <c r="Z4" s="22">
        <v>10</v>
      </c>
      <c r="AA4" s="22">
        <v>9</v>
      </c>
      <c r="AB4" s="22">
        <v>10</v>
      </c>
      <c r="AC4" s="22">
        <v>12</v>
      </c>
      <c r="AD4" s="22">
        <v>10</v>
      </c>
      <c r="AE4" s="22">
        <v>10</v>
      </c>
      <c r="AF4" s="22">
        <v>11</v>
      </c>
      <c r="AG4" s="22">
        <v>10</v>
      </c>
      <c r="AH4" s="22">
        <v>8</v>
      </c>
      <c r="AI4" s="22">
        <v>10</v>
      </c>
      <c r="AJ4" s="22">
        <v>11</v>
      </c>
      <c r="AK4" s="22">
        <v>10</v>
      </c>
      <c r="AL4" s="22">
        <v>11</v>
      </c>
      <c r="AM4" s="22">
        <v>10</v>
      </c>
      <c r="AN4" s="22">
        <v>8</v>
      </c>
      <c r="AO4" s="22">
        <v>12</v>
      </c>
    </row>
    <row r="5" spans="1:41" x14ac:dyDescent="0.25">
      <c r="A5">
        <v>2</v>
      </c>
      <c r="B5" s="22">
        <v>11</v>
      </c>
      <c r="C5" s="22">
        <v>9</v>
      </c>
      <c r="D5" s="22">
        <v>10</v>
      </c>
      <c r="E5" s="22">
        <v>12</v>
      </c>
      <c r="F5" s="22">
        <v>12</v>
      </c>
      <c r="G5" s="22">
        <v>10</v>
      </c>
      <c r="H5" s="22">
        <v>8</v>
      </c>
      <c r="I5" s="22">
        <v>8</v>
      </c>
      <c r="J5" s="22">
        <v>11</v>
      </c>
      <c r="K5" s="22">
        <v>9</v>
      </c>
      <c r="L5" s="22">
        <v>11</v>
      </c>
      <c r="M5" s="22">
        <v>11</v>
      </c>
      <c r="N5" s="22">
        <v>11</v>
      </c>
      <c r="O5" s="22">
        <v>9</v>
      </c>
      <c r="P5" s="22">
        <v>10</v>
      </c>
      <c r="Q5" s="22">
        <v>9</v>
      </c>
      <c r="R5" s="22">
        <v>9</v>
      </c>
      <c r="S5" s="22">
        <v>11</v>
      </c>
      <c r="T5" s="22">
        <v>10</v>
      </c>
      <c r="U5" s="22">
        <v>11</v>
      </c>
      <c r="V5" s="22">
        <v>10</v>
      </c>
      <c r="W5" s="22">
        <v>10</v>
      </c>
      <c r="X5" s="22">
        <v>9</v>
      </c>
      <c r="Y5" s="22">
        <v>10</v>
      </c>
      <c r="Z5" s="22">
        <v>9</v>
      </c>
      <c r="AA5" s="22">
        <v>11</v>
      </c>
      <c r="AB5" s="22">
        <v>9</v>
      </c>
      <c r="AC5" s="22">
        <v>10</v>
      </c>
      <c r="AD5" s="22">
        <v>10</v>
      </c>
      <c r="AE5" s="22">
        <v>9</v>
      </c>
      <c r="AF5" s="22">
        <v>10</v>
      </c>
      <c r="AG5" s="22">
        <v>11</v>
      </c>
      <c r="AH5" s="22">
        <v>9</v>
      </c>
      <c r="AI5" s="22">
        <v>11</v>
      </c>
      <c r="AJ5" s="22">
        <v>10</v>
      </c>
      <c r="AK5" s="22">
        <v>10</v>
      </c>
      <c r="AL5" s="22">
        <v>9</v>
      </c>
      <c r="AM5" s="22">
        <v>10</v>
      </c>
      <c r="AN5" s="22">
        <v>8</v>
      </c>
      <c r="AO5" s="22">
        <v>9</v>
      </c>
    </row>
    <row r="6" spans="1:41" x14ac:dyDescent="0.25">
      <c r="A6">
        <v>3</v>
      </c>
      <c r="B6" s="22">
        <v>11</v>
      </c>
      <c r="C6" s="22">
        <v>9</v>
      </c>
      <c r="D6" s="22">
        <v>10</v>
      </c>
      <c r="E6" s="22">
        <v>10</v>
      </c>
      <c r="F6" s="22">
        <v>11</v>
      </c>
      <c r="G6" s="22">
        <v>10</v>
      </c>
      <c r="H6" s="22">
        <v>9</v>
      </c>
      <c r="I6" s="22">
        <v>9</v>
      </c>
      <c r="J6" s="22">
        <v>11</v>
      </c>
      <c r="K6" s="22">
        <v>12</v>
      </c>
      <c r="L6" s="22">
        <v>12</v>
      </c>
      <c r="M6" s="22">
        <v>9</v>
      </c>
      <c r="N6" s="22">
        <v>10</v>
      </c>
      <c r="O6" s="22">
        <v>10</v>
      </c>
      <c r="P6" s="22">
        <v>10</v>
      </c>
      <c r="Q6" s="22">
        <v>11</v>
      </c>
      <c r="R6" s="22">
        <v>10</v>
      </c>
      <c r="S6" s="22">
        <v>9</v>
      </c>
      <c r="T6" s="22">
        <v>8</v>
      </c>
      <c r="U6" s="22">
        <v>11</v>
      </c>
      <c r="V6" s="22">
        <v>11</v>
      </c>
      <c r="W6" s="22">
        <v>10</v>
      </c>
      <c r="X6" s="22">
        <v>10</v>
      </c>
      <c r="Y6" s="22">
        <v>11</v>
      </c>
      <c r="Z6" s="22">
        <v>10</v>
      </c>
      <c r="AA6" s="22">
        <v>10</v>
      </c>
      <c r="AB6" s="22">
        <v>11</v>
      </c>
      <c r="AC6" s="22">
        <v>10</v>
      </c>
      <c r="AD6" s="22">
        <v>10</v>
      </c>
      <c r="AE6" s="22">
        <v>11</v>
      </c>
      <c r="AF6" s="22">
        <v>8</v>
      </c>
      <c r="AG6" s="22">
        <v>10</v>
      </c>
      <c r="AH6" s="22">
        <v>10</v>
      </c>
      <c r="AI6" s="22">
        <v>13</v>
      </c>
      <c r="AJ6" s="22">
        <v>10</v>
      </c>
      <c r="AK6" s="22">
        <v>10</v>
      </c>
      <c r="AL6" s="22">
        <v>9</v>
      </c>
      <c r="AM6" s="22">
        <v>11</v>
      </c>
      <c r="AN6" s="22">
        <v>9</v>
      </c>
      <c r="AO6" s="22">
        <v>10</v>
      </c>
    </row>
    <row r="7" spans="1:41" x14ac:dyDescent="0.25">
      <c r="A7">
        <v>4</v>
      </c>
      <c r="B7" s="22">
        <v>9</v>
      </c>
      <c r="C7" s="22">
        <v>9</v>
      </c>
      <c r="D7" s="22">
        <v>10</v>
      </c>
      <c r="E7" s="22">
        <v>11</v>
      </c>
      <c r="F7" s="22">
        <v>8</v>
      </c>
      <c r="G7" s="22">
        <v>11</v>
      </c>
      <c r="H7" s="22">
        <v>11</v>
      </c>
      <c r="I7" s="22">
        <v>10</v>
      </c>
      <c r="J7" s="22">
        <v>13</v>
      </c>
      <c r="K7" s="22">
        <v>9</v>
      </c>
      <c r="L7" s="22">
        <v>9</v>
      </c>
      <c r="M7" s="22">
        <v>11</v>
      </c>
      <c r="N7" s="22">
        <v>10</v>
      </c>
      <c r="O7" s="22">
        <v>10</v>
      </c>
      <c r="P7" s="22">
        <v>10</v>
      </c>
      <c r="Q7" s="22">
        <v>10</v>
      </c>
      <c r="R7" s="22">
        <v>10</v>
      </c>
      <c r="S7" s="22">
        <v>11</v>
      </c>
      <c r="T7" s="22">
        <v>9</v>
      </c>
      <c r="U7" s="22">
        <v>10</v>
      </c>
      <c r="V7" s="22">
        <v>11</v>
      </c>
      <c r="W7" s="22">
        <v>11</v>
      </c>
      <c r="X7" s="22">
        <v>9</v>
      </c>
      <c r="Y7" s="22">
        <v>9</v>
      </c>
      <c r="Z7" s="22">
        <v>10</v>
      </c>
      <c r="AA7" s="22">
        <v>9</v>
      </c>
      <c r="AB7" s="22">
        <v>8</v>
      </c>
      <c r="AC7" s="22">
        <v>10</v>
      </c>
      <c r="AD7" s="22">
        <v>10</v>
      </c>
      <c r="AE7" s="22">
        <v>11</v>
      </c>
      <c r="AF7" s="22">
        <v>10</v>
      </c>
      <c r="AG7" s="22">
        <v>10</v>
      </c>
      <c r="AH7" s="22">
        <v>9</v>
      </c>
      <c r="AI7" s="22">
        <v>10</v>
      </c>
      <c r="AJ7" s="22">
        <v>11</v>
      </c>
      <c r="AK7" s="22">
        <v>10</v>
      </c>
      <c r="AL7" s="22">
        <v>11</v>
      </c>
      <c r="AM7" s="22">
        <v>9</v>
      </c>
      <c r="AN7" s="22">
        <v>9</v>
      </c>
      <c r="AO7" s="22">
        <v>10</v>
      </c>
    </row>
    <row r="8" spans="1:41" x14ac:dyDescent="0.25">
      <c r="A8">
        <v>5</v>
      </c>
      <c r="B8" s="22">
        <v>10</v>
      </c>
      <c r="C8" s="22">
        <v>10</v>
      </c>
      <c r="D8" s="22">
        <v>12</v>
      </c>
      <c r="E8" s="22">
        <v>9</v>
      </c>
      <c r="F8" s="22">
        <v>10</v>
      </c>
      <c r="G8" s="22">
        <v>11</v>
      </c>
      <c r="H8" s="22">
        <v>9</v>
      </c>
      <c r="I8" s="22">
        <v>11</v>
      </c>
      <c r="J8" s="22">
        <v>10</v>
      </c>
      <c r="K8" s="22">
        <v>9</v>
      </c>
      <c r="L8" s="22">
        <v>7</v>
      </c>
      <c r="M8" s="22">
        <v>10</v>
      </c>
      <c r="N8" s="22">
        <v>12</v>
      </c>
      <c r="O8" s="22">
        <v>10</v>
      </c>
      <c r="P8" s="22">
        <v>11</v>
      </c>
      <c r="Q8" s="22">
        <v>10</v>
      </c>
      <c r="R8" s="22">
        <v>9</v>
      </c>
      <c r="S8" s="22">
        <v>11</v>
      </c>
      <c r="T8" s="22">
        <v>11</v>
      </c>
      <c r="U8" s="22">
        <v>11</v>
      </c>
      <c r="V8" s="22">
        <v>9</v>
      </c>
      <c r="W8" s="22">
        <v>11</v>
      </c>
      <c r="X8" s="22">
        <v>10</v>
      </c>
      <c r="Y8" s="22">
        <v>9</v>
      </c>
      <c r="Z8" s="22">
        <v>10</v>
      </c>
      <c r="AA8" s="22">
        <v>11</v>
      </c>
      <c r="AB8" s="22">
        <v>10</v>
      </c>
      <c r="AC8" s="22">
        <v>8</v>
      </c>
      <c r="AD8" s="22">
        <v>9</v>
      </c>
      <c r="AE8" s="22">
        <v>9</v>
      </c>
      <c r="AF8" s="22">
        <v>11</v>
      </c>
      <c r="AG8" s="22">
        <v>10</v>
      </c>
      <c r="AH8" s="22">
        <v>10</v>
      </c>
      <c r="AI8" s="22">
        <v>10</v>
      </c>
      <c r="AJ8" s="22">
        <v>10</v>
      </c>
      <c r="AK8" s="22">
        <v>11</v>
      </c>
      <c r="AL8" s="22">
        <v>10</v>
      </c>
      <c r="AM8" s="22">
        <v>10</v>
      </c>
      <c r="AN8" s="22">
        <v>8</v>
      </c>
      <c r="AO8" s="22">
        <v>11</v>
      </c>
    </row>
    <row r="9" spans="1:41" x14ac:dyDescent="0.25">
      <c r="A9">
        <v>6</v>
      </c>
      <c r="B9" s="22">
        <v>9</v>
      </c>
      <c r="C9" s="22">
        <v>11</v>
      </c>
      <c r="D9" s="22">
        <v>12</v>
      </c>
      <c r="E9" s="22">
        <v>11</v>
      </c>
      <c r="F9" s="22">
        <v>10</v>
      </c>
      <c r="G9" s="22">
        <v>10</v>
      </c>
      <c r="H9" s="22">
        <v>10</v>
      </c>
      <c r="I9" s="22">
        <v>10</v>
      </c>
      <c r="J9" s="22">
        <v>10</v>
      </c>
      <c r="K9" s="22">
        <v>11</v>
      </c>
      <c r="L9" s="22">
        <v>8</v>
      </c>
      <c r="M9" s="22">
        <v>9</v>
      </c>
      <c r="N9" s="22">
        <v>10</v>
      </c>
      <c r="O9" s="22">
        <v>9</v>
      </c>
      <c r="P9" s="22">
        <v>10</v>
      </c>
      <c r="Q9" s="22">
        <v>10</v>
      </c>
      <c r="R9" s="22">
        <v>10</v>
      </c>
      <c r="S9" s="22">
        <v>11</v>
      </c>
      <c r="T9" s="22">
        <v>10</v>
      </c>
      <c r="U9" s="22">
        <v>9</v>
      </c>
      <c r="V9" s="22">
        <v>10</v>
      </c>
      <c r="W9" s="22">
        <v>11</v>
      </c>
      <c r="X9" s="22">
        <v>8</v>
      </c>
      <c r="Y9" s="22">
        <v>11</v>
      </c>
      <c r="Z9" s="22">
        <v>11</v>
      </c>
      <c r="AA9" s="22">
        <v>9</v>
      </c>
      <c r="AB9" s="22">
        <v>10</v>
      </c>
      <c r="AC9" s="22">
        <v>10</v>
      </c>
      <c r="AD9" s="22">
        <v>11</v>
      </c>
      <c r="AE9" s="22">
        <v>9</v>
      </c>
      <c r="AF9" s="22">
        <v>9</v>
      </c>
      <c r="AG9" s="22">
        <v>10</v>
      </c>
      <c r="AH9" s="22">
        <v>11</v>
      </c>
      <c r="AI9" s="22">
        <v>9</v>
      </c>
      <c r="AJ9" s="22">
        <v>10</v>
      </c>
      <c r="AK9" s="22">
        <v>10</v>
      </c>
      <c r="AL9" s="22">
        <v>9</v>
      </c>
      <c r="AM9" s="22">
        <v>10</v>
      </c>
      <c r="AN9" s="22">
        <v>9</v>
      </c>
      <c r="AO9" s="22">
        <v>10</v>
      </c>
    </row>
    <row r="10" spans="1:41" x14ac:dyDescent="0.25">
      <c r="A10">
        <v>7</v>
      </c>
      <c r="B10" s="22">
        <v>11</v>
      </c>
      <c r="C10" s="22">
        <v>10</v>
      </c>
      <c r="D10" s="22">
        <v>8</v>
      </c>
      <c r="E10" s="22">
        <v>9</v>
      </c>
      <c r="F10" s="22">
        <v>9</v>
      </c>
      <c r="G10" s="22">
        <v>10</v>
      </c>
      <c r="H10" s="22">
        <v>9</v>
      </c>
      <c r="I10" s="22">
        <v>10</v>
      </c>
      <c r="J10" s="22">
        <v>9</v>
      </c>
      <c r="K10" s="22">
        <v>9</v>
      </c>
      <c r="L10" s="22">
        <v>10</v>
      </c>
      <c r="M10" s="22">
        <v>9</v>
      </c>
      <c r="N10" s="22">
        <v>9</v>
      </c>
      <c r="O10" s="22">
        <v>11</v>
      </c>
      <c r="P10" s="22">
        <v>8</v>
      </c>
      <c r="Q10" s="22">
        <v>11</v>
      </c>
      <c r="R10" s="22">
        <v>9</v>
      </c>
      <c r="S10" s="22">
        <v>9</v>
      </c>
      <c r="T10" s="22">
        <v>9</v>
      </c>
      <c r="U10" s="22">
        <v>9</v>
      </c>
      <c r="V10" s="22">
        <v>9</v>
      </c>
      <c r="W10" s="22">
        <v>11</v>
      </c>
      <c r="X10" s="22">
        <v>10</v>
      </c>
      <c r="Y10" s="22">
        <v>9</v>
      </c>
      <c r="Z10" s="22">
        <v>10</v>
      </c>
      <c r="AA10" s="22">
        <v>10</v>
      </c>
      <c r="AB10" s="22">
        <v>10</v>
      </c>
      <c r="AC10" s="22">
        <v>8</v>
      </c>
      <c r="AD10" s="22">
        <v>9</v>
      </c>
      <c r="AE10" s="22">
        <v>10</v>
      </c>
      <c r="AF10" s="22">
        <v>10</v>
      </c>
      <c r="AG10" s="22">
        <v>8</v>
      </c>
      <c r="AH10" s="22">
        <v>9</v>
      </c>
      <c r="AI10" s="22">
        <v>10</v>
      </c>
      <c r="AJ10" s="22">
        <v>10</v>
      </c>
      <c r="AK10" s="22">
        <v>9</v>
      </c>
      <c r="AL10" s="22">
        <v>11</v>
      </c>
      <c r="AM10" s="22">
        <v>9</v>
      </c>
      <c r="AN10" s="22">
        <v>10</v>
      </c>
      <c r="AO10" s="22">
        <v>9</v>
      </c>
    </row>
    <row r="11" spans="1:41" x14ac:dyDescent="0.25">
      <c r="A11">
        <v>8</v>
      </c>
      <c r="B11" s="22">
        <v>10</v>
      </c>
      <c r="C11" s="22">
        <v>9</v>
      </c>
      <c r="D11" s="22">
        <v>9</v>
      </c>
      <c r="E11" s="22">
        <v>10</v>
      </c>
      <c r="F11" s="22">
        <v>10</v>
      </c>
      <c r="G11" s="22">
        <v>10</v>
      </c>
      <c r="H11" s="22">
        <v>8</v>
      </c>
      <c r="I11" s="22">
        <v>11</v>
      </c>
      <c r="J11" s="22">
        <v>11</v>
      </c>
      <c r="K11" s="22">
        <v>11</v>
      </c>
      <c r="L11" s="22">
        <v>11</v>
      </c>
      <c r="M11" s="22">
        <v>11</v>
      </c>
      <c r="N11" s="22">
        <v>10</v>
      </c>
      <c r="O11" s="22">
        <v>10</v>
      </c>
      <c r="P11" s="22">
        <v>10</v>
      </c>
      <c r="Q11" s="22">
        <v>10</v>
      </c>
      <c r="R11" s="22">
        <v>11</v>
      </c>
      <c r="S11" s="22">
        <v>10</v>
      </c>
      <c r="T11" s="22">
        <v>11</v>
      </c>
      <c r="U11" s="22">
        <v>11</v>
      </c>
      <c r="V11" s="22">
        <v>10</v>
      </c>
      <c r="W11" s="22">
        <v>11</v>
      </c>
      <c r="X11" s="22">
        <v>11</v>
      </c>
      <c r="Y11" s="22">
        <v>11</v>
      </c>
      <c r="Z11" s="22">
        <v>9</v>
      </c>
      <c r="AA11" s="22">
        <v>9</v>
      </c>
      <c r="AB11" s="22">
        <v>9</v>
      </c>
      <c r="AC11" s="22">
        <v>11</v>
      </c>
      <c r="AD11" s="22">
        <v>11</v>
      </c>
      <c r="AE11" s="22">
        <v>12</v>
      </c>
      <c r="AF11" s="22">
        <v>9</v>
      </c>
      <c r="AG11" s="22">
        <v>10</v>
      </c>
      <c r="AH11" s="22">
        <v>9</v>
      </c>
      <c r="AI11" s="22">
        <v>10</v>
      </c>
      <c r="AJ11" s="22">
        <v>10</v>
      </c>
      <c r="AK11" s="22">
        <v>10</v>
      </c>
      <c r="AL11" s="22">
        <v>10</v>
      </c>
      <c r="AM11" s="22">
        <v>10</v>
      </c>
      <c r="AN11" s="22">
        <v>10</v>
      </c>
      <c r="AO11" s="22">
        <v>9</v>
      </c>
    </row>
    <row r="12" spans="1:41" x14ac:dyDescent="0.25">
      <c r="A12">
        <v>9</v>
      </c>
      <c r="B12" s="22">
        <v>9</v>
      </c>
      <c r="C12" s="22">
        <v>10</v>
      </c>
      <c r="D12" s="22">
        <v>8</v>
      </c>
      <c r="E12" s="22">
        <v>10</v>
      </c>
      <c r="F12" s="22">
        <v>10</v>
      </c>
      <c r="G12" s="22">
        <v>8</v>
      </c>
      <c r="H12" s="22">
        <v>10</v>
      </c>
      <c r="I12" s="22">
        <v>11</v>
      </c>
      <c r="J12" s="22">
        <v>10</v>
      </c>
      <c r="K12" s="22">
        <v>10</v>
      </c>
      <c r="L12" s="22">
        <v>9</v>
      </c>
      <c r="M12" s="22">
        <v>10</v>
      </c>
      <c r="N12" s="22">
        <v>9</v>
      </c>
      <c r="O12" s="22">
        <v>10</v>
      </c>
      <c r="P12" s="22">
        <v>12</v>
      </c>
      <c r="Q12" s="22">
        <v>11</v>
      </c>
      <c r="R12" s="22">
        <v>8</v>
      </c>
      <c r="S12" s="22">
        <v>11</v>
      </c>
      <c r="T12" s="22">
        <v>9</v>
      </c>
      <c r="U12" s="22">
        <v>11</v>
      </c>
      <c r="V12" s="22">
        <v>10</v>
      </c>
      <c r="W12" s="22">
        <v>9</v>
      </c>
      <c r="X12" s="22">
        <v>12</v>
      </c>
      <c r="Y12" s="22">
        <v>11</v>
      </c>
      <c r="Z12" s="22">
        <v>10</v>
      </c>
      <c r="AA12" s="22">
        <v>11</v>
      </c>
      <c r="AB12" s="22">
        <v>11</v>
      </c>
      <c r="AC12" s="22">
        <v>9</v>
      </c>
      <c r="AD12" s="22">
        <v>10</v>
      </c>
      <c r="AE12" s="22">
        <v>11</v>
      </c>
      <c r="AF12" s="22">
        <v>11</v>
      </c>
      <c r="AG12" s="22">
        <v>11</v>
      </c>
      <c r="AH12" s="22">
        <v>11</v>
      </c>
      <c r="AI12" s="22">
        <v>10</v>
      </c>
      <c r="AJ12" s="22">
        <v>9</v>
      </c>
      <c r="AK12" s="22">
        <v>9</v>
      </c>
      <c r="AL12" s="22">
        <v>9</v>
      </c>
      <c r="AM12" s="22">
        <v>10</v>
      </c>
      <c r="AN12" s="22">
        <v>11</v>
      </c>
      <c r="AO12" s="22">
        <v>9</v>
      </c>
    </row>
    <row r="13" spans="1:41" x14ac:dyDescent="0.25">
      <c r="A13">
        <v>10</v>
      </c>
      <c r="B13" s="22">
        <v>9</v>
      </c>
      <c r="C13" s="22">
        <v>10</v>
      </c>
      <c r="D13" s="22">
        <v>10</v>
      </c>
      <c r="E13" s="22">
        <v>10</v>
      </c>
      <c r="F13" s="22">
        <v>11</v>
      </c>
      <c r="G13" s="22">
        <v>10</v>
      </c>
      <c r="H13" s="22">
        <v>8</v>
      </c>
      <c r="I13" s="22">
        <v>11</v>
      </c>
      <c r="J13" s="22">
        <v>9</v>
      </c>
      <c r="K13" s="22">
        <v>8</v>
      </c>
      <c r="L13" s="22">
        <v>9</v>
      </c>
      <c r="M13" s="22">
        <v>9</v>
      </c>
      <c r="N13" s="22">
        <v>11</v>
      </c>
      <c r="O13" s="22">
        <v>10</v>
      </c>
      <c r="P13" s="22">
        <v>10</v>
      </c>
      <c r="Q13" s="22">
        <v>10</v>
      </c>
      <c r="R13" s="22">
        <v>10</v>
      </c>
      <c r="S13" s="22">
        <v>8</v>
      </c>
      <c r="T13" s="22">
        <v>11</v>
      </c>
      <c r="U13" s="22">
        <v>10</v>
      </c>
      <c r="V13" s="22">
        <v>10</v>
      </c>
      <c r="W13" s="22">
        <v>8</v>
      </c>
      <c r="X13" s="22">
        <v>11</v>
      </c>
      <c r="Y13" s="22">
        <v>9</v>
      </c>
      <c r="Z13" s="22">
        <v>8</v>
      </c>
      <c r="AA13" s="22">
        <v>10</v>
      </c>
      <c r="AB13" s="22">
        <v>11</v>
      </c>
      <c r="AC13" s="22">
        <v>11</v>
      </c>
      <c r="AD13" s="22">
        <v>11</v>
      </c>
      <c r="AE13" s="22">
        <v>10</v>
      </c>
      <c r="AF13" s="22">
        <v>9</v>
      </c>
      <c r="AG13" s="22">
        <v>10</v>
      </c>
      <c r="AH13" s="22">
        <v>9</v>
      </c>
      <c r="AI13" s="22">
        <v>10</v>
      </c>
      <c r="AJ13" s="22">
        <v>9</v>
      </c>
      <c r="AK13" s="22">
        <v>11</v>
      </c>
      <c r="AL13" s="22">
        <v>10</v>
      </c>
      <c r="AM13" s="22">
        <v>9</v>
      </c>
      <c r="AN13" s="22">
        <v>9</v>
      </c>
      <c r="AO13" s="22">
        <v>10</v>
      </c>
    </row>
    <row r="14" spans="1:41" x14ac:dyDescent="0.25">
      <c r="A14">
        <v>11</v>
      </c>
      <c r="B14" s="22">
        <v>10</v>
      </c>
      <c r="C14" s="22">
        <v>10</v>
      </c>
      <c r="D14" s="22">
        <v>9</v>
      </c>
      <c r="E14" s="22">
        <v>9</v>
      </c>
      <c r="F14" s="22">
        <v>11</v>
      </c>
      <c r="G14" s="22">
        <v>11</v>
      </c>
      <c r="H14" s="22">
        <v>8</v>
      </c>
      <c r="I14" s="22">
        <v>10</v>
      </c>
      <c r="J14" s="22">
        <v>7</v>
      </c>
      <c r="K14" s="22">
        <v>11</v>
      </c>
      <c r="L14" s="22">
        <v>11</v>
      </c>
      <c r="M14" s="22">
        <v>9</v>
      </c>
      <c r="N14" s="22">
        <v>11</v>
      </c>
      <c r="O14" s="22">
        <v>10</v>
      </c>
      <c r="P14" s="22">
        <v>10</v>
      </c>
      <c r="Q14" s="22">
        <v>9</v>
      </c>
      <c r="R14" s="22">
        <v>9</v>
      </c>
      <c r="S14" s="22">
        <v>12</v>
      </c>
      <c r="T14" s="22">
        <v>9</v>
      </c>
      <c r="U14" s="22">
        <v>11</v>
      </c>
      <c r="V14" s="22">
        <v>9</v>
      </c>
      <c r="W14" s="22">
        <v>10</v>
      </c>
      <c r="X14" s="22">
        <v>9</v>
      </c>
      <c r="Y14" s="22">
        <v>11</v>
      </c>
      <c r="Z14" s="22">
        <v>9</v>
      </c>
      <c r="AA14" s="22">
        <v>10</v>
      </c>
      <c r="AB14" s="22">
        <v>10</v>
      </c>
      <c r="AC14" s="22">
        <v>11</v>
      </c>
      <c r="AD14" s="22">
        <v>11</v>
      </c>
      <c r="AE14" s="22">
        <v>9</v>
      </c>
      <c r="AF14" s="22">
        <v>9</v>
      </c>
      <c r="AG14" s="22">
        <v>10</v>
      </c>
      <c r="AH14" s="22">
        <v>9</v>
      </c>
      <c r="AI14" s="22">
        <v>10</v>
      </c>
      <c r="AJ14" s="22">
        <v>8</v>
      </c>
      <c r="AK14" s="22">
        <v>9</v>
      </c>
      <c r="AL14" s="22">
        <v>10</v>
      </c>
      <c r="AM14" s="22">
        <v>9</v>
      </c>
      <c r="AN14" s="22">
        <v>11</v>
      </c>
      <c r="AO14" s="22">
        <v>9</v>
      </c>
    </row>
    <row r="15" spans="1:41" x14ac:dyDescent="0.25">
      <c r="A15">
        <v>12</v>
      </c>
      <c r="B15" s="22">
        <v>11</v>
      </c>
      <c r="C15" s="22">
        <v>11</v>
      </c>
      <c r="D15" s="22">
        <v>11</v>
      </c>
      <c r="E15" s="22">
        <v>9</v>
      </c>
      <c r="F15" s="22">
        <v>10</v>
      </c>
      <c r="G15" s="22">
        <v>8</v>
      </c>
      <c r="H15" s="22">
        <v>12</v>
      </c>
      <c r="I15" s="22">
        <v>8</v>
      </c>
      <c r="J15" s="22">
        <v>11</v>
      </c>
      <c r="K15" s="22">
        <v>10</v>
      </c>
      <c r="L15" s="22">
        <v>12</v>
      </c>
      <c r="M15" s="22">
        <v>9</v>
      </c>
      <c r="N15" s="22">
        <v>10</v>
      </c>
      <c r="O15" s="22">
        <v>10</v>
      </c>
      <c r="P15" s="22">
        <v>9</v>
      </c>
      <c r="Q15" s="22">
        <v>10</v>
      </c>
      <c r="R15" s="22">
        <v>10</v>
      </c>
      <c r="S15" s="22">
        <v>9</v>
      </c>
      <c r="T15" s="22">
        <v>8</v>
      </c>
      <c r="U15" s="22">
        <v>10</v>
      </c>
      <c r="V15" s="22">
        <v>10</v>
      </c>
      <c r="W15" s="22">
        <v>10</v>
      </c>
      <c r="X15" s="22">
        <v>9</v>
      </c>
      <c r="Y15" s="22">
        <v>10</v>
      </c>
      <c r="Z15" s="22">
        <v>11</v>
      </c>
      <c r="AA15" s="22">
        <v>10</v>
      </c>
      <c r="AB15" s="22">
        <v>11</v>
      </c>
      <c r="AC15" s="22">
        <v>8</v>
      </c>
      <c r="AD15" s="22">
        <v>11</v>
      </c>
      <c r="AE15" s="22">
        <v>9</v>
      </c>
      <c r="AF15" s="22">
        <v>11</v>
      </c>
      <c r="AG15" s="22">
        <v>8</v>
      </c>
      <c r="AH15" s="22">
        <v>10</v>
      </c>
      <c r="AI15" s="22">
        <v>9</v>
      </c>
      <c r="AJ15" s="22">
        <v>10</v>
      </c>
      <c r="AK15" s="22">
        <v>10</v>
      </c>
      <c r="AL15" s="22">
        <v>9</v>
      </c>
      <c r="AM15" s="22">
        <v>10</v>
      </c>
      <c r="AN15" s="22">
        <v>10</v>
      </c>
      <c r="AO15" s="22">
        <v>11</v>
      </c>
    </row>
    <row r="16" spans="1:41" x14ac:dyDescent="0.25">
      <c r="A16">
        <v>13</v>
      </c>
      <c r="B16" s="22">
        <v>11</v>
      </c>
      <c r="C16" s="22">
        <v>12</v>
      </c>
      <c r="D16" s="22">
        <v>9</v>
      </c>
      <c r="E16" s="22">
        <v>10</v>
      </c>
      <c r="F16" s="22">
        <v>9</v>
      </c>
      <c r="G16" s="22">
        <v>11</v>
      </c>
      <c r="H16" s="22">
        <v>9</v>
      </c>
      <c r="I16" s="22">
        <v>10</v>
      </c>
      <c r="J16" s="22">
        <v>10</v>
      </c>
      <c r="K16" s="22">
        <v>9</v>
      </c>
      <c r="L16" s="22">
        <v>10</v>
      </c>
      <c r="M16" s="22">
        <v>10</v>
      </c>
      <c r="N16" s="22">
        <v>10</v>
      </c>
      <c r="O16" s="22">
        <v>10</v>
      </c>
      <c r="P16" s="22">
        <v>9</v>
      </c>
      <c r="Q16" s="22">
        <v>9</v>
      </c>
      <c r="R16" s="22">
        <v>10</v>
      </c>
      <c r="S16" s="22">
        <v>11</v>
      </c>
      <c r="T16" s="22">
        <v>11</v>
      </c>
      <c r="U16" s="22">
        <v>7</v>
      </c>
      <c r="V16" s="22">
        <v>9</v>
      </c>
      <c r="W16" s="22">
        <v>10</v>
      </c>
      <c r="X16" s="22">
        <v>11</v>
      </c>
      <c r="Y16" s="22">
        <v>10</v>
      </c>
      <c r="Z16" s="22">
        <v>10</v>
      </c>
      <c r="AA16" s="22">
        <v>9</v>
      </c>
      <c r="AB16" s="22">
        <v>10</v>
      </c>
      <c r="AC16" s="22">
        <v>10</v>
      </c>
      <c r="AD16" s="22">
        <v>11</v>
      </c>
      <c r="AE16" s="22">
        <v>9</v>
      </c>
      <c r="AF16" s="22">
        <v>9</v>
      </c>
      <c r="AG16" s="22">
        <v>10</v>
      </c>
      <c r="AH16" s="22">
        <v>10</v>
      </c>
      <c r="AI16" s="22">
        <v>10</v>
      </c>
      <c r="AJ16" s="22">
        <v>10</v>
      </c>
      <c r="AK16" s="22">
        <v>9</v>
      </c>
      <c r="AL16" s="22">
        <v>10</v>
      </c>
      <c r="AM16" s="22">
        <v>10</v>
      </c>
      <c r="AN16" s="22">
        <v>10</v>
      </c>
      <c r="AO16" s="22">
        <v>9</v>
      </c>
    </row>
    <row r="17" spans="1:41" x14ac:dyDescent="0.25">
      <c r="A17">
        <v>14</v>
      </c>
      <c r="B17" s="22">
        <v>11</v>
      </c>
      <c r="C17" s="22">
        <v>9</v>
      </c>
      <c r="D17" s="22">
        <v>10</v>
      </c>
      <c r="E17" s="22">
        <v>12</v>
      </c>
      <c r="F17" s="22">
        <v>11</v>
      </c>
      <c r="G17" s="22">
        <v>10</v>
      </c>
      <c r="H17" s="22">
        <v>8</v>
      </c>
      <c r="I17" s="22">
        <v>10</v>
      </c>
      <c r="J17" s="22">
        <v>11</v>
      </c>
      <c r="K17" s="22">
        <v>10</v>
      </c>
      <c r="L17" s="22">
        <v>9</v>
      </c>
      <c r="M17" s="22">
        <v>10</v>
      </c>
      <c r="N17" s="22">
        <v>10</v>
      </c>
      <c r="O17" s="22">
        <v>9</v>
      </c>
      <c r="P17" s="22">
        <v>10</v>
      </c>
      <c r="Q17" s="22">
        <v>10</v>
      </c>
      <c r="R17" s="22">
        <v>9</v>
      </c>
      <c r="S17" s="22">
        <v>10</v>
      </c>
      <c r="T17" s="22">
        <v>9</v>
      </c>
      <c r="U17" s="22">
        <v>11</v>
      </c>
      <c r="V17" s="22">
        <v>11</v>
      </c>
      <c r="W17" s="22">
        <v>9</v>
      </c>
      <c r="X17" s="22">
        <v>9</v>
      </c>
      <c r="Y17" s="22">
        <v>12</v>
      </c>
      <c r="Z17" s="22">
        <v>11</v>
      </c>
      <c r="AA17" s="22">
        <v>10</v>
      </c>
      <c r="AB17" s="22">
        <v>10</v>
      </c>
      <c r="AC17" s="22">
        <v>9</v>
      </c>
      <c r="AD17" s="22">
        <v>10</v>
      </c>
      <c r="AE17" s="22">
        <v>11</v>
      </c>
      <c r="AF17" s="22">
        <v>10</v>
      </c>
      <c r="AG17" s="22">
        <v>11</v>
      </c>
      <c r="AH17" s="22">
        <v>10</v>
      </c>
      <c r="AI17" s="22">
        <v>12</v>
      </c>
      <c r="AJ17" s="22">
        <v>9</v>
      </c>
      <c r="AK17" s="22">
        <v>10</v>
      </c>
      <c r="AL17" s="22">
        <v>8</v>
      </c>
      <c r="AM17" s="22">
        <v>9</v>
      </c>
      <c r="AN17" s="22">
        <v>10</v>
      </c>
      <c r="AO17" s="22">
        <v>12</v>
      </c>
    </row>
    <row r="18" spans="1:41" x14ac:dyDescent="0.25">
      <c r="A18">
        <v>15</v>
      </c>
      <c r="B18" s="22">
        <v>7</v>
      </c>
      <c r="C18" s="22">
        <v>10</v>
      </c>
      <c r="D18" s="22">
        <v>10</v>
      </c>
      <c r="E18" s="22">
        <v>12</v>
      </c>
      <c r="F18" s="22">
        <v>9</v>
      </c>
      <c r="G18" s="22">
        <v>11</v>
      </c>
      <c r="H18" s="22">
        <v>10</v>
      </c>
      <c r="I18" s="22">
        <v>11</v>
      </c>
      <c r="J18" s="22">
        <v>9</v>
      </c>
      <c r="K18" s="22">
        <v>12</v>
      </c>
      <c r="L18" s="22">
        <v>9</v>
      </c>
      <c r="M18" s="22">
        <v>9</v>
      </c>
      <c r="N18" s="22">
        <v>11</v>
      </c>
      <c r="O18" s="22">
        <v>9</v>
      </c>
      <c r="P18" s="22">
        <v>9</v>
      </c>
      <c r="Q18" s="22">
        <v>12</v>
      </c>
      <c r="R18" s="22">
        <v>10</v>
      </c>
      <c r="S18" s="22">
        <v>8</v>
      </c>
      <c r="T18" s="22">
        <v>10</v>
      </c>
      <c r="U18" s="22">
        <v>10</v>
      </c>
      <c r="V18" s="22">
        <v>11</v>
      </c>
      <c r="W18" s="22">
        <v>10</v>
      </c>
      <c r="X18" s="22">
        <v>8</v>
      </c>
      <c r="Y18" s="22">
        <v>11</v>
      </c>
      <c r="Z18" s="22">
        <v>8</v>
      </c>
      <c r="AA18" s="22">
        <v>10</v>
      </c>
      <c r="AB18" s="22">
        <v>10</v>
      </c>
      <c r="AC18" s="22">
        <v>10</v>
      </c>
      <c r="AD18" s="22">
        <v>10</v>
      </c>
      <c r="AE18" s="22">
        <v>10</v>
      </c>
      <c r="AF18" s="22">
        <v>9</v>
      </c>
      <c r="AG18" s="22">
        <v>11</v>
      </c>
      <c r="AH18" s="22">
        <v>8</v>
      </c>
      <c r="AI18" s="22">
        <v>10</v>
      </c>
      <c r="AJ18" s="22">
        <v>10</v>
      </c>
      <c r="AK18" s="22">
        <v>10</v>
      </c>
      <c r="AL18" s="22">
        <v>10</v>
      </c>
      <c r="AM18" s="22">
        <v>11</v>
      </c>
      <c r="AN18" s="22">
        <v>10</v>
      </c>
      <c r="AO18" s="22">
        <v>9</v>
      </c>
    </row>
    <row r="19" spans="1:41" x14ac:dyDescent="0.25">
      <c r="A19">
        <v>16</v>
      </c>
      <c r="B19" s="22">
        <v>11</v>
      </c>
      <c r="C19" s="22">
        <v>12</v>
      </c>
      <c r="D19" s="22">
        <v>11</v>
      </c>
      <c r="E19" s="22">
        <v>9</v>
      </c>
      <c r="F19" s="22">
        <v>9</v>
      </c>
      <c r="G19" s="22">
        <v>10</v>
      </c>
      <c r="H19" s="22">
        <v>9</v>
      </c>
      <c r="I19" s="22">
        <v>10</v>
      </c>
      <c r="J19" s="22">
        <v>10</v>
      </c>
      <c r="K19" s="22">
        <v>10</v>
      </c>
      <c r="L19" s="22">
        <v>9</v>
      </c>
      <c r="M19" s="22">
        <v>11</v>
      </c>
      <c r="N19" s="22">
        <v>11</v>
      </c>
      <c r="O19" s="22">
        <v>11</v>
      </c>
      <c r="P19" s="22">
        <v>9</v>
      </c>
      <c r="Q19" s="22">
        <v>10</v>
      </c>
      <c r="R19" s="22">
        <v>9</v>
      </c>
      <c r="S19" s="22">
        <v>8</v>
      </c>
      <c r="T19" s="22">
        <v>9</v>
      </c>
      <c r="U19" s="22">
        <v>9</v>
      </c>
      <c r="V19" s="22">
        <v>9</v>
      </c>
      <c r="W19" s="22">
        <v>11</v>
      </c>
      <c r="X19" s="22">
        <v>10</v>
      </c>
      <c r="Y19" s="22">
        <v>10</v>
      </c>
      <c r="Z19" s="22">
        <v>10</v>
      </c>
      <c r="AA19" s="22">
        <v>8</v>
      </c>
      <c r="AB19" s="22">
        <v>11</v>
      </c>
      <c r="AC19" s="22">
        <v>11</v>
      </c>
      <c r="AD19" s="22">
        <v>10</v>
      </c>
      <c r="AE19" s="22">
        <v>8</v>
      </c>
      <c r="AF19" s="22">
        <v>10</v>
      </c>
      <c r="AG19" s="22">
        <v>10</v>
      </c>
      <c r="AH19" s="22">
        <v>10</v>
      </c>
      <c r="AI19" s="22">
        <v>11</v>
      </c>
      <c r="AJ19" s="22">
        <v>10</v>
      </c>
      <c r="AK19" s="22">
        <v>11</v>
      </c>
      <c r="AL19" s="22">
        <v>11</v>
      </c>
      <c r="AM19" s="22">
        <v>8</v>
      </c>
      <c r="AN19" s="22">
        <v>11</v>
      </c>
      <c r="AO19" s="22">
        <v>9</v>
      </c>
    </row>
    <row r="20" spans="1:41" x14ac:dyDescent="0.25">
      <c r="A20">
        <v>17</v>
      </c>
      <c r="B20" s="22">
        <v>12</v>
      </c>
      <c r="C20" s="22">
        <v>9</v>
      </c>
      <c r="D20" s="22">
        <v>9</v>
      </c>
      <c r="E20" s="22">
        <v>10</v>
      </c>
      <c r="F20" s="22">
        <v>11</v>
      </c>
      <c r="G20" s="22">
        <v>9</v>
      </c>
      <c r="H20" s="22">
        <v>8</v>
      </c>
      <c r="I20" s="22">
        <v>10</v>
      </c>
      <c r="J20" s="22">
        <v>10</v>
      </c>
      <c r="K20" s="22">
        <v>11</v>
      </c>
      <c r="L20" s="22">
        <v>10</v>
      </c>
      <c r="M20" s="22">
        <v>10</v>
      </c>
      <c r="N20" s="22">
        <v>9</v>
      </c>
      <c r="O20" s="22">
        <v>9</v>
      </c>
      <c r="P20" s="22">
        <v>10</v>
      </c>
      <c r="Q20" s="22">
        <v>11</v>
      </c>
      <c r="R20" s="22">
        <v>9</v>
      </c>
      <c r="S20" s="22">
        <v>10</v>
      </c>
      <c r="T20" s="22">
        <v>12</v>
      </c>
      <c r="U20" s="22">
        <v>8</v>
      </c>
      <c r="V20" s="22">
        <v>11</v>
      </c>
      <c r="W20" s="22">
        <v>12</v>
      </c>
      <c r="X20" s="22">
        <v>10</v>
      </c>
      <c r="Y20" s="22">
        <v>12</v>
      </c>
      <c r="Z20" s="22">
        <v>9</v>
      </c>
      <c r="AA20" s="22">
        <v>12</v>
      </c>
      <c r="AB20" s="22">
        <v>9</v>
      </c>
      <c r="AC20" s="22">
        <v>9</v>
      </c>
      <c r="AD20" s="22">
        <v>13</v>
      </c>
      <c r="AE20" s="22">
        <v>9</v>
      </c>
      <c r="AF20" s="22">
        <v>11</v>
      </c>
      <c r="AG20" s="22">
        <v>9</v>
      </c>
      <c r="AH20" s="22">
        <v>11</v>
      </c>
      <c r="AI20" s="22">
        <v>9</v>
      </c>
      <c r="AJ20" s="22">
        <v>8</v>
      </c>
      <c r="AK20" s="22">
        <v>11</v>
      </c>
      <c r="AL20" s="22">
        <v>11</v>
      </c>
      <c r="AM20" s="22">
        <v>11</v>
      </c>
      <c r="AN20" s="22">
        <v>8</v>
      </c>
      <c r="AO20" s="22">
        <v>11</v>
      </c>
    </row>
    <row r="21" spans="1:41" x14ac:dyDescent="0.25">
      <c r="A21">
        <v>18</v>
      </c>
      <c r="B21" s="22">
        <v>12</v>
      </c>
      <c r="C21" s="22">
        <v>10</v>
      </c>
      <c r="D21" s="22">
        <v>9</v>
      </c>
      <c r="E21" s="22">
        <v>11</v>
      </c>
      <c r="F21" s="22">
        <v>8</v>
      </c>
      <c r="G21" s="22">
        <v>9</v>
      </c>
      <c r="H21" s="22">
        <v>12</v>
      </c>
      <c r="I21" s="22">
        <v>7</v>
      </c>
      <c r="J21" s="22">
        <v>10</v>
      </c>
      <c r="K21" s="22">
        <v>11</v>
      </c>
      <c r="L21" s="22">
        <v>11</v>
      </c>
      <c r="M21" s="22">
        <v>10</v>
      </c>
      <c r="N21" s="22">
        <v>8</v>
      </c>
      <c r="O21" s="22">
        <v>10</v>
      </c>
      <c r="P21" s="22">
        <v>9</v>
      </c>
      <c r="Q21" s="22">
        <v>10</v>
      </c>
      <c r="R21" s="22">
        <v>10</v>
      </c>
      <c r="S21" s="22">
        <v>12</v>
      </c>
      <c r="T21" s="22">
        <v>10</v>
      </c>
      <c r="U21" s="22">
        <v>10</v>
      </c>
      <c r="V21" s="22">
        <v>9</v>
      </c>
      <c r="W21" s="22">
        <v>10</v>
      </c>
      <c r="X21" s="22">
        <v>10</v>
      </c>
      <c r="Y21" s="22">
        <v>9</v>
      </c>
      <c r="Z21" s="22">
        <v>10</v>
      </c>
      <c r="AA21" s="22">
        <v>8</v>
      </c>
      <c r="AB21" s="22">
        <v>10</v>
      </c>
      <c r="AC21" s="22">
        <v>10</v>
      </c>
      <c r="AD21" s="22">
        <v>8</v>
      </c>
      <c r="AE21" s="22">
        <v>12</v>
      </c>
      <c r="AF21" s="22">
        <v>10</v>
      </c>
      <c r="AG21" s="22">
        <v>9</v>
      </c>
      <c r="AH21" s="22">
        <v>10</v>
      </c>
      <c r="AI21" s="22">
        <v>12</v>
      </c>
      <c r="AJ21" s="22">
        <v>11</v>
      </c>
      <c r="AK21" s="22">
        <v>10</v>
      </c>
      <c r="AL21" s="22">
        <v>11</v>
      </c>
      <c r="AM21" s="22">
        <v>9</v>
      </c>
      <c r="AN21" s="22">
        <v>11</v>
      </c>
      <c r="AO21" s="22">
        <v>11</v>
      </c>
    </row>
    <row r="22" spans="1:41" x14ac:dyDescent="0.25">
      <c r="A22">
        <v>19</v>
      </c>
      <c r="B22" s="22">
        <v>9</v>
      </c>
      <c r="C22" s="22">
        <v>10</v>
      </c>
      <c r="D22" s="22">
        <v>9</v>
      </c>
      <c r="E22" s="22">
        <v>11</v>
      </c>
      <c r="F22" s="22">
        <v>9</v>
      </c>
      <c r="G22" s="22">
        <v>11</v>
      </c>
      <c r="H22" s="22">
        <v>10</v>
      </c>
      <c r="I22" s="22">
        <v>11</v>
      </c>
      <c r="J22" s="22">
        <v>10</v>
      </c>
      <c r="K22" s="22">
        <v>9</v>
      </c>
      <c r="L22" s="22">
        <v>9</v>
      </c>
      <c r="M22" s="22">
        <v>8</v>
      </c>
      <c r="N22" s="22">
        <v>9</v>
      </c>
      <c r="O22" s="22">
        <v>12</v>
      </c>
      <c r="P22" s="22">
        <v>10</v>
      </c>
      <c r="Q22" s="22">
        <v>9</v>
      </c>
      <c r="R22" s="22">
        <v>9</v>
      </c>
      <c r="S22" s="22">
        <v>10</v>
      </c>
      <c r="T22" s="22">
        <v>9</v>
      </c>
      <c r="U22" s="22">
        <v>9</v>
      </c>
      <c r="V22" s="22">
        <v>8</v>
      </c>
      <c r="W22" s="22">
        <v>11</v>
      </c>
      <c r="X22" s="22">
        <v>10</v>
      </c>
      <c r="Y22" s="22">
        <v>10</v>
      </c>
      <c r="Z22" s="22">
        <v>9</v>
      </c>
      <c r="AA22" s="22">
        <v>9</v>
      </c>
      <c r="AB22" s="22">
        <v>10</v>
      </c>
      <c r="AC22" s="22">
        <v>10</v>
      </c>
      <c r="AD22" s="22">
        <v>10</v>
      </c>
      <c r="AE22" s="22">
        <v>10</v>
      </c>
      <c r="AF22" s="22">
        <v>11</v>
      </c>
      <c r="AG22" s="22">
        <v>11</v>
      </c>
      <c r="AH22" s="22">
        <v>11</v>
      </c>
      <c r="AI22" s="22">
        <v>10</v>
      </c>
      <c r="AJ22" s="22">
        <v>11</v>
      </c>
      <c r="AK22" s="22">
        <v>10</v>
      </c>
      <c r="AL22" s="22">
        <v>9</v>
      </c>
      <c r="AM22" s="22">
        <v>11</v>
      </c>
      <c r="AN22" s="22">
        <v>9</v>
      </c>
      <c r="AO22" s="22">
        <v>10</v>
      </c>
    </row>
    <row r="23" spans="1:41" x14ac:dyDescent="0.25">
      <c r="A23">
        <v>20</v>
      </c>
      <c r="B23" s="22">
        <v>8</v>
      </c>
      <c r="C23" s="22">
        <v>10</v>
      </c>
      <c r="D23" s="22">
        <v>10</v>
      </c>
      <c r="E23" s="22">
        <v>10</v>
      </c>
      <c r="F23" s="22">
        <v>10</v>
      </c>
      <c r="G23" s="22">
        <v>10</v>
      </c>
      <c r="H23" s="22">
        <v>9</v>
      </c>
      <c r="I23" s="22">
        <v>10</v>
      </c>
      <c r="J23" s="22">
        <v>10</v>
      </c>
      <c r="K23" s="22">
        <v>11</v>
      </c>
      <c r="L23" s="22">
        <v>10</v>
      </c>
      <c r="M23" s="22">
        <v>11</v>
      </c>
      <c r="N23" s="22">
        <v>9</v>
      </c>
      <c r="O23" s="22">
        <v>8</v>
      </c>
      <c r="P23" s="22">
        <v>11</v>
      </c>
      <c r="Q23" s="22">
        <v>11</v>
      </c>
      <c r="R23" s="22">
        <v>10</v>
      </c>
      <c r="S23" s="22">
        <v>12</v>
      </c>
      <c r="T23" s="22">
        <v>10</v>
      </c>
      <c r="U23" s="22">
        <v>11</v>
      </c>
      <c r="V23" s="22">
        <v>8</v>
      </c>
      <c r="W23" s="22">
        <v>10</v>
      </c>
      <c r="X23" s="22">
        <v>10</v>
      </c>
      <c r="Y23" s="22">
        <v>8</v>
      </c>
      <c r="Z23" s="22">
        <v>10</v>
      </c>
      <c r="AA23" s="22">
        <v>12</v>
      </c>
      <c r="AB23" s="22">
        <v>10</v>
      </c>
      <c r="AC23" s="22">
        <v>11</v>
      </c>
      <c r="AD23" s="22">
        <v>10</v>
      </c>
      <c r="AE23" s="22">
        <v>11</v>
      </c>
      <c r="AF23" s="22">
        <v>11</v>
      </c>
      <c r="AG23" s="22">
        <v>10</v>
      </c>
      <c r="AH23" s="22">
        <v>9</v>
      </c>
      <c r="AI23" s="22">
        <v>10</v>
      </c>
      <c r="AJ23" s="22">
        <v>8</v>
      </c>
      <c r="AK23" s="22">
        <v>10</v>
      </c>
      <c r="AL23" s="22">
        <v>11</v>
      </c>
      <c r="AM23" s="22">
        <v>9</v>
      </c>
      <c r="AN23" s="22">
        <v>10</v>
      </c>
      <c r="AO23" s="22">
        <v>8</v>
      </c>
    </row>
    <row r="24" spans="1:41" x14ac:dyDescent="0.25">
      <c r="A24">
        <v>21</v>
      </c>
      <c r="B24" s="22">
        <v>11</v>
      </c>
      <c r="C24" s="22">
        <v>9</v>
      </c>
      <c r="D24" s="22">
        <v>10</v>
      </c>
      <c r="E24" s="22">
        <v>11</v>
      </c>
      <c r="F24" s="22">
        <v>10</v>
      </c>
      <c r="G24" s="22">
        <v>9</v>
      </c>
      <c r="H24" s="22">
        <v>9</v>
      </c>
      <c r="I24" s="22">
        <v>8</v>
      </c>
      <c r="J24" s="22">
        <v>10</v>
      </c>
      <c r="K24" s="22">
        <v>9</v>
      </c>
      <c r="L24" s="22">
        <v>11</v>
      </c>
      <c r="M24" s="22">
        <v>11</v>
      </c>
      <c r="N24" s="22">
        <v>8</v>
      </c>
      <c r="O24" s="22">
        <v>11</v>
      </c>
      <c r="P24" s="22">
        <v>12</v>
      </c>
      <c r="Q24" s="22">
        <v>10</v>
      </c>
      <c r="R24" s="22">
        <v>10</v>
      </c>
      <c r="S24" s="22">
        <v>10</v>
      </c>
      <c r="T24" s="22">
        <v>9</v>
      </c>
      <c r="U24" s="22">
        <v>9</v>
      </c>
      <c r="V24" s="22">
        <v>8</v>
      </c>
      <c r="W24" s="22">
        <v>10</v>
      </c>
      <c r="X24" s="22">
        <v>11</v>
      </c>
      <c r="Y24" s="22">
        <v>11</v>
      </c>
      <c r="Z24" s="22">
        <v>9</v>
      </c>
      <c r="AA24" s="22">
        <v>9</v>
      </c>
      <c r="AB24" s="22">
        <v>11</v>
      </c>
      <c r="AC24" s="22">
        <v>9</v>
      </c>
      <c r="AD24" s="22">
        <v>11</v>
      </c>
      <c r="AE24" s="22">
        <v>10</v>
      </c>
      <c r="AF24" s="22">
        <v>11</v>
      </c>
      <c r="AG24" s="22">
        <v>10</v>
      </c>
      <c r="AH24" s="22">
        <v>9</v>
      </c>
      <c r="AI24" s="22">
        <v>11</v>
      </c>
      <c r="AJ24" s="22">
        <v>9</v>
      </c>
      <c r="AK24" s="22">
        <v>9</v>
      </c>
      <c r="AL24" s="22">
        <v>9</v>
      </c>
      <c r="AM24" s="22">
        <v>9</v>
      </c>
      <c r="AN24" s="22">
        <v>10</v>
      </c>
      <c r="AO24" s="22">
        <v>10</v>
      </c>
    </row>
    <row r="25" spans="1:41" x14ac:dyDescent="0.25">
      <c r="A25">
        <v>22</v>
      </c>
      <c r="B25" s="22">
        <v>10</v>
      </c>
      <c r="C25" s="22">
        <v>10</v>
      </c>
      <c r="D25" s="22">
        <v>9</v>
      </c>
      <c r="E25" s="22">
        <v>8</v>
      </c>
      <c r="F25" s="22">
        <v>10</v>
      </c>
      <c r="G25" s="22">
        <v>12</v>
      </c>
      <c r="H25" s="22">
        <v>12</v>
      </c>
      <c r="I25" s="22">
        <v>11</v>
      </c>
      <c r="J25" s="22">
        <v>10</v>
      </c>
      <c r="K25" s="22">
        <v>9</v>
      </c>
      <c r="L25" s="22">
        <v>12</v>
      </c>
      <c r="M25" s="22">
        <v>9</v>
      </c>
      <c r="N25" s="22">
        <v>8</v>
      </c>
      <c r="O25" s="22">
        <v>10</v>
      </c>
      <c r="P25" s="22">
        <v>10</v>
      </c>
      <c r="Q25" s="22">
        <v>12</v>
      </c>
      <c r="R25" s="22">
        <v>9</v>
      </c>
      <c r="S25" s="22">
        <v>9</v>
      </c>
      <c r="T25" s="22">
        <v>10</v>
      </c>
      <c r="U25" s="22">
        <v>10</v>
      </c>
      <c r="V25" s="22">
        <v>10</v>
      </c>
      <c r="W25" s="22">
        <v>13</v>
      </c>
      <c r="X25" s="22">
        <v>10</v>
      </c>
      <c r="Y25" s="22">
        <v>10</v>
      </c>
      <c r="Z25" s="22">
        <v>9</v>
      </c>
      <c r="AA25" s="22">
        <v>11</v>
      </c>
      <c r="AB25" s="22">
        <v>11</v>
      </c>
      <c r="AC25" s="22">
        <v>10</v>
      </c>
      <c r="AD25" s="22">
        <v>9</v>
      </c>
      <c r="AE25" s="22">
        <v>9</v>
      </c>
      <c r="AF25" s="22">
        <v>11</v>
      </c>
      <c r="AG25" s="22">
        <v>12</v>
      </c>
      <c r="AH25" s="22">
        <v>10</v>
      </c>
      <c r="AI25" s="22">
        <v>9</v>
      </c>
      <c r="AJ25" s="22">
        <v>9</v>
      </c>
      <c r="AK25" s="22">
        <v>10</v>
      </c>
      <c r="AL25" s="22">
        <v>11</v>
      </c>
      <c r="AM25" s="22">
        <v>9</v>
      </c>
      <c r="AN25" s="22">
        <v>11</v>
      </c>
      <c r="AO25" s="22">
        <v>11</v>
      </c>
    </row>
    <row r="26" spans="1:41" x14ac:dyDescent="0.25">
      <c r="A26">
        <v>23</v>
      </c>
      <c r="B26" s="22">
        <v>10</v>
      </c>
      <c r="C26" s="22">
        <v>9</v>
      </c>
      <c r="D26" s="22">
        <v>10</v>
      </c>
      <c r="E26" s="22">
        <v>10</v>
      </c>
      <c r="F26" s="22">
        <v>9</v>
      </c>
      <c r="G26" s="22">
        <v>10</v>
      </c>
      <c r="H26" s="22">
        <v>11</v>
      </c>
      <c r="I26" s="22">
        <v>10</v>
      </c>
      <c r="J26" s="22">
        <v>12</v>
      </c>
      <c r="K26" s="22">
        <v>10</v>
      </c>
      <c r="L26" s="22">
        <v>11</v>
      </c>
      <c r="M26" s="22">
        <v>9</v>
      </c>
      <c r="N26" s="22">
        <v>11</v>
      </c>
      <c r="O26" s="22">
        <v>9</v>
      </c>
      <c r="P26" s="22">
        <v>12</v>
      </c>
      <c r="Q26" s="22">
        <v>8</v>
      </c>
      <c r="R26" s="22">
        <v>10</v>
      </c>
      <c r="S26" s="22">
        <v>9</v>
      </c>
      <c r="T26" s="22">
        <v>11</v>
      </c>
      <c r="U26" s="22">
        <v>9</v>
      </c>
      <c r="V26" s="22">
        <v>10</v>
      </c>
      <c r="W26" s="22">
        <v>11</v>
      </c>
      <c r="X26" s="22">
        <v>9</v>
      </c>
      <c r="Y26" s="22">
        <v>10</v>
      </c>
      <c r="Z26" s="22">
        <v>11</v>
      </c>
      <c r="AA26" s="22">
        <v>10</v>
      </c>
      <c r="AB26" s="22">
        <v>11</v>
      </c>
      <c r="AC26" s="22">
        <v>6</v>
      </c>
      <c r="AD26" s="22">
        <v>9</v>
      </c>
      <c r="AE26" s="22">
        <v>9</v>
      </c>
      <c r="AF26" s="22">
        <v>10</v>
      </c>
      <c r="AG26" s="22">
        <v>11</v>
      </c>
      <c r="AH26" s="22">
        <v>10</v>
      </c>
      <c r="AI26" s="22">
        <v>12</v>
      </c>
      <c r="AJ26" s="22">
        <v>12</v>
      </c>
      <c r="AK26" s="22">
        <v>11</v>
      </c>
      <c r="AL26" s="22">
        <v>12</v>
      </c>
      <c r="AM26" s="22">
        <v>10</v>
      </c>
      <c r="AN26" s="22">
        <v>12</v>
      </c>
      <c r="AO26" s="22">
        <v>10</v>
      </c>
    </row>
    <row r="27" spans="1:41" x14ac:dyDescent="0.25">
      <c r="A27">
        <v>24</v>
      </c>
      <c r="B27" s="22">
        <v>10</v>
      </c>
      <c r="C27" s="22">
        <v>10</v>
      </c>
      <c r="D27" s="22">
        <v>10</v>
      </c>
      <c r="E27" s="22">
        <v>10</v>
      </c>
      <c r="F27" s="22">
        <v>10</v>
      </c>
      <c r="G27" s="22">
        <v>10</v>
      </c>
      <c r="H27" s="22">
        <v>10</v>
      </c>
      <c r="I27" s="22">
        <v>9</v>
      </c>
      <c r="J27" s="22">
        <v>10</v>
      </c>
      <c r="K27" s="22">
        <v>10</v>
      </c>
      <c r="L27" s="22">
        <v>11</v>
      </c>
      <c r="M27" s="22">
        <v>10</v>
      </c>
      <c r="N27" s="22">
        <v>10</v>
      </c>
      <c r="O27" s="22">
        <v>12</v>
      </c>
      <c r="P27" s="22">
        <v>11</v>
      </c>
      <c r="Q27" s="22">
        <v>10</v>
      </c>
      <c r="R27" s="22">
        <v>10</v>
      </c>
      <c r="S27" s="22">
        <v>12</v>
      </c>
      <c r="T27" s="22">
        <v>10</v>
      </c>
      <c r="U27" s="22">
        <v>9</v>
      </c>
      <c r="V27" s="22">
        <v>9</v>
      </c>
      <c r="W27" s="22">
        <v>10</v>
      </c>
      <c r="X27" s="22">
        <v>9</v>
      </c>
      <c r="Y27" s="22">
        <v>10</v>
      </c>
      <c r="Z27" s="22">
        <v>10</v>
      </c>
      <c r="AA27" s="22">
        <v>11</v>
      </c>
      <c r="AB27" s="22">
        <v>11</v>
      </c>
      <c r="AC27" s="22">
        <v>11</v>
      </c>
      <c r="AD27" s="22">
        <v>11</v>
      </c>
      <c r="AE27" s="22">
        <v>11</v>
      </c>
      <c r="AF27" s="22">
        <v>10</v>
      </c>
      <c r="AG27" s="22">
        <v>10</v>
      </c>
      <c r="AH27" s="22">
        <v>9</v>
      </c>
      <c r="AI27" s="22">
        <v>10</v>
      </c>
      <c r="AJ27" s="22">
        <v>11</v>
      </c>
      <c r="AK27" s="22">
        <v>9</v>
      </c>
      <c r="AL27" s="22">
        <v>8</v>
      </c>
      <c r="AM27" s="22">
        <v>11</v>
      </c>
      <c r="AN27" s="22">
        <v>10</v>
      </c>
      <c r="AO27" s="22">
        <v>10</v>
      </c>
    </row>
    <row r="28" spans="1:41" x14ac:dyDescent="0.25">
      <c r="A28">
        <v>25</v>
      </c>
      <c r="B28" s="22">
        <v>10</v>
      </c>
      <c r="C28" s="22">
        <v>9</v>
      </c>
      <c r="D28" s="22">
        <v>12</v>
      </c>
      <c r="E28" s="22">
        <v>9</v>
      </c>
      <c r="F28" s="22">
        <v>11</v>
      </c>
      <c r="G28" s="22">
        <v>8</v>
      </c>
      <c r="H28" s="22">
        <v>9</v>
      </c>
      <c r="I28" s="22">
        <v>10</v>
      </c>
      <c r="J28" s="22">
        <v>10</v>
      </c>
      <c r="K28" s="22">
        <v>11</v>
      </c>
      <c r="L28" s="22">
        <v>11</v>
      </c>
      <c r="M28" s="22">
        <v>12</v>
      </c>
      <c r="N28" s="22">
        <v>10</v>
      </c>
      <c r="O28" s="22">
        <v>10</v>
      </c>
      <c r="P28" s="22">
        <v>10</v>
      </c>
      <c r="Q28" s="22">
        <v>10</v>
      </c>
      <c r="R28" s="22">
        <v>10</v>
      </c>
      <c r="S28" s="22">
        <v>10</v>
      </c>
      <c r="T28" s="22">
        <v>10</v>
      </c>
      <c r="U28" s="22">
        <v>10</v>
      </c>
      <c r="V28" s="22">
        <v>11</v>
      </c>
      <c r="W28" s="22">
        <v>10</v>
      </c>
      <c r="X28" s="22">
        <v>9</v>
      </c>
      <c r="Y28" s="22">
        <v>11</v>
      </c>
      <c r="Z28" s="22">
        <v>11</v>
      </c>
      <c r="AA28" s="22">
        <v>10</v>
      </c>
      <c r="AB28" s="22">
        <v>10</v>
      </c>
      <c r="AC28" s="22">
        <v>9</v>
      </c>
      <c r="AD28" s="22">
        <v>10</v>
      </c>
      <c r="AE28" s="22">
        <v>9</v>
      </c>
      <c r="AF28" s="22">
        <v>9</v>
      </c>
      <c r="AG28" s="22">
        <v>10</v>
      </c>
      <c r="AH28" s="22">
        <v>11</v>
      </c>
      <c r="AI28" s="22">
        <v>11</v>
      </c>
      <c r="AJ28" s="22">
        <v>11</v>
      </c>
      <c r="AK28" s="22">
        <v>9</v>
      </c>
      <c r="AL28" s="22">
        <v>10</v>
      </c>
      <c r="AM28" s="22">
        <v>10</v>
      </c>
      <c r="AN28" s="22">
        <v>10</v>
      </c>
      <c r="AO28" s="22">
        <v>11</v>
      </c>
    </row>
    <row r="29" spans="1:41" x14ac:dyDescent="0.25">
      <c r="A29">
        <v>26</v>
      </c>
      <c r="B29" s="22">
        <v>11</v>
      </c>
      <c r="C29" s="22">
        <v>11</v>
      </c>
      <c r="D29" s="22">
        <v>10</v>
      </c>
      <c r="E29" s="22">
        <v>10</v>
      </c>
      <c r="F29" s="22">
        <v>9</v>
      </c>
      <c r="G29" s="22">
        <v>11</v>
      </c>
      <c r="H29" s="22">
        <v>10</v>
      </c>
      <c r="I29" s="22">
        <v>9</v>
      </c>
      <c r="J29" s="22">
        <v>11</v>
      </c>
      <c r="K29" s="22">
        <v>11</v>
      </c>
      <c r="L29" s="22">
        <v>11</v>
      </c>
      <c r="M29" s="22">
        <v>11</v>
      </c>
      <c r="N29" s="22">
        <v>10</v>
      </c>
      <c r="O29" s="22">
        <v>11</v>
      </c>
      <c r="P29" s="22">
        <v>10</v>
      </c>
      <c r="Q29" s="22">
        <v>10</v>
      </c>
      <c r="R29" s="22">
        <v>12</v>
      </c>
      <c r="S29" s="22">
        <v>11</v>
      </c>
      <c r="T29" s="22">
        <v>9</v>
      </c>
      <c r="U29" s="22">
        <v>11</v>
      </c>
      <c r="V29" s="22">
        <v>11</v>
      </c>
      <c r="W29" s="22">
        <v>9</v>
      </c>
      <c r="X29" s="22">
        <v>12</v>
      </c>
      <c r="Y29" s="22">
        <v>10</v>
      </c>
      <c r="Z29" s="22">
        <v>11</v>
      </c>
      <c r="AA29" s="22">
        <v>8</v>
      </c>
      <c r="AB29" s="22">
        <v>8</v>
      </c>
      <c r="AC29" s="22">
        <v>11</v>
      </c>
      <c r="AD29" s="22">
        <v>9</v>
      </c>
      <c r="AE29" s="22">
        <v>9</v>
      </c>
      <c r="AF29" s="22">
        <v>11</v>
      </c>
      <c r="AG29" s="22">
        <v>12</v>
      </c>
      <c r="AH29" s="22">
        <v>11</v>
      </c>
      <c r="AI29" s="22">
        <v>12</v>
      </c>
      <c r="AJ29" s="22">
        <v>10</v>
      </c>
      <c r="AK29" s="22">
        <v>10</v>
      </c>
      <c r="AL29" s="22">
        <v>10</v>
      </c>
      <c r="AM29" s="22">
        <v>10</v>
      </c>
      <c r="AN29" s="22">
        <v>9</v>
      </c>
      <c r="AO29" s="22">
        <v>9</v>
      </c>
    </row>
    <row r="30" spans="1:41" x14ac:dyDescent="0.25">
      <c r="A30">
        <v>27</v>
      </c>
      <c r="B30" s="22">
        <v>8</v>
      </c>
      <c r="C30" s="22">
        <v>9</v>
      </c>
      <c r="D30" s="22">
        <v>12</v>
      </c>
      <c r="E30" s="22">
        <v>9</v>
      </c>
      <c r="F30" s="22">
        <v>10</v>
      </c>
      <c r="G30" s="22">
        <v>8</v>
      </c>
      <c r="H30" s="22">
        <v>10</v>
      </c>
      <c r="I30" s="22">
        <v>8</v>
      </c>
      <c r="J30" s="22">
        <v>11</v>
      </c>
      <c r="K30" s="22">
        <v>11</v>
      </c>
      <c r="L30" s="22">
        <v>12</v>
      </c>
      <c r="M30" s="22">
        <v>11</v>
      </c>
      <c r="N30" s="22">
        <v>9</v>
      </c>
      <c r="O30" s="22">
        <v>9</v>
      </c>
      <c r="P30" s="22">
        <v>10</v>
      </c>
      <c r="Q30" s="22">
        <v>10</v>
      </c>
      <c r="R30" s="22">
        <v>10</v>
      </c>
      <c r="S30" s="22">
        <v>10</v>
      </c>
      <c r="T30" s="22">
        <v>11</v>
      </c>
      <c r="U30" s="22">
        <v>12</v>
      </c>
      <c r="V30" s="22">
        <v>10</v>
      </c>
      <c r="W30" s="22">
        <v>10</v>
      </c>
      <c r="X30" s="22">
        <v>10</v>
      </c>
      <c r="Y30" s="22">
        <v>12</v>
      </c>
      <c r="Z30" s="22">
        <v>10</v>
      </c>
      <c r="AA30" s="22">
        <v>10</v>
      </c>
      <c r="AB30" s="22">
        <v>9</v>
      </c>
      <c r="AC30" s="22">
        <v>8</v>
      </c>
      <c r="AD30" s="22">
        <v>9</v>
      </c>
      <c r="AE30" s="22">
        <v>10</v>
      </c>
      <c r="AF30" s="22">
        <v>9</v>
      </c>
      <c r="AG30" s="22">
        <v>9</v>
      </c>
      <c r="AH30" s="22">
        <v>10</v>
      </c>
      <c r="AI30" s="22">
        <v>9</v>
      </c>
      <c r="AJ30" s="22">
        <v>10</v>
      </c>
      <c r="AK30" s="22">
        <v>10</v>
      </c>
      <c r="AL30" s="22">
        <v>10</v>
      </c>
      <c r="AM30" s="22">
        <v>11</v>
      </c>
      <c r="AN30" s="22">
        <v>10</v>
      </c>
      <c r="AO30" s="22">
        <v>9</v>
      </c>
    </row>
    <row r="31" spans="1:41" x14ac:dyDescent="0.25">
      <c r="A31">
        <v>28</v>
      </c>
      <c r="B31" s="22">
        <v>10</v>
      </c>
      <c r="C31" s="22">
        <v>8</v>
      </c>
      <c r="D31" s="22">
        <v>10</v>
      </c>
      <c r="E31" s="22">
        <v>9</v>
      </c>
      <c r="F31" s="22">
        <v>9</v>
      </c>
      <c r="G31" s="22">
        <v>9</v>
      </c>
      <c r="H31" s="22">
        <v>12</v>
      </c>
      <c r="I31" s="22">
        <v>10</v>
      </c>
      <c r="J31" s="22">
        <v>9</v>
      </c>
      <c r="K31" s="22">
        <v>11</v>
      </c>
      <c r="L31" s="22">
        <v>10</v>
      </c>
      <c r="M31" s="22">
        <v>9</v>
      </c>
      <c r="N31" s="22">
        <v>11</v>
      </c>
      <c r="O31" s="22">
        <v>12</v>
      </c>
      <c r="P31" s="22">
        <v>11</v>
      </c>
      <c r="Q31" s="22">
        <v>11</v>
      </c>
      <c r="R31" s="22">
        <v>10</v>
      </c>
      <c r="S31" s="22">
        <v>10</v>
      </c>
      <c r="T31" s="22">
        <v>11</v>
      </c>
      <c r="U31" s="22">
        <v>10</v>
      </c>
      <c r="V31" s="22">
        <v>10</v>
      </c>
      <c r="W31" s="22">
        <v>9</v>
      </c>
      <c r="X31" s="22">
        <v>10</v>
      </c>
      <c r="Y31" s="22">
        <v>10</v>
      </c>
      <c r="Z31" s="22">
        <v>10</v>
      </c>
      <c r="AA31" s="22">
        <v>11</v>
      </c>
      <c r="AB31" s="22">
        <v>12</v>
      </c>
      <c r="AC31" s="22">
        <v>9</v>
      </c>
      <c r="AD31" s="22">
        <v>10</v>
      </c>
      <c r="AE31" s="22">
        <v>10</v>
      </c>
      <c r="AF31" s="22">
        <v>11</v>
      </c>
      <c r="AG31" s="22">
        <v>12</v>
      </c>
      <c r="AH31" s="22">
        <v>10</v>
      </c>
      <c r="AI31" s="22">
        <v>10</v>
      </c>
      <c r="AJ31" s="22">
        <v>9</v>
      </c>
      <c r="AK31" s="22">
        <v>9</v>
      </c>
      <c r="AL31" s="22">
        <v>10</v>
      </c>
      <c r="AM31" s="22">
        <v>11</v>
      </c>
      <c r="AN31" s="22">
        <v>9</v>
      </c>
      <c r="AO31" s="22">
        <v>10</v>
      </c>
    </row>
    <row r="32" spans="1:41" x14ac:dyDescent="0.25">
      <c r="A32">
        <v>29</v>
      </c>
      <c r="B32" s="22">
        <v>9</v>
      </c>
      <c r="C32" s="22">
        <v>10</v>
      </c>
      <c r="D32" s="22">
        <v>9</v>
      </c>
      <c r="E32" s="22">
        <v>9</v>
      </c>
      <c r="F32" s="22">
        <v>10</v>
      </c>
      <c r="G32" s="22">
        <v>10</v>
      </c>
      <c r="H32" s="22">
        <v>11</v>
      </c>
      <c r="I32" s="22">
        <v>10</v>
      </c>
      <c r="J32" s="22">
        <v>11</v>
      </c>
      <c r="K32" s="22">
        <v>10</v>
      </c>
      <c r="L32" s="22">
        <v>11</v>
      </c>
      <c r="M32" s="22">
        <v>9</v>
      </c>
      <c r="N32" s="22">
        <v>10</v>
      </c>
      <c r="O32" s="22">
        <v>11</v>
      </c>
      <c r="P32" s="22">
        <v>10</v>
      </c>
      <c r="Q32" s="22">
        <v>10</v>
      </c>
      <c r="R32" s="22">
        <v>9</v>
      </c>
      <c r="S32" s="22">
        <v>10</v>
      </c>
      <c r="T32" s="22">
        <v>10</v>
      </c>
      <c r="U32" s="22">
        <v>10</v>
      </c>
      <c r="V32" s="22">
        <v>10</v>
      </c>
      <c r="W32" s="22">
        <v>9</v>
      </c>
      <c r="X32" s="22">
        <v>10</v>
      </c>
      <c r="Y32" s="22">
        <v>9</v>
      </c>
      <c r="Z32" s="22">
        <v>10</v>
      </c>
      <c r="AA32" s="22">
        <v>9</v>
      </c>
      <c r="AB32" s="22">
        <v>8</v>
      </c>
      <c r="AC32" s="22">
        <v>10</v>
      </c>
      <c r="AD32" s="22">
        <v>10</v>
      </c>
      <c r="AE32" s="22">
        <v>9</v>
      </c>
      <c r="AF32" s="22">
        <v>11</v>
      </c>
      <c r="AG32" s="22">
        <v>9</v>
      </c>
      <c r="AH32" s="22">
        <v>12</v>
      </c>
      <c r="AI32" s="22">
        <v>10</v>
      </c>
      <c r="AJ32" s="22">
        <v>10</v>
      </c>
      <c r="AK32" s="22">
        <v>10</v>
      </c>
      <c r="AL32" s="22">
        <v>11</v>
      </c>
      <c r="AM32" s="22">
        <v>12</v>
      </c>
      <c r="AN32" s="22">
        <v>11</v>
      </c>
      <c r="AO32" s="22">
        <v>11</v>
      </c>
    </row>
    <row r="33" spans="1:41" x14ac:dyDescent="0.25">
      <c r="A33">
        <v>30</v>
      </c>
      <c r="B33" s="22">
        <v>10</v>
      </c>
      <c r="C33" s="22">
        <v>10</v>
      </c>
      <c r="D33" s="22">
        <v>10</v>
      </c>
      <c r="E33" s="22">
        <v>9</v>
      </c>
      <c r="F33" s="22">
        <v>10</v>
      </c>
      <c r="G33" s="22">
        <v>9</v>
      </c>
      <c r="H33" s="22">
        <v>10</v>
      </c>
      <c r="I33" s="22">
        <v>9</v>
      </c>
      <c r="J33" s="22">
        <v>10</v>
      </c>
      <c r="K33" s="22">
        <v>11</v>
      </c>
      <c r="L33" s="22">
        <v>11</v>
      </c>
      <c r="M33" s="22">
        <v>8</v>
      </c>
      <c r="N33" s="22">
        <v>11</v>
      </c>
      <c r="O33" s="22">
        <v>9</v>
      </c>
      <c r="P33" s="22">
        <v>8</v>
      </c>
      <c r="Q33" s="22">
        <v>10</v>
      </c>
      <c r="R33" s="22">
        <v>10</v>
      </c>
      <c r="S33" s="22">
        <v>10</v>
      </c>
      <c r="T33" s="22">
        <v>9</v>
      </c>
      <c r="U33" s="22">
        <v>10</v>
      </c>
      <c r="V33" s="22">
        <v>10</v>
      </c>
      <c r="W33" s="22">
        <v>9</v>
      </c>
      <c r="X33" s="22">
        <v>11</v>
      </c>
      <c r="Y33" s="22">
        <v>11</v>
      </c>
      <c r="Z33" s="22">
        <v>11</v>
      </c>
      <c r="AA33" s="22">
        <v>8</v>
      </c>
      <c r="AB33" s="22">
        <v>9</v>
      </c>
      <c r="AC33" s="22">
        <v>11</v>
      </c>
      <c r="AD33" s="22">
        <v>10</v>
      </c>
      <c r="AE33" s="22">
        <v>11</v>
      </c>
      <c r="AF33" s="22">
        <v>10</v>
      </c>
      <c r="AG33" s="22">
        <v>12</v>
      </c>
      <c r="AH33" s="22">
        <v>11</v>
      </c>
      <c r="AI33" s="22">
        <v>8</v>
      </c>
      <c r="AJ33" s="22">
        <v>8</v>
      </c>
      <c r="AK33" s="22">
        <v>11</v>
      </c>
      <c r="AL33" s="22">
        <v>8</v>
      </c>
      <c r="AM33" s="22">
        <v>10</v>
      </c>
      <c r="AN33" s="22">
        <v>10</v>
      </c>
      <c r="AO33" s="22">
        <v>9</v>
      </c>
    </row>
    <row r="34" spans="1:41" x14ac:dyDescent="0.25">
      <c r="A34">
        <v>31</v>
      </c>
      <c r="B34" s="22">
        <v>9</v>
      </c>
      <c r="C34" s="22">
        <v>10</v>
      </c>
      <c r="D34" s="22">
        <v>11</v>
      </c>
      <c r="E34" s="22">
        <v>9</v>
      </c>
      <c r="F34" s="22">
        <v>10</v>
      </c>
      <c r="G34" s="22">
        <v>9</v>
      </c>
      <c r="H34" s="22">
        <v>12</v>
      </c>
      <c r="I34" s="22">
        <v>9</v>
      </c>
      <c r="J34" s="22">
        <v>10</v>
      </c>
      <c r="K34" s="22">
        <v>10</v>
      </c>
      <c r="L34" s="22">
        <v>11</v>
      </c>
      <c r="M34" s="22">
        <v>8</v>
      </c>
      <c r="N34" s="22">
        <v>9</v>
      </c>
      <c r="O34" s="22">
        <v>10</v>
      </c>
      <c r="P34" s="22">
        <v>10</v>
      </c>
      <c r="Q34" s="22">
        <v>9</v>
      </c>
      <c r="R34" s="22">
        <v>12</v>
      </c>
      <c r="S34" s="22">
        <v>9</v>
      </c>
      <c r="T34" s="22">
        <v>8</v>
      </c>
      <c r="U34" s="22">
        <v>10</v>
      </c>
      <c r="V34" s="22">
        <v>11</v>
      </c>
      <c r="W34" s="22">
        <v>8</v>
      </c>
      <c r="X34" s="22">
        <v>10</v>
      </c>
      <c r="Y34" s="22">
        <v>8</v>
      </c>
      <c r="Z34" s="22">
        <v>9</v>
      </c>
      <c r="AA34" s="22">
        <v>9</v>
      </c>
      <c r="AB34" s="22">
        <v>9</v>
      </c>
      <c r="AC34" s="22">
        <v>10</v>
      </c>
      <c r="AD34" s="22">
        <v>9</v>
      </c>
      <c r="AE34" s="22">
        <v>10</v>
      </c>
      <c r="AF34" s="22">
        <v>8</v>
      </c>
      <c r="AG34" s="22">
        <v>11</v>
      </c>
      <c r="AH34" s="22">
        <v>10</v>
      </c>
      <c r="AI34" s="22">
        <v>10</v>
      </c>
      <c r="AJ34" s="22">
        <v>11</v>
      </c>
      <c r="AK34" s="22">
        <v>11</v>
      </c>
      <c r="AL34" s="22">
        <v>9</v>
      </c>
      <c r="AM34" s="22">
        <v>9</v>
      </c>
      <c r="AN34" s="22">
        <v>10</v>
      </c>
      <c r="AO34" s="22">
        <v>11</v>
      </c>
    </row>
    <row r="35" spans="1:41" x14ac:dyDescent="0.25">
      <c r="A35">
        <v>32</v>
      </c>
      <c r="B35" s="22">
        <v>10</v>
      </c>
      <c r="C35" s="22">
        <v>10</v>
      </c>
      <c r="D35" s="22">
        <v>10</v>
      </c>
      <c r="E35" s="22">
        <v>7</v>
      </c>
      <c r="F35" s="22">
        <v>9</v>
      </c>
      <c r="G35" s="22">
        <v>9</v>
      </c>
      <c r="H35" s="22">
        <v>10</v>
      </c>
      <c r="I35" s="22">
        <v>10</v>
      </c>
      <c r="J35" s="22">
        <v>10</v>
      </c>
      <c r="K35" s="22">
        <v>9</v>
      </c>
      <c r="L35" s="22">
        <v>10</v>
      </c>
      <c r="M35" s="22">
        <v>11</v>
      </c>
      <c r="N35" s="22">
        <v>8</v>
      </c>
      <c r="O35" s="22">
        <v>8</v>
      </c>
      <c r="P35" s="22">
        <v>12</v>
      </c>
      <c r="Q35" s="22">
        <v>10</v>
      </c>
      <c r="R35" s="22">
        <v>9</v>
      </c>
      <c r="S35" s="22">
        <v>10</v>
      </c>
      <c r="T35" s="22">
        <v>8</v>
      </c>
      <c r="U35" s="22">
        <v>10</v>
      </c>
      <c r="V35" s="22">
        <v>9</v>
      </c>
      <c r="W35" s="22">
        <v>10</v>
      </c>
      <c r="X35" s="22">
        <v>9</v>
      </c>
      <c r="Y35" s="22">
        <v>9</v>
      </c>
      <c r="Z35" s="22">
        <v>10</v>
      </c>
      <c r="AA35" s="22">
        <v>11</v>
      </c>
      <c r="AB35" s="22">
        <v>10</v>
      </c>
      <c r="AC35" s="22">
        <v>10</v>
      </c>
      <c r="AD35" s="22">
        <v>12</v>
      </c>
      <c r="AE35" s="22">
        <v>10</v>
      </c>
      <c r="AF35" s="22">
        <v>10</v>
      </c>
      <c r="AG35" s="22">
        <v>9</v>
      </c>
      <c r="AH35" s="22">
        <v>9</v>
      </c>
      <c r="AI35" s="22">
        <v>10</v>
      </c>
      <c r="AJ35" s="22">
        <v>8</v>
      </c>
      <c r="AK35" s="22">
        <v>10</v>
      </c>
      <c r="AL35" s="22">
        <v>10</v>
      </c>
      <c r="AM35" s="22">
        <v>11</v>
      </c>
      <c r="AN35" s="22">
        <v>11</v>
      </c>
      <c r="AO35" s="22">
        <v>10</v>
      </c>
    </row>
    <row r="36" spans="1:41" x14ac:dyDescent="0.25">
      <c r="A36">
        <v>33</v>
      </c>
      <c r="B36" s="22">
        <v>9</v>
      </c>
      <c r="C36" s="22">
        <v>10</v>
      </c>
      <c r="D36" s="22">
        <v>9</v>
      </c>
      <c r="E36" s="22">
        <v>10</v>
      </c>
      <c r="F36" s="22">
        <v>9</v>
      </c>
      <c r="G36" s="22">
        <v>9</v>
      </c>
      <c r="H36" s="22">
        <v>13</v>
      </c>
      <c r="I36" s="22">
        <v>12</v>
      </c>
      <c r="J36" s="22">
        <v>10</v>
      </c>
      <c r="K36" s="22">
        <v>9</v>
      </c>
      <c r="L36" s="22">
        <v>9</v>
      </c>
      <c r="M36" s="22">
        <v>11</v>
      </c>
      <c r="N36" s="22">
        <v>8</v>
      </c>
      <c r="O36" s="22">
        <v>11</v>
      </c>
      <c r="P36" s="22">
        <v>9</v>
      </c>
      <c r="Q36" s="22">
        <v>11</v>
      </c>
      <c r="R36" s="22">
        <v>9</v>
      </c>
      <c r="S36" s="22">
        <v>10</v>
      </c>
      <c r="T36" s="22">
        <v>11</v>
      </c>
      <c r="U36" s="22">
        <v>10</v>
      </c>
      <c r="V36" s="22">
        <v>11</v>
      </c>
      <c r="W36" s="22">
        <v>10</v>
      </c>
      <c r="X36" s="22">
        <v>10</v>
      </c>
      <c r="Y36" s="22">
        <v>11</v>
      </c>
      <c r="Z36" s="22">
        <v>11</v>
      </c>
      <c r="AA36" s="22">
        <v>8</v>
      </c>
      <c r="AB36" s="22">
        <v>10</v>
      </c>
      <c r="AC36" s="22">
        <v>9</v>
      </c>
      <c r="AD36" s="22">
        <v>9</v>
      </c>
      <c r="AE36" s="22">
        <v>11</v>
      </c>
      <c r="AF36" s="22">
        <v>11</v>
      </c>
      <c r="AG36" s="22">
        <v>9</v>
      </c>
      <c r="AH36" s="22">
        <v>9</v>
      </c>
      <c r="AI36" s="22">
        <v>10</v>
      </c>
      <c r="AJ36" s="22">
        <v>12</v>
      </c>
      <c r="AK36" s="22">
        <v>10</v>
      </c>
      <c r="AL36" s="22">
        <v>10</v>
      </c>
      <c r="AM36" s="22">
        <v>7</v>
      </c>
      <c r="AN36" s="22">
        <v>10</v>
      </c>
      <c r="AO36" s="22">
        <v>9</v>
      </c>
    </row>
    <row r="37" spans="1:41" x14ac:dyDescent="0.25">
      <c r="A37">
        <v>34</v>
      </c>
      <c r="B37" s="22">
        <v>9</v>
      </c>
      <c r="C37" s="22">
        <v>10</v>
      </c>
      <c r="D37" s="22">
        <v>10</v>
      </c>
      <c r="E37" s="22">
        <v>11</v>
      </c>
      <c r="F37" s="22">
        <v>9</v>
      </c>
      <c r="G37" s="22">
        <v>8</v>
      </c>
      <c r="H37" s="22">
        <v>11</v>
      </c>
      <c r="I37" s="22">
        <v>10</v>
      </c>
      <c r="J37" s="22">
        <v>11</v>
      </c>
      <c r="K37" s="22">
        <v>9</v>
      </c>
      <c r="L37" s="22">
        <v>11</v>
      </c>
      <c r="M37" s="22">
        <v>11</v>
      </c>
      <c r="N37" s="22">
        <v>12</v>
      </c>
      <c r="O37" s="22">
        <v>10</v>
      </c>
      <c r="P37" s="22">
        <v>10</v>
      </c>
      <c r="Q37" s="22">
        <v>10</v>
      </c>
      <c r="R37" s="22">
        <v>11</v>
      </c>
      <c r="S37" s="22">
        <v>11</v>
      </c>
      <c r="T37" s="22">
        <v>10</v>
      </c>
      <c r="U37" s="22">
        <v>9</v>
      </c>
      <c r="V37" s="22">
        <v>11</v>
      </c>
      <c r="W37" s="22">
        <v>10</v>
      </c>
      <c r="X37" s="22">
        <v>10</v>
      </c>
      <c r="Y37" s="22">
        <v>9</v>
      </c>
      <c r="Z37" s="22">
        <v>10</v>
      </c>
      <c r="AA37" s="22">
        <v>11</v>
      </c>
      <c r="AB37" s="22">
        <v>9</v>
      </c>
      <c r="AC37" s="22">
        <v>10</v>
      </c>
      <c r="AD37" s="22">
        <v>12</v>
      </c>
      <c r="AE37" s="22">
        <v>9</v>
      </c>
      <c r="AF37" s="22">
        <v>11</v>
      </c>
      <c r="AG37" s="22">
        <v>10</v>
      </c>
      <c r="AH37" s="22">
        <v>9</v>
      </c>
      <c r="AI37" s="22">
        <v>10</v>
      </c>
      <c r="AJ37" s="22">
        <v>10</v>
      </c>
      <c r="AK37" s="22">
        <v>9</v>
      </c>
      <c r="AL37" s="22">
        <v>9</v>
      </c>
      <c r="AM37" s="22">
        <v>10</v>
      </c>
      <c r="AN37" s="22">
        <v>8</v>
      </c>
      <c r="AO37" s="22">
        <v>9</v>
      </c>
    </row>
    <row r="38" spans="1:41" x14ac:dyDescent="0.25">
      <c r="A38">
        <v>35</v>
      </c>
      <c r="B38" s="22">
        <v>9</v>
      </c>
      <c r="C38" s="22">
        <v>9</v>
      </c>
      <c r="D38" s="22">
        <v>11</v>
      </c>
      <c r="E38" s="22">
        <v>9</v>
      </c>
      <c r="F38" s="22">
        <v>11</v>
      </c>
      <c r="G38" s="22">
        <v>11</v>
      </c>
      <c r="H38" s="22">
        <v>11</v>
      </c>
      <c r="I38" s="22">
        <v>10</v>
      </c>
      <c r="J38" s="22">
        <v>10</v>
      </c>
      <c r="K38" s="22">
        <v>9</v>
      </c>
      <c r="L38" s="22">
        <v>9</v>
      </c>
      <c r="M38" s="22">
        <v>9</v>
      </c>
      <c r="N38" s="22">
        <v>10</v>
      </c>
      <c r="O38" s="22">
        <v>9</v>
      </c>
      <c r="P38" s="22">
        <v>10</v>
      </c>
      <c r="Q38" s="22">
        <v>8</v>
      </c>
      <c r="R38" s="22">
        <v>12</v>
      </c>
      <c r="S38" s="22">
        <v>10</v>
      </c>
      <c r="T38" s="22">
        <v>8</v>
      </c>
      <c r="U38" s="22">
        <v>10</v>
      </c>
      <c r="V38" s="22">
        <v>10</v>
      </c>
      <c r="W38" s="22">
        <v>9</v>
      </c>
      <c r="X38" s="22">
        <v>10</v>
      </c>
      <c r="Y38" s="22">
        <v>10</v>
      </c>
      <c r="Z38" s="22">
        <v>9</v>
      </c>
      <c r="AA38" s="22">
        <v>9</v>
      </c>
      <c r="AB38" s="22">
        <v>10</v>
      </c>
      <c r="AC38" s="22">
        <v>10</v>
      </c>
      <c r="AD38" s="22">
        <v>9</v>
      </c>
      <c r="AE38" s="22">
        <v>9</v>
      </c>
      <c r="AF38" s="22">
        <v>8</v>
      </c>
      <c r="AG38" s="22">
        <v>11</v>
      </c>
      <c r="AH38" s="22">
        <v>8</v>
      </c>
      <c r="AI38" s="22">
        <v>9</v>
      </c>
      <c r="AJ38" s="22">
        <v>10</v>
      </c>
      <c r="AK38" s="22">
        <v>10</v>
      </c>
      <c r="AL38" s="22">
        <v>10</v>
      </c>
      <c r="AM38" s="22">
        <v>11</v>
      </c>
      <c r="AN38" s="22">
        <v>9</v>
      </c>
      <c r="AO38" s="22">
        <v>11</v>
      </c>
    </row>
    <row r="39" spans="1:41" x14ac:dyDescent="0.25">
      <c r="A39">
        <v>36</v>
      </c>
      <c r="B39" s="22">
        <v>11</v>
      </c>
      <c r="C39" s="22">
        <v>9</v>
      </c>
      <c r="D39" s="22">
        <v>10</v>
      </c>
      <c r="E39" s="22">
        <v>10</v>
      </c>
      <c r="F39" s="22">
        <v>11</v>
      </c>
      <c r="G39" s="22">
        <v>10</v>
      </c>
      <c r="H39" s="22">
        <v>9</v>
      </c>
      <c r="I39" s="22">
        <v>10</v>
      </c>
      <c r="J39" s="22">
        <v>9</v>
      </c>
      <c r="K39" s="22">
        <v>9</v>
      </c>
      <c r="L39" s="22">
        <v>11</v>
      </c>
      <c r="M39" s="22">
        <v>9</v>
      </c>
      <c r="N39" s="22">
        <v>11</v>
      </c>
      <c r="O39" s="22">
        <v>11</v>
      </c>
      <c r="P39" s="22">
        <v>10</v>
      </c>
      <c r="Q39" s="22">
        <v>9</v>
      </c>
      <c r="R39" s="22">
        <v>10</v>
      </c>
      <c r="S39" s="22">
        <v>10</v>
      </c>
      <c r="T39" s="22">
        <v>10</v>
      </c>
      <c r="U39" s="22">
        <v>9</v>
      </c>
      <c r="V39" s="22">
        <v>10</v>
      </c>
      <c r="W39" s="22">
        <v>11</v>
      </c>
      <c r="X39" s="22">
        <v>9</v>
      </c>
      <c r="Y39" s="22">
        <v>10</v>
      </c>
      <c r="Z39" s="22">
        <v>9</v>
      </c>
      <c r="AA39" s="22">
        <v>11</v>
      </c>
      <c r="AB39" s="22">
        <v>11</v>
      </c>
      <c r="AC39" s="22">
        <v>12</v>
      </c>
      <c r="AD39" s="22">
        <v>9</v>
      </c>
      <c r="AE39" s="22">
        <v>10</v>
      </c>
      <c r="AF39" s="22">
        <v>10</v>
      </c>
      <c r="AG39" s="22">
        <v>10</v>
      </c>
      <c r="AH39" s="22">
        <v>10</v>
      </c>
      <c r="AI39" s="22">
        <v>10</v>
      </c>
      <c r="AJ39" s="22">
        <v>10</v>
      </c>
      <c r="AK39" s="22">
        <v>10</v>
      </c>
      <c r="AL39" s="22">
        <v>9</v>
      </c>
      <c r="AM39" s="22">
        <v>10</v>
      </c>
      <c r="AN39" s="22">
        <v>10</v>
      </c>
      <c r="AO39" s="22">
        <v>11</v>
      </c>
    </row>
    <row r="40" spans="1:41" x14ac:dyDescent="0.25">
      <c r="A40">
        <v>37</v>
      </c>
      <c r="B40" s="22">
        <v>11</v>
      </c>
      <c r="C40" s="22">
        <v>10</v>
      </c>
      <c r="D40" s="22">
        <v>8</v>
      </c>
      <c r="E40" s="22">
        <v>9</v>
      </c>
      <c r="F40" s="22">
        <v>9</v>
      </c>
      <c r="G40" s="22">
        <v>8</v>
      </c>
      <c r="H40" s="22">
        <v>10</v>
      </c>
      <c r="I40" s="22">
        <v>10</v>
      </c>
      <c r="J40" s="22">
        <v>8</v>
      </c>
      <c r="K40" s="22">
        <v>9</v>
      </c>
      <c r="L40" s="22">
        <v>10</v>
      </c>
      <c r="M40" s="22">
        <v>10</v>
      </c>
      <c r="N40" s="22">
        <v>11</v>
      </c>
      <c r="O40" s="22">
        <v>10</v>
      </c>
      <c r="P40" s="22">
        <v>11</v>
      </c>
      <c r="Q40" s="22">
        <v>9</v>
      </c>
      <c r="R40" s="22">
        <v>8</v>
      </c>
      <c r="S40" s="22">
        <v>10</v>
      </c>
      <c r="T40" s="22">
        <v>9</v>
      </c>
      <c r="U40" s="22">
        <v>8</v>
      </c>
      <c r="V40" s="22">
        <v>10</v>
      </c>
      <c r="W40" s="22">
        <v>12</v>
      </c>
      <c r="X40" s="22">
        <v>10</v>
      </c>
      <c r="Y40" s="22">
        <v>10</v>
      </c>
      <c r="Z40" s="22">
        <v>8</v>
      </c>
      <c r="AA40" s="22">
        <v>10</v>
      </c>
      <c r="AB40" s="22">
        <v>9</v>
      </c>
      <c r="AC40" s="22">
        <v>11</v>
      </c>
      <c r="AD40" s="22">
        <v>11</v>
      </c>
      <c r="AE40" s="22">
        <v>10</v>
      </c>
      <c r="AF40" s="22">
        <v>9</v>
      </c>
      <c r="AG40" s="22">
        <v>11</v>
      </c>
      <c r="AH40" s="22">
        <v>9</v>
      </c>
      <c r="AI40" s="22">
        <v>9</v>
      </c>
      <c r="AJ40" s="22">
        <v>11</v>
      </c>
      <c r="AK40" s="22">
        <v>9</v>
      </c>
      <c r="AL40" s="22">
        <v>11</v>
      </c>
      <c r="AM40" s="22">
        <v>11</v>
      </c>
      <c r="AN40" s="22">
        <v>10</v>
      </c>
      <c r="AO40" s="22">
        <v>11</v>
      </c>
    </row>
    <row r="41" spans="1:41" x14ac:dyDescent="0.25">
      <c r="A41">
        <v>38</v>
      </c>
      <c r="B41" s="22">
        <v>11</v>
      </c>
      <c r="C41" s="22">
        <v>10</v>
      </c>
      <c r="D41" s="22">
        <v>10</v>
      </c>
      <c r="E41" s="22">
        <v>11</v>
      </c>
      <c r="F41" s="22">
        <v>9</v>
      </c>
      <c r="G41" s="22">
        <v>10</v>
      </c>
      <c r="H41" s="22">
        <v>9</v>
      </c>
      <c r="I41" s="22">
        <v>11</v>
      </c>
      <c r="J41" s="22">
        <v>10</v>
      </c>
      <c r="K41" s="22">
        <v>10</v>
      </c>
      <c r="L41" s="22">
        <v>12</v>
      </c>
      <c r="M41" s="22">
        <v>9</v>
      </c>
      <c r="N41" s="22">
        <v>10</v>
      </c>
      <c r="O41" s="22">
        <v>9</v>
      </c>
      <c r="P41" s="22">
        <v>9</v>
      </c>
      <c r="Q41" s="22">
        <v>11</v>
      </c>
      <c r="R41" s="22">
        <v>9</v>
      </c>
      <c r="S41" s="22">
        <v>11</v>
      </c>
      <c r="T41" s="22">
        <v>10</v>
      </c>
      <c r="U41" s="22">
        <v>13</v>
      </c>
      <c r="V41" s="22">
        <v>11</v>
      </c>
      <c r="W41" s="22">
        <v>12</v>
      </c>
      <c r="X41" s="22">
        <v>11</v>
      </c>
      <c r="Y41" s="22">
        <v>12</v>
      </c>
      <c r="Z41" s="22">
        <v>11</v>
      </c>
      <c r="AA41" s="22">
        <v>9</v>
      </c>
      <c r="AB41" s="22">
        <v>10</v>
      </c>
      <c r="AC41" s="22">
        <v>10</v>
      </c>
      <c r="AD41" s="22">
        <v>10</v>
      </c>
      <c r="AE41" s="22">
        <v>11</v>
      </c>
      <c r="AF41" s="22">
        <v>11</v>
      </c>
      <c r="AG41" s="22">
        <v>12</v>
      </c>
      <c r="AH41" s="22">
        <v>12</v>
      </c>
      <c r="AI41" s="22">
        <v>9</v>
      </c>
      <c r="AJ41" s="22">
        <v>9</v>
      </c>
      <c r="AK41" s="22">
        <v>11</v>
      </c>
      <c r="AL41" s="22">
        <v>10</v>
      </c>
      <c r="AM41" s="22">
        <v>8</v>
      </c>
      <c r="AN41" s="22">
        <v>10</v>
      </c>
      <c r="AO41" s="22">
        <v>12</v>
      </c>
    </row>
    <row r="42" spans="1:41" x14ac:dyDescent="0.25">
      <c r="A42">
        <v>39</v>
      </c>
      <c r="B42" s="22">
        <v>11</v>
      </c>
      <c r="C42" s="22">
        <v>11</v>
      </c>
      <c r="D42" s="22">
        <v>8</v>
      </c>
      <c r="E42" s="22">
        <v>9</v>
      </c>
      <c r="F42" s="22">
        <v>9</v>
      </c>
      <c r="G42" s="22">
        <v>11</v>
      </c>
      <c r="H42" s="22">
        <v>10</v>
      </c>
      <c r="I42" s="22">
        <v>12</v>
      </c>
      <c r="J42" s="22">
        <v>10</v>
      </c>
      <c r="K42" s="22">
        <v>9</v>
      </c>
      <c r="L42" s="22">
        <v>9</v>
      </c>
      <c r="M42" s="22">
        <v>10</v>
      </c>
      <c r="N42" s="22">
        <v>10</v>
      </c>
      <c r="O42" s="22">
        <v>10</v>
      </c>
      <c r="P42" s="22">
        <v>9</v>
      </c>
      <c r="Q42" s="22">
        <v>9</v>
      </c>
      <c r="R42" s="22">
        <v>11</v>
      </c>
      <c r="S42" s="22">
        <v>10</v>
      </c>
      <c r="T42" s="22">
        <v>10</v>
      </c>
      <c r="U42" s="22">
        <v>8</v>
      </c>
      <c r="V42" s="22">
        <v>9</v>
      </c>
      <c r="W42" s="22">
        <v>10</v>
      </c>
      <c r="X42" s="22">
        <v>9</v>
      </c>
      <c r="Y42" s="22">
        <v>9</v>
      </c>
      <c r="Z42" s="22">
        <v>10</v>
      </c>
      <c r="AA42" s="22">
        <v>8</v>
      </c>
      <c r="AB42" s="22">
        <v>12</v>
      </c>
      <c r="AC42" s="22">
        <v>11</v>
      </c>
      <c r="AD42" s="22">
        <v>9</v>
      </c>
      <c r="AE42" s="22">
        <v>10</v>
      </c>
      <c r="AF42" s="22">
        <v>10</v>
      </c>
      <c r="AG42" s="22">
        <v>10</v>
      </c>
      <c r="AH42" s="22">
        <v>10</v>
      </c>
      <c r="AI42" s="22">
        <v>11</v>
      </c>
      <c r="AJ42" s="22">
        <v>8</v>
      </c>
      <c r="AK42" s="22">
        <v>10</v>
      </c>
      <c r="AL42" s="22">
        <v>9</v>
      </c>
      <c r="AM42" s="22">
        <v>9</v>
      </c>
      <c r="AN42" s="22">
        <v>11</v>
      </c>
      <c r="AO42" s="22">
        <v>9</v>
      </c>
    </row>
    <row r="43" spans="1:41" x14ac:dyDescent="0.25">
      <c r="A43">
        <v>40</v>
      </c>
      <c r="B43" s="22">
        <v>10</v>
      </c>
      <c r="C43" s="22">
        <v>10</v>
      </c>
      <c r="D43" s="22">
        <v>10</v>
      </c>
      <c r="E43" s="22">
        <v>10</v>
      </c>
      <c r="F43" s="22">
        <v>11</v>
      </c>
      <c r="G43" s="22">
        <v>9</v>
      </c>
      <c r="H43" s="22">
        <v>10</v>
      </c>
      <c r="I43" s="22">
        <v>9</v>
      </c>
      <c r="J43" s="22">
        <v>10</v>
      </c>
      <c r="K43" s="22">
        <v>11</v>
      </c>
      <c r="L43" s="22">
        <v>10</v>
      </c>
      <c r="M43" s="22">
        <v>10</v>
      </c>
      <c r="N43" s="22">
        <v>10</v>
      </c>
      <c r="O43" s="22">
        <v>10</v>
      </c>
      <c r="P43" s="22">
        <v>9</v>
      </c>
      <c r="Q43" s="22">
        <v>10</v>
      </c>
      <c r="R43" s="22">
        <v>11</v>
      </c>
      <c r="S43" s="22">
        <v>10</v>
      </c>
      <c r="T43" s="22">
        <v>10</v>
      </c>
      <c r="U43" s="22">
        <v>10</v>
      </c>
      <c r="V43" s="22">
        <v>12</v>
      </c>
      <c r="W43" s="22">
        <v>11</v>
      </c>
      <c r="X43" s="22">
        <v>10</v>
      </c>
      <c r="Y43" s="22">
        <v>9</v>
      </c>
      <c r="Z43" s="22">
        <v>10</v>
      </c>
      <c r="AA43" s="22">
        <v>9</v>
      </c>
      <c r="AB43" s="22">
        <v>10</v>
      </c>
      <c r="AC43" s="22">
        <v>11</v>
      </c>
      <c r="AD43" s="22">
        <v>10</v>
      </c>
      <c r="AE43" s="22">
        <v>9</v>
      </c>
      <c r="AF43" s="22">
        <v>9</v>
      </c>
      <c r="AG43" s="22">
        <v>10</v>
      </c>
      <c r="AH43" s="22">
        <v>10</v>
      </c>
      <c r="AI43" s="22">
        <v>11</v>
      </c>
      <c r="AJ43" s="22">
        <v>9</v>
      </c>
      <c r="AK43" s="22">
        <v>11</v>
      </c>
      <c r="AL43" s="22">
        <v>11</v>
      </c>
      <c r="AM43" s="22">
        <v>10</v>
      </c>
      <c r="AN43" s="22">
        <v>8</v>
      </c>
      <c r="AO43" s="22">
        <v>10</v>
      </c>
    </row>
    <row r="44" spans="1:41" x14ac:dyDescent="0.25">
      <c r="A44">
        <v>41</v>
      </c>
      <c r="B44" s="22">
        <v>10</v>
      </c>
      <c r="C44" s="22">
        <v>11</v>
      </c>
      <c r="D44" s="22">
        <v>10</v>
      </c>
      <c r="E44" s="22">
        <v>11</v>
      </c>
      <c r="F44" s="22">
        <v>11</v>
      </c>
      <c r="G44" s="22">
        <v>9</v>
      </c>
      <c r="H44" s="22">
        <v>9</v>
      </c>
      <c r="I44" s="22">
        <v>9</v>
      </c>
      <c r="J44" s="22">
        <v>11</v>
      </c>
      <c r="K44" s="22">
        <v>11</v>
      </c>
      <c r="L44" s="22">
        <v>9</v>
      </c>
      <c r="M44" s="22">
        <v>10</v>
      </c>
      <c r="N44" s="22">
        <v>10</v>
      </c>
      <c r="O44" s="22">
        <v>10</v>
      </c>
      <c r="P44" s="22">
        <v>8</v>
      </c>
      <c r="Q44" s="22">
        <v>10</v>
      </c>
      <c r="R44" s="22">
        <v>10</v>
      </c>
      <c r="S44" s="22">
        <v>9</v>
      </c>
      <c r="T44" s="22">
        <v>11</v>
      </c>
      <c r="U44" s="22">
        <v>12</v>
      </c>
      <c r="V44" s="22">
        <v>9</v>
      </c>
      <c r="W44" s="22">
        <v>8</v>
      </c>
      <c r="X44" s="22">
        <v>11</v>
      </c>
      <c r="Y44" s="22">
        <v>10</v>
      </c>
      <c r="Z44" s="22">
        <v>10</v>
      </c>
      <c r="AA44" s="22">
        <v>9</v>
      </c>
      <c r="AB44" s="22">
        <v>11</v>
      </c>
      <c r="AC44" s="22">
        <v>10</v>
      </c>
      <c r="AD44" s="22">
        <v>11</v>
      </c>
      <c r="AE44" s="22">
        <v>11</v>
      </c>
      <c r="AF44" s="22">
        <v>10</v>
      </c>
      <c r="AG44" s="22">
        <v>9</v>
      </c>
      <c r="AH44" s="22">
        <v>10</v>
      </c>
      <c r="AI44" s="22">
        <v>10</v>
      </c>
      <c r="AJ44" s="22">
        <v>9</v>
      </c>
      <c r="AK44" s="22">
        <v>10</v>
      </c>
      <c r="AL44" s="22">
        <v>11</v>
      </c>
      <c r="AM44" s="22">
        <v>9</v>
      </c>
      <c r="AN44" s="22">
        <v>10</v>
      </c>
      <c r="AO44" s="22">
        <v>8</v>
      </c>
    </row>
    <row r="45" spans="1:41" x14ac:dyDescent="0.25">
      <c r="A45">
        <v>42</v>
      </c>
      <c r="B45" s="22">
        <v>10</v>
      </c>
      <c r="C45" s="22">
        <v>9</v>
      </c>
      <c r="D45" s="22">
        <v>9</v>
      </c>
      <c r="E45" s="22">
        <v>10</v>
      </c>
      <c r="F45" s="22">
        <v>10</v>
      </c>
      <c r="G45" s="22">
        <v>9</v>
      </c>
      <c r="H45" s="22">
        <v>9</v>
      </c>
      <c r="I45" s="22">
        <v>10</v>
      </c>
      <c r="J45" s="22">
        <v>10</v>
      </c>
      <c r="K45" s="22">
        <v>11</v>
      </c>
      <c r="L45" s="22">
        <v>10</v>
      </c>
      <c r="M45" s="22">
        <v>11</v>
      </c>
      <c r="N45" s="22">
        <v>10</v>
      </c>
      <c r="O45" s="22">
        <v>10</v>
      </c>
      <c r="P45" s="22">
        <v>10</v>
      </c>
      <c r="Q45" s="22">
        <v>10</v>
      </c>
      <c r="R45" s="22">
        <v>10</v>
      </c>
      <c r="S45" s="22">
        <v>11</v>
      </c>
      <c r="T45" s="22">
        <v>10</v>
      </c>
      <c r="U45" s="22">
        <v>9</v>
      </c>
      <c r="V45" s="22">
        <v>11</v>
      </c>
      <c r="W45" s="22">
        <v>10</v>
      </c>
      <c r="X45" s="22">
        <v>10</v>
      </c>
      <c r="Y45" s="22">
        <v>10</v>
      </c>
      <c r="Z45" s="22">
        <v>9</v>
      </c>
      <c r="AA45" s="22">
        <v>11</v>
      </c>
      <c r="AB45" s="22">
        <v>10</v>
      </c>
      <c r="AC45" s="22">
        <v>10</v>
      </c>
      <c r="AD45" s="22">
        <v>10</v>
      </c>
      <c r="AE45" s="22">
        <v>10</v>
      </c>
      <c r="AF45" s="22">
        <v>10</v>
      </c>
      <c r="AG45" s="22">
        <v>10</v>
      </c>
      <c r="AH45" s="22">
        <v>9</v>
      </c>
      <c r="AI45" s="22">
        <v>11</v>
      </c>
      <c r="AJ45" s="22">
        <v>9</v>
      </c>
      <c r="AK45" s="22">
        <v>12</v>
      </c>
      <c r="AL45" s="22">
        <v>12</v>
      </c>
      <c r="AM45" s="22">
        <v>8</v>
      </c>
      <c r="AN45" s="22">
        <v>8</v>
      </c>
      <c r="AO45" s="22">
        <v>9</v>
      </c>
    </row>
    <row r="46" spans="1:41" x14ac:dyDescent="0.25">
      <c r="A46">
        <v>43</v>
      </c>
      <c r="B46" s="22">
        <v>9</v>
      </c>
      <c r="C46" s="22">
        <v>11</v>
      </c>
      <c r="D46" s="22">
        <v>10</v>
      </c>
      <c r="E46" s="22">
        <v>10</v>
      </c>
      <c r="F46" s="22">
        <v>8</v>
      </c>
      <c r="G46" s="22">
        <v>9</v>
      </c>
      <c r="H46" s="22">
        <v>11</v>
      </c>
      <c r="I46" s="22">
        <v>11</v>
      </c>
      <c r="J46" s="22">
        <v>10</v>
      </c>
      <c r="K46" s="22">
        <v>10</v>
      </c>
      <c r="L46" s="22">
        <v>10</v>
      </c>
      <c r="M46" s="22">
        <v>12</v>
      </c>
      <c r="N46" s="22">
        <v>10</v>
      </c>
      <c r="O46" s="22">
        <v>8</v>
      </c>
      <c r="P46" s="22">
        <v>10</v>
      </c>
      <c r="Q46" s="22">
        <v>10</v>
      </c>
      <c r="R46" s="22">
        <v>10</v>
      </c>
      <c r="S46" s="22">
        <v>10</v>
      </c>
      <c r="T46" s="22">
        <v>10</v>
      </c>
      <c r="U46" s="22">
        <v>12</v>
      </c>
      <c r="V46" s="22">
        <v>9</v>
      </c>
      <c r="W46" s="22">
        <v>10</v>
      </c>
      <c r="X46" s="22">
        <v>8</v>
      </c>
      <c r="Y46" s="22">
        <v>11</v>
      </c>
      <c r="Z46" s="22">
        <v>10</v>
      </c>
      <c r="AA46" s="22">
        <v>10</v>
      </c>
      <c r="AB46" s="22">
        <v>11</v>
      </c>
      <c r="AC46" s="22">
        <v>10</v>
      </c>
      <c r="AD46" s="22">
        <v>9</v>
      </c>
      <c r="AE46" s="22">
        <v>10</v>
      </c>
      <c r="AF46" s="22">
        <v>9</v>
      </c>
      <c r="AG46" s="22">
        <v>9</v>
      </c>
      <c r="AH46" s="22">
        <v>9</v>
      </c>
      <c r="AI46" s="22">
        <v>11</v>
      </c>
      <c r="AJ46" s="22">
        <v>9</v>
      </c>
      <c r="AK46" s="22">
        <v>9</v>
      </c>
      <c r="AL46" s="22">
        <v>10</v>
      </c>
      <c r="AM46" s="22">
        <v>11</v>
      </c>
      <c r="AN46" s="22">
        <v>11</v>
      </c>
      <c r="AO46" s="22">
        <v>11</v>
      </c>
    </row>
    <row r="47" spans="1:41" x14ac:dyDescent="0.25">
      <c r="A47">
        <v>44</v>
      </c>
      <c r="B47" s="22">
        <v>8</v>
      </c>
      <c r="C47" s="22">
        <v>11</v>
      </c>
      <c r="D47" s="22">
        <v>12</v>
      </c>
      <c r="E47" s="22">
        <v>10</v>
      </c>
      <c r="F47" s="22">
        <v>10</v>
      </c>
      <c r="G47" s="22">
        <v>9</v>
      </c>
      <c r="H47" s="22">
        <v>9</v>
      </c>
      <c r="I47" s="22">
        <v>9</v>
      </c>
      <c r="J47" s="22">
        <v>10</v>
      </c>
      <c r="K47" s="22">
        <v>9</v>
      </c>
      <c r="L47" s="22">
        <v>10</v>
      </c>
      <c r="M47" s="22">
        <v>9</v>
      </c>
      <c r="N47" s="22">
        <v>10</v>
      </c>
      <c r="O47" s="22">
        <v>10</v>
      </c>
      <c r="P47" s="22">
        <v>11</v>
      </c>
      <c r="Q47" s="22">
        <v>10</v>
      </c>
      <c r="R47" s="22">
        <v>10</v>
      </c>
      <c r="S47" s="22">
        <v>10</v>
      </c>
      <c r="T47" s="22">
        <v>10</v>
      </c>
      <c r="U47" s="22">
        <v>9</v>
      </c>
      <c r="V47" s="22">
        <v>10</v>
      </c>
      <c r="W47" s="22">
        <v>11</v>
      </c>
      <c r="X47" s="22">
        <v>10</v>
      </c>
      <c r="Y47" s="22">
        <v>11</v>
      </c>
      <c r="Z47" s="22">
        <v>10</v>
      </c>
      <c r="AA47" s="22">
        <v>8</v>
      </c>
      <c r="AB47" s="22">
        <v>10</v>
      </c>
      <c r="AC47" s="22">
        <v>11</v>
      </c>
      <c r="AD47" s="22">
        <v>9</v>
      </c>
      <c r="AE47" s="22">
        <v>9</v>
      </c>
      <c r="AF47" s="22">
        <v>9</v>
      </c>
      <c r="AG47" s="22">
        <v>11</v>
      </c>
      <c r="AH47" s="22">
        <v>10</v>
      </c>
      <c r="AI47" s="22">
        <v>8</v>
      </c>
      <c r="AJ47" s="22">
        <v>12</v>
      </c>
      <c r="AK47" s="22">
        <v>11</v>
      </c>
      <c r="AL47" s="22">
        <v>9</v>
      </c>
      <c r="AM47" s="22">
        <v>9</v>
      </c>
      <c r="AN47" s="22">
        <v>11</v>
      </c>
      <c r="AO47" s="22">
        <v>10</v>
      </c>
    </row>
    <row r="48" spans="1:41" x14ac:dyDescent="0.25">
      <c r="A48">
        <v>45</v>
      </c>
      <c r="B48" s="22">
        <v>10</v>
      </c>
      <c r="C48" s="22">
        <v>9</v>
      </c>
      <c r="D48" s="22">
        <v>10</v>
      </c>
      <c r="E48" s="22">
        <v>8</v>
      </c>
      <c r="F48" s="22">
        <v>8</v>
      </c>
      <c r="G48" s="22">
        <v>9</v>
      </c>
      <c r="H48" s="22">
        <v>10</v>
      </c>
      <c r="I48" s="22">
        <v>10</v>
      </c>
      <c r="J48" s="22">
        <v>9</v>
      </c>
      <c r="K48" s="22">
        <v>11</v>
      </c>
      <c r="L48" s="22">
        <v>10</v>
      </c>
      <c r="M48" s="22">
        <v>9</v>
      </c>
      <c r="N48" s="22">
        <v>9</v>
      </c>
      <c r="O48" s="22">
        <v>9</v>
      </c>
      <c r="P48" s="22">
        <v>11</v>
      </c>
      <c r="Q48" s="22">
        <v>10</v>
      </c>
      <c r="R48" s="22">
        <v>11</v>
      </c>
      <c r="S48" s="22">
        <v>9</v>
      </c>
      <c r="T48" s="22">
        <v>8</v>
      </c>
      <c r="U48" s="22">
        <v>8</v>
      </c>
      <c r="V48" s="22">
        <v>10</v>
      </c>
      <c r="W48" s="22">
        <v>10</v>
      </c>
      <c r="X48" s="22">
        <v>10</v>
      </c>
      <c r="Y48" s="22">
        <v>10</v>
      </c>
      <c r="Z48" s="22">
        <v>9</v>
      </c>
      <c r="AA48" s="22">
        <v>10</v>
      </c>
      <c r="AB48" s="22">
        <v>11</v>
      </c>
      <c r="AC48" s="22">
        <v>11</v>
      </c>
      <c r="AD48" s="22">
        <v>9</v>
      </c>
      <c r="AE48" s="22">
        <v>9</v>
      </c>
      <c r="AF48" s="22">
        <v>10</v>
      </c>
      <c r="AG48" s="22">
        <v>11</v>
      </c>
      <c r="AH48" s="22">
        <v>11</v>
      </c>
      <c r="AI48" s="22">
        <v>9</v>
      </c>
      <c r="AJ48" s="22">
        <v>10</v>
      </c>
      <c r="AK48" s="22">
        <v>10</v>
      </c>
      <c r="AL48" s="22">
        <v>8</v>
      </c>
      <c r="AM48" s="22">
        <v>10</v>
      </c>
      <c r="AN48" s="22">
        <v>9</v>
      </c>
      <c r="AO48" s="22">
        <v>11</v>
      </c>
    </row>
    <row r="49" spans="1:41" x14ac:dyDescent="0.25">
      <c r="A49">
        <v>46</v>
      </c>
      <c r="B49" s="22">
        <v>11</v>
      </c>
      <c r="C49" s="22">
        <v>9</v>
      </c>
      <c r="D49" s="22">
        <v>10</v>
      </c>
      <c r="E49" s="22">
        <v>9</v>
      </c>
      <c r="F49" s="22">
        <v>12</v>
      </c>
      <c r="G49" s="22">
        <v>10</v>
      </c>
      <c r="H49" s="22">
        <v>11</v>
      </c>
      <c r="I49" s="22">
        <v>10</v>
      </c>
      <c r="J49" s="22">
        <v>11</v>
      </c>
      <c r="K49" s="22">
        <v>10</v>
      </c>
      <c r="L49" s="22">
        <v>9</v>
      </c>
      <c r="M49" s="22">
        <v>9</v>
      </c>
      <c r="N49" s="22">
        <v>10</v>
      </c>
      <c r="O49" s="22">
        <v>10</v>
      </c>
      <c r="P49" s="22">
        <v>9</v>
      </c>
      <c r="Q49" s="22">
        <v>11</v>
      </c>
      <c r="R49" s="22">
        <v>11</v>
      </c>
      <c r="S49" s="22">
        <v>12</v>
      </c>
      <c r="T49" s="22">
        <v>9</v>
      </c>
      <c r="U49" s="22">
        <v>12</v>
      </c>
      <c r="V49" s="22">
        <v>11</v>
      </c>
      <c r="W49" s="22">
        <v>10</v>
      </c>
      <c r="X49" s="22">
        <v>11</v>
      </c>
      <c r="Y49" s="22">
        <v>10</v>
      </c>
      <c r="Z49" s="22">
        <v>11</v>
      </c>
      <c r="AA49" s="22">
        <v>10</v>
      </c>
      <c r="AB49" s="22">
        <v>10</v>
      </c>
      <c r="AC49" s="22">
        <v>10</v>
      </c>
      <c r="AD49" s="22">
        <v>12</v>
      </c>
      <c r="AE49" s="22">
        <v>10</v>
      </c>
      <c r="AF49" s="22">
        <v>11</v>
      </c>
      <c r="AG49" s="22">
        <v>11</v>
      </c>
      <c r="AH49" s="22">
        <v>11</v>
      </c>
      <c r="AI49" s="22">
        <v>11</v>
      </c>
      <c r="AJ49" s="22">
        <v>9</v>
      </c>
      <c r="AK49" s="22">
        <v>8</v>
      </c>
      <c r="AL49" s="22">
        <v>9</v>
      </c>
      <c r="AM49" s="22">
        <v>8</v>
      </c>
      <c r="AN49" s="22">
        <v>10</v>
      </c>
      <c r="AO49" s="22">
        <v>9</v>
      </c>
    </row>
    <row r="50" spans="1:41" x14ac:dyDescent="0.25">
      <c r="A50">
        <v>47</v>
      </c>
      <c r="B50" s="22">
        <v>8</v>
      </c>
      <c r="C50" s="22">
        <v>10</v>
      </c>
      <c r="D50" s="22">
        <v>9</v>
      </c>
      <c r="E50" s="22">
        <v>10</v>
      </c>
      <c r="F50" s="22">
        <v>10</v>
      </c>
      <c r="G50" s="22">
        <v>10</v>
      </c>
      <c r="H50" s="22">
        <v>10</v>
      </c>
      <c r="I50" s="22">
        <v>11</v>
      </c>
      <c r="J50" s="22">
        <v>9</v>
      </c>
      <c r="K50" s="22">
        <v>10</v>
      </c>
      <c r="L50" s="22">
        <v>10</v>
      </c>
      <c r="M50" s="22">
        <v>11</v>
      </c>
      <c r="N50" s="22">
        <v>11</v>
      </c>
      <c r="O50" s="22">
        <v>11</v>
      </c>
      <c r="P50" s="22">
        <v>10</v>
      </c>
      <c r="Q50" s="22">
        <v>11</v>
      </c>
      <c r="R50" s="22">
        <v>10</v>
      </c>
      <c r="S50" s="22">
        <v>11</v>
      </c>
      <c r="T50" s="22">
        <v>10</v>
      </c>
      <c r="U50" s="22">
        <v>10</v>
      </c>
      <c r="V50" s="22">
        <v>11</v>
      </c>
      <c r="W50" s="22">
        <v>9</v>
      </c>
      <c r="X50" s="22">
        <v>10</v>
      </c>
      <c r="Y50" s="22">
        <v>9</v>
      </c>
      <c r="Z50" s="22">
        <v>11</v>
      </c>
      <c r="AA50" s="22">
        <v>10</v>
      </c>
      <c r="AB50" s="22">
        <v>10</v>
      </c>
      <c r="AC50" s="22">
        <v>9</v>
      </c>
      <c r="AD50" s="22">
        <v>10</v>
      </c>
      <c r="AE50" s="22">
        <v>9</v>
      </c>
      <c r="AF50" s="22">
        <v>9</v>
      </c>
      <c r="AG50" s="22">
        <v>11</v>
      </c>
      <c r="AH50" s="22">
        <v>12</v>
      </c>
      <c r="AI50" s="22">
        <v>9</v>
      </c>
      <c r="AJ50" s="22">
        <v>10</v>
      </c>
      <c r="AK50" s="22">
        <v>9</v>
      </c>
      <c r="AL50" s="22">
        <v>12</v>
      </c>
      <c r="AM50" s="22">
        <v>11</v>
      </c>
      <c r="AN50" s="22">
        <v>10</v>
      </c>
      <c r="AO50" s="22">
        <v>11</v>
      </c>
    </row>
    <row r="51" spans="1:41" x14ac:dyDescent="0.25">
      <c r="A51">
        <v>48</v>
      </c>
      <c r="B51" s="22">
        <v>10</v>
      </c>
      <c r="C51" s="22">
        <v>9</v>
      </c>
      <c r="D51" s="22">
        <v>10</v>
      </c>
      <c r="E51" s="22">
        <v>10</v>
      </c>
      <c r="F51" s="22">
        <v>11</v>
      </c>
      <c r="G51" s="22">
        <v>11</v>
      </c>
      <c r="H51" s="22">
        <v>9</v>
      </c>
      <c r="I51" s="22">
        <v>9</v>
      </c>
      <c r="J51" s="22">
        <v>12</v>
      </c>
      <c r="K51" s="22">
        <v>9</v>
      </c>
      <c r="L51" s="22">
        <v>11</v>
      </c>
      <c r="M51" s="22">
        <v>10</v>
      </c>
      <c r="N51" s="22">
        <v>10</v>
      </c>
      <c r="O51" s="22">
        <v>13</v>
      </c>
      <c r="P51" s="22">
        <v>11</v>
      </c>
      <c r="Q51" s="22">
        <v>10</v>
      </c>
      <c r="R51" s="22">
        <v>8</v>
      </c>
      <c r="S51" s="22">
        <v>10</v>
      </c>
      <c r="T51" s="22">
        <v>10</v>
      </c>
      <c r="U51" s="22">
        <v>9</v>
      </c>
      <c r="V51" s="22">
        <v>11</v>
      </c>
      <c r="W51" s="22">
        <v>10</v>
      </c>
      <c r="X51" s="22">
        <v>9</v>
      </c>
      <c r="Y51" s="22">
        <v>8</v>
      </c>
      <c r="Z51" s="22">
        <v>10</v>
      </c>
      <c r="AA51" s="22">
        <v>11</v>
      </c>
      <c r="AB51" s="22">
        <v>9</v>
      </c>
      <c r="AC51" s="22">
        <v>9</v>
      </c>
      <c r="AD51" s="22">
        <v>10</v>
      </c>
      <c r="AE51" s="22">
        <v>10</v>
      </c>
      <c r="AF51" s="22">
        <v>9</v>
      </c>
      <c r="AG51" s="22">
        <v>9</v>
      </c>
      <c r="AH51" s="22">
        <v>8</v>
      </c>
      <c r="AI51" s="22">
        <v>11</v>
      </c>
      <c r="AJ51" s="22">
        <v>8</v>
      </c>
      <c r="AK51" s="22">
        <v>9</v>
      </c>
      <c r="AL51" s="22">
        <v>10</v>
      </c>
      <c r="AM51" s="22">
        <v>9</v>
      </c>
      <c r="AN51" s="22">
        <v>10</v>
      </c>
      <c r="AO51" s="22">
        <v>10</v>
      </c>
    </row>
    <row r="52" spans="1:41" x14ac:dyDescent="0.25">
      <c r="A52">
        <v>49</v>
      </c>
      <c r="B52" s="22">
        <v>11</v>
      </c>
      <c r="C52" s="22">
        <v>11</v>
      </c>
      <c r="D52" s="22">
        <v>10</v>
      </c>
      <c r="E52" s="22">
        <v>9</v>
      </c>
      <c r="F52" s="22">
        <v>9</v>
      </c>
      <c r="G52" s="22">
        <v>10</v>
      </c>
      <c r="H52" s="22">
        <v>10</v>
      </c>
      <c r="I52" s="22">
        <v>11</v>
      </c>
      <c r="J52" s="22">
        <v>10</v>
      </c>
      <c r="K52" s="22">
        <v>10</v>
      </c>
      <c r="L52" s="22">
        <v>10</v>
      </c>
      <c r="M52" s="22">
        <v>10</v>
      </c>
      <c r="N52" s="22">
        <v>11</v>
      </c>
      <c r="O52" s="22">
        <v>10</v>
      </c>
      <c r="P52" s="22">
        <v>9</v>
      </c>
      <c r="Q52" s="22">
        <v>12</v>
      </c>
      <c r="R52" s="22">
        <v>10</v>
      </c>
      <c r="S52" s="22">
        <v>10</v>
      </c>
      <c r="T52" s="22">
        <v>10</v>
      </c>
      <c r="U52" s="22">
        <v>10</v>
      </c>
      <c r="V52" s="22">
        <v>10</v>
      </c>
      <c r="W52" s="22">
        <v>11</v>
      </c>
      <c r="X52" s="22">
        <v>10</v>
      </c>
      <c r="Y52" s="22">
        <v>9</v>
      </c>
      <c r="Z52" s="22">
        <v>11</v>
      </c>
      <c r="AA52" s="22">
        <v>10</v>
      </c>
      <c r="AB52" s="22">
        <v>9</v>
      </c>
      <c r="AC52" s="22">
        <v>12</v>
      </c>
      <c r="AD52" s="22">
        <v>9</v>
      </c>
      <c r="AE52" s="22">
        <v>10</v>
      </c>
      <c r="AF52" s="22">
        <v>9</v>
      </c>
      <c r="AG52" s="22">
        <v>12</v>
      </c>
      <c r="AH52" s="22">
        <v>10</v>
      </c>
      <c r="AI52" s="22">
        <v>11</v>
      </c>
      <c r="AJ52" s="22">
        <v>10</v>
      </c>
      <c r="AK52" s="22">
        <v>9</v>
      </c>
      <c r="AL52" s="22">
        <v>9</v>
      </c>
      <c r="AM52" s="22">
        <v>10</v>
      </c>
      <c r="AN52" s="22">
        <v>10</v>
      </c>
      <c r="AO52" s="22">
        <v>9</v>
      </c>
    </row>
    <row r="53" spans="1:41" x14ac:dyDescent="0.25">
      <c r="A53">
        <v>50</v>
      </c>
      <c r="B53" s="22">
        <v>11</v>
      </c>
      <c r="C53" s="22">
        <v>10</v>
      </c>
      <c r="D53" s="22">
        <v>8</v>
      </c>
      <c r="E53" s="22">
        <v>9</v>
      </c>
      <c r="F53" s="22">
        <v>9</v>
      </c>
      <c r="G53" s="22">
        <v>11</v>
      </c>
      <c r="H53" s="22">
        <v>11</v>
      </c>
      <c r="I53" s="22">
        <v>10</v>
      </c>
      <c r="J53" s="22">
        <v>8</v>
      </c>
      <c r="K53" s="22">
        <v>11</v>
      </c>
      <c r="L53" s="22">
        <v>9</v>
      </c>
      <c r="M53" s="22">
        <v>11</v>
      </c>
      <c r="N53" s="22">
        <v>12</v>
      </c>
      <c r="O53" s="22">
        <v>9</v>
      </c>
      <c r="P53" s="22">
        <v>12</v>
      </c>
      <c r="Q53" s="22">
        <v>9</v>
      </c>
      <c r="R53" s="22">
        <v>9</v>
      </c>
      <c r="S53" s="22">
        <v>10</v>
      </c>
      <c r="T53" s="22">
        <v>10</v>
      </c>
      <c r="U53" s="22">
        <v>11</v>
      </c>
      <c r="V53" s="22">
        <v>10</v>
      </c>
      <c r="W53" s="22">
        <v>9</v>
      </c>
      <c r="X53" s="22">
        <v>10</v>
      </c>
      <c r="Y53" s="22">
        <v>8</v>
      </c>
      <c r="Z53" s="22">
        <v>11</v>
      </c>
      <c r="AA53" s="22">
        <v>9</v>
      </c>
      <c r="AB53" s="22">
        <v>11</v>
      </c>
      <c r="AC53" s="22">
        <v>9</v>
      </c>
      <c r="AD53" s="22">
        <v>12</v>
      </c>
      <c r="AE53" s="22">
        <v>11</v>
      </c>
      <c r="AF53" s="22">
        <v>9</v>
      </c>
      <c r="AG53" s="22">
        <v>9</v>
      </c>
      <c r="AH53" s="22">
        <v>10</v>
      </c>
      <c r="AI53" s="22">
        <v>9</v>
      </c>
      <c r="AJ53" s="22">
        <v>10</v>
      </c>
      <c r="AK53" s="22">
        <v>12</v>
      </c>
      <c r="AL53" s="22">
        <v>7</v>
      </c>
      <c r="AM53" s="22">
        <v>10</v>
      </c>
      <c r="AN53" s="22">
        <v>9</v>
      </c>
      <c r="AO53" s="22">
        <v>11</v>
      </c>
    </row>
  </sheetData>
  <phoneticPr fontId="2" type="noConversion"/>
  <conditionalFormatting sqref="B4:AO53">
    <cfRule type="top10" dxfId="22" priority="1" bottom="1" rank="5"/>
    <cfRule type="top10" dxfId="21" priority="2" rank="5"/>
    <cfRule type="cellIs" dxfId="20" priority="3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63A8D-449B-41D4-A82A-B1B0B76068A0}">
  <sheetPr codeName="Sheet8">
    <tabColor theme="4" tint="0.59999389629810485"/>
  </sheetPr>
  <dimension ref="A2:S67"/>
  <sheetViews>
    <sheetView topLeftCell="F1" zoomScaleNormal="100" workbookViewId="0">
      <selection activeCell="N28" sqref="N28:O67"/>
    </sheetView>
  </sheetViews>
  <sheetFormatPr defaultRowHeight="14.4" x14ac:dyDescent="0.25"/>
  <cols>
    <col min="1" max="1" width="14.5" style="1" customWidth="1"/>
    <col min="2" max="2" width="12.625" style="2" customWidth="1"/>
    <col min="3" max="3" width="18.125" style="2" customWidth="1"/>
    <col min="4" max="4" width="26" style="2" customWidth="1"/>
    <col min="5" max="5" width="24" style="2" customWidth="1"/>
    <col min="6" max="6" width="20.125" style="2" customWidth="1"/>
    <col min="7" max="7" width="18.125" style="2" customWidth="1"/>
    <col min="8" max="8" width="15.5" style="2" customWidth="1"/>
    <col min="9" max="9" width="14.875" style="2" customWidth="1"/>
    <col min="10" max="10" width="14.75" style="1" customWidth="1"/>
    <col min="11" max="11" width="11" style="1" customWidth="1"/>
    <col min="12" max="12" width="17.5" style="1" customWidth="1"/>
    <col min="13" max="13" width="21.25" style="1" customWidth="1"/>
    <col min="14" max="14" width="15.75" style="1" customWidth="1"/>
    <col min="15" max="15" width="17.625" style="1" customWidth="1"/>
    <col min="16" max="16" width="20.25" style="1" customWidth="1"/>
    <col min="17" max="19" width="9" style="1"/>
  </cols>
  <sheetData>
    <row r="2" spans="1:17" s="1" customFormat="1" x14ac:dyDescent="0.25">
      <c r="A2" s="13" t="s">
        <v>42</v>
      </c>
      <c r="B2" s="2" t="s">
        <v>41</v>
      </c>
      <c r="C2" s="2" t="s">
        <v>47</v>
      </c>
      <c r="D2" s="2" t="s">
        <v>48</v>
      </c>
      <c r="E2" s="2" t="s">
        <v>49</v>
      </c>
      <c r="F2" s="2" t="s">
        <v>40</v>
      </c>
      <c r="G2" s="2" t="s">
        <v>39</v>
      </c>
      <c r="H2" s="2" t="s">
        <v>38</v>
      </c>
      <c r="I2" s="2" t="s">
        <v>37</v>
      </c>
      <c r="J2" s="1" t="s">
        <v>50</v>
      </c>
    </row>
    <row r="3" spans="1:17" s="1" customFormat="1" x14ac:dyDescent="0.25">
      <c r="B3" s="6">
        <v>0.9</v>
      </c>
      <c r="C3" s="14">
        <v>4.34</v>
      </c>
      <c r="D3" s="14">
        <v>0.01</v>
      </c>
      <c r="E3" s="14">
        <v>33.200000000000003</v>
      </c>
      <c r="F3" s="11">
        <v>100</v>
      </c>
      <c r="G3" s="11">
        <v>500</v>
      </c>
      <c r="H3" s="14">
        <v>0.85</v>
      </c>
      <c r="I3" s="15">
        <v>0.6</v>
      </c>
      <c r="J3" s="20">
        <v>100</v>
      </c>
    </row>
    <row r="4" spans="1:17" s="1" customFormat="1" x14ac:dyDescent="0.25">
      <c r="B4" s="2"/>
      <c r="C4" s="11"/>
      <c r="D4" s="16"/>
      <c r="E4" s="11"/>
      <c r="F4" s="2"/>
      <c r="G4" s="2"/>
      <c r="H4" s="2"/>
      <c r="I4" s="2"/>
    </row>
    <row r="5" spans="1:17" s="1" customFormat="1" x14ac:dyDescent="0.25">
      <c r="A5" s="13" t="s">
        <v>36</v>
      </c>
      <c r="B5" s="2" t="s">
        <v>35</v>
      </c>
      <c r="C5" s="2" t="s">
        <v>34</v>
      </c>
      <c r="D5" s="2" t="s">
        <v>33</v>
      </c>
      <c r="E5" s="2" t="s">
        <v>32</v>
      </c>
      <c r="F5" s="2" t="s">
        <v>31</v>
      </c>
      <c r="G5" s="2"/>
      <c r="H5" s="2"/>
      <c r="I5" s="2"/>
      <c r="Q5" s="6"/>
    </row>
    <row r="6" spans="1:17" s="1" customFormat="1" x14ac:dyDescent="0.25">
      <c r="A6" s="1">
        <v>3</v>
      </c>
      <c r="B6" s="2">
        <v>1</v>
      </c>
      <c r="C6" s="2">
        <v>1100</v>
      </c>
      <c r="D6" s="2">
        <v>10</v>
      </c>
      <c r="E6" s="2">
        <v>11</v>
      </c>
      <c r="F6" s="2">
        <v>10</v>
      </c>
      <c r="G6" s="2"/>
      <c r="H6" s="2"/>
      <c r="I6" s="2"/>
    </row>
    <row r="7" spans="1:17" s="1" customFormat="1" x14ac:dyDescent="0.25">
      <c r="B7" s="2">
        <v>2</v>
      </c>
      <c r="C7" s="2">
        <v>1140</v>
      </c>
      <c r="D7" s="2">
        <v>11</v>
      </c>
      <c r="E7" s="2">
        <v>12</v>
      </c>
      <c r="F7" s="2">
        <v>10</v>
      </c>
      <c r="G7" s="2"/>
      <c r="H7" s="2"/>
      <c r="I7" s="2"/>
    </row>
    <row r="8" spans="1:17" s="1" customFormat="1" x14ac:dyDescent="0.25">
      <c r="B8" s="2">
        <v>3</v>
      </c>
      <c r="C8" s="2">
        <v>1200</v>
      </c>
      <c r="D8" s="2">
        <v>14</v>
      </c>
      <c r="E8" s="2">
        <v>13</v>
      </c>
      <c r="F8" s="2">
        <v>10</v>
      </c>
      <c r="G8" s="2"/>
      <c r="H8" s="2"/>
      <c r="I8" s="2"/>
    </row>
    <row r="10" spans="1:17" s="1" customFormat="1" x14ac:dyDescent="0.25">
      <c r="A10" s="13" t="s">
        <v>30</v>
      </c>
      <c r="B10" s="2" t="s">
        <v>29</v>
      </c>
      <c r="C10" s="2">
        <v>1</v>
      </c>
      <c r="D10" s="2">
        <v>2</v>
      </c>
      <c r="E10" s="2">
        <v>3</v>
      </c>
      <c r="F10" s="2"/>
      <c r="G10" s="2"/>
      <c r="H10" s="2"/>
      <c r="I10" s="2"/>
    </row>
    <row r="11" spans="1:17" s="1" customFormat="1" x14ac:dyDescent="0.25">
      <c r="A11" s="1" t="s">
        <v>28</v>
      </c>
      <c r="B11" s="2">
        <v>1</v>
      </c>
      <c r="C11" s="2">
        <v>0</v>
      </c>
      <c r="D11" s="12">
        <v>2.15</v>
      </c>
      <c r="E11" s="12">
        <v>1.57</v>
      </c>
      <c r="F11" s="2"/>
      <c r="G11" s="2"/>
      <c r="H11" s="2"/>
      <c r="I11" s="2"/>
    </row>
    <row r="12" spans="1:17" s="1" customFormat="1" x14ac:dyDescent="0.25">
      <c r="B12" s="2">
        <v>2</v>
      </c>
      <c r="C12" s="12">
        <v>3.16</v>
      </c>
      <c r="D12" s="2">
        <v>0</v>
      </c>
      <c r="E12" s="12">
        <v>2.29</v>
      </c>
      <c r="F12" s="2"/>
      <c r="G12" s="2"/>
      <c r="H12" s="2"/>
      <c r="I12" s="2"/>
    </row>
    <row r="13" spans="1:17" s="1" customFormat="1" x14ac:dyDescent="0.25">
      <c r="B13" s="2">
        <v>3</v>
      </c>
      <c r="C13" s="12">
        <v>1.73</v>
      </c>
      <c r="D13" s="12">
        <v>1.47</v>
      </c>
      <c r="E13" s="2">
        <v>0</v>
      </c>
      <c r="F13" s="2"/>
      <c r="G13" s="2"/>
      <c r="H13" s="2"/>
      <c r="I13" s="2"/>
    </row>
    <row r="15" spans="1:17" s="1" customFormat="1" ht="20.25" customHeight="1" x14ac:dyDescent="0.25">
      <c r="B15" s="2"/>
      <c r="C15" s="2"/>
      <c r="D15" s="11">
        <v>100500</v>
      </c>
      <c r="E15" s="9" t="s">
        <v>19</v>
      </c>
      <c r="F15" s="2"/>
      <c r="G15" s="2"/>
      <c r="H15" s="2"/>
      <c r="I15" s="2"/>
    </row>
    <row r="16" spans="1:17" s="1" customFormat="1" x14ac:dyDescent="0.25">
      <c r="A16" s="7" t="s">
        <v>27</v>
      </c>
      <c r="B16" s="2" t="s">
        <v>13</v>
      </c>
      <c r="C16" s="2" t="s">
        <v>26</v>
      </c>
      <c r="D16" s="2" t="s">
        <v>25</v>
      </c>
      <c r="E16" s="2" t="s">
        <v>9</v>
      </c>
      <c r="F16" s="2" t="s">
        <v>24</v>
      </c>
      <c r="G16" s="2" t="s">
        <v>23</v>
      </c>
      <c r="H16" s="2" t="s">
        <v>22</v>
      </c>
      <c r="I16" s="2"/>
    </row>
    <row r="17" spans="1:15" s="1" customFormat="1" x14ac:dyDescent="0.25">
      <c r="A17" s="2">
        <v>8</v>
      </c>
      <c r="B17" s="2">
        <v>1</v>
      </c>
      <c r="C17" s="17">
        <v>3</v>
      </c>
      <c r="D17" s="11">
        <v>413</v>
      </c>
      <c r="E17" s="11">
        <v>304</v>
      </c>
      <c r="F17" s="11">
        <v>473</v>
      </c>
      <c r="G17" s="11">
        <v>3</v>
      </c>
      <c r="H17" s="11">
        <v>6</v>
      </c>
      <c r="I17" s="11">
        <f t="shared" ref="I17:I24" si="0">D17/F$6/G17</f>
        <v>13.766666666666666</v>
      </c>
    </row>
    <row r="18" spans="1:15" s="1" customFormat="1" x14ac:dyDescent="0.25">
      <c r="A18" s="2"/>
      <c r="B18" s="2">
        <v>2</v>
      </c>
      <c r="C18" s="17">
        <v>3</v>
      </c>
      <c r="D18" s="11">
        <v>153</v>
      </c>
      <c r="E18" s="11">
        <v>327</v>
      </c>
      <c r="F18" s="11">
        <v>783</v>
      </c>
      <c r="G18" s="11">
        <v>2</v>
      </c>
      <c r="H18" s="11">
        <v>9</v>
      </c>
      <c r="I18" s="11">
        <f t="shared" si="0"/>
        <v>7.65</v>
      </c>
    </row>
    <row r="19" spans="1:15" s="1" customFormat="1" x14ac:dyDescent="0.25">
      <c r="A19" s="2"/>
      <c r="B19" s="2">
        <v>3</v>
      </c>
      <c r="C19" s="18">
        <v>1</v>
      </c>
      <c r="D19" s="11">
        <v>267</v>
      </c>
      <c r="E19" s="11">
        <v>157</v>
      </c>
      <c r="F19" s="11">
        <v>264</v>
      </c>
      <c r="G19" s="11">
        <v>3</v>
      </c>
      <c r="H19" s="11">
        <v>6</v>
      </c>
      <c r="I19" s="11">
        <f t="shared" si="0"/>
        <v>8.9</v>
      </c>
    </row>
    <row r="20" spans="1:15" s="1" customFormat="1" x14ac:dyDescent="0.25">
      <c r="A20" s="2"/>
      <c r="B20" s="2">
        <v>4</v>
      </c>
      <c r="C20" s="18">
        <v>1</v>
      </c>
      <c r="D20" s="11">
        <v>375</v>
      </c>
      <c r="E20" s="11">
        <v>191</v>
      </c>
      <c r="F20" s="11">
        <v>12</v>
      </c>
      <c r="G20" s="11">
        <v>3</v>
      </c>
      <c r="H20" s="11">
        <v>2</v>
      </c>
      <c r="I20" s="11">
        <f t="shared" si="0"/>
        <v>12.5</v>
      </c>
    </row>
    <row r="21" spans="1:15" s="1" customFormat="1" x14ac:dyDescent="0.25">
      <c r="A21" s="2"/>
      <c r="B21" s="2">
        <v>5</v>
      </c>
      <c r="C21" s="19">
        <v>2</v>
      </c>
      <c r="D21" s="11">
        <v>360</v>
      </c>
      <c r="E21" s="11">
        <v>170</v>
      </c>
      <c r="F21" s="11">
        <v>109</v>
      </c>
      <c r="G21" s="11">
        <v>4</v>
      </c>
      <c r="H21" s="11">
        <v>2</v>
      </c>
      <c r="I21" s="11">
        <f t="shared" si="0"/>
        <v>9</v>
      </c>
    </row>
    <row r="22" spans="1:15" s="1" customFormat="1" x14ac:dyDescent="0.25">
      <c r="B22" s="2">
        <v>6</v>
      </c>
      <c r="C22" s="19">
        <v>2</v>
      </c>
      <c r="D22" s="11">
        <v>127</v>
      </c>
      <c r="E22" s="11">
        <v>232</v>
      </c>
      <c r="F22" s="11">
        <v>599</v>
      </c>
      <c r="G22" s="11">
        <v>2</v>
      </c>
      <c r="H22" s="11">
        <v>7</v>
      </c>
      <c r="I22" s="11">
        <f t="shared" si="0"/>
        <v>6.35</v>
      </c>
    </row>
    <row r="23" spans="1:15" s="1" customFormat="1" x14ac:dyDescent="0.25">
      <c r="B23" s="2">
        <v>7</v>
      </c>
      <c r="C23" s="17">
        <v>3</v>
      </c>
      <c r="D23" s="11">
        <v>299</v>
      </c>
      <c r="E23" s="11">
        <v>139</v>
      </c>
      <c r="F23" s="11">
        <v>281</v>
      </c>
      <c r="G23" s="11">
        <v>3</v>
      </c>
      <c r="H23" s="11">
        <v>4</v>
      </c>
      <c r="I23" s="11">
        <f t="shared" si="0"/>
        <v>9.9666666666666668</v>
      </c>
    </row>
    <row r="24" spans="1:15" s="1" customFormat="1" x14ac:dyDescent="0.25">
      <c r="B24" s="2">
        <v>8</v>
      </c>
      <c r="C24" s="19">
        <v>2</v>
      </c>
      <c r="D24" s="11">
        <v>188</v>
      </c>
      <c r="E24" s="11">
        <v>299</v>
      </c>
      <c r="F24" s="11">
        <v>291</v>
      </c>
      <c r="G24" s="11">
        <v>4</v>
      </c>
      <c r="H24" s="11">
        <v>4</v>
      </c>
      <c r="I24" s="11">
        <f t="shared" si="0"/>
        <v>4.7</v>
      </c>
    </row>
    <row r="26" spans="1:15" s="1" customFormat="1" x14ac:dyDescent="0.25">
      <c r="B26" s="2"/>
      <c r="C26" s="9" t="s">
        <v>21</v>
      </c>
      <c r="D26" s="10">
        <v>100400</v>
      </c>
      <c r="E26" s="6" t="s">
        <v>20</v>
      </c>
      <c r="F26" s="9" t="s">
        <v>19</v>
      </c>
      <c r="G26" s="9" t="s">
        <v>18</v>
      </c>
      <c r="H26" s="2"/>
      <c r="I26" s="2" t="s">
        <v>17</v>
      </c>
      <c r="J26" s="1" t="s">
        <v>16</v>
      </c>
      <c r="K26" s="8" t="s">
        <v>15</v>
      </c>
    </row>
    <row r="27" spans="1:15" s="1" customFormat="1" x14ac:dyDescent="0.25">
      <c r="A27" s="7" t="s">
        <v>14</v>
      </c>
      <c r="B27" s="2" t="s">
        <v>13</v>
      </c>
      <c r="C27" s="2" t="s">
        <v>12</v>
      </c>
      <c r="D27" s="2" t="s">
        <v>11</v>
      </c>
      <c r="E27" s="2" t="s">
        <v>10</v>
      </c>
      <c r="F27" s="2" t="s">
        <v>9</v>
      </c>
      <c r="G27" s="2" t="s">
        <v>8</v>
      </c>
      <c r="H27" s="2" t="s">
        <v>7</v>
      </c>
      <c r="I27" s="2" t="s">
        <v>6</v>
      </c>
      <c r="J27" s="1" t="s">
        <v>5</v>
      </c>
      <c r="K27" s="1" t="s">
        <v>4</v>
      </c>
      <c r="L27" s="2" t="s">
        <v>3</v>
      </c>
      <c r="M27" s="1" t="s">
        <v>2</v>
      </c>
      <c r="N27" s="1" t="s">
        <v>1</v>
      </c>
      <c r="O27" s="1" t="s">
        <v>0</v>
      </c>
    </row>
    <row r="28" spans="1:15" s="1" customFormat="1" x14ac:dyDescent="0.25">
      <c r="A28" s="1">
        <v>40</v>
      </c>
      <c r="B28" s="2">
        <v>1</v>
      </c>
      <c r="C28" s="5">
        <v>1</v>
      </c>
      <c r="D28" s="2">
        <v>106</v>
      </c>
      <c r="E28" s="2">
        <v>123</v>
      </c>
      <c r="F28" s="2">
        <v>240</v>
      </c>
      <c r="G28" s="6">
        <v>19.3</v>
      </c>
      <c r="H28" s="6">
        <v>29.4</v>
      </c>
      <c r="I28" s="5">
        <v>3</v>
      </c>
      <c r="J28" s="4">
        <v>4</v>
      </c>
      <c r="K28" s="3">
        <v>8.9</v>
      </c>
      <c r="L28" s="1">
        <v>267</v>
      </c>
      <c r="M28" s="1">
        <v>24</v>
      </c>
      <c r="N28" s="1">
        <v>1.5</v>
      </c>
      <c r="O28" s="1">
        <v>1</v>
      </c>
    </row>
    <row r="29" spans="1:15" s="1" customFormat="1" x14ac:dyDescent="0.25">
      <c r="B29" s="2">
        <v>2</v>
      </c>
      <c r="C29" s="5">
        <v>1</v>
      </c>
      <c r="D29" s="2">
        <v>294</v>
      </c>
      <c r="E29" s="2">
        <v>225</v>
      </c>
      <c r="F29" s="2">
        <v>280</v>
      </c>
      <c r="G29" s="6">
        <v>16.5</v>
      </c>
      <c r="H29" s="6">
        <v>54.1</v>
      </c>
      <c r="I29" s="5">
        <v>2</v>
      </c>
      <c r="J29" s="4">
        <v>4</v>
      </c>
      <c r="K29" s="3">
        <v>9.9</v>
      </c>
      <c r="L29" s="1">
        <v>46</v>
      </c>
      <c r="M29" s="1">
        <v>28</v>
      </c>
      <c r="N29" s="1">
        <v>1.5</v>
      </c>
      <c r="O29" s="1">
        <v>1</v>
      </c>
    </row>
    <row r="30" spans="1:15" s="1" customFormat="1" x14ac:dyDescent="0.25">
      <c r="B30" s="2">
        <v>3</v>
      </c>
      <c r="C30" s="5">
        <v>3</v>
      </c>
      <c r="D30" s="2">
        <v>146</v>
      </c>
      <c r="E30" s="2">
        <v>114</v>
      </c>
      <c r="F30" s="2">
        <v>347</v>
      </c>
      <c r="G30" s="6">
        <v>23.6</v>
      </c>
      <c r="H30" s="6">
        <v>32.6</v>
      </c>
      <c r="I30" s="5">
        <v>4</v>
      </c>
      <c r="J30" s="4">
        <v>5</v>
      </c>
      <c r="K30" s="3">
        <v>11.7</v>
      </c>
      <c r="L30" s="1">
        <v>895</v>
      </c>
      <c r="M30" s="1">
        <v>34.700000000000003</v>
      </c>
      <c r="N30" s="1">
        <v>1.5</v>
      </c>
      <c r="O30" s="1">
        <v>1</v>
      </c>
    </row>
    <row r="31" spans="1:15" s="1" customFormat="1" x14ac:dyDescent="0.25">
      <c r="B31" s="2">
        <v>4</v>
      </c>
      <c r="C31" s="5">
        <v>2</v>
      </c>
      <c r="D31" s="2">
        <v>234</v>
      </c>
      <c r="E31" s="2">
        <v>164</v>
      </c>
      <c r="F31" s="2">
        <v>128</v>
      </c>
      <c r="G31" s="6">
        <v>38</v>
      </c>
      <c r="H31" s="6">
        <v>66.7</v>
      </c>
      <c r="I31" s="5">
        <v>2</v>
      </c>
      <c r="J31" s="4">
        <v>2</v>
      </c>
      <c r="K31" s="3">
        <v>6.4</v>
      </c>
      <c r="L31" s="1">
        <v>330</v>
      </c>
      <c r="M31" s="1">
        <v>12.8</v>
      </c>
      <c r="N31" s="1">
        <v>1.5</v>
      </c>
      <c r="O31" s="1">
        <v>1</v>
      </c>
    </row>
    <row r="32" spans="1:15" s="1" customFormat="1" x14ac:dyDescent="0.25">
      <c r="B32" s="2">
        <v>5</v>
      </c>
      <c r="C32" s="5">
        <v>1</v>
      </c>
      <c r="D32" s="2">
        <v>128</v>
      </c>
      <c r="E32" s="2">
        <v>112</v>
      </c>
      <c r="F32" s="2">
        <v>349</v>
      </c>
      <c r="G32" s="6">
        <v>39.200000000000003</v>
      </c>
      <c r="H32" s="6">
        <v>50.5</v>
      </c>
      <c r="I32" s="5">
        <v>3</v>
      </c>
      <c r="J32" s="4">
        <v>3</v>
      </c>
      <c r="K32" s="3">
        <v>11.8</v>
      </c>
      <c r="L32" s="1">
        <v>864</v>
      </c>
      <c r="M32" s="1">
        <v>34.9</v>
      </c>
      <c r="N32" s="1">
        <v>1.5</v>
      </c>
      <c r="O32" s="1">
        <v>1</v>
      </c>
    </row>
    <row r="33" spans="2:15" s="1" customFormat="1" x14ac:dyDescent="0.25">
      <c r="B33" s="2">
        <v>6</v>
      </c>
      <c r="C33" s="5">
        <v>3</v>
      </c>
      <c r="D33" s="2">
        <v>216</v>
      </c>
      <c r="E33" s="2">
        <v>167</v>
      </c>
      <c r="F33" s="2">
        <v>134</v>
      </c>
      <c r="G33" s="6">
        <v>7.3</v>
      </c>
      <c r="H33" s="6">
        <v>25.400000000000002</v>
      </c>
      <c r="I33" s="5">
        <v>3</v>
      </c>
      <c r="J33" s="4">
        <v>5</v>
      </c>
      <c r="K33" s="3">
        <v>6.5</v>
      </c>
      <c r="L33" s="1">
        <v>581</v>
      </c>
      <c r="M33" s="1">
        <v>13.4</v>
      </c>
      <c r="N33" s="1">
        <v>1.5</v>
      </c>
      <c r="O33" s="1">
        <v>1</v>
      </c>
    </row>
    <row r="34" spans="2:15" s="1" customFormat="1" x14ac:dyDescent="0.25">
      <c r="B34" s="2">
        <v>7</v>
      </c>
      <c r="C34" s="5">
        <v>3</v>
      </c>
      <c r="D34" s="2">
        <v>106</v>
      </c>
      <c r="E34" s="2">
        <v>87</v>
      </c>
      <c r="F34" s="2">
        <v>153</v>
      </c>
      <c r="G34" s="6">
        <v>17.2</v>
      </c>
      <c r="H34" s="6">
        <v>23.799999999999997</v>
      </c>
      <c r="I34" s="5">
        <v>4</v>
      </c>
      <c r="J34" s="4">
        <v>6</v>
      </c>
      <c r="K34" s="3">
        <v>6.9</v>
      </c>
      <c r="L34" s="1">
        <v>440</v>
      </c>
      <c r="M34" s="1">
        <v>15.3</v>
      </c>
      <c r="N34" s="1">
        <v>1.5</v>
      </c>
      <c r="O34" s="1">
        <v>1</v>
      </c>
    </row>
    <row r="35" spans="2:15" s="1" customFormat="1" x14ac:dyDescent="0.25">
      <c r="B35" s="2">
        <v>8</v>
      </c>
      <c r="C35" s="5">
        <v>2</v>
      </c>
      <c r="D35" s="2">
        <v>241</v>
      </c>
      <c r="E35" s="2">
        <v>248</v>
      </c>
      <c r="F35" s="2">
        <v>194</v>
      </c>
      <c r="G35" s="6">
        <v>39.299999999999997</v>
      </c>
      <c r="H35" s="6">
        <v>61.599999999999994</v>
      </c>
      <c r="I35" s="5">
        <v>3</v>
      </c>
      <c r="J35" s="4">
        <v>6</v>
      </c>
      <c r="K35" s="3">
        <v>7.8</v>
      </c>
      <c r="L35" s="1">
        <v>801</v>
      </c>
      <c r="M35" s="1">
        <v>19.400000000000002</v>
      </c>
      <c r="N35" s="1">
        <v>1.5</v>
      </c>
      <c r="O35" s="1">
        <v>1</v>
      </c>
    </row>
    <row r="36" spans="2:15" s="1" customFormat="1" x14ac:dyDescent="0.25">
      <c r="B36" s="2">
        <v>9</v>
      </c>
      <c r="C36" s="5">
        <v>2</v>
      </c>
      <c r="D36" s="2">
        <v>213</v>
      </c>
      <c r="E36" s="2">
        <v>271</v>
      </c>
      <c r="F36" s="2">
        <v>196</v>
      </c>
      <c r="G36" s="6">
        <v>32.9</v>
      </c>
      <c r="H36" s="6">
        <v>54.5</v>
      </c>
      <c r="I36" s="5">
        <v>3</v>
      </c>
      <c r="J36" s="4">
        <v>5</v>
      </c>
      <c r="K36" s="3">
        <v>7.9</v>
      </c>
      <c r="L36" s="1">
        <v>217</v>
      </c>
      <c r="M36" s="1">
        <v>19.600000000000001</v>
      </c>
      <c r="N36" s="1">
        <v>1.5</v>
      </c>
      <c r="O36" s="1">
        <v>1</v>
      </c>
    </row>
    <row r="37" spans="2:15" s="1" customFormat="1" x14ac:dyDescent="0.25">
      <c r="B37" s="2">
        <v>10</v>
      </c>
      <c r="C37" s="5">
        <v>3</v>
      </c>
      <c r="D37" s="2">
        <v>188</v>
      </c>
      <c r="E37" s="2">
        <v>203</v>
      </c>
      <c r="F37" s="2">
        <v>340</v>
      </c>
      <c r="G37" s="6">
        <v>36.200000000000003</v>
      </c>
      <c r="H37" s="6">
        <v>53.800000000000004</v>
      </c>
      <c r="I37" s="5">
        <v>3</v>
      </c>
      <c r="J37" s="4">
        <v>5</v>
      </c>
      <c r="K37" s="3">
        <v>11.5</v>
      </c>
      <c r="L37" s="1">
        <v>252</v>
      </c>
      <c r="M37" s="1">
        <v>34</v>
      </c>
      <c r="N37" s="1">
        <v>1.5</v>
      </c>
      <c r="O37" s="1">
        <v>1</v>
      </c>
    </row>
    <row r="38" spans="2:15" s="1" customFormat="1" x14ac:dyDescent="0.25">
      <c r="B38" s="2">
        <v>11</v>
      </c>
      <c r="C38" s="5">
        <v>2</v>
      </c>
      <c r="D38" s="2">
        <v>126</v>
      </c>
      <c r="E38" s="2">
        <v>101</v>
      </c>
      <c r="F38" s="2">
        <v>177</v>
      </c>
      <c r="G38" s="6">
        <v>24.3</v>
      </c>
      <c r="H38" s="6">
        <v>34.9</v>
      </c>
      <c r="I38" s="5">
        <v>3</v>
      </c>
      <c r="J38" s="4">
        <v>6</v>
      </c>
      <c r="K38" s="3">
        <v>7.4</v>
      </c>
      <c r="L38" s="1">
        <v>858</v>
      </c>
      <c r="M38" s="1">
        <v>17.7</v>
      </c>
      <c r="N38" s="1">
        <v>1.5</v>
      </c>
      <c r="O38" s="1">
        <v>1</v>
      </c>
    </row>
    <row r="39" spans="2:15" s="1" customFormat="1" x14ac:dyDescent="0.25">
      <c r="B39" s="2">
        <v>12</v>
      </c>
      <c r="C39" s="5">
        <v>2</v>
      </c>
      <c r="D39" s="2">
        <v>238</v>
      </c>
      <c r="E39" s="2">
        <v>227</v>
      </c>
      <c r="F39" s="2">
        <v>316</v>
      </c>
      <c r="G39" s="6">
        <v>67.900000000000006</v>
      </c>
      <c r="H39" s="6">
        <v>89.800000000000011</v>
      </c>
      <c r="I39" s="5">
        <v>3</v>
      </c>
      <c r="J39" s="4">
        <v>3</v>
      </c>
      <c r="K39" s="3">
        <v>10.9</v>
      </c>
      <c r="L39" s="1">
        <v>25</v>
      </c>
      <c r="M39" s="1">
        <v>31.6</v>
      </c>
      <c r="N39" s="1">
        <v>1.5</v>
      </c>
      <c r="O39" s="1">
        <v>1</v>
      </c>
    </row>
    <row r="40" spans="2:15" s="1" customFormat="1" x14ac:dyDescent="0.25">
      <c r="B40" s="2">
        <v>13</v>
      </c>
      <c r="C40" s="5">
        <v>3</v>
      </c>
      <c r="D40" s="2">
        <v>203</v>
      </c>
      <c r="E40" s="2">
        <v>259</v>
      </c>
      <c r="F40" s="2">
        <v>210</v>
      </c>
      <c r="G40" s="6">
        <v>45.3</v>
      </c>
      <c r="H40" s="6">
        <v>67.8</v>
      </c>
      <c r="I40" s="5">
        <v>3</v>
      </c>
      <c r="J40" s="4">
        <v>5</v>
      </c>
      <c r="K40" s="3">
        <v>8.1999999999999993</v>
      </c>
      <c r="L40" s="1">
        <v>667</v>
      </c>
      <c r="M40" s="1">
        <v>21</v>
      </c>
      <c r="N40" s="1">
        <v>1.5</v>
      </c>
      <c r="O40" s="1">
        <v>1</v>
      </c>
    </row>
    <row r="41" spans="2:15" s="1" customFormat="1" x14ac:dyDescent="0.25">
      <c r="B41" s="2">
        <v>14</v>
      </c>
      <c r="C41" s="5">
        <v>2</v>
      </c>
      <c r="D41" s="2">
        <v>104</v>
      </c>
      <c r="E41" s="2">
        <v>105</v>
      </c>
      <c r="F41" s="2">
        <v>122</v>
      </c>
      <c r="G41" s="6">
        <v>7.7</v>
      </c>
      <c r="H41" s="6">
        <v>18.100000000000001</v>
      </c>
      <c r="I41" s="5">
        <v>3</v>
      </c>
      <c r="J41" s="4">
        <v>4</v>
      </c>
      <c r="K41" s="3">
        <v>6.2</v>
      </c>
      <c r="L41" s="1">
        <v>169</v>
      </c>
      <c r="M41" s="1">
        <v>12.200000000000001</v>
      </c>
      <c r="N41" s="1">
        <v>1.5</v>
      </c>
      <c r="O41" s="1">
        <v>1</v>
      </c>
    </row>
    <row r="42" spans="2:15" s="1" customFormat="1" x14ac:dyDescent="0.25">
      <c r="B42" s="2">
        <v>15</v>
      </c>
      <c r="C42" s="5">
        <v>1</v>
      </c>
      <c r="D42" s="2">
        <v>262</v>
      </c>
      <c r="E42" s="2">
        <v>191</v>
      </c>
      <c r="F42" s="2">
        <v>348</v>
      </c>
      <c r="G42" s="6">
        <v>51.9</v>
      </c>
      <c r="H42" s="6">
        <v>74.2</v>
      </c>
      <c r="I42" s="5">
        <v>3</v>
      </c>
      <c r="J42" s="4">
        <v>3</v>
      </c>
      <c r="K42" s="3">
        <v>11.7</v>
      </c>
      <c r="L42" s="1">
        <v>420</v>
      </c>
      <c r="M42" s="1">
        <v>34.800000000000004</v>
      </c>
      <c r="N42" s="1">
        <v>1.5</v>
      </c>
      <c r="O42" s="1">
        <v>1</v>
      </c>
    </row>
    <row r="43" spans="2:15" s="1" customFormat="1" x14ac:dyDescent="0.25">
      <c r="B43" s="2">
        <v>16</v>
      </c>
      <c r="C43" s="5">
        <v>1</v>
      </c>
      <c r="D43" s="2">
        <v>216</v>
      </c>
      <c r="E43" s="2">
        <v>250</v>
      </c>
      <c r="F43" s="2">
        <v>279</v>
      </c>
      <c r="G43" s="6">
        <v>51.7</v>
      </c>
      <c r="H43" s="6">
        <v>72.300000000000011</v>
      </c>
      <c r="I43" s="5">
        <v>3</v>
      </c>
      <c r="J43" s="4">
        <v>3</v>
      </c>
      <c r="K43" s="3">
        <v>9.9</v>
      </c>
      <c r="L43" s="1">
        <v>1023</v>
      </c>
      <c r="M43" s="1">
        <v>27.900000000000002</v>
      </c>
      <c r="N43" s="1">
        <v>1.5</v>
      </c>
      <c r="O43" s="1">
        <v>1</v>
      </c>
    </row>
    <row r="44" spans="2:15" s="1" customFormat="1" x14ac:dyDescent="0.25">
      <c r="B44" s="2">
        <v>17</v>
      </c>
      <c r="C44" s="5">
        <v>3</v>
      </c>
      <c r="D44" s="2">
        <v>185</v>
      </c>
      <c r="E44" s="2">
        <v>230</v>
      </c>
      <c r="F44" s="2">
        <v>309</v>
      </c>
      <c r="G44" s="6">
        <v>10.6</v>
      </c>
      <c r="H44" s="6">
        <v>25.2</v>
      </c>
      <c r="I44" s="5">
        <v>4</v>
      </c>
      <c r="J44" s="4">
        <v>4</v>
      </c>
      <c r="K44" s="3">
        <v>10.7</v>
      </c>
      <c r="L44" s="1">
        <v>333</v>
      </c>
      <c r="M44" s="1">
        <v>30.900000000000002</v>
      </c>
      <c r="N44" s="1">
        <v>1.5</v>
      </c>
      <c r="O44" s="1">
        <v>1</v>
      </c>
    </row>
    <row r="45" spans="2:15" s="1" customFormat="1" x14ac:dyDescent="0.25">
      <c r="B45" s="2">
        <v>18</v>
      </c>
      <c r="C45" s="5">
        <v>2</v>
      </c>
      <c r="D45" s="2">
        <v>151</v>
      </c>
      <c r="E45" s="2">
        <v>147</v>
      </c>
      <c r="F45" s="2">
        <v>183</v>
      </c>
      <c r="G45" s="6">
        <v>62.2</v>
      </c>
      <c r="H45" s="6">
        <v>72.3</v>
      </c>
      <c r="I45" s="5">
        <v>4</v>
      </c>
      <c r="J45" s="4">
        <v>4</v>
      </c>
      <c r="K45" s="3">
        <v>7.6</v>
      </c>
      <c r="L45" s="1">
        <v>272</v>
      </c>
      <c r="M45" s="1">
        <v>18.3</v>
      </c>
      <c r="N45" s="1">
        <v>1.5</v>
      </c>
      <c r="O45" s="1">
        <v>1</v>
      </c>
    </row>
    <row r="46" spans="2:15" s="1" customFormat="1" x14ac:dyDescent="0.25">
      <c r="B46" s="2">
        <v>19</v>
      </c>
      <c r="C46" s="5">
        <v>3</v>
      </c>
      <c r="D46" s="2">
        <v>129</v>
      </c>
      <c r="E46" s="2">
        <v>116</v>
      </c>
      <c r="F46" s="2">
        <v>293</v>
      </c>
      <c r="G46" s="6">
        <v>58.2</v>
      </c>
      <c r="H46" s="6">
        <v>76.400000000000006</v>
      </c>
      <c r="I46" s="5">
        <v>2</v>
      </c>
      <c r="J46" s="4">
        <v>4</v>
      </c>
      <c r="K46" s="3">
        <v>10.199999999999999</v>
      </c>
      <c r="L46" s="1">
        <v>505</v>
      </c>
      <c r="M46" s="1">
        <v>29.3</v>
      </c>
      <c r="N46" s="1">
        <v>1.5</v>
      </c>
      <c r="O46" s="1">
        <v>1</v>
      </c>
    </row>
    <row r="47" spans="2:15" s="1" customFormat="1" x14ac:dyDescent="0.25">
      <c r="B47" s="2">
        <v>20</v>
      </c>
      <c r="C47" s="5">
        <v>2</v>
      </c>
      <c r="D47" s="2">
        <v>195</v>
      </c>
      <c r="E47" s="2">
        <v>191</v>
      </c>
      <c r="F47" s="2">
        <v>201</v>
      </c>
      <c r="G47" s="6">
        <v>47.7</v>
      </c>
      <c r="H47" s="6">
        <v>65.7</v>
      </c>
      <c r="I47" s="5">
        <v>3</v>
      </c>
      <c r="J47" s="4">
        <v>3</v>
      </c>
      <c r="K47" s="3">
        <v>8</v>
      </c>
      <c r="L47" s="1">
        <v>15</v>
      </c>
      <c r="M47" s="1">
        <v>20.100000000000001</v>
      </c>
      <c r="N47" s="1">
        <v>1.5</v>
      </c>
      <c r="O47" s="1">
        <v>1</v>
      </c>
    </row>
    <row r="48" spans="2:15" s="1" customFormat="1" x14ac:dyDescent="0.25">
      <c r="B48" s="2">
        <v>21</v>
      </c>
      <c r="C48" s="5">
        <v>2</v>
      </c>
      <c r="D48" s="2">
        <v>117</v>
      </c>
      <c r="E48" s="2">
        <v>96</v>
      </c>
      <c r="F48" s="2">
        <v>359</v>
      </c>
      <c r="G48" s="6">
        <v>24.8</v>
      </c>
      <c r="H48" s="6">
        <v>32.299999999999997</v>
      </c>
      <c r="I48" s="5">
        <v>4</v>
      </c>
      <c r="J48" s="4">
        <v>5</v>
      </c>
      <c r="K48" s="3">
        <v>12</v>
      </c>
      <c r="L48" s="1">
        <v>279</v>
      </c>
      <c r="M48" s="1">
        <v>35.9</v>
      </c>
      <c r="N48" s="1">
        <v>1.5</v>
      </c>
      <c r="O48" s="1">
        <v>1</v>
      </c>
    </row>
    <row r="49" spans="1:19" s="2" customFormat="1" x14ac:dyDescent="0.25">
      <c r="A49" s="1"/>
      <c r="B49" s="2">
        <v>22</v>
      </c>
      <c r="C49" s="5">
        <v>1</v>
      </c>
      <c r="D49" s="2">
        <v>246</v>
      </c>
      <c r="E49" s="2">
        <v>311</v>
      </c>
      <c r="F49" s="2">
        <v>299</v>
      </c>
      <c r="G49" s="6">
        <v>20.399999999999999</v>
      </c>
      <c r="H49" s="6">
        <v>58.5</v>
      </c>
      <c r="I49" s="5">
        <v>2</v>
      </c>
      <c r="J49" s="4">
        <v>5</v>
      </c>
      <c r="K49" s="3">
        <v>10.4</v>
      </c>
      <c r="L49" s="1">
        <v>375</v>
      </c>
      <c r="M49" s="1">
        <v>29.900000000000002</v>
      </c>
      <c r="N49" s="1">
        <v>1.5</v>
      </c>
      <c r="O49" s="1">
        <v>1</v>
      </c>
      <c r="P49" s="1"/>
      <c r="Q49" s="1"/>
      <c r="R49" s="1"/>
      <c r="S49" s="1"/>
    </row>
    <row r="50" spans="1:19" s="2" customFormat="1" x14ac:dyDescent="0.25">
      <c r="A50" s="1"/>
      <c r="B50" s="2">
        <v>23</v>
      </c>
      <c r="C50" s="5">
        <v>2</v>
      </c>
      <c r="D50" s="2">
        <v>193</v>
      </c>
      <c r="E50" s="2">
        <v>215</v>
      </c>
      <c r="F50" s="2">
        <v>308</v>
      </c>
      <c r="G50" s="6">
        <v>2.7</v>
      </c>
      <c r="H50" s="6">
        <v>33.300000000000004</v>
      </c>
      <c r="I50" s="5">
        <v>2</v>
      </c>
      <c r="J50" s="4">
        <v>6</v>
      </c>
      <c r="K50" s="3">
        <v>10.6</v>
      </c>
      <c r="L50" s="1">
        <v>452</v>
      </c>
      <c r="M50" s="1">
        <v>30.8</v>
      </c>
      <c r="N50" s="1">
        <v>1.5</v>
      </c>
      <c r="O50" s="1">
        <v>1</v>
      </c>
      <c r="P50" s="1"/>
      <c r="Q50" s="1"/>
      <c r="R50" s="1"/>
      <c r="S50" s="1"/>
    </row>
    <row r="51" spans="1:19" s="2" customFormat="1" x14ac:dyDescent="0.25">
      <c r="A51" s="1"/>
      <c r="B51" s="2">
        <v>24</v>
      </c>
      <c r="C51" s="5">
        <v>3</v>
      </c>
      <c r="D51" s="2">
        <v>151</v>
      </c>
      <c r="E51" s="2">
        <v>149</v>
      </c>
      <c r="F51" s="2">
        <v>133</v>
      </c>
      <c r="G51" s="6">
        <v>31</v>
      </c>
      <c r="H51" s="6">
        <v>40.799999999999997</v>
      </c>
      <c r="I51" s="5">
        <v>4</v>
      </c>
      <c r="J51" s="4">
        <v>5</v>
      </c>
      <c r="K51" s="3">
        <v>6.5</v>
      </c>
      <c r="L51" s="1">
        <v>902</v>
      </c>
      <c r="M51" s="1">
        <v>13.3</v>
      </c>
      <c r="N51" s="1">
        <v>1.5</v>
      </c>
      <c r="O51" s="1">
        <v>1</v>
      </c>
      <c r="P51" s="1"/>
      <c r="Q51" s="1"/>
      <c r="R51" s="1"/>
      <c r="S51" s="1"/>
    </row>
    <row r="52" spans="1:19" s="2" customFormat="1" x14ac:dyDescent="0.25">
      <c r="A52" s="1"/>
      <c r="B52" s="2">
        <v>25</v>
      </c>
      <c r="C52" s="5">
        <v>3</v>
      </c>
      <c r="D52" s="2">
        <v>201</v>
      </c>
      <c r="E52" s="2">
        <v>183</v>
      </c>
      <c r="F52" s="2">
        <v>232</v>
      </c>
      <c r="G52" s="6">
        <v>54</v>
      </c>
      <c r="H52" s="6">
        <v>66.7</v>
      </c>
      <c r="I52" s="5">
        <v>4</v>
      </c>
      <c r="J52" s="4">
        <v>6</v>
      </c>
      <c r="K52" s="3">
        <v>8.6999999999999993</v>
      </c>
      <c r="L52" s="1">
        <v>767</v>
      </c>
      <c r="M52" s="1">
        <v>23.200000000000003</v>
      </c>
      <c r="N52" s="1">
        <v>1.5</v>
      </c>
      <c r="O52" s="1">
        <v>1</v>
      </c>
      <c r="P52" s="1"/>
      <c r="Q52" s="1"/>
      <c r="R52" s="1"/>
      <c r="S52" s="1"/>
    </row>
    <row r="53" spans="1:19" s="2" customFormat="1" x14ac:dyDescent="0.25">
      <c r="A53" s="1"/>
      <c r="B53" s="2">
        <v>26</v>
      </c>
      <c r="C53" s="5">
        <v>1</v>
      </c>
      <c r="D53" s="2">
        <v>263</v>
      </c>
      <c r="E53" s="2">
        <v>299</v>
      </c>
      <c r="F53" s="2">
        <v>270</v>
      </c>
      <c r="G53" s="6">
        <v>43.1</v>
      </c>
      <c r="H53" s="6">
        <v>67.599999999999994</v>
      </c>
      <c r="I53" s="5">
        <v>3</v>
      </c>
      <c r="J53" s="4">
        <v>5</v>
      </c>
      <c r="K53" s="3">
        <v>9.6999999999999993</v>
      </c>
      <c r="L53" s="1">
        <v>685</v>
      </c>
      <c r="M53" s="1">
        <v>27</v>
      </c>
      <c r="N53" s="1">
        <v>1.5</v>
      </c>
      <c r="O53" s="1">
        <v>1</v>
      </c>
      <c r="P53" s="1"/>
      <c r="Q53" s="1"/>
      <c r="R53" s="1"/>
      <c r="S53" s="1"/>
    </row>
    <row r="54" spans="1:19" s="2" customFormat="1" x14ac:dyDescent="0.25">
      <c r="A54" s="1"/>
      <c r="B54" s="2">
        <v>27</v>
      </c>
      <c r="C54" s="5">
        <v>2</v>
      </c>
      <c r="D54" s="2">
        <v>178</v>
      </c>
      <c r="E54" s="2">
        <v>164</v>
      </c>
      <c r="F54" s="2">
        <v>287</v>
      </c>
      <c r="G54" s="6">
        <v>37.5</v>
      </c>
      <c r="H54" s="6">
        <v>49.8</v>
      </c>
      <c r="I54" s="5">
        <v>4</v>
      </c>
      <c r="J54" s="4">
        <v>5</v>
      </c>
      <c r="K54" s="3">
        <v>10.1</v>
      </c>
      <c r="L54" s="1">
        <v>654</v>
      </c>
      <c r="M54" s="1">
        <v>28.700000000000003</v>
      </c>
      <c r="N54" s="1">
        <v>1.5</v>
      </c>
      <c r="O54" s="1">
        <v>1</v>
      </c>
      <c r="P54" s="1"/>
      <c r="Q54" s="1"/>
      <c r="R54" s="1"/>
      <c r="S54" s="1"/>
    </row>
    <row r="55" spans="1:19" s="2" customFormat="1" x14ac:dyDescent="0.25">
      <c r="A55" s="1"/>
      <c r="B55" s="2">
        <v>28</v>
      </c>
      <c r="C55" s="5">
        <v>2</v>
      </c>
      <c r="D55" s="2">
        <v>218</v>
      </c>
      <c r="E55" s="2">
        <v>167</v>
      </c>
      <c r="F55" s="2">
        <v>238</v>
      </c>
      <c r="G55" s="6">
        <v>5.9</v>
      </c>
      <c r="H55" s="6">
        <v>24.799999999999997</v>
      </c>
      <c r="I55" s="5">
        <v>3</v>
      </c>
      <c r="J55" s="4">
        <v>6</v>
      </c>
      <c r="K55" s="3">
        <v>8.9</v>
      </c>
      <c r="L55" s="1">
        <v>571</v>
      </c>
      <c r="M55" s="1">
        <v>23.8</v>
      </c>
      <c r="N55" s="1">
        <v>1.5</v>
      </c>
      <c r="O55" s="1">
        <v>1</v>
      </c>
      <c r="P55" s="1"/>
      <c r="Q55" s="1"/>
      <c r="R55" s="1"/>
      <c r="S55" s="1"/>
    </row>
    <row r="56" spans="1:19" s="2" customFormat="1" x14ac:dyDescent="0.25">
      <c r="A56" s="1"/>
      <c r="B56" s="2">
        <v>29</v>
      </c>
      <c r="C56" s="5">
        <v>2</v>
      </c>
      <c r="D56" s="2">
        <v>114</v>
      </c>
      <c r="E56" s="2">
        <v>116</v>
      </c>
      <c r="F56" s="2">
        <v>321</v>
      </c>
      <c r="G56" s="6">
        <v>49.7</v>
      </c>
      <c r="H56" s="6">
        <v>64.900000000000006</v>
      </c>
      <c r="I56" s="5">
        <v>2</v>
      </c>
      <c r="J56" s="4">
        <v>5</v>
      </c>
      <c r="K56" s="3">
        <v>11</v>
      </c>
      <c r="L56" s="1">
        <v>1012</v>
      </c>
      <c r="M56" s="1">
        <v>32.1</v>
      </c>
      <c r="N56" s="1">
        <v>1.5</v>
      </c>
      <c r="O56" s="1">
        <v>1</v>
      </c>
      <c r="P56" s="1"/>
      <c r="Q56" s="1"/>
      <c r="R56" s="1"/>
      <c r="S56" s="1"/>
    </row>
    <row r="57" spans="1:19" s="2" customFormat="1" x14ac:dyDescent="0.25">
      <c r="A57" s="1"/>
      <c r="B57" s="2">
        <v>30</v>
      </c>
      <c r="C57" s="5">
        <v>2</v>
      </c>
      <c r="D57" s="2">
        <v>182</v>
      </c>
      <c r="E57" s="2">
        <v>178</v>
      </c>
      <c r="F57" s="2">
        <v>126</v>
      </c>
      <c r="G57" s="6">
        <v>71.900000000000006</v>
      </c>
      <c r="H57" s="6">
        <v>88.800000000000011</v>
      </c>
      <c r="I57" s="5">
        <v>3</v>
      </c>
      <c r="J57" s="4">
        <v>3</v>
      </c>
      <c r="K57" s="3">
        <v>6.3</v>
      </c>
      <c r="L57" s="1">
        <v>61</v>
      </c>
      <c r="M57" s="1">
        <v>12.600000000000001</v>
      </c>
      <c r="N57" s="1">
        <v>1.5</v>
      </c>
      <c r="O57" s="1">
        <v>1</v>
      </c>
      <c r="P57" s="1"/>
      <c r="Q57" s="1"/>
      <c r="R57" s="1"/>
      <c r="S57" s="1"/>
    </row>
    <row r="58" spans="1:19" s="2" customFormat="1" x14ac:dyDescent="0.25">
      <c r="A58" s="1"/>
      <c r="B58" s="2">
        <v>31</v>
      </c>
      <c r="C58" s="5">
        <v>3</v>
      </c>
      <c r="D58" s="2">
        <v>201</v>
      </c>
      <c r="E58" s="2">
        <v>213</v>
      </c>
      <c r="F58" s="2">
        <v>269</v>
      </c>
      <c r="G58" s="6">
        <v>22.2</v>
      </c>
      <c r="H58" s="6">
        <v>40.9</v>
      </c>
      <c r="I58" s="5">
        <v>3</v>
      </c>
      <c r="J58" s="4">
        <v>4</v>
      </c>
      <c r="K58" s="3">
        <v>9.6</v>
      </c>
      <c r="L58" s="1">
        <v>762</v>
      </c>
      <c r="M58" s="1">
        <v>26.900000000000002</v>
      </c>
      <c r="N58" s="1">
        <v>1.5</v>
      </c>
      <c r="O58" s="1">
        <v>1</v>
      </c>
      <c r="P58" s="1"/>
      <c r="Q58" s="1"/>
      <c r="R58" s="1"/>
      <c r="S58" s="1"/>
    </row>
    <row r="59" spans="1:19" s="2" customFormat="1" x14ac:dyDescent="0.25">
      <c r="A59" s="1"/>
      <c r="B59" s="2">
        <v>32</v>
      </c>
      <c r="C59" s="5">
        <v>1</v>
      </c>
      <c r="D59" s="2">
        <v>254</v>
      </c>
      <c r="E59" s="2">
        <v>291</v>
      </c>
      <c r="F59" s="2">
        <v>151</v>
      </c>
      <c r="G59" s="6">
        <v>68.599999999999994</v>
      </c>
      <c r="H59" s="6">
        <v>108.5</v>
      </c>
      <c r="I59" s="5">
        <v>2</v>
      </c>
      <c r="J59" s="4">
        <v>5</v>
      </c>
      <c r="K59" s="3">
        <v>6.8</v>
      </c>
      <c r="L59" s="1">
        <v>998</v>
      </c>
      <c r="M59" s="1">
        <v>15.100000000000001</v>
      </c>
      <c r="N59" s="1">
        <v>1.5</v>
      </c>
      <c r="O59" s="1">
        <v>1</v>
      </c>
      <c r="P59" s="1"/>
      <c r="Q59" s="1"/>
      <c r="R59" s="1"/>
      <c r="S59" s="1"/>
    </row>
    <row r="60" spans="1:19" s="2" customFormat="1" x14ac:dyDescent="0.25">
      <c r="A60" s="1"/>
      <c r="B60" s="2">
        <v>33</v>
      </c>
      <c r="C60" s="5">
        <v>2</v>
      </c>
      <c r="D60" s="2">
        <v>267</v>
      </c>
      <c r="E60" s="2">
        <v>206</v>
      </c>
      <c r="F60" s="2">
        <v>331</v>
      </c>
      <c r="G60" s="6">
        <v>21.3</v>
      </c>
      <c r="H60" s="6">
        <v>52.7</v>
      </c>
      <c r="I60" s="5">
        <v>2</v>
      </c>
      <c r="J60" s="4">
        <v>4</v>
      </c>
      <c r="K60" s="3">
        <v>11.3</v>
      </c>
      <c r="L60" s="1">
        <v>22</v>
      </c>
      <c r="M60" s="1">
        <v>33.1</v>
      </c>
      <c r="N60" s="1">
        <v>1.5</v>
      </c>
      <c r="O60" s="1">
        <v>1</v>
      </c>
      <c r="P60" s="1"/>
      <c r="Q60" s="1"/>
      <c r="R60" s="1"/>
      <c r="S60" s="1"/>
    </row>
    <row r="61" spans="1:19" s="2" customFormat="1" x14ac:dyDescent="0.25">
      <c r="A61" s="1"/>
      <c r="B61" s="2">
        <v>34</v>
      </c>
      <c r="C61" s="5">
        <v>1</v>
      </c>
      <c r="D61" s="2">
        <v>155</v>
      </c>
      <c r="E61" s="2">
        <v>168</v>
      </c>
      <c r="F61" s="2">
        <v>308</v>
      </c>
      <c r="G61" s="6">
        <v>6</v>
      </c>
      <c r="H61" s="6">
        <v>28.1</v>
      </c>
      <c r="I61" s="5">
        <v>2</v>
      </c>
      <c r="J61" s="4">
        <v>5</v>
      </c>
      <c r="K61" s="3">
        <v>10.6</v>
      </c>
      <c r="L61" s="1">
        <v>363</v>
      </c>
      <c r="M61" s="1">
        <v>30.8</v>
      </c>
      <c r="N61" s="1">
        <v>1.5</v>
      </c>
      <c r="O61" s="1">
        <v>1</v>
      </c>
      <c r="P61" s="1"/>
      <c r="Q61" s="1"/>
      <c r="R61" s="1"/>
      <c r="S61" s="1"/>
    </row>
    <row r="62" spans="1:19" s="2" customFormat="1" x14ac:dyDescent="0.25">
      <c r="A62" s="1"/>
      <c r="B62" s="2">
        <v>35</v>
      </c>
      <c r="C62" s="5">
        <v>3</v>
      </c>
      <c r="D62" s="2">
        <v>165</v>
      </c>
      <c r="E62" s="2">
        <v>153</v>
      </c>
      <c r="F62" s="2">
        <v>145</v>
      </c>
      <c r="G62" s="6">
        <v>19.8</v>
      </c>
      <c r="H62" s="6">
        <v>41</v>
      </c>
      <c r="I62" s="5">
        <v>2</v>
      </c>
      <c r="J62" s="4">
        <v>4</v>
      </c>
      <c r="K62" s="3">
        <v>6.7</v>
      </c>
      <c r="L62" s="1">
        <v>308</v>
      </c>
      <c r="M62" s="1">
        <v>14.5</v>
      </c>
      <c r="N62" s="1">
        <v>1.5</v>
      </c>
      <c r="O62" s="1">
        <v>1</v>
      </c>
      <c r="P62" s="1"/>
      <c r="Q62" s="1"/>
      <c r="R62" s="1"/>
      <c r="S62" s="1"/>
    </row>
    <row r="63" spans="1:19" s="2" customFormat="1" x14ac:dyDescent="0.25">
      <c r="A63" s="1"/>
      <c r="B63" s="2">
        <v>36</v>
      </c>
      <c r="C63" s="5">
        <v>2</v>
      </c>
      <c r="D63" s="2">
        <v>294</v>
      </c>
      <c r="E63" s="2">
        <v>231</v>
      </c>
      <c r="F63" s="2">
        <v>304</v>
      </c>
      <c r="G63" s="6">
        <v>4.8</v>
      </c>
      <c r="H63" s="6">
        <v>27.8</v>
      </c>
      <c r="I63" s="5">
        <v>3</v>
      </c>
      <c r="J63" s="4">
        <v>6</v>
      </c>
      <c r="K63" s="3">
        <v>10.5</v>
      </c>
      <c r="L63" s="1">
        <v>1072</v>
      </c>
      <c r="M63" s="1">
        <v>30.400000000000002</v>
      </c>
      <c r="N63" s="1">
        <v>1.5</v>
      </c>
      <c r="O63" s="1">
        <v>1</v>
      </c>
      <c r="P63" s="1"/>
      <c r="Q63" s="1"/>
      <c r="R63" s="1"/>
      <c r="S63" s="1"/>
    </row>
    <row r="64" spans="1:19" s="2" customFormat="1" x14ac:dyDescent="0.25">
      <c r="A64" s="1"/>
      <c r="B64" s="2">
        <v>37</v>
      </c>
      <c r="C64" s="5">
        <v>3</v>
      </c>
      <c r="D64" s="2">
        <v>254</v>
      </c>
      <c r="E64" s="2">
        <v>223</v>
      </c>
      <c r="F64" s="2">
        <v>351</v>
      </c>
      <c r="G64" s="6">
        <v>70.8</v>
      </c>
      <c r="H64" s="6">
        <v>93.1</v>
      </c>
      <c r="I64" s="5">
        <v>3</v>
      </c>
      <c r="J64" s="4">
        <v>5</v>
      </c>
      <c r="K64" s="3">
        <v>11.8</v>
      </c>
      <c r="L64" s="1">
        <v>855</v>
      </c>
      <c r="M64" s="1">
        <v>35.1</v>
      </c>
      <c r="N64" s="1">
        <v>1.5</v>
      </c>
      <c r="O64" s="1">
        <v>1</v>
      </c>
      <c r="P64" s="1"/>
      <c r="Q64" s="1"/>
      <c r="R64" s="1"/>
      <c r="S64" s="1"/>
    </row>
    <row r="65" spans="1:19" s="2" customFormat="1" x14ac:dyDescent="0.25">
      <c r="A65" s="1"/>
      <c r="B65" s="2">
        <v>38</v>
      </c>
      <c r="C65" s="5">
        <v>2</v>
      </c>
      <c r="D65" s="2">
        <v>197</v>
      </c>
      <c r="E65" s="2">
        <v>224</v>
      </c>
      <c r="F65" s="2">
        <v>167</v>
      </c>
      <c r="G65" s="6">
        <v>17.399999999999999</v>
      </c>
      <c r="H65" s="6">
        <v>47.5</v>
      </c>
      <c r="I65" s="5">
        <v>2</v>
      </c>
      <c r="J65" s="4">
        <v>3</v>
      </c>
      <c r="K65" s="3">
        <v>7.2</v>
      </c>
      <c r="L65" s="1">
        <v>1059</v>
      </c>
      <c r="M65" s="1">
        <v>16.7</v>
      </c>
      <c r="N65" s="1">
        <v>1.5</v>
      </c>
      <c r="O65" s="1">
        <v>1</v>
      </c>
      <c r="P65" s="1"/>
      <c r="Q65" s="1"/>
      <c r="R65" s="1"/>
      <c r="S65" s="1"/>
    </row>
    <row r="66" spans="1:19" s="2" customFormat="1" x14ac:dyDescent="0.25">
      <c r="A66" s="1"/>
      <c r="B66" s="2">
        <v>39</v>
      </c>
      <c r="C66" s="5">
        <v>2</v>
      </c>
      <c r="D66" s="2">
        <v>124</v>
      </c>
      <c r="E66" s="2">
        <v>122</v>
      </c>
      <c r="F66" s="2">
        <v>145</v>
      </c>
      <c r="G66" s="6">
        <v>37.5</v>
      </c>
      <c r="H66" s="6">
        <v>46.2</v>
      </c>
      <c r="I66" s="5">
        <v>4</v>
      </c>
      <c r="J66" s="4">
        <v>4</v>
      </c>
      <c r="K66" s="3">
        <v>6.7</v>
      </c>
      <c r="L66" s="1">
        <v>960</v>
      </c>
      <c r="M66" s="1">
        <v>14.5</v>
      </c>
      <c r="N66" s="1">
        <v>1.5</v>
      </c>
      <c r="O66" s="1">
        <v>1</v>
      </c>
      <c r="P66" s="1"/>
      <c r="Q66" s="1"/>
      <c r="R66" s="1"/>
      <c r="S66" s="1"/>
    </row>
    <row r="67" spans="1:19" s="2" customFormat="1" x14ac:dyDescent="0.25">
      <c r="A67" s="1"/>
      <c r="B67" s="2">
        <v>40</v>
      </c>
      <c r="C67" s="5">
        <v>2</v>
      </c>
      <c r="D67" s="2">
        <v>146</v>
      </c>
      <c r="E67" s="2">
        <v>168</v>
      </c>
      <c r="F67" s="2">
        <v>164</v>
      </c>
      <c r="G67" s="6">
        <v>38.799999999999997</v>
      </c>
      <c r="H67" s="6">
        <v>53.199999999999996</v>
      </c>
      <c r="I67" s="5">
        <v>3</v>
      </c>
      <c r="J67" s="4">
        <v>4</v>
      </c>
      <c r="K67" s="3">
        <v>7.1</v>
      </c>
      <c r="L67" s="1">
        <v>40</v>
      </c>
      <c r="M67" s="1">
        <v>16.400000000000002</v>
      </c>
      <c r="N67" s="1">
        <v>1.5</v>
      </c>
      <c r="O67" s="1">
        <v>1</v>
      </c>
      <c r="P67" s="1"/>
      <c r="Q67" s="1"/>
      <c r="R67" s="1"/>
      <c r="S67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C6CE1-078F-448B-A74D-3A5210B54777}">
  <sheetPr>
    <tabColor rgb="FFFFC000"/>
  </sheetPr>
  <dimension ref="A1:AO53"/>
  <sheetViews>
    <sheetView topLeftCell="R1" workbookViewId="0">
      <selection activeCell="AQ8" sqref="AQ8"/>
    </sheetView>
  </sheetViews>
  <sheetFormatPr defaultRowHeight="14.4" x14ac:dyDescent="0.25"/>
  <cols>
    <col min="1" max="1" width="12.75" style="1" customWidth="1"/>
    <col min="2" max="21" width="9" style="1"/>
  </cols>
  <sheetData>
    <row r="1" spans="1:41" ht="19.55" customHeight="1" x14ac:dyDescent="0.25">
      <c r="A1" s="1" t="s">
        <v>43</v>
      </c>
      <c r="B1" s="6">
        <f ca="1">data_0!$G$28</f>
        <v>14.5</v>
      </c>
      <c r="C1" s="6">
        <f ca="1">data_0!$G$29</f>
        <v>26.3</v>
      </c>
      <c r="D1" s="6">
        <f ca="1">data_0!$G$30</f>
        <v>61</v>
      </c>
      <c r="E1" s="6">
        <f ca="1">data_0!$G$31</f>
        <v>62.7</v>
      </c>
      <c r="F1" s="6">
        <f ca="1">data_0!$G$32</f>
        <v>20.9</v>
      </c>
      <c r="G1" s="6">
        <f ca="1">data_0!$G$33</f>
        <v>8.6999999999999993</v>
      </c>
      <c r="H1" s="6">
        <f ca="1">data_0!$G$34</f>
        <v>1</v>
      </c>
      <c r="I1" s="6">
        <f ca="1">data_0!$G$35</f>
        <v>21.9</v>
      </c>
      <c r="J1" s="6">
        <f ca="1">data_0!$G$36</f>
        <v>56.2</v>
      </c>
      <c r="K1" s="6">
        <f ca="1">data_0!$G$37</f>
        <v>1.6</v>
      </c>
      <c r="L1" s="6">
        <f ca="1">data_0!$G$38</f>
        <v>35.9</v>
      </c>
      <c r="M1" s="6">
        <f ca="1">data_0!$G$39</f>
        <v>47.9</v>
      </c>
      <c r="N1" s="6">
        <f>data_0!$G$10</f>
        <v>0</v>
      </c>
      <c r="O1" s="6">
        <f ca="1">data_0!$G$41</f>
        <v>7</v>
      </c>
      <c r="P1" s="6">
        <f ca="1">data_0!$G$42</f>
        <v>7.4</v>
      </c>
      <c r="Q1" s="6">
        <f ca="1">data_0!$G$43</f>
        <v>52.4</v>
      </c>
      <c r="R1" s="6">
        <f ca="1">data_0!$G$44</f>
        <v>3.8</v>
      </c>
      <c r="S1" s="6">
        <f ca="1">data_0!$G$45</f>
        <v>32.200000000000003</v>
      </c>
      <c r="T1" s="6">
        <f ca="1">data_0!$G$46</f>
        <v>14.3</v>
      </c>
      <c r="U1" s="6">
        <f ca="1">data_0!$G$47</f>
        <v>71.5</v>
      </c>
      <c r="V1" s="6">
        <f ca="1">data_0!$G$48</f>
        <v>57.8</v>
      </c>
      <c r="W1" s="6">
        <f ca="1">data_0!$G$49</f>
        <v>28.7</v>
      </c>
      <c r="X1" s="6">
        <f ca="1">data_0!$G$50</f>
        <v>29.6</v>
      </c>
      <c r="Y1" s="6">
        <f ca="1">data_0!$G$51</f>
        <v>65.5</v>
      </c>
      <c r="Z1" s="6">
        <f ca="1">data_0!$G$52</f>
        <v>48.6</v>
      </c>
      <c r="AA1" s="6">
        <f ca="1">data_0!$G$53</f>
        <v>6.9</v>
      </c>
      <c r="AB1" s="6">
        <f ca="1">data_0!$G$54</f>
        <v>30</v>
      </c>
      <c r="AC1" s="6">
        <f ca="1">data_0!$G$55</f>
        <v>36.200000000000003</v>
      </c>
      <c r="AD1" s="6">
        <f ca="1">data_0!$G$56</f>
        <v>37</v>
      </c>
      <c r="AE1" s="6">
        <f ca="1">data_0!$G$57</f>
        <v>27.7</v>
      </c>
      <c r="AF1" s="6">
        <f ca="1">data_0!$G$58</f>
        <v>62.3</v>
      </c>
      <c r="AG1" s="6">
        <f ca="1">data_0!$G$59</f>
        <v>44.8</v>
      </c>
      <c r="AH1" s="6">
        <f ca="1">data_0!$G$60</f>
        <v>48.5</v>
      </c>
      <c r="AI1" s="6">
        <f ca="1">data_0!$G$61</f>
        <v>34.5</v>
      </c>
      <c r="AJ1" s="6">
        <f ca="1">data_0!$G$62</f>
        <v>52</v>
      </c>
      <c r="AK1" s="6">
        <f ca="1">data_0!$G$63</f>
        <v>44.7</v>
      </c>
      <c r="AL1" s="6">
        <f ca="1">data_0!$G$64</f>
        <v>4.0999999999999996</v>
      </c>
      <c r="AM1" s="6">
        <f ca="1">data_0!$G$65</f>
        <v>50.8</v>
      </c>
      <c r="AN1" s="6">
        <f ca="1">data_0!$G$66</f>
        <v>38.6</v>
      </c>
      <c r="AO1" s="6">
        <f ca="1">data_0!$G$67</f>
        <v>38.299999999999997</v>
      </c>
    </row>
    <row r="2" spans="1:41" ht="19.55" customHeight="1" x14ac:dyDescent="0.25">
      <c r="A2" s="1" t="s">
        <v>44</v>
      </c>
      <c r="B2" s="1">
        <v>1.5</v>
      </c>
      <c r="C2" s="1">
        <v>1.5</v>
      </c>
      <c r="D2" s="1">
        <v>1.5</v>
      </c>
      <c r="E2" s="1">
        <v>1.5</v>
      </c>
      <c r="F2" s="1">
        <v>1.5</v>
      </c>
      <c r="G2" s="1">
        <v>1.5</v>
      </c>
      <c r="H2" s="1">
        <v>1.5</v>
      </c>
      <c r="I2" s="1">
        <v>1.5</v>
      </c>
      <c r="J2" s="1">
        <v>1.5</v>
      </c>
      <c r="K2" s="1">
        <v>1.5</v>
      </c>
      <c r="L2" s="1">
        <v>1.5</v>
      </c>
      <c r="M2" s="1">
        <v>1.5</v>
      </c>
      <c r="N2" s="1">
        <v>1.5</v>
      </c>
      <c r="O2" s="1">
        <v>1.5</v>
      </c>
      <c r="P2" s="1">
        <v>1.5</v>
      </c>
      <c r="Q2" s="1">
        <v>1.5</v>
      </c>
      <c r="R2" s="1">
        <v>1.5</v>
      </c>
      <c r="S2" s="1">
        <v>1.5</v>
      </c>
      <c r="T2" s="1">
        <v>1.5</v>
      </c>
      <c r="U2" s="1">
        <v>1.5</v>
      </c>
      <c r="V2" s="1">
        <v>1.5</v>
      </c>
      <c r="W2" s="1">
        <v>1.5</v>
      </c>
      <c r="X2" s="1">
        <v>1.5</v>
      </c>
      <c r="Y2" s="1">
        <v>1.5</v>
      </c>
      <c r="Z2" s="1">
        <v>1.5</v>
      </c>
      <c r="AA2" s="1">
        <v>1.5</v>
      </c>
      <c r="AB2" s="1">
        <v>1.5</v>
      </c>
      <c r="AC2" s="1">
        <v>1.5</v>
      </c>
      <c r="AD2" s="1">
        <v>1.5</v>
      </c>
      <c r="AE2" s="1">
        <v>1.5</v>
      </c>
      <c r="AF2" s="1">
        <v>1.5</v>
      </c>
      <c r="AG2" s="1">
        <v>1.5</v>
      </c>
      <c r="AH2" s="1">
        <v>1.5</v>
      </c>
      <c r="AI2" s="1">
        <v>1.5</v>
      </c>
      <c r="AJ2" s="1">
        <v>1.5</v>
      </c>
      <c r="AK2" s="1">
        <v>1.5</v>
      </c>
      <c r="AL2" s="1">
        <v>1.5</v>
      </c>
      <c r="AM2" s="1">
        <v>1.5</v>
      </c>
      <c r="AN2" s="1">
        <v>1.5</v>
      </c>
      <c r="AO2" s="1">
        <v>1.5</v>
      </c>
    </row>
    <row r="3" spans="1:41" ht="19.55" customHeight="1" x14ac:dyDescent="0.25">
      <c r="A3" s="8" t="s">
        <v>45</v>
      </c>
      <c r="B3" s="13">
        <v>1</v>
      </c>
      <c r="C3" s="13">
        <v>2</v>
      </c>
      <c r="D3" s="13">
        <v>3</v>
      </c>
      <c r="E3" s="13">
        <v>4</v>
      </c>
      <c r="F3" s="13">
        <v>5</v>
      </c>
      <c r="G3" s="13">
        <v>6</v>
      </c>
      <c r="H3" s="13">
        <v>7</v>
      </c>
      <c r="I3" s="13">
        <v>8</v>
      </c>
      <c r="J3" s="13">
        <v>9</v>
      </c>
      <c r="K3" s="13">
        <v>10</v>
      </c>
      <c r="L3" s="13">
        <v>11</v>
      </c>
      <c r="M3" s="13">
        <v>12</v>
      </c>
      <c r="N3" s="13">
        <v>13</v>
      </c>
      <c r="O3" s="13">
        <v>14</v>
      </c>
      <c r="P3" s="13">
        <v>15</v>
      </c>
      <c r="Q3" s="13">
        <v>16</v>
      </c>
      <c r="R3" s="13">
        <v>17</v>
      </c>
      <c r="S3" s="13">
        <v>18</v>
      </c>
      <c r="T3" s="13">
        <v>19</v>
      </c>
      <c r="U3" s="13">
        <v>20</v>
      </c>
      <c r="V3" s="13">
        <v>21</v>
      </c>
      <c r="W3" s="13">
        <v>22</v>
      </c>
      <c r="X3" s="13">
        <v>23</v>
      </c>
      <c r="Y3" s="13">
        <v>24</v>
      </c>
      <c r="Z3" s="13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3">
        <v>31</v>
      </c>
      <c r="AG3" s="13">
        <v>32</v>
      </c>
      <c r="AH3" s="13">
        <v>33</v>
      </c>
      <c r="AI3" s="13">
        <v>34</v>
      </c>
      <c r="AJ3" s="13">
        <v>35</v>
      </c>
      <c r="AK3" s="13">
        <v>36</v>
      </c>
      <c r="AL3" s="13">
        <v>37</v>
      </c>
      <c r="AM3" s="13">
        <v>38</v>
      </c>
      <c r="AN3" s="13">
        <v>39</v>
      </c>
      <c r="AO3" s="13">
        <v>40</v>
      </c>
    </row>
    <row r="4" spans="1:41" x14ac:dyDescent="0.25">
      <c r="A4" s="1">
        <v>1</v>
      </c>
      <c r="B4" s="21">
        <f t="shared" ref="B4:Q19" ca="1" si="0">MAX(0,ROUND(_xlfn.NORM.INV(RAND(),B$1,B$2),1))</f>
        <v>14.7</v>
      </c>
      <c r="C4" s="21">
        <f t="shared" ca="1" si="0"/>
        <v>28.3</v>
      </c>
      <c r="D4" s="21">
        <f t="shared" ca="1" si="0"/>
        <v>61.8</v>
      </c>
      <c r="E4" s="21">
        <f t="shared" ca="1" si="0"/>
        <v>61.3</v>
      </c>
      <c r="F4" s="21">
        <f t="shared" ca="1" si="0"/>
        <v>20.9</v>
      </c>
      <c r="G4" s="21">
        <f t="shared" ca="1" si="0"/>
        <v>7.9</v>
      </c>
      <c r="H4" s="21">
        <f t="shared" ca="1" si="0"/>
        <v>0.7</v>
      </c>
      <c r="I4" s="21">
        <f t="shared" ca="1" si="0"/>
        <v>22.8</v>
      </c>
      <c r="J4" s="21">
        <f t="shared" ca="1" si="0"/>
        <v>57.7</v>
      </c>
      <c r="K4" s="21">
        <f t="shared" ca="1" si="0"/>
        <v>1.9</v>
      </c>
      <c r="L4" s="21">
        <f t="shared" ca="1" si="0"/>
        <v>33.5</v>
      </c>
      <c r="M4" s="21">
        <f t="shared" ca="1" si="0"/>
        <v>46.7</v>
      </c>
      <c r="N4" s="21">
        <f t="shared" ca="1" si="0"/>
        <v>1.4</v>
      </c>
      <c r="O4" s="21">
        <f t="shared" ca="1" si="0"/>
        <v>7.6</v>
      </c>
      <c r="P4" s="21">
        <f t="shared" ca="1" si="0"/>
        <v>6.6</v>
      </c>
      <c r="Q4" s="21">
        <f t="shared" ca="1" si="0"/>
        <v>50.7</v>
      </c>
      <c r="R4" s="21">
        <f t="shared" ref="R4:AG19" ca="1" si="1">MAX(0,ROUND(_xlfn.NORM.INV(RAND(),R$1,R$2),1))</f>
        <v>2</v>
      </c>
      <c r="S4" s="21">
        <f t="shared" ca="1" si="1"/>
        <v>31.5</v>
      </c>
      <c r="T4" s="21">
        <f t="shared" ca="1" si="1"/>
        <v>12.5</v>
      </c>
      <c r="U4" s="21">
        <f t="shared" ca="1" si="1"/>
        <v>68.8</v>
      </c>
      <c r="V4" s="21">
        <f t="shared" ca="1" si="1"/>
        <v>57.6</v>
      </c>
      <c r="W4" s="21">
        <f t="shared" ca="1" si="1"/>
        <v>28.2</v>
      </c>
      <c r="X4" s="21">
        <f t="shared" ca="1" si="1"/>
        <v>29.6</v>
      </c>
      <c r="Y4" s="21">
        <f t="shared" ca="1" si="1"/>
        <v>65.5</v>
      </c>
      <c r="Z4" s="21">
        <f t="shared" ca="1" si="1"/>
        <v>48.9</v>
      </c>
      <c r="AA4" s="21">
        <f t="shared" ca="1" si="1"/>
        <v>3.9</v>
      </c>
      <c r="AB4" s="21">
        <f t="shared" ca="1" si="1"/>
        <v>30.5</v>
      </c>
      <c r="AC4" s="21">
        <f t="shared" ca="1" si="1"/>
        <v>37</v>
      </c>
      <c r="AD4" s="21">
        <f t="shared" ca="1" si="1"/>
        <v>36.4</v>
      </c>
      <c r="AE4" s="21">
        <f t="shared" ca="1" si="1"/>
        <v>26.3</v>
      </c>
      <c r="AF4" s="21">
        <f t="shared" ca="1" si="1"/>
        <v>62.4</v>
      </c>
      <c r="AG4" s="21">
        <f t="shared" ca="1" si="1"/>
        <v>43.5</v>
      </c>
      <c r="AH4" s="21">
        <f t="shared" ref="AF4:AO19" ca="1" si="2">MAX(0,ROUND(_xlfn.NORM.INV(RAND(),AH$1,AH$2),1))</f>
        <v>46.4</v>
      </c>
      <c r="AI4" s="21">
        <f t="shared" ca="1" si="2"/>
        <v>35.4</v>
      </c>
      <c r="AJ4" s="21">
        <f t="shared" ca="1" si="2"/>
        <v>52.5</v>
      </c>
      <c r="AK4" s="21">
        <f t="shared" ca="1" si="2"/>
        <v>43.2</v>
      </c>
      <c r="AL4" s="21">
        <f t="shared" ca="1" si="2"/>
        <v>5.2</v>
      </c>
      <c r="AM4" s="21">
        <f t="shared" ca="1" si="2"/>
        <v>52.6</v>
      </c>
      <c r="AN4" s="21">
        <f t="shared" ca="1" si="2"/>
        <v>40.6</v>
      </c>
      <c r="AO4" s="21">
        <f t="shared" ca="1" si="2"/>
        <v>37.1</v>
      </c>
    </row>
    <row r="5" spans="1:41" x14ac:dyDescent="0.25">
      <c r="A5" s="1">
        <v>2</v>
      </c>
      <c r="B5" s="21">
        <f t="shared" ca="1" si="0"/>
        <v>17.600000000000001</v>
      </c>
      <c r="C5" s="21">
        <f t="shared" ca="1" si="0"/>
        <v>25.1</v>
      </c>
      <c r="D5" s="21">
        <f t="shared" ca="1" si="0"/>
        <v>64.5</v>
      </c>
      <c r="E5" s="21">
        <f t="shared" ca="1" si="0"/>
        <v>63.8</v>
      </c>
      <c r="F5" s="21">
        <f t="shared" ca="1" si="0"/>
        <v>24</v>
      </c>
      <c r="G5" s="21">
        <f t="shared" ca="1" si="0"/>
        <v>9.6</v>
      </c>
      <c r="H5" s="21">
        <f t="shared" ca="1" si="0"/>
        <v>0.3</v>
      </c>
      <c r="I5" s="21">
        <f t="shared" ca="1" si="0"/>
        <v>22.8</v>
      </c>
      <c r="J5" s="21">
        <f t="shared" ca="1" si="0"/>
        <v>54.6</v>
      </c>
      <c r="K5" s="21">
        <f t="shared" ca="1" si="0"/>
        <v>1.9</v>
      </c>
      <c r="L5" s="21">
        <f t="shared" ca="1" si="0"/>
        <v>38</v>
      </c>
      <c r="M5" s="21">
        <f t="shared" ca="1" si="0"/>
        <v>48.9</v>
      </c>
      <c r="N5" s="21">
        <f t="shared" ca="1" si="0"/>
        <v>0.1</v>
      </c>
      <c r="O5" s="21">
        <f t="shared" ca="1" si="0"/>
        <v>9.6</v>
      </c>
      <c r="P5" s="21">
        <f t="shared" ca="1" si="0"/>
        <v>7.2</v>
      </c>
      <c r="Q5" s="21">
        <f t="shared" ca="1" si="0"/>
        <v>52.1</v>
      </c>
      <c r="R5" s="21">
        <f t="shared" ca="1" si="1"/>
        <v>3.3</v>
      </c>
      <c r="S5" s="21">
        <f t="shared" ca="1" si="1"/>
        <v>35.200000000000003</v>
      </c>
      <c r="T5" s="21">
        <f t="shared" ca="1" si="1"/>
        <v>14.3</v>
      </c>
      <c r="U5" s="21">
        <f t="shared" ca="1" si="1"/>
        <v>74.3</v>
      </c>
      <c r="V5" s="21">
        <f t="shared" ca="1" si="1"/>
        <v>57.4</v>
      </c>
      <c r="W5" s="21">
        <f t="shared" ca="1" si="1"/>
        <v>28.3</v>
      </c>
      <c r="X5" s="21">
        <f t="shared" ca="1" si="1"/>
        <v>30.8</v>
      </c>
      <c r="Y5" s="21">
        <f t="shared" ca="1" si="1"/>
        <v>61.6</v>
      </c>
      <c r="Z5" s="21">
        <f t="shared" ca="1" si="1"/>
        <v>48.4</v>
      </c>
      <c r="AA5" s="21">
        <f t="shared" ca="1" si="1"/>
        <v>6.6</v>
      </c>
      <c r="AB5" s="21">
        <f t="shared" ca="1" si="1"/>
        <v>28.9</v>
      </c>
      <c r="AC5" s="21">
        <f t="shared" ca="1" si="1"/>
        <v>38</v>
      </c>
      <c r="AD5" s="21">
        <f t="shared" ca="1" si="1"/>
        <v>36</v>
      </c>
      <c r="AE5" s="21">
        <f t="shared" ca="1" si="1"/>
        <v>27.8</v>
      </c>
      <c r="AF5" s="21">
        <f t="shared" ca="1" si="2"/>
        <v>66.3</v>
      </c>
      <c r="AG5" s="21">
        <f t="shared" ca="1" si="2"/>
        <v>44.8</v>
      </c>
      <c r="AH5" s="21">
        <f t="shared" ca="1" si="2"/>
        <v>47.9</v>
      </c>
      <c r="AI5" s="21">
        <f t="shared" ca="1" si="2"/>
        <v>34.200000000000003</v>
      </c>
      <c r="AJ5" s="21">
        <f t="shared" ca="1" si="2"/>
        <v>51.5</v>
      </c>
      <c r="AK5" s="21">
        <f t="shared" ca="1" si="2"/>
        <v>41.6</v>
      </c>
      <c r="AL5" s="21">
        <f t="shared" ca="1" si="2"/>
        <v>9.3000000000000007</v>
      </c>
      <c r="AM5" s="21">
        <f t="shared" ca="1" si="2"/>
        <v>50</v>
      </c>
      <c r="AN5" s="21">
        <f t="shared" ca="1" si="2"/>
        <v>39.700000000000003</v>
      </c>
      <c r="AO5" s="21">
        <f t="shared" ca="1" si="2"/>
        <v>38.799999999999997</v>
      </c>
    </row>
    <row r="6" spans="1:41" x14ac:dyDescent="0.25">
      <c r="A6" s="1">
        <v>3</v>
      </c>
      <c r="B6" s="21">
        <f t="shared" ca="1" si="0"/>
        <v>16.5</v>
      </c>
      <c r="C6" s="21">
        <f t="shared" ca="1" si="0"/>
        <v>24.8</v>
      </c>
      <c r="D6" s="21">
        <f t="shared" ca="1" si="0"/>
        <v>60</v>
      </c>
      <c r="E6" s="21">
        <f t="shared" ca="1" si="0"/>
        <v>65.400000000000006</v>
      </c>
      <c r="F6" s="21">
        <f t="shared" ca="1" si="0"/>
        <v>21.6</v>
      </c>
      <c r="G6" s="21">
        <f t="shared" ca="1" si="0"/>
        <v>10.8</v>
      </c>
      <c r="H6" s="21">
        <f t="shared" ca="1" si="0"/>
        <v>0.6</v>
      </c>
      <c r="I6" s="21">
        <f t="shared" ca="1" si="0"/>
        <v>22.5</v>
      </c>
      <c r="J6" s="21">
        <f t="shared" ca="1" si="0"/>
        <v>54</v>
      </c>
      <c r="K6" s="21">
        <f t="shared" ca="1" si="0"/>
        <v>0.9</v>
      </c>
      <c r="L6" s="21">
        <f t="shared" ca="1" si="0"/>
        <v>36.9</v>
      </c>
      <c r="M6" s="21">
        <f t="shared" ca="1" si="0"/>
        <v>46</v>
      </c>
      <c r="N6" s="21">
        <f t="shared" ca="1" si="0"/>
        <v>0.5</v>
      </c>
      <c r="O6" s="21">
        <f t="shared" ca="1" si="0"/>
        <v>5.7</v>
      </c>
      <c r="P6" s="21">
        <f t="shared" ca="1" si="0"/>
        <v>7.8</v>
      </c>
      <c r="Q6" s="21">
        <f t="shared" ca="1" si="0"/>
        <v>48.8</v>
      </c>
      <c r="R6" s="21">
        <f t="shared" ca="1" si="1"/>
        <v>5.5</v>
      </c>
      <c r="S6" s="21">
        <f t="shared" ca="1" si="1"/>
        <v>31.8</v>
      </c>
      <c r="T6" s="21">
        <f t="shared" ca="1" si="1"/>
        <v>16.600000000000001</v>
      </c>
      <c r="U6" s="21">
        <f t="shared" ca="1" si="1"/>
        <v>71.400000000000006</v>
      </c>
      <c r="V6" s="21">
        <f t="shared" ca="1" si="1"/>
        <v>56.6</v>
      </c>
      <c r="W6" s="21">
        <f t="shared" ca="1" si="1"/>
        <v>29.2</v>
      </c>
      <c r="X6" s="21">
        <f t="shared" ca="1" si="1"/>
        <v>29.3</v>
      </c>
      <c r="Y6" s="21">
        <f t="shared" ca="1" si="1"/>
        <v>65.400000000000006</v>
      </c>
      <c r="Z6" s="21">
        <f t="shared" ca="1" si="1"/>
        <v>47</v>
      </c>
      <c r="AA6" s="21">
        <f t="shared" ca="1" si="1"/>
        <v>3.8</v>
      </c>
      <c r="AB6" s="21">
        <f t="shared" ca="1" si="1"/>
        <v>31.5</v>
      </c>
      <c r="AC6" s="21">
        <f t="shared" ca="1" si="1"/>
        <v>33.9</v>
      </c>
      <c r="AD6" s="21">
        <f t="shared" ca="1" si="1"/>
        <v>37.6</v>
      </c>
      <c r="AE6" s="21">
        <f t="shared" ca="1" si="1"/>
        <v>26</v>
      </c>
      <c r="AF6" s="21">
        <f t="shared" ca="1" si="2"/>
        <v>64.7</v>
      </c>
      <c r="AG6" s="21">
        <f t="shared" ca="1" si="2"/>
        <v>45.7</v>
      </c>
      <c r="AH6" s="21">
        <f t="shared" ca="1" si="2"/>
        <v>47.7</v>
      </c>
      <c r="AI6" s="21">
        <f t="shared" ca="1" si="2"/>
        <v>33.1</v>
      </c>
      <c r="AJ6" s="21">
        <f t="shared" ca="1" si="2"/>
        <v>53.8</v>
      </c>
      <c r="AK6" s="21">
        <f t="shared" ca="1" si="2"/>
        <v>41.2</v>
      </c>
      <c r="AL6" s="21">
        <f t="shared" ca="1" si="2"/>
        <v>5.2</v>
      </c>
      <c r="AM6" s="21">
        <f t="shared" ca="1" si="2"/>
        <v>51.2</v>
      </c>
      <c r="AN6" s="21">
        <f t="shared" ca="1" si="2"/>
        <v>38.1</v>
      </c>
      <c r="AO6" s="21">
        <f t="shared" ca="1" si="2"/>
        <v>39.5</v>
      </c>
    </row>
    <row r="7" spans="1:41" x14ac:dyDescent="0.25">
      <c r="A7" s="1">
        <v>4</v>
      </c>
      <c r="B7" s="21">
        <f t="shared" ca="1" si="0"/>
        <v>15.8</v>
      </c>
      <c r="C7" s="21">
        <f t="shared" ca="1" si="0"/>
        <v>26.6</v>
      </c>
      <c r="D7" s="21">
        <f t="shared" ca="1" si="0"/>
        <v>61.1</v>
      </c>
      <c r="E7" s="21">
        <f t="shared" ca="1" si="0"/>
        <v>61.6</v>
      </c>
      <c r="F7" s="21">
        <f t="shared" ca="1" si="0"/>
        <v>18.399999999999999</v>
      </c>
      <c r="G7" s="21">
        <f t="shared" ca="1" si="0"/>
        <v>7.4</v>
      </c>
      <c r="H7" s="21">
        <f t="shared" ca="1" si="0"/>
        <v>1.1000000000000001</v>
      </c>
      <c r="I7" s="21">
        <f t="shared" ca="1" si="0"/>
        <v>21.1</v>
      </c>
      <c r="J7" s="21">
        <f t="shared" ca="1" si="0"/>
        <v>58.1</v>
      </c>
      <c r="K7" s="21">
        <f t="shared" ca="1" si="0"/>
        <v>2.4</v>
      </c>
      <c r="L7" s="21">
        <f t="shared" ca="1" si="0"/>
        <v>35.4</v>
      </c>
      <c r="M7" s="21">
        <f t="shared" ca="1" si="0"/>
        <v>48.7</v>
      </c>
      <c r="N7" s="21">
        <f t="shared" ca="1" si="0"/>
        <v>0.2</v>
      </c>
      <c r="O7" s="21">
        <f t="shared" ca="1" si="0"/>
        <v>7</v>
      </c>
      <c r="P7" s="21">
        <f t="shared" ca="1" si="0"/>
        <v>9.4</v>
      </c>
      <c r="Q7" s="21">
        <f t="shared" ca="1" si="0"/>
        <v>52.1</v>
      </c>
      <c r="R7" s="21">
        <f t="shared" ca="1" si="1"/>
        <v>5.2</v>
      </c>
      <c r="S7" s="21">
        <f t="shared" ca="1" si="1"/>
        <v>32.5</v>
      </c>
      <c r="T7" s="21">
        <f t="shared" ca="1" si="1"/>
        <v>16.3</v>
      </c>
      <c r="U7" s="21">
        <f t="shared" ca="1" si="1"/>
        <v>73.3</v>
      </c>
      <c r="V7" s="21">
        <f t="shared" ca="1" si="1"/>
        <v>57.7</v>
      </c>
      <c r="W7" s="21">
        <f t="shared" ca="1" si="1"/>
        <v>26.5</v>
      </c>
      <c r="X7" s="21">
        <f t="shared" ca="1" si="1"/>
        <v>29.3</v>
      </c>
      <c r="Y7" s="21">
        <f t="shared" ca="1" si="1"/>
        <v>67.5</v>
      </c>
      <c r="Z7" s="21">
        <f t="shared" ca="1" si="1"/>
        <v>46.1</v>
      </c>
      <c r="AA7" s="21">
        <f t="shared" ca="1" si="1"/>
        <v>7.1</v>
      </c>
      <c r="AB7" s="21">
        <f t="shared" ca="1" si="1"/>
        <v>29.2</v>
      </c>
      <c r="AC7" s="21">
        <f t="shared" ca="1" si="1"/>
        <v>36.5</v>
      </c>
      <c r="AD7" s="21">
        <f t="shared" ca="1" si="1"/>
        <v>37.9</v>
      </c>
      <c r="AE7" s="21">
        <f t="shared" ca="1" si="1"/>
        <v>25.4</v>
      </c>
      <c r="AF7" s="21">
        <f t="shared" ca="1" si="2"/>
        <v>62.5</v>
      </c>
      <c r="AG7" s="21">
        <f t="shared" ca="1" si="2"/>
        <v>46.5</v>
      </c>
      <c r="AH7" s="21">
        <f t="shared" ca="1" si="2"/>
        <v>49.1</v>
      </c>
      <c r="AI7" s="21">
        <f t="shared" ca="1" si="2"/>
        <v>34.6</v>
      </c>
      <c r="AJ7" s="21">
        <f t="shared" ca="1" si="2"/>
        <v>52.1</v>
      </c>
      <c r="AK7" s="21">
        <f t="shared" ca="1" si="2"/>
        <v>45.7</v>
      </c>
      <c r="AL7" s="21">
        <f t="shared" ca="1" si="2"/>
        <v>4.8</v>
      </c>
      <c r="AM7" s="21">
        <f t="shared" ca="1" si="2"/>
        <v>50.2</v>
      </c>
      <c r="AN7" s="21">
        <f t="shared" ca="1" si="2"/>
        <v>38.700000000000003</v>
      </c>
      <c r="AO7" s="21">
        <f t="shared" ca="1" si="2"/>
        <v>38.9</v>
      </c>
    </row>
    <row r="8" spans="1:41" x14ac:dyDescent="0.25">
      <c r="A8" s="1">
        <v>5</v>
      </c>
      <c r="B8" s="21">
        <f t="shared" ca="1" si="0"/>
        <v>13.4</v>
      </c>
      <c r="C8" s="21">
        <f t="shared" ca="1" si="0"/>
        <v>25.5</v>
      </c>
      <c r="D8" s="21">
        <f t="shared" ca="1" si="0"/>
        <v>58.9</v>
      </c>
      <c r="E8" s="21">
        <f t="shared" ca="1" si="0"/>
        <v>63.6</v>
      </c>
      <c r="F8" s="21">
        <f t="shared" ca="1" si="0"/>
        <v>21.3</v>
      </c>
      <c r="G8" s="21">
        <f t="shared" ca="1" si="0"/>
        <v>9.5</v>
      </c>
      <c r="H8" s="21">
        <f t="shared" ca="1" si="0"/>
        <v>0.8</v>
      </c>
      <c r="I8" s="21">
        <f t="shared" ca="1" si="0"/>
        <v>21.7</v>
      </c>
      <c r="J8" s="21">
        <f t="shared" ca="1" si="0"/>
        <v>55.3</v>
      </c>
      <c r="K8" s="21">
        <f t="shared" ca="1" si="0"/>
        <v>1.9</v>
      </c>
      <c r="L8" s="21">
        <f t="shared" ca="1" si="0"/>
        <v>36.1</v>
      </c>
      <c r="M8" s="21">
        <f t="shared" ca="1" si="0"/>
        <v>46.2</v>
      </c>
      <c r="N8" s="21">
        <f t="shared" ca="1" si="0"/>
        <v>0.5</v>
      </c>
      <c r="O8" s="21">
        <f t="shared" ca="1" si="0"/>
        <v>7.8</v>
      </c>
      <c r="P8" s="21">
        <f t="shared" ca="1" si="0"/>
        <v>6.1</v>
      </c>
      <c r="Q8" s="21">
        <f t="shared" ca="1" si="0"/>
        <v>54.4</v>
      </c>
      <c r="R8" s="21">
        <f t="shared" ca="1" si="1"/>
        <v>1.8</v>
      </c>
      <c r="S8" s="21">
        <f t="shared" ca="1" si="1"/>
        <v>34.299999999999997</v>
      </c>
      <c r="T8" s="21">
        <f t="shared" ca="1" si="1"/>
        <v>14</v>
      </c>
      <c r="U8" s="21">
        <f t="shared" ca="1" si="1"/>
        <v>69.7</v>
      </c>
      <c r="V8" s="21">
        <f t="shared" ca="1" si="1"/>
        <v>57</v>
      </c>
      <c r="W8" s="21">
        <f t="shared" ca="1" si="1"/>
        <v>27.9</v>
      </c>
      <c r="X8" s="21">
        <f t="shared" ca="1" si="1"/>
        <v>27.9</v>
      </c>
      <c r="Y8" s="21">
        <f t="shared" ca="1" si="1"/>
        <v>65.3</v>
      </c>
      <c r="Z8" s="21">
        <f t="shared" ca="1" si="1"/>
        <v>49.8</v>
      </c>
      <c r="AA8" s="21">
        <f t="shared" ca="1" si="1"/>
        <v>7.6</v>
      </c>
      <c r="AB8" s="21">
        <f t="shared" ca="1" si="1"/>
        <v>29.4</v>
      </c>
      <c r="AC8" s="21">
        <f t="shared" ca="1" si="1"/>
        <v>34.299999999999997</v>
      </c>
      <c r="AD8" s="21">
        <f t="shared" ca="1" si="1"/>
        <v>38.200000000000003</v>
      </c>
      <c r="AE8" s="21">
        <f t="shared" ca="1" si="1"/>
        <v>27.3</v>
      </c>
      <c r="AF8" s="21">
        <f t="shared" ca="1" si="2"/>
        <v>63.8</v>
      </c>
      <c r="AG8" s="21">
        <f t="shared" ca="1" si="2"/>
        <v>44</v>
      </c>
      <c r="AH8" s="21">
        <f t="shared" ca="1" si="2"/>
        <v>48.4</v>
      </c>
      <c r="AI8" s="21">
        <f t="shared" ca="1" si="2"/>
        <v>33.1</v>
      </c>
      <c r="AJ8" s="21">
        <f t="shared" ca="1" si="2"/>
        <v>49.5</v>
      </c>
      <c r="AK8" s="21">
        <f t="shared" ca="1" si="2"/>
        <v>46.5</v>
      </c>
      <c r="AL8" s="21">
        <f t="shared" ca="1" si="2"/>
        <v>3</v>
      </c>
      <c r="AM8" s="21">
        <f t="shared" ca="1" si="2"/>
        <v>51.1</v>
      </c>
      <c r="AN8" s="21">
        <f t="shared" ca="1" si="2"/>
        <v>35.299999999999997</v>
      </c>
      <c r="AO8" s="21">
        <f t="shared" ca="1" si="2"/>
        <v>39.700000000000003</v>
      </c>
    </row>
    <row r="9" spans="1:41" x14ac:dyDescent="0.25">
      <c r="A9" s="1">
        <v>6</v>
      </c>
      <c r="B9" s="21">
        <f t="shared" ca="1" si="0"/>
        <v>13.7</v>
      </c>
      <c r="C9" s="21">
        <f t="shared" ca="1" si="0"/>
        <v>27</v>
      </c>
      <c r="D9" s="21">
        <f t="shared" ca="1" si="0"/>
        <v>64</v>
      </c>
      <c r="E9" s="21">
        <f t="shared" ca="1" si="0"/>
        <v>64.5</v>
      </c>
      <c r="F9" s="21">
        <f t="shared" ca="1" si="0"/>
        <v>17.8</v>
      </c>
      <c r="G9" s="21">
        <f t="shared" ca="1" si="0"/>
        <v>7.9</v>
      </c>
      <c r="H9" s="21">
        <f t="shared" ca="1" si="0"/>
        <v>0</v>
      </c>
      <c r="I9" s="21">
        <f t="shared" ca="1" si="0"/>
        <v>21.4</v>
      </c>
      <c r="J9" s="21">
        <f t="shared" ca="1" si="0"/>
        <v>58.2</v>
      </c>
      <c r="K9" s="21">
        <f t="shared" ca="1" si="0"/>
        <v>0.5</v>
      </c>
      <c r="L9" s="21">
        <f t="shared" ca="1" si="0"/>
        <v>36</v>
      </c>
      <c r="M9" s="21">
        <f t="shared" ca="1" si="0"/>
        <v>48.4</v>
      </c>
      <c r="N9" s="21">
        <f t="shared" ca="1" si="0"/>
        <v>0</v>
      </c>
      <c r="O9" s="21">
        <f t="shared" ca="1" si="0"/>
        <v>6</v>
      </c>
      <c r="P9" s="21">
        <f t="shared" ca="1" si="0"/>
        <v>4.4000000000000004</v>
      </c>
      <c r="Q9" s="21">
        <f t="shared" ca="1" si="0"/>
        <v>52.5</v>
      </c>
      <c r="R9" s="21">
        <f t="shared" ca="1" si="1"/>
        <v>3.5</v>
      </c>
      <c r="S9" s="21">
        <f t="shared" ca="1" si="1"/>
        <v>32.700000000000003</v>
      </c>
      <c r="T9" s="21">
        <f t="shared" ca="1" si="1"/>
        <v>11.9</v>
      </c>
      <c r="U9" s="21">
        <f t="shared" ca="1" si="1"/>
        <v>72.099999999999994</v>
      </c>
      <c r="V9" s="21">
        <f t="shared" ca="1" si="1"/>
        <v>61.3</v>
      </c>
      <c r="W9" s="21">
        <f t="shared" ca="1" si="1"/>
        <v>28.9</v>
      </c>
      <c r="X9" s="21">
        <f t="shared" ca="1" si="1"/>
        <v>29.2</v>
      </c>
      <c r="Y9" s="21">
        <f t="shared" ca="1" si="1"/>
        <v>65.900000000000006</v>
      </c>
      <c r="Z9" s="21">
        <f t="shared" ca="1" si="1"/>
        <v>46.8</v>
      </c>
      <c r="AA9" s="21">
        <f t="shared" ca="1" si="1"/>
        <v>7.7</v>
      </c>
      <c r="AB9" s="21">
        <f t="shared" ca="1" si="1"/>
        <v>28.7</v>
      </c>
      <c r="AC9" s="21">
        <f t="shared" ca="1" si="1"/>
        <v>35.799999999999997</v>
      </c>
      <c r="AD9" s="21">
        <f t="shared" ca="1" si="1"/>
        <v>34.4</v>
      </c>
      <c r="AE9" s="21">
        <f t="shared" ca="1" si="1"/>
        <v>29.7</v>
      </c>
      <c r="AF9" s="21">
        <f t="shared" ca="1" si="2"/>
        <v>63.2</v>
      </c>
      <c r="AG9" s="21">
        <f t="shared" ca="1" si="2"/>
        <v>43.4</v>
      </c>
      <c r="AH9" s="21">
        <f t="shared" ca="1" si="2"/>
        <v>49.3</v>
      </c>
      <c r="AI9" s="21">
        <f t="shared" ca="1" si="2"/>
        <v>34.299999999999997</v>
      </c>
      <c r="AJ9" s="21">
        <f t="shared" ca="1" si="2"/>
        <v>50.4</v>
      </c>
      <c r="AK9" s="21">
        <f t="shared" ca="1" si="2"/>
        <v>44</v>
      </c>
      <c r="AL9" s="21">
        <f t="shared" ca="1" si="2"/>
        <v>3.1</v>
      </c>
      <c r="AM9" s="21">
        <f t="shared" ca="1" si="2"/>
        <v>48.1</v>
      </c>
      <c r="AN9" s="21">
        <f t="shared" ca="1" si="2"/>
        <v>40.799999999999997</v>
      </c>
      <c r="AO9" s="21">
        <f t="shared" ca="1" si="2"/>
        <v>37.299999999999997</v>
      </c>
    </row>
    <row r="10" spans="1:41" x14ac:dyDescent="0.25">
      <c r="A10" s="1">
        <v>7</v>
      </c>
      <c r="B10" s="21">
        <f t="shared" ca="1" si="0"/>
        <v>14.8</v>
      </c>
      <c r="C10" s="21">
        <f t="shared" ca="1" si="0"/>
        <v>27.6</v>
      </c>
      <c r="D10" s="21">
        <f t="shared" ca="1" si="0"/>
        <v>58.3</v>
      </c>
      <c r="E10" s="21">
        <f t="shared" ca="1" si="0"/>
        <v>64.599999999999994</v>
      </c>
      <c r="F10" s="21">
        <f t="shared" ca="1" si="0"/>
        <v>24.9</v>
      </c>
      <c r="G10" s="21">
        <f t="shared" ca="1" si="0"/>
        <v>9.1</v>
      </c>
      <c r="H10" s="21">
        <f t="shared" ca="1" si="0"/>
        <v>0</v>
      </c>
      <c r="I10" s="21">
        <f t="shared" ca="1" si="0"/>
        <v>22.7</v>
      </c>
      <c r="J10" s="21">
        <f t="shared" ca="1" si="0"/>
        <v>59.3</v>
      </c>
      <c r="K10" s="21">
        <f t="shared" ca="1" si="0"/>
        <v>3.5</v>
      </c>
      <c r="L10" s="21">
        <f t="shared" ca="1" si="0"/>
        <v>32.5</v>
      </c>
      <c r="M10" s="21">
        <f t="shared" ca="1" si="0"/>
        <v>48.6</v>
      </c>
      <c r="N10" s="21">
        <f t="shared" ca="1" si="0"/>
        <v>1.3</v>
      </c>
      <c r="O10" s="21">
        <f t="shared" ca="1" si="0"/>
        <v>9</v>
      </c>
      <c r="P10" s="21">
        <f t="shared" ca="1" si="0"/>
        <v>9.6</v>
      </c>
      <c r="Q10" s="21">
        <f t="shared" ca="1" si="0"/>
        <v>50.6</v>
      </c>
      <c r="R10" s="21">
        <f t="shared" ca="1" si="1"/>
        <v>4.4000000000000004</v>
      </c>
      <c r="S10" s="21">
        <f t="shared" ca="1" si="1"/>
        <v>33.6</v>
      </c>
      <c r="T10" s="21">
        <f t="shared" ca="1" si="1"/>
        <v>14.3</v>
      </c>
      <c r="U10" s="21">
        <f t="shared" ca="1" si="1"/>
        <v>72</v>
      </c>
      <c r="V10" s="21">
        <f t="shared" ca="1" si="1"/>
        <v>56.4</v>
      </c>
      <c r="W10" s="21">
        <f t="shared" ca="1" si="1"/>
        <v>30.3</v>
      </c>
      <c r="X10" s="21">
        <f t="shared" ca="1" si="1"/>
        <v>30.1</v>
      </c>
      <c r="Y10" s="21">
        <f t="shared" ca="1" si="1"/>
        <v>67</v>
      </c>
      <c r="Z10" s="21">
        <f t="shared" ca="1" si="1"/>
        <v>48</v>
      </c>
      <c r="AA10" s="21">
        <f t="shared" ca="1" si="1"/>
        <v>9.6999999999999993</v>
      </c>
      <c r="AB10" s="21">
        <f t="shared" ca="1" si="1"/>
        <v>29.2</v>
      </c>
      <c r="AC10" s="21">
        <f t="shared" ca="1" si="1"/>
        <v>36.6</v>
      </c>
      <c r="AD10" s="21">
        <f t="shared" ca="1" si="1"/>
        <v>37.799999999999997</v>
      </c>
      <c r="AE10" s="21">
        <f t="shared" ca="1" si="1"/>
        <v>28.4</v>
      </c>
      <c r="AF10" s="21">
        <f t="shared" ca="1" si="2"/>
        <v>65.099999999999994</v>
      </c>
      <c r="AG10" s="21">
        <f t="shared" ca="1" si="2"/>
        <v>47.2</v>
      </c>
      <c r="AH10" s="21">
        <f t="shared" ca="1" si="2"/>
        <v>47.4</v>
      </c>
      <c r="AI10" s="21">
        <f t="shared" ca="1" si="2"/>
        <v>32.9</v>
      </c>
      <c r="AJ10" s="21">
        <f t="shared" ca="1" si="2"/>
        <v>48.3</v>
      </c>
      <c r="AK10" s="21">
        <f t="shared" ca="1" si="2"/>
        <v>46.6</v>
      </c>
      <c r="AL10" s="21">
        <f t="shared" ca="1" si="2"/>
        <v>4.7</v>
      </c>
      <c r="AM10" s="21">
        <f t="shared" ca="1" si="2"/>
        <v>51.4</v>
      </c>
      <c r="AN10" s="21">
        <f t="shared" ca="1" si="2"/>
        <v>37.5</v>
      </c>
      <c r="AO10" s="21">
        <f t="shared" ca="1" si="2"/>
        <v>37.700000000000003</v>
      </c>
    </row>
    <row r="11" spans="1:41" x14ac:dyDescent="0.25">
      <c r="A11" s="1">
        <v>8</v>
      </c>
      <c r="B11" s="21">
        <f t="shared" ca="1" si="0"/>
        <v>16.2</v>
      </c>
      <c r="C11" s="21">
        <f t="shared" ca="1" si="0"/>
        <v>25.5</v>
      </c>
      <c r="D11" s="21">
        <f t="shared" ca="1" si="0"/>
        <v>60.3</v>
      </c>
      <c r="E11" s="21">
        <f t="shared" ca="1" si="0"/>
        <v>63.5</v>
      </c>
      <c r="F11" s="21">
        <f t="shared" ca="1" si="0"/>
        <v>20.399999999999999</v>
      </c>
      <c r="G11" s="21">
        <f t="shared" ca="1" si="0"/>
        <v>9.1999999999999993</v>
      </c>
      <c r="H11" s="21">
        <f t="shared" ca="1" si="0"/>
        <v>4.5</v>
      </c>
      <c r="I11" s="21">
        <f t="shared" ca="1" si="0"/>
        <v>16.899999999999999</v>
      </c>
      <c r="J11" s="21">
        <f t="shared" ca="1" si="0"/>
        <v>53.6</v>
      </c>
      <c r="K11" s="21">
        <f t="shared" ca="1" si="0"/>
        <v>4</v>
      </c>
      <c r="L11" s="21">
        <f t="shared" ca="1" si="0"/>
        <v>36.4</v>
      </c>
      <c r="M11" s="21">
        <f t="shared" ca="1" si="0"/>
        <v>48.7</v>
      </c>
      <c r="N11" s="21">
        <f t="shared" ca="1" si="0"/>
        <v>1.4</v>
      </c>
      <c r="O11" s="21">
        <f t="shared" ca="1" si="0"/>
        <v>7.2</v>
      </c>
      <c r="P11" s="21">
        <f t="shared" ca="1" si="0"/>
        <v>6</v>
      </c>
      <c r="Q11" s="21">
        <f t="shared" ca="1" si="0"/>
        <v>55.9</v>
      </c>
      <c r="R11" s="21">
        <f t="shared" ca="1" si="1"/>
        <v>4.5999999999999996</v>
      </c>
      <c r="S11" s="21">
        <f t="shared" ca="1" si="1"/>
        <v>32.6</v>
      </c>
      <c r="T11" s="21">
        <f t="shared" ca="1" si="1"/>
        <v>12.8</v>
      </c>
      <c r="U11" s="21">
        <f t="shared" ca="1" si="1"/>
        <v>71.099999999999994</v>
      </c>
      <c r="V11" s="21">
        <f t="shared" ca="1" si="1"/>
        <v>57.6</v>
      </c>
      <c r="W11" s="21">
        <f t="shared" ca="1" si="1"/>
        <v>28.3</v>
      </c>
      <c r="X11" s="21">
        <f t="shared" ca="1" si="1"/>
        <v>28.1</v>
      </c>
      <c r="Y11" s="21">
        <f t="shared" ca="1" si="1"/>
        <v>66.900000000000006</v>
      </c>
      <c r="Z11" s="21">
        <f t="shared" ca="1" si="1"/>
        <v>45.4</v>
      </c>
      <c r="AA11" s="21">
        <f t="shared" ca="1" si="1"/>
        <v>9.8000000000000007</v>
      </c>
      <c r="AB11" s="21">
        <f t="shared" ca="1" si="1"/>
        <v>29.4</v>
      </c>
      <c r="AC11" s="21">
        <f t="shared" ca="1" si="1"/>
        <v>36.700000000000003</v>
      </c>
      <c r="AD11" s="21">
        <f t="shared" ca="1" si="1"/>
        <v>34.9</v>
      </c>
      <c r="AE11" s="21">
        <f t="shared" ca="1" si="1"/>
        <v>28.2</v>
      </c>
      <c r="AF11" s="21">
        <f t="shared" ca="1" si="2"/>
        <v>65.2</v>
      </c>
      <c r="AG11" s="21">
        <f t="shared" ca="1" si="2"/>
        <v>43.6</v>
      </c>
      <c r="AH11" s="21">
        <f t="shared" ca="1" si="2"/>
        <v>48.8</v>
      </c>
      <c r="AI11" s="21">
        <f t="shared" ca="1" si="2"/>
        <v>31.6</v>
      </c>
      <c r="AJ11" s="21">
        <f t="shared" ca="1" si="2"/>
        <v>51.8</v>
      </c>
      <c r="AK11" s="21">
        <f t="shared" ca="1" si="2"/>
        <v>43.3</v>
      </c>
      <c r="AL11" s="21">
        <f t="shared" ca="1" si="2"/>
        <v>3.2</v>
      </c>
      <c r="AM11" s="21">
        <f t="shared" ca="1" si="2"/>
        <v>51.8</v>
      </c>
      <c r="AN11" s="21">
        <f t="shared" ca="1" si="2"/>
        <v>37.799999999999997</v>
      </c>
      <c r="AO11" s="21">
        <f t="shared" ca="1" si="2"/>
        <v>37.1</v>
      </c>
    </row>
    <row r="12" spans="1:41" x14ac:dyDescent="0.25">
      <c r="A12" s="1">
        <v>9</v>
      </c>
      <c r="B12" s="21">
        <f t="shared" ca="1" si="0"/>
        <v>12.2</v>
      </c>
      <c r="C12" s="21">
        <f t="shared" ca="1" si="0"/>
        <v>26.3</v>
      </c>
      <c r="D12" s="21">
        <f t="shared" ca="1" si="0"/>
        <v>59.2</v>
      </c>
      <c r="E12" s="21">
        <f t="shared" ca="1" si="0"/>
        <v>61.9</v>
      </c>
      <c r="F12" s="21">
        <f t="shared" ca="1" si="0"/>
        <v>22</v>
      </c>
      <c r="G12" s="21">
        <f t="shared" ca="1" si="0"/>
        <v>10.9</v>
      </c>
      <c r="H12" s="21">
        <f t="shared" ca="1" si="0"/>
        <v>3.3</v>
      </c>
      <c r="I12" s="21">
        <f t="shared" ca="1" si="0"/>
        <v>21.9</v>
      </c>
      <c r="J12" s="21">
        <f t="shared" ca="1" si="0"/>
        <v>55.2</v>
      </c>
      <c r="K12" s="21">
        <f t="shared" ca="1" si="0"/>
        <v>4.3</v>
      </c>
      <c r="L12" s="21">
        <f t="shared" ca="1" si="0"/>
        <v>32.4</v>
      </c>
      <c r="M12" s="21">
        <f t="shared" ca="1" si="0"/>
        <v>48.9</v>
      </c>
      <c r="N12" s="21">
        <f t="shared" ca="1" si="0"/>
        <v>0</v>
      </c>
      <c r="O12" s="21">
        <f t="shared" ca="1" si="0"/>
        <v>8.3000000000000007</v>
      </c>
      <c r="P12" s="21">
        <f t="shared" ca="1" si="0"/>
        <v>6.7</v>
      </c>
      <c r="Q12" s="21">
        <f t="shared" ca="1" si="0"/>
        <v>50.5</v>
      </c>
      <c r="R12" s="21">
        <f t="shared" ca="1" si="1"/>
        <v>7.2</v>
      </c>
      <c r="S12" s="21">
        <f t="shared" ca="1" si="1"/>
        <v>32.6</v>
      </c>
      <c r="T12" s="21">
        <f t="shared" ca="1" si="1"/>
        <v>16.899999999999999</v>
      </c>
      <c r="U12" s="21">
        <f t="shared" ca="1" si="1"/>
        <v>71.400000000000006</v>
      </c>
      <c r="V12" s="21">
        <f t="shared" ca="1" si="1"/>
        <v>57.8</v>
      </c>
      <c r="W12" s="21">
        <f t="shared" ca="1" si="1"/>
        <v>25.5</v>
      </c>
      <c r="X12" s="21">
        <f t="shared" ca="1" si="1"/>
        <v>27.1</v>
      </c>
      <c r="Y12" s="21">
        <f t="shared" ca="1" si="1"/>
        <v>65.5</v>
      </c>
      <c r="Z12" s="21">
        <f t="shared" ca="1" si="1"/>
        <v>49.6</v>
      </c>
      <c r="AA12" s="21">
        <f t="shared" ca="1" si="1"/>
        <v>7.2</v>
      </c>
      <c r="AB12" s="21">
        <f t="shared" ca="1" si="1"/>
        <v>30.3</v>
      </c>
      <c r="AC12" s="21">
        <f t="shared" ca="1" si="1"/>
        <v>34.799999999999997</v>
      </c>
      <c r="AD12" s="21">
        <f t="shared" ca="1" si="1"/>
        <v>37.6</v>
      </c>
      <c r="AE12" s="21">
        <f t="shared" ca="1" si="1"/>
        <v>26.4</v>
      </c>
      <c r="AF12" s="21">
        <f t="shared" ca="1" si="2"/>
        <v>59.7</v>
      </c>
      <c r="AG12" s="21">
        <f t="shared" ca="1" si="2"/>
        <v>40.700000000000003</v>
      </c>
      <c r="AH12" s="21">
        <f t="shared" ca="1" si="2"/>
        <v>48.7</v>
      </c>
      <c r="AI12" s="21">
        <f t="shared" ca="1" si="2"/>
        <v>33.299999999999997</v>
      </c>
      <c r="AJ12" s="21">
        <f t="shared" ca="1" si="2"/>
        <v>52.6</v>
      </c>
      <c r="AK12" s="21">
        <f t="shared" ca="1" si="2"/>
        <v>44.2</v>
      </c>
      <c r="AL12" s="21">
        <f t="shared" ca="1" si="2"/>
        <v>3</v>
      </c>
      <c r="AM12" s="21">
        <f t="shared" ca="1" si="2"/>
        <v>47.7</v>
      </c>
      <c r="AN12" s="21">
        <f t="shared" ca="1" si="2"/>
        <v>35.5</v>
      </c>
      <c r="AO12" s="21">
        <f t="shared" ca="1" si="2"/>
        <v>37.9</v>
      </c>
    </row>
    <row r="13" spans="1:41" x14ac:dyDescent="0.25">
      <c r="A13" s="1">
        <v>10</v>
      </c>
      <c r="B13" s="21">
        <f t="shared" ca="1" si="0"/>
        <v>14.4</v>
      </c>
      <c r="C13" s="21">
        <f t="shared" ca="1" si="0"/>
        <v>24</v>
      </c>
      <c r="D13" s="21">
        <f t="shared" ca="1" si="0"/>
        <v>64.900000000000006</v>
      </c>
      <c r="E13" s="21">
        <f t="shared" ca="1" si="0"/>
        <v>61.3</v>
      </c>
      <c r="F13" s="21">
        <f t="shared" ca="1" si="0"/>
        <v>21.6</v>
      </c>
      <c r="G13" s="21">
        <f t="shared" ca="1" si="0"/>
        <v>8.6999999999999993</v>
      </c>
      <c r="H13" s="21">
        <f t="shared" ca="1" si="0"/>
        <v>2.8</v>
      </c>
      <c r="I13" s="21">
        <f t="shared" ca="1" si="0"/>
        <v>21.3</v>
      </c>
      <c r="J13" s="21">
        <f t="shared" ca="1" si="0"/>
        <v>54</v>
      </c>
      <c r="K13" s="21">
        <f t="shared" ca="1" si="0"/>
        <v>1.7</v>
      </c>
      <c r="L13" s="21">
        <f t="shared" ca="1" si="0"/>
        <v>36.9</v>
      </c>
      <c r="M13" s="21">
        <f t="shared" ca="1" si="0"/>
        <v>46.5</v>
      </c>
      <c r="N13" s="21">
        <f t="shared" ca="1" si="0"/>
        <v>2</v>
      </c>
      <c r="O13" s="21">
        <f t="shared" ca="1" si="0"/>
        <v>7</v>
      </c>
      <c r="P13" s="21">
        <f t="shared" ca="1" si="0"/>
        <v>5</v>
      </c>
      <c r="Q13" s="21">
        <f t="shared" ca="1" si="0"/>
        <v>51.2</v>
      </c>
      <c r="R13" s="21">
        <f t="shared" ca="1" si="1"/>
        <v>3.9</v>
      </c>
      <c r="S13" s="21">
        <f t="shared" ca="1" si="1"/>
        <v>33.5</v>
      </c>
      <c r="T13" s="21">
        <f t="shared" ca="1" si="1"/>
        <v>15.6</v>
      </c>
      <c r="U13" s="21">
        <f t="shared" ca="1" si="1"/>
        <v>72.400000000000006</v>
      </c>
      <c r="V13" s="21">
        <f t="shared" ca="1" si="1"/>
        <v>55.4</v>
      </c>
      <c r="W13" s="21">
        <f t="shared" ca="1" si="1"/>
        <v>28.2</v>
      </c>
      <c r="X13" s="21">
        <f t="shared" ca="1" si="1"/>
        <v>30.5</v>
      </c>
      <c r="Y13" s="21">
        <f t="shared" ca="1" si="1"/>
        <v>65.599999999999994</v>
      </c>
      <c r="Z13" s="21">
        <f t="shared" ca="1" si="1"/>
        <v>49</v>
      </c>
      <c r="AA13" s="21">
        <f t="shared" ca="1" si="1"/>
        <v>8</v>
      </c>
      <c r="AB13" s="21">
        <f t="shared" ca="1" si="1"/>
        <v>29.1</v>
      </c>
      <c r="AC13" s="21">
        <f t="shared" ca="1" si="1"/>
        <v>35.299999999999997</v>
      </c>
      <c r="AD13" s="21">
        <f t="shared" ca="1" si="1"/>
        <v>36.299999999999997</v>
      </c>
      <c r="AE13" s="21">
        <f t="shared" ca="1" si="1"/>
        <v>30.7</v>
      </c>
      <c r="AF13" s="21">
        <f t="shared" ca="1" si="2"/>
        <v>62.6</v>
      </c>
      <c r="AG13" s="21">
        <f t="shared" ca="1" si="2"/>
        <v>46.8</v>
      </c>
      <c r="AH13" s="21">
        <f t="shared" ca="1" si="2"/>
        <v>51.4</v>
      </c>
      <c r="AI13" s="21">
        <f t="shared" ca="1" si="2"/>
        <v>33.799999999999997</v>
      </c>
      <c r="AJ13" s="21">
        <f t="shared" ca="1" si="2"/>
        <v>51.6</v>
      </c>
      <c r="AK13" s="21">
        <f t="shared" ca="1" si="2"/>
        <v>45.8</v>
      </c>
      <c r="AL13" s="21">
        <f t="shared" ca="1" si="2"/>
        <v>3</v>
      </c>
      <c r="AM13" s="21">
        <f t="shared" ca="1" si="2"/>
        <v>49.1</v>
      </c>
      <c r="AN13" s="21">
        <f t="shared" ca="1" si="2"/>
        <v>38.299999999999997</v>
      </c>
      <c r="AO13" s="21">
        <f t="shared" ca="1" si="2"/>
        <v>37.799999999999997</v>
      </c>
    </row>
    <row r="14" spans="1:41" x14ac:dyDescent="0.25">
      <c r="A14" s="1">
        <v>11</v>
      </c>
      <c r="B14" s="21">
        <f t="shared" ca="1" si="0"/>
        <v>16.399999999999999</v>
      </c>
      <c r="C14" s="21">
        <f t="shared" ca="1" si="0"/>
        <v>26.6</v>
      </c>
      <c r="D14" s="21">
        <f t="shared" ca="1" si="0"/>
        <v>58.1</v>
      </c>
      <c r="E14" s="21">
        <f t="shared" ca="1" si="0"/>
        <v>64.7</v>
      </c>
      <c r="F14" s="21">
        <f t="shared" ca="1" si="0"/>
        <v>22.2</v>
      </c>
      <c r="G14" s="21">
        <f t="shared" ca="1" si="0"/>
        <v>6.5</v>
      </c>
      <c r="H14" s="21">
        <f t="shared" ca="1" si="0"/>
        <v>0</v>
      </c>
      <c r="I14" s="21">
        <f t="shared" ca="1" si="0"/>
        <v>24.3</v>
      </c>
      <c r="J14" s="21">
        <f t="shared" ca="1" si="0"/>
        <v>54.9</v>
      </c>
      <c r="K14" s="21">
        <f t="shared" ca="1" si="0"/>
        <v>0</v>
      </c>
      <c r="L14" s="21">
        <f t="shared" ca="1" si="0"/>
        <v>33.200000000000003</v>
      </c>
      <c r="M14" s="21">
        <f t="shared" ca="1" si="0"/>
        <v>48.7</v>
      </c>
      <c r="N14" s="21">
        <f t="shared" ca="1" si="0"/>
        <v>0</v>
      </c>
      <c r="O14" s="21">
        <f t="shared" ca="1" si="0"/>
        <v>6.7</v>
      </c>
      <c r="P14" s="21">
        <f t="shared" ca="1" si="0"/>
        <v>5.5</v>
      </c>
      <c r="Q14" s="21">
        <f t="shared" ca="1" si="0"/>
        <v>53</v>
      </c>
      <c r="R14" s="21">
        <f t="shared" ca="1" si="1"/>
        <v>4.3</v>
      </c>
      <c r="S14" s="21">
        <f t="shared" ca="1" si="1"/>
        <v>29.1</v>
      </c>
      <c r="T14" s="21">
        <f t="shared" ca="1" si="1"/>
        <v>15</v>
      </c>
      <c r="U14" s="21">
        <f t="shared" ca="1" si="1"/>
        <v>72.3</v>
      </c>
      <c r="V14" s="21">
        <f t="shared" ca="1" si="1"/>
        <v>56.4</v>
      </c>
      <c r="W14" s="21">
        <f t="shared" ca="1" si="1"/>
        <v>28.9</v>
      </c>
      <c r="X14" s="21">
        <f t="shared" ca="1" si="1"/>
        <v>30.3</v>
      </c>
      <c r="Y14" s="21">
        <f t="shared" ca="1" si="1"/>
        <v>65.3</v>
      </c>
      <c r="Z14" s="21">
        <f t="shared" ca="1" si="1"/>
        <v>47.4</v>
      </c>
      <c r="AA14" s="21">
        <f t="shared" ca="1" si="1"/>
        <v>5.5</v>
      </c>
      <c r="AB14" s="21">
        <f t="shared" ca="1" si="1"/>
        <v>29.7</v>
      </c>
      <c r="AC14" s="21">
        <f t="shared" ca="1" si="1"/>
        <v>37.4</v>
      </c>
      <c r="AD14" s="21">
        <f t="shared" ca="1" si="1"/>
        <v>38.5</v>
      </c>
      <c r="AE14" s="21">
        <f t="shared" ca="1" si="1"/>
        <v>28</v>
      </c>
      <c r="AF14" s="21">
        <f t="shared" ca="1" si="2"/>
        <v>62.5</v>
      </c>
      <c r="AG14" s="21">
        <f t="shared" ca="1" si="2"/>
        <v>47</v>
      </c>
      <c r="AH14" s="21">
        <f t="shared" ca="1" si="2"/>
        <v>47.7</v>
      </c>
      <c r="AI14" s="21">
        <f t="shared" ca="1" si="2"/>
        <v>36.1</v>
      </c>
      <c r="AJ14" s="21">
        <f t="shared" ca="1" si="2"/>
        <v>50.8</v>
      </c>
      <c r="AK14" s="21">
        <f t="shared" ca="1" si="2"/>
        <v>44.1</v>
      </c>
      <c r="AL14" s="21">
        <f t="shared" ca="1" si="2"/>
        <v>2.8</v>
      </c>
      <c r="AM14" s="21">
        <f t="shared" ca="1" si="2"/>
        <v>51.4</v>
      </c>
      <c r="AN14" s="21">
        <f t="shared" ca="1" si="2"/>
        <v>40</v>
      </c>
      <c r="AO14" s="21">
        <f t="shared" ca="1" si="2"/>
        <v>38.6</v>
      </c>
    </row>
    <row r="15" spans="1:41" x14ac:dyDescent="0.25">
      <c r="A15" s="1">
        <v>12</v>
      </c>
      <c r="B15" s="21">
        <f t="shared" ca="1" si="0"/>
        <v>13.9</v>
      </c>
      <c r="C15" s="21">
        <f t="shared" ca="1" si="0"/>
        <v>28.9</v>
      </c>
      <c r="D15" s="21">
        <f t="shared" ca="1" si="0"/>
        <v>60.9</v>
      </c>
      <c r="E15" s="21">
        <f t="shared" ca="1" si="0"/>
        <v>63.5</v>
      </c>
      <c r="F15" s="21">
        <f t="shared" ca="1" si="0"/>
        <v>21.2</v>
      </c>
      <c r="G15" s="21">
        <f t="shared" ca="1" si="0"/>
        <v>13</v>
      </c>
      <c r="H15" s="21">
        <f t="shared" ca="1" si="0"/>
        <v>0</v>
      </c>
      <c r="I15" s="21">
        <f t="shared" ca="1" si="0"/>
        <v>22.8</v>
      </c>
      <c r="J15" s="21">
        <f t="shared" ca="1" si="0"/>
        <v>55.5</v>
      </c>
      <c r="K15" s="21">
        <f t="shared" ca="1" si="0"/>
        <v>1.5</v>
      </c>
      <c r="L15" s="21">
        <f t="shared" ca="1" si="0"/>
        <v>34.5</v>
      </c>
      <c r="M15" s="21">
        <f t="shared" ca="1" si="0"/>
        <v>47.3</v>
      </c>
      <c r="N15" s="21">
        <f t="shared" ca="1" si="0"/>
        <v>0</v>
      </c>
      <c r="O15" s="21">
        <f t="shared" ca="1" si="0"/>
        <v>7.8</v>
      </c>
      <c r="P15" s="21">
        <f t="shared" ca="1" si="0"/>
        <v>6.7</v>
      </c>
      <c r="Q15" s="21">
        <f t="shared" ca="1" si="0"/>
        <v>52.5</v>
      </c>
      <c r="R15" s="21">
        <f t="shared" ca="1" si="1"/>
        <v>5.3</v>
      </c>
      <c r="S15" s="21">
        <f t="shared" ca="1" si="1"/>
        <v>32</v>
      </c>
      <c r="T15" s="21">
        <f t="shared" ca="1" si="1"/>
        <v>15.8</v>
      </c>
      <c r="U15" s="21">
        <f t="shared" ca="1" si="1"/>
        <v>73</v>
      </c>
      <c r="V15" s="21">
        <f t="shared" ca="1" si="1"/>
        <v>55</v>
      </c>
      <c r="W15" s="21">
        <f t="shared" ca="1" si="1"/>
        <v>28.8</v>
      </c>
      <c r="X15" s="21">
        <f t="shared" ca="1" si="1"/>
        <v>29.4</v>
      </c>
      <c r="Y15" s="21">
        <f t="shared" ca="1" si="1"/>
        <v>66.7</v>
      </c>
      <c r="Z15" s="21">
        <f t="shared" ca="1" si="1"/>
        <v>48.3</v>
      </c>
      <c r="AA15" s="21">
        <f t="shared" ca="1" si="1"/>
        <v>6.4</v>
      </c>
      <c r="AB15" s="21">
        <f t="shared" ca="1" si="1"/>
        <v>31.2</v>
      </c>
      <c r="AC15" s="21">
        <f t="shared" ca="1" si="1"/>
        <v>36.1</v>
      </c>
      <c r="AD15" s="21">
        <f t="shared" ca="1" si="1"/>
        <v>38.9</v>
      </c>
      <c r="AE15" s="21">
        <f t="shared" ca="1" si="1"/>
        <v>26.7</v>
      </c>
      <c r="AF15" s="21">
        <f t="shared" ca="1" si="2"/>
        <v>62.9</v>
      </c>
      <c r="AG15" s="21">
        <f t="shared" ca="1" si="2"/>
        <v>42.8</v>
      </c>
      <c r="AH15" s="21">
        <f t="shared" ca="1" si="2"/>
        <v>48.9</v>
      </c>
      <c r="AI15" s="21">
        <f t="shared" ca="1" si="2"/>
        <v>31.8</v>
      </c>
      <c r="AJ15" s="21">
        <f t="shared" ca="1" si="2"/>
        <v>52</v>
      </c>
      <c r="AK15" s="21">
        <f t="shared" ca="1" si="2"/>
        <v>44.8</v>
      </c>
      <c r="AL15" s="21">
        <f t="shared" ca="1" si="2"/>
        <v>3.4</v>
      </c>
      <c r="AM15" s="21">
        <f t="shared" ca="1" si="2"/>
        <v>52.4</v>
      </c>
      <c r="AN15" s="21">
        <f t="shared" ca="1" si="2"/>
        <v>40.700000000000003</v>
      </c>
      <c r="AO15" s="21">
        <f t="shared" ca="1" si="2"/>
        <v>37.799999999999997</v>
      </c>
    </row>
    <row r="16" spans="1:41" x14ac:dyDescent="0.25">
      <c r="A16" s="1">
        <v>13</v>
      </c>
      <c r="B16" s="21">
        <f t="shared" ca="1" si="0"/>
        <v>12.4</v>
      </c>
      <c r="C16" s="21">
        <f t="shared" ca="1" si="0"/>
        <v>27.7</v>
      </c>
      <c r="D16" s="21">
        <f t="shared" ca="1" si="0"/>
        <v>59.8</v>
      </c>
      <c r="E16" s="21">
        <f t="shared" ca="1" si="0"/>
        <v>63.8</v>
      </c>
      <c r="F16" s="21">
        <f t="shared" ca="1" si="0"/>
        <v>21.1</v>
      </c>
      <c r="G16" s="21">
        <f t="shared" ca="1" si="0"/>
        <v>9.6</v>
      </c>
      <c r="H16" s="21">
        <f t="shared" ca="1" si="0"/>
        <v>0.1</v>
      </c>
      <c r="I16" s="21">
        <f t="shared" ca="1" si="0"/>
        <v>22.7</v>
      </c>
      <c r="J16" s="21">
        <f t="shared" ca="1" si="0"/>
        <v>56</v>
      </c>
      <c r="K16" s="21">
        <f t="shared" ca="1" si="0"/>
        <v>3.4</v>
      </c>
      <c r="L16" s="21">
        <f t="shared" ca="1" si="0"/>
        <v>37.6</v>
      </c>
      <c r="M16" s="21">
        <f t="shared" ca="1" si="0"/>
        <v>47.2</v>
      </c>
      <c r="N16" s="21">
        <f t="shared" ca="1" si="0"/>
        <v>0.3</v>
      </c>
      <c r="O16" s="21">
        <f t="shared" ca="1" si="0"/>
        <v>6</v>
      </c>
      <c r="P16" s="21">
        <f t="shared" ca="1" si="0"/>
        <v>8.6</v>
      </c>
      <c r="Q16" s="21">
        <f t="shared" ca="1" si="0"/>
        <v>52.5</v>
      </c>
      <c r="R16" s="21">
        <f t="shared" ca="1" si="1"/>
        <v>2.1</v>
      </c>
      <c r="S16" s="21">
        <f t="shared" ca="1" si="1"/>
        <v>30.4</v>
      </c>
      <c r="T16" s="21">
        <f t="shared" ca="1" si="1"/>
        <v>13.2</v>
      </c>
      <c r="U16" s="21">
        <f t="shared" ca="1" si="1"/>
        <v>68.7</v>
      </c>
      <c r="V16" s="21">
        <f t="shared" ca="1" si="1"/>
        <v>59.3</v>
      </c>
      <c r="W16" s="21">
        <f t="shared" ca="1" si="1"/>
        <v>28.8</v>
      </c>
      <c r="X16" s="21">
        <f t="shared" ca="1" si="1"/>
        <v>26.4</v>
      </c>
      <c r="Y16" s="21">
        <f t="shared" ca="1" si="1"/>
        <v>67</v>
      </c>
      <c r="Z16" s="21">
        <f t="shared" ca="1" si="1"/>
        <v>49</v>
      </c>
      <c r="AA16" s="21">
        <f t="shared" ca="1" si="1"/>
        <v>4.5999999999999996</v>
      </c>
      <c r="AB16" s="21">
        <f t="shared" ca="1" si="1"/>
        <v>29.8</v>
      </c>
      <c r="AC16" s="21">
        <f t="shared" ca="1" si="1"/>
        <v>36.200000000000003</v>
      </c>
      <c r="AD16" s="21">
        <f t="shared" ca="1" si="1"/>
        <v>38.200000000000003</v>
      </c>
      <c r="AE16" s="21">
        <f t="shared" ca="1" si="1"/>
        <v>27.4</v>
      </c>
      <c r="AF16" s="21">
        <f t="shared" ca="1" si="2"/>
        <v>62.8</v>
      </c>
      <c r="AG16" s="21">
        <f t="shared" ca="1" si="2"/>
        <v>45.5</v>
      </c>
      <c r="AH16" s="21">
        <f t="shared" ca="1" si="2"/>
        <v>47.4</v>
      </c>
      <c r="AI16" s="21">
        <f t="shared" ca="1" si="2"/>
        <v>31.9</v>
      </c>
      <c r="AJ16" s="21">
        <f t="shared" ca="1" si="2"/>
        <v>54.3</v>
      </c>
      <c r="AK16" s="21">
        <f t="shared" ca="1" si="2"/>
        <v>46.5</v>
      </c>
      <c r="AL16" s="21">
        <f t="shared" ca="1" si="2"/>
        <v>1.6</v>
      </c>
      <c r="AM16" s="21">
        <f t="shared" ca="1" si="2"/>
        <v>53.8</v>
      </c>
      <c r="AN16" s="21">
        <f t="shared" ca="1" si="2"/>
        <v>39.1</v>
      </c>
      <c r="AO16" s="21">
        <f t="shared" ca="1" si="2"/>
        <v>40.4</v>
      </c>
    </row>
    <row r="17" spans="1:41" x14ac:dyDescent="0.25">
      <c r="A17" s="1">
        <v>14</v>
      </c>
      <c r="B17" s="21">
        <f t="shared" ca="1" si="0"/>
        <v>14.7</v>
      </c>
      <c r="C17" s="21">
        <f t="shared" ca="1" si="0"/>
        <v>25.1</v>
      </c>
      <c r="D17" s="21">
        <f t="shared" ca="1" si="0"/>
        <v>59.6</v>
      </c>
      <c r="E17" s="21">
        <f t="shared" ca="1" si="0"/>
        <v>65.099999999999994</v>
      </c>
      <c r="F17" s="21">
        <f t="shared" ca="1" si="0"/>
        <v>21.7</v>
      </c>
      <c r="G17" s="21">
        <f t="shared" ca="1" si="0"/>
        <v>9.1999999999999993</v>
      </c>
      <c r="H17" s="21">
        <f t="shared" ca="1" si="0"/>
        <v>1.2</v>
      </c>
      <c r="I17" s="21">
        <f t="shared" ca="1" si="0"/>
        <v>20.5</v>
      </c>
      <c r="J17" s="21">
        <f t="shared" ca="1" si="0"/>
        <v>59.5</v>
      </c>
      <c r="K17" s="21">
        <f t="shared" ca="1" si="0"/>
        <v>2.7</v>
      </c>
      <c r="L17" s="21">
        <f t="shared" ca="1" si="0"/>
        <v>36.4</v>
      </c>
      <c r="M17" s="21">
        <f t="shared" ca="1" si="0"/>
        <v>47.7</v>
      </c>
      <c r="N17" s="21">
        <f t="shared" ca="1" si="0"/>
        <v>0</v>
      </c>
      <c r="O17" s="21">
        <f t="shared" ca="1" si="0"/>
        <v>6.2</v>
      </c>
      <c r="P17" s="21">
        <f t="shared" ca="1" si="0"/>
        <v>7.7</v>
      </c>
      <c r="Q17" s="21">
        <f t="shared" ca="1" si="0"/>
        <v>52.9</v>
      </c>
      <c r="R17" s="21">
        <f t="shared" ca="1" si="1"/>
        <v>4.5</v>
      </c>
      <c r="S17" s="21">
        <f t="shared" ca="1" si="1"/>
        <v>32.700000000000003</v>
      </c>
      <c r="T17" s="21">
        <f t="shared" ca="1" si="1"/>
        <v>15.6</v>
      </c>
      <c r="U17" s="21">
        <f t="shared" ca="1" si="1"/>
        <v>70.7</v>
      </c>
      <c r="V17" s="21">
        <f t="shared" ca="1" si="1"/>
        <v>58.2</v>
      </c>
      <c r="W17" s="21">
        <f t="shared" ca="1" si="1"/>
        <v>27.8</v>
      </c>
      <c r="X17" s="21">
        <f t="shared" ca="1" si="1"/>
        <v>31.8</v>
      </c>
      <c r="Y17" s="21">
        <f t="shared" ca="1" si="1"/>
        <v>68.900000000000006</v>
      </c>
      <c r="Z17" s="21">
        <f t="shared" ca="1" si="1"/>
        <v>46.1</v>
      </c>
      <c r="AA17" s="21">
        <f t="shared" ca="1" si="1"/>
        <v>7</v>
      </c>
      <c r="AB17" s="21">
        <f t="shared" ca="1" si="1"/>
        <v>29.5</v>
      </c>
      <c r="AC17" s="21">
        <f t="shared" ca="1" si="1"/>
        <v>38.4</v>
      </c>
      <c r="AD17" s="21">
        <f t="shared" ca="1" si="1"/>
        <v>37</v>
      </c>
      <c r="AE17" s="21">
        <f t="shared" ca="1" si="1"/>
        <v>31.7</v>
      </c>
      <c r="AF17" s="21">
        <f t="shared" ca="1" si="2"/>
        <v>61.8</v>
      </c>
      <c r="AG17" s="21">
        <f t="shared" ca="1" si="2"/>
        <v>44.4</v>
      </c>
      <c r="AH17" s="21">
        <f t="shared" ca="1" si="2"/>
        <v>45.1</v>
      </c>
      <c r="AI17" s="21">
        <f t="shared" ca="1" si="2"/>
        <v>32</v>
      </c>
      <c r="AJ17" s="21">
        <f t="shared" ca="1" si="2"/>
        <v>52.4</v>
      </c>
      <c r="AK17" s="21">
        <f t="shared" ca="1" si="2"/>
        <v>43.3</v>
      </c>
      <c r="AL17" s="21">
        <f t="shared" ca="1" si="2"/>
        <v>4</v>
      </c>
      <c r="AM17" s="21">
        <f t="shared" ca="1" si="2"/>
        <v>51.1</v>
      </c>
      <c r="AN17" s="21">
        <f t="shared" ca="1" si="2"/>
        <v>39.200000000000003</v>
      </c>
      <c r="AO17" s="21">
        <f t="shared" ca="1" si="2"/>
        <v>41.1</v>
      </c>
    </row>
    <row r="18" spans="1:41" x14ac:dyDescent="0.25">
      <c r="A18" s="1">
        <v>15</v>
      </c>
      <c r="B18" s="21">
        <f t="shared" ca="1" si="0"/>
        <v>16.5</v>
      </c>
      <c r="C18" s="21">
        <f t="shared" ca="1" si="0"/>
        <v>26.3</v>
      </c>
      <c r="D18" s="21">
        <f t="shared" ca="1" si="0"/>
        <v>58.1</v>
      </c>
      <c r="E18" s="21">
        <f t="shared" ca="1" si="0"/>
        <v>61.4</v>
      </c>
      <c r="F18" s="21">
        <f t="shared" ca="1" si="0"/>
        <v>21.4</v>
      </c>
      <c r="G18" s="21">
        <f t="shared" ca="1" si="0"/>
        <v>9.1</v>
      </c>
      <c r="H18" s="21">
        <f t="shared" ca="1" si="0"/>
        <v>0.7</v>
      </c>
      <c r="I18" s="21">
        <f t="shared" ca="1" si="0"/>
        <v>21.5</v>
      </c>
      <c r="J18" s="21">
        <f t="shared" ca="1" si="0"/>
        <v>56.5</v>
      </c>
      <c r="K18" s="21">
        <f t="shared" ca="1" si="0"/>
        <v>2.1</v>
      </c>
      <c r="L18" s="21">
        <f t="shared" ca="1" si="0"/>
        <v>33.200000000000003</v>
      </c>
      <c r="M18" s="21">
        <f t="shared" ca="1" si="0"/>
        <v>48.4</v>
      </c>
      <c r="N18" s="21">
        <f t="shared" ca="1" si="0"/>
        <v>2.6</v>
      </c>
      <c r="O18" s="21">
        <f t="shared" ca="1" si="0"/>
        <v>6.7</v>
      </c>
      <c r="P18" s="21">
        <f t="shared" ca="1" si="0"/>
        <v>7.3</v>
      </c>
      <c r="Q18" s="21">
        <f t="shared" ca="1" si="0"/>
        <v>50.5</v>
      </c>
      <c r="R18" s="21">
        <f t="shared" ca="1" si="1"/>
        <v>2.1</v>
      </c>
      <c r="S18" s="21">
        <f t="shared" ca="1" si="1"/>
        <v>32.6</v>
      </c>
      <c r="T18" s="21">
        <f t="shared" ca="1" si="1"/>
        <v>15.7</v>
      </c>
      <c r="U18" s="21">
        <f t="shared" ca="1" si="1"/>
        <v>72.2</v>
      </c>
      <c r="V18" s="21">
        <f t="shared" ca="1" si="1"/>
        <v>57.9</v>
      </c>
      <c r="W18" s="21">
        <f t="shared" ca="1" si="1"/>
        <v>29.4</v>
      </c>
      <c r="X18" s="21">
        <f t="shared" ca="1" si="1"/>
        <v>29.4</v>
      </c>
      <c r="Y18" s="21">
        <f t="shared" ca="1" si="1"/>
        <v>64.7</v>
      </c>
      <c r="Z18" s="21">
        <f t="shared" ca="1" si="1"/>
        <v>50.8</v>
      </c>
      <c r="AA18" s="21">
        <f t="shared" ca="1" si="1"/>
        <v>6.5</v>
      </c>
      <c r="AB18" s="21">
        <f t="shared" ca="1" si="1"/>
        <v>31.3</v>
      </c>
      <c r="AC18" s="21">
        <f t="shared" ca="1" si="1"/>
        <v>38</v>
      </c>
      <c r="AD18" s="21">
        <f t="shared" ca="1" si="1"/>
        <v>38</v>
      </c>
      <c r="AE18" s="21">
        <f t="shared" ca="1" si="1"/>
        <v>28</v>
      </c>
      <c r="AF18" s="21">
        <f t="shared" ca="1" si="2"/>
        <v>62.3</v>
      </c>
      <c r="AG18" s="21">
        <f t="shared" ca="1" si="2"/>
        <v>43.7</v>
      </c>
      <c r="AH18" s="21">
        <f t="shared" ca="1" si="2"/>
        <v>48.5</v>
      </c>
      <c r="AI18" s="21">
        <f t="shared" ca="1" si="2"/>
        <v>35.799999999999997</v>
      </c>
      <c r="AJ18" s="21">
        <f t="shared" ca="1" si="2"/>
        <v>54</v>
      </c>
      <c r="AK18" s="21">
        <f t="shared" ca="1" si="2"/>
        <v>46.7</v>
      </c>
      <c r="AL18" s="21">
        <f t="shared" ca="1" si="2"/>
        <v>4.4000000000000004</v>
      </c>
      <c r="AM18" s="21">
        <f t="shared" ca="1" si="2"/>
        <v>52</v>
      </c>
      <c r="AN18" s="21">
        <f t="shared" ca="1" si="2"/>
        <v>37.6</v>
      </c>
      <c r="AO18" s="21">
        <f t="shared" ca="1" si="2"/>
        <v>38.700000000000003</v>
      </c>
    </row>
    <row r="19" spans="1:41" x14ac:dyDescent="0.25">
      <c r="A19" s="1">
        <v>16</v>
      </c>
      <c r="B19" s="21">
        <f t="shared" ca="1" si="0"/>
        <v>14.3</v>
      </c>
      <c r="C19" s="21">
        <f t="shared" ca="1" si="0"/>
        <v>25</v>
      </c>
      <c r="D19" s="21">
        <f t="shared" ca="1" si="0"/>
        <v>57.7</v>
      </c>
      <c r="E19" s="21">
        <f t="shared" ca="1" si="0"/>
        <v>64.3</v>
      </c>
      <c r="F19" s="21">
        <f t="shared" ca="1" si="0"/>
        <v>19.399999999999999</v>
      </c>
      <c r="G19" s="21">
        <f t="shared" ca="1" si="0"/>
        <v>5.2</v>
      </c>
      <c r="H19" s="21">
        <f t="shared" ca="1" si="0"/>
        <v>2.2000000000000002</v>
      </c>
      <c r="I19" s="21">
        <f t="shared" ca="1" si="0"/>
        <v>20.7</v>
      </c>
      <c r="J19" s="21">
        <f t="shared" ca="1" si="0"/>
        <v>56.5</v>
      </c>
      <c r="K19" s="21">
        <f t="shared" ca="1" si="0"/>
        <v>0.8</v>
      </c>
      <c r="L19" s="21">
        <f t="shared" ca="1" si="0"/>
        <v>37.200000000000003</v>
      </c>
      <c r="M19" s="21">
        <f t="shared" ca="1" si="0"/>
        <v>49</v>
      </c>
      <c r="N19" s="21">
        <f t="shared" ca="1" si="0"/>
        <v>0</v>
      </c>
      <c r="O19" s="21">
        <f t="shared" ca="1" si="0"/>
        <v>7.6</v>
      </c>
      <c r="P19" s="21">
        <f t="shared" ca="1" si="0"/>
        <v>6.3</v>
      </c>
      <c r="Q19" s="21">
        <f t="shared" ref="Q19:AF34" ca="1" si="3">MAX(0,ROUND(_xlfn.NORM.INV(RAND(),Q$1,Q$2),1))</f>
        <v>51.6</v>
      </c>
      <c r="R19" s="21">
        <f t="shared" ca="1" si="3"/>
        <v>3.7</v>
      </c>
      <c r="S19" s="21">
        <f t="shared" ca="1" si="3"/>
        <v>29.1</v>
      </c>
      <c r="T19" s="21">
        <f t="shared" ca="1" si="3"/>
        <v>16</v>
      </c>
      <c r="U19" s="21">
        <f t="shared" ca="1" si="3"/>
        <v>72.400000000000006</v>
      </c>
      <c r="V19" s="21">
        <f t="shared" ca="1" si="1"/>
        <v>57.4</v>
      </c>
      <c r="W19" s="21">
        <f t="shared" ca="1" si="1"/>
        <v>28.5</v>
      </c>
      <c r="X19" s="21">
        <f t="shared" ca="1" si="1"/>
        <v>28.7</v>
      </c>
      <c r="Y19" s="21">
        <f t="shared" ca="1" si="1"/>
        <v>64.599999999999994</v>
      </c>
      <c r="Z19" s="21">
        <f t="shared" ca="1" si="1"/>
        <v>50.1</v>
      </c>
      <c r="AA19" s="21">
        <f t="shared" ca="1" si="1"/>
        <v>6.3</v>
      </c>
      <c r="AB19" s="21">
        <f t="shared" ca="1" si="1"/>
        <v>27.5</v>
      </c>
      <c r="AC19" s="21">
        <f t="shared" ca="1" si="1"/>
        <v>38.1</v>
      </c>
      <c r="AD19" s="21">
        <f t="shared" ca="1" si="1"/>
        <v>39.700000000000003</v>
      </c>
      <c r="AE19" s="21">
        <f t="shared" ca="1" si="1"/>
        <v>28</v>
      </c>
      <c r="AF19" s="21">
        <f t="shared" ca="1" si="2"/>
        <v>61.4</v>
      </c>
      <c r="AG19" s="21">
        <f t="shared" ca="1" si="2"/>
        <v>43.4</v>
      </c>
      <c r="AH19" s="21">
        <f t="shared" ca="1" si="2"/>
        <v>49.9</v>
      </c>
      <c r="AI19" s="21">
        <f t="shared" ca="1" si="2"/>
        <v>35.299999999999997</v>
      </c>
      <c r="AJ19" s="21">
        <f t="shared" ca="1" si="2"/>
        <v>52</v>
      </c>
      <c r="AK19" s="21">
        <f t="shared" ca="1" si="2"/>
        <v>43.5</v>
      </c>
      <c r="AL19" s="21">
        <f t="shared" ca="1" si="2"/>
        <v>5</v>
      </c>
      <c r="AM19" s="21">
        <f t="shared" ca="1" si="2"/>
        <v>50.9</v>
      </c>
      <c r="AN19" s="21">
        <f t="shared" ca="1" si="2"/>
        <v>38</v>
      </c>
      <c r="AO19" s="21">
        <f t="shared" ca="1" si="2"/>
        <v>35.700000000000003</v>
      </c>
    </row>
    <row r="20" spans="1:41" x14ac:dyDescent="0.25">
      <c r="A20" s="1">
        <v>17</v>
      </c>
      <c r="B20" s="21">
        <f t="shared" ref="B20:Q35" ca="1" si="4">MAX(0,ROUND(_xlfn.NORM.INV(RAND(),B$1,B$2),1))</f>
        <v>15.1</v>
      </c>
      <c r="C20" s="21">
        <f t="shared" ca="1" si="4"/>
        <v>26.4</v>
      </c>
      <c r="D20" s="21">
        <f t="shared" ca="1" si="4"/>
        <v>59</v>
      </c>
      <c r="E20" s="21">
        <f t="shared" ca="1" si="4"/>
        <v>62.9</v>
      </c>
      <c r="F20" s="21">
        <f t="shared" ca="1" si="4"/>
        <v>21.4</v>
      </c>
      <c r="G20" s="21">
        <f t="shared" ca="1" si="4"/>
        <v>7.6</v>
      </c>
      <c r="H20" s="21">
        <f t="shared" ca="1" si="4"/>
        <v>1.2</v>
      </c>
      <c r="I20" s="21">
        <f t="shared" ca="1" si="4"/>
        <v>19.7</v>
      </c>
      <c r="J20" s="21">
        <f t="shared" ca="1" si="4"/>
        <v>56.2</v>
      </c>
      <c r="K20" s="21">
        <f t="shared" ca="1" si="4"/>
        <v>0.1</v>
      </c>
      <c r="L20" s="21">
        <f t="shared" ca="1" si="4"/>
        <v>34.1</v>
      </c>
      <c r="M20" s="21">
        <f t="shared" ca="1" si="4"/>
        <v>48.6</v>
      </c>
      <c r="N20" s="21">
        <f t="shared" ca="1" si="4"/>
        <v>0</v>
      </c>
      <c r="O20" s="21">
        <f t="shared" ca="1" si="4"/>
        <v>6</v>
      </c>
      <c r="P20" s="21">
        <f t="shared" ca="1" si="4"/>
        <v>6</v>
      </c>
      <c r="Q20" s="21">
        <f t="shared" ca="1" si="4"/>
        <v>54.6</v>
      </c>
      <c r="R20" s="21">
        <f t="shared" ca="1" si="3"/>
        <v>3.1</v>
      </c>
      <c r="S20" s="21">
        <f t="shared" ca="1" si="3"/>
        <v>33.700000000000003</v>
      </c>
      <c r="T20" s="21">
        <f t="shared" ca="1" si="3"/>
        <v>14</v>
      </c>
      <c r="U20" s="21">
        <f t="shared" ca="1" si="3"/>
        <v>73.5</v>
      </c>
      <c r="V20" s="21">
        <f t="shared" ca="1" si="3"/>
        <v>60.5</v>
      </c>
      <c r="W20" s="21">
        <f t="shared" ca="1" si="3"/>
        <v>30.6</v>
      </c>
      <c r="X20" s="21">
        <f t="shared" ca="1" si="3"/>
        <v>30.9</v>
      </c>
      <c r="Y20" s="21">
        <f t="shared" ca="1" si="3"/>
        <v>68.3</v>
      </c>
      <c r="Z20" s="21">
        <f t="shared" ca="1" si="3"/>
        <v>49</v>
      </c>
      <c r="AA20" s="21">
        <f t="shared" ca="1" si="3"/>
        <v>6.9</v>
      </c>
      <c r="AB20" s="21">
        <f t="shared" ca="1" si="3"/>
        <v>32</v>
      </c>
      <c r="AC20" s="21">
        <f t="shared" ca="1" si="3"/>
        <v>35.700000000000003</v>
      </c>
      <c r="AD20" s="21">
        <f t="shared" ca="1" si="3"/>
        <v>36.1</v>
      </c>
      <c r="AE20" s="21">
        <f t="shared" ca="1" si="3"/>
        <v>27</v>
      </c>
      <c r="AF20" s="21">
        <f t="shared" ca="1" si="3"/>
        <v>63.2</v>
      </c>
      <c r="AG20" s="21">
        <f t="shared" ref="AF20:AO35" ca="1" si="5">MAX(0,ROUND(_xlfn.NORM.INV(RAND(),AG$1,AG$2),1))</f>
        <v>46.2</v>
      </c>
      <c r="AH20" s="21">
        <f t="shared" ca="1" si="5"/>
        <v>48.6</v>
      </c>
      <c r="AI20" s="21">
        <f t="shared" ca="1" si="5"/>
        <v>35</v>
      </c>
      <c r="AJ20" s="21">
        <f t="shared" ca="1" si="5"/>
        <v>49.3</v>
      </c>
      <c r="AK20" s="21">
        <f t="shared" ca="1" si="5"/>
        <v>46.6</v>
      </c>
      <c r="AL20" s="21">
        <f t="shared" ca="1" si="5"/>
        <v>1.6</v>
      </c>
      <c r="AM20" s="21">
        <f t="shared" ca="1" si="5"/>
        <v>50.3</v>
      </c>
      <c r="AN20" s="21">
        <f t="shared" ca="1" si="5"/>
        <v>39.1</v>
      </c>
      <c r="AO20" s="21">
        <f t="shared" ca="1" si="5"/>
        <v>39.6</v>
      </c>
    </row>
    <row r="21" spans="1:41" x14ac:dyDescent="0.25">
      <c r="A21" s="1">
        <v>18</v>
      </c>
      <c r="B21" s="21">
        <f t="shared" ca="1" si="4"/>
        <v>10.9</v>
      </c>
      <c r="C21" s="21">
        <f t="shared" ca="1" si="4"/>
        <v>24</v>
      </c>
      <c r="D21" s="21">
        <f t="shared" ca="1" si="4"/>
        <v>57.5</v>
      </c>
      <c r="E21" s="21">
        <f t="shared" ca="1" si="4"/>
        <v>64.3</v>
      </c>
      <c r="F21" s="21">
        <f t="shared" ca="1" si="4"/>
        <v>20.2</v>
      </c>
      <c r="G21" s="21">
        <f t="shared" ca="1" si="4"/>
        <v>10</v>
      </c>
      <c r="H21" s="21">
        <f t="shared" ca="1" si="4"/>
        <v>0</v>
      </c>
      <c r="I21" s="21">
        <f t="shared" ca="1" si="4"/>
        <v>20.3</v>
      </c>
      <c r="J21" s="21">
        <f t="shared" ca="1" si="4"/>
        <v>56.3</v>
      </c>
      <c r="K21" s="21">
        <f t="shared" ca="1" si="4"/>
        <v>3.6</v>
      </c>
      <c r="L21" s="21">
        <f t="shared" ca="1" si="4"/>
        <v>33.1</v>
      </c>
      <c r="M21" s="21">
        <f t="shared" ca="1" si="4"/>
        <v>47.5</v>
      </c>
      <c r="N21" s="21">
        <f t="shared" ca="1" si="4"/>
        <v>0</v>
      </c>
      <c r="O21" s="21">
        <f t="shared" ca="1" si="4"/>
        <v>3.2</v>
      </c>
      <c r="P21" s="21">
        <f t="shared" ca="1" si="4"/>
        <v>11</v>
      </c>
      <c r="Q21" s="21">
        <f t="shared" ca="1" si="4"/>
        <v>49.6</v>
      </c>
      <c r="R21" s="21">
        <f t="shared" ca="1" si="3"/>
        <v>5.4</v>
      </c>
      <c r="S21" s="21">
        <f t="shared" ca="1" si="3"/>
        <v>34.200000000000003</v>
      </c>
      <c r="T21" s="21">
        <f t="shared" ca="1" si="3"/>
        <v>14.2</v>
      </c>
      <c r="U21" s="21">
        <f t="shared" ca="1" si="3"/>
        <v>68.099999999999994</v>
      </c>
      <c r="V21" s="21">
        <f t="shared" ca="1" si="3"/>
        <v>57.8</v>
      </c>
      <c r="W21" s="21">
        <f t="shared" ca="1" si="3"/>
        <v>30.7</v>
      </c>
      <c r="X21" s="21">
        <f t="shared" ca="1" si="3"/>
        <v>28.8</v>
      </c>
      <c r="Y21" s="21">
        <f t="shared" ca="1" si="3"/>
        <v>65.5</v>
      </c>
      <c r="Z21" s="21">
        <f t="shared" ca="1" si="3"/>
        <v>48.7</v>
      </c>
      <c r="AA21" s="21">
        <f t="shared" ca="1" si="3"/>
        <v>7.8</v>
      </c>
      <c r="AB21" s="21">
        <f t="shared" ca="1" si="3"/>
        <v>30.1</v>
      </c>
      <c r="AC21" s="21">
        <f t="shared" ca="1" si="3"/>
        <v>34.1</v>
      </c>
      <c r="AD21" s="21">
        <f t="shared" ca="1" si="3"/>
        <v>38.299999999999997</v>
      </c>
      <c r="AE21" s="21">
        <f t="shared" ca="1" si="3"/>
        <v>26.7</v>
      </c>
      <c r="AF21" s="21">
        <f t="shared" ca="1" si="5"/>
        <v>62.4</v>
      </c>
      <c r="AG21" s="21">
        <f t="shared" ca="1" si="5"/>
        <v>45.3</v>
      </c>
      <c r="AH21" s="21">
        <f t="shared" ca="1" si="5"/>
        <v>48.6</v>
      </c>
      <c r="AI21" s="21">
        <f t="shared" ca="1" si="5"/>
        <v>32.700000000000003</v>
      </c>
      <c r="AJ21" s="21">
        <f t="shared" ca="1" si="5"/>
        <v>51.9</v>
      </c>
      <c r="AK21" s="21">
        <f t="shared" ca="1" si="5"/>
        <v>43</v>
      </c>
      <c r="AL21" s="21">
        <f t="shared" ca="1" si="5"/>
        <v>6.1</v>
      </c>
      <c r="AM21" s="21">
        <f t="shared" ca="1" si="5"/>
        <v>49.4</v>
      </c>
      <c r="AN21" s="21">
        <f t="shared" ca="1" si="5"/>
        <v>40.299999999999997</v>
      </c>
      <c r="AO21" s="21">
        <f t="shared" ca="1" si="5"/>
        <v>36.200000000000003</v>
      </c>
    </row>
    <row r="22" spans="1:41" x14ac:dyDescent="0.25">
      <c r="A22" s="1">
        <v>19</v>
      </c>
      <c r="B22" s="21">
        <f t="shared" ca="1" si="4"/>
        <v>13.2</v>
      </c>
      <c r="C22" s="21">
        <f t="shared" ca="1" si="4"/>
        <v>27.4</v>
      </c>
      <c r="D22" s="21">
        <f t="shared" ca="1" si="4"/>
        <v>61.9</v>
      </c>
      <c r="E22" s="21">
        <f t="shared" ca="1" si="4"/>
        <v>60.3</v>
      </c>
      <c r="F22" s="21">
        <f t="shared" ca="1" si="4"/>
        <v>20.100000000000001</v>
      </c>
      <c r="G22" s="21">
        <f t="shared" ca="1" si="4"/>
        <v>7.5</v>
      </c>
      <c r="H22" s="21">
        <f t="shared" ca="1" si="4"/>
        <v>1.8</v>
      </c>
      <c r="I22" s="21">
        <f t="shared" ca="1" si="4"/>
        <v>19.8</v>
      </c>
      <c r="J22" s="21">
        <f t="shared" ca="1" si="4"/>
        <v>52.8</v>
      </c>
      <c r="K22" s="21">
        <f t="shared" ca="1" si="4"/>
        <v>4</v>
      </c>
      <c r="L22" s="21">
        <f t="shared" ca="1" si="4"/>
        <v>35.1</v>
      </c>
      <c r="M22" s="21">
        <f t="shared" ca="1" si="4"/>
        <v>47.4</v>
      </c>
      <c r="N22" s="21">
        <f t="shared" ca="1" si="4"/>
        <v>0</v>
      </c>
      <c r="O22" s="21">
        <f t="shared" ca="1" si="4"/>
        <v>5.9</v>
      </c>
      <c r="P22" s="21">
        <f t="shared" ca="1" si="4"/>
        <v>7.8</v>
      </c>
      <c r="Q22" s="21">
        <f t="shared" ca="1" si="4"/>
        <v>51.6</v>
      </c>
      <c r="R22" s="21">
        <f t="shared" ca="1" si="3"/>
        <v>4.5999999999999996</v>
      </c>
      <c r="S22" s="21">
        <f t="shared" ca="1" si="3"/>
        <v>36.5</v>
      </c>
      <c r="T22" s="21">
        <f t="shared" ca="1" si="3"/>
        <v>14.1</v>
      </c>
      <c r="U22" s="21">
        <f t="shared" ca="1" si="3"/>
        <v>73.2</v>
      </c>
      <c r="V22" s="21">
        <f t="shared" ca="1" si="3"/>
        <v>56.8</v>
      </c>
      <c r="W22" s="21">
        <f t="shared" ca="1" si="3"/>
        <v>26.2</v>
      </c>
      <c r="X22" s="21">
        <f t="shared" ca="1" si="3"/>
        <v>27.9</v>
      </c>
      <c r="Y22" s="21">
        <f t="shared" ca="1" si="3"/>
        <v>66.3</v>
      </c>
      <c r="Z22" s="21">
        <f t="shared" ca="1" si="3"/>
        <v>48.4</v>
      </c>
      <c r="AA22" s="21">
        <f t="shared" ca="1" si="3"/>
        <v>5.4</v>
      </c>
      <c r="AB22" s="21">
        <f t="shared" ca="1" si="3"/>
        <v>28.9</v>
      </c>
      <c r="AC22" s="21">
        <f t="shared" ca="1" si="3"/>
        <v>35.799999999999997</v>
      </c>
      <c r="AD22" s="21">
        <f t="shared" ca="1" si="3"/>
        <v>37</v>
      </c>
      <c r="AE22" s="21">
        <f t="shared" ca="1" si="3"/>
        <v>27.1</v>
      </c>
      <c r="AF22" s="21">
        <f t="shared" ca="1" si="5"/>
        <v>65.3</v>
      </c>
      <c r="AG22" s="21">
        <f t="shared" ca="1" si="5"/>
        <v>43.7</v>
      </c>
      <c r="AH22" s="21">
        <f t="shared" ca="1" si="5"/>
        <v>49.9</v>
      </c>
      <c r="AI22" s="21">
        <f t="shared" ca="1" si="5"/>
        <v>33.6</v>
      </c>
      <c r="AJ22" s="21">
        <f t="shared" ca="1" si="5"/>
        <v>51.3</v>
      </c>
      <c r="AK22" s="21">
        <f t="shared" ca="1" si="5"/>
        <v>44.4</v>
      </c>
      <c r="AL22" s="21">
        <f t="shared" ca="1" si="5"/>
        <v>3.8</v>
      </c>
      <c r="AM22" s="21">
        <f t="shared" ca="1" si="5"/>
        <v>48.8</v>
      </c>
      <c r="AN22" s="21">
        <f t="shared" ca="1" si="5"/>
        <v>37.200000000000003</v>
      </c>
      <c r="AO22" s="21">
        <f t="shared" ca="1" si="5"/>
        <v>40</v>
      </c>
    </row>
    <row r="23" spans="1:41" x14ac:dyDescent="0.25">
      <c r="A23" s="1">
        <v>20</v>
      </c>
      <c r="B23" s="21">
        <f t="shared" ca="1" si="4"/>
        <v>15.2</v>
      </c>
      <c r="C23" s="21">
        <f t="shared" ca="1" si="4"/>
        <v>27.4</v>
      </c>
      <c r="D23" s="21">
        <f t="shared" ca="1" si="4"/>
        <v>60.7</v>
      </c>
      <c r="E23" s="21">
        <f t="shared" ca="1" si="4"/>
        <v>62.2</v>
      </c>
      <c r="F23" s="21">
        <f t="shared" ca="1" si="4"/>
        <v>20.6</v>
      </c>
      <c r="G23" s="21">
        <f t="shared" ca="1" si="4"/>
        <v>7</v>
      </c>
      <c r="H23" s="21">
        <f t="shared" ca="1" si="4"/>
        <v>0.3</v>
      </c>
      <c r="I23" s="21">
        <f t="shared" ca="1" si="4"/>
        <v>21.7</v>
      </c>
      <c r="J23" s="21">
        <f t="shared" ca="1" si="4"/>
        <v>57.1</v>
      </c>
      <c r="K23" s="21">
        <f t="shared" ca="1" si="4"/>
        <v>2.4</v>
      </c>
      <c r="L23" s="21">
        <f t="shared" ca="1" si="4"/>
        <v>36</v>
      </c>
      <c r="M23" s="21">
        <f t="shared" ca="1" si="4"/>
        <v>48.8</v>
      </c>
      <c r="N23" s="21">
        <f t="shared" ca="1" si="4"/>
        <v>0</v>
      </c>
      <c r="O23" s="21">
        <f t="shared" ca="1" si="4"/>
        <v>8</v>
      </c>
      <c r="P23" s="21">
        <f t="shared" ca="1" si="4"/>
        <v>6.9</v>
      </c>
      <c r="Q23" s="21">
        <f t="shared" ca="1" si="4"/>
        <v>54.2</v>
      </c>
      <c r="R23" s="21">
        <f t="shared" ca="1" si="3"/>
        <v>4.9000000000000004</v>
      </c>
      <c r="S23" s="21">
        <f t="shared" ca="1" si="3"/>
        <v>32.700000000000003</v>
      </c>
      <c r="T23" s="21">
        <f t="shared" ca="1" si="3"/>
        <v>13.1</v>
      </c>
      <c r="U23" s="21">
        <f t="shared" ca="1" si="3"/>
        <v>72.3</v>
      </c>
      <c r="V23" s="21">
        <f t="shared" ca="1" si="3"/>
        <v>60.2</v>
      </c>
      <c r="W23" s="21">
        <f t="shared" ca="1" si="3"/>
        <v>28.9</v>
      </c>
      <c r="X23" s="21">
        <f t="shared" ca="1" si="3"/>
        <v>29.9</v>
      </c>
      <c r="Y23" s="21">
        <f t="shared" ca="1" si="3"/>
        <v>67.2</v>
      </c>
      <c r="Z23" s="21">
        <f t="shared" ca="1" si="3"/>
        <v>51.3</v>
      </c>
      <c r="AA23" s="21">
        <f t="shared" ca="1" si="3"/>
        <v>8.3000000000000007</v>
      </c>
      <c r="AB23" s="21">
        <f t="shared" ca="1" si="3"/>
        <v>30.5</v>
      </c>
      <c r="AC23" s="21">
        <f t="shared" ca="1" si="3"/>
        <v>35</v>
      </c>
      <c r="AD23" s="21">
        <f t="shared" ca="1" si="3"/>
        <v>37.9</v>
      </c>
      <c r="AE23" s="21">
        <f t="shared" ca="1" si="3"/>
        <v>26.8</v>
      </c>
      <c r="AF23" s="21">
        <f t="shared" ca="1" si="5"/>
        <v>61.1</v>
      </c>
      <c r="AG23" s="21">
        <f t="shared" ca="1" si="5"/>
        <v>42.8</v>
      </c>
      <c r="AH23" s="21">
        <f t="shared" ca="1" si="5"/>
        <v>49.6</v>
      </c>
      <c r="AI23" s="21">
        <f t="shared" ca="1" si="5"/>
        <v>33.700000000000003</v>
      </c>
      <c r="AJ23" s="21">
        <f t="shared" ca="1" si="5"/>
        <v>51.6</v>
      </c>
      <c r="AK23" s="21">
        <f t="shared" ca="1" si="5"/>
        <v>44.4</v>
      </c>
      <c r="AL23" s="21">
        <f t="shared" ca="1" si="5"/>
        <v>7</v>
      </c>
      <c r="AM23" s="21">
        <f t="shared" ca="1" si="5"/>
        <v>50.3</v>
      </c>
      <c r="AN23" s="21">
        <f t="shared" ca="1" si="5"/>
        <v>37.5</v>
      </c>
      <c r="AO23" s="21">
        <f t="shared" ca="1" si="5"/>
        <v>38.5</v>
      </c>
    </row>
    <row r="24" spans="1:41" x14ac:dyDescent="0.25">
      <c r="A24" s="1">
        <v>21</v>
      </c>
      <c r="B24" s="21">
        <f t="shared" ca="1" si="4"/>
        <v>11.4</v>
      </c>
      <c r="C24" s="21">
        <f t="shared" ca="1" si="4"/>
        <v>27.2</v>
      </c>
      <c r="D24" s="21">
        <f t="shared" ca="1" si="4"/>
        <v>59</v>
      </c>
      <c r="E24" s="21">
        <f t="shared" ca="1" si="4"/>
        <v>62.6</v>
      </c>
      <c r="F24" s="21">
        <f t="shared" ca="1" si="4"/>
        <v>21.5</v>
      </c>
      <c r="G24" s="21">
        <f t="shared" ca="1" si="4"/>
        <v>5.7</v>
      </c>
      <c r="H24" s="21">
        <f t="shared" ca="1" si="4"/>
        <v>0</v>
      </c>
      <c r="I24" s="21">
        <f t="shared" ca="1" si="4"/>
        <v>21.5</v>
      </c>
      <c r="J24" s="21">
        <f t="shared" ca="1" si="4"/>
        <v>57.9</v>
      </c>
      <c r="K24" s="21">
        <f t="shared" ca="1" si="4"/>
        <v>2.2999999999999998</v>
      </c>
      <c r="L24" s="21">
        <f t="shared" ca="1" si="4"/>
        <v>35.700000000000003</v>
      </c>
      <c r="M24" s="21">
        <f t="shared" ca="1" si="4"/>
        <v>47.1</v>
      </c>
      <c r="N24" s="21">
        <f t="shared" ca="1" si="4"/>
        <v>0</v>
      </c>
      <c r="O24" s="21">
        <f t="shared" ca="1" si="4"/>
        <v>7.2</v>
      </c>
      <c r="P24" s="21">
        <f t="shared" ca="1" si="4"/>
        <v>9.9</v>
      </c>
      <c r="Q24" s="21">
        <f t="shared" ca="1" si="4"/>
        <v>51.7</v>
      </c>
      <c r="R24" s="21">
        <f t="shared" ca="1" si="3"/>
        <v>5.2</v>
      </c>
      <c r="S24" s="21">
        <f t="shared" ca="1" si="3"/>
        <v>29.3</v>
      </c>
      <c r="T24" s="21">
        <f t="shared" ca="1" si="3"/>
        <v>15.8</v>
      </c>
      <c r="U24" s="21">
        <f t="shared" ca="1" si="3"/>
        <v>73</v>
      </c>
      <c r="V24" s="21">
        <f t="shared" ca="1" si="3"/>
        <v>59.6</v>
      </c>
      <c r="W24" s="21">
        <f t="shared" ca="1" si="3"/>
        <v>27.5</v>
      </c>
      <c r="X24" s="21">
        <f t="shared" ca="1" si="3"/>
        <v>27.9</v>
      </c>
      <c r="Y24" s="21">
        <f t="shared" ca="1" si="3"/>
        <v>69.5</v>
      </c>
      <c r="Z24" s="21">
        <f t="shared" ca="1" si="3"/>
        <v>48.7</v>
      </c>
      <c r="AA24" s="21">
        <f t="shared" ca="1" si="3"/>
        <v>7.4</v>
      </c>
      <c r="AB24" s="21">
        <f t="shared" ca="1" si="3"/>
        <v>28.5</v>
      </c>
      <c r="AC24" s="21">
        <f t="shared" ca="1" si="3"/>
        <v>35.700000000000003</v>
      </c>
      <c r="AD24" s="21">
        <f t="shared" ca="1" si="3"/>
        <v>39.9</v>
      </c>
      <c r="AE24" s="21">
        <f t="shared" ca="1" si="3"/>
        <v>24.5</v>
      </c>
      <c r="AF24" s="21">
        <f t="shared" ca="1" si="5"/>
        <v>62.8</v>
      </c>
      <c r="AG24" s="21">
        <f t="shared" ca="1" si="5"/>
        <v>45.9</v>
      </c>
      <c r="AH24" s="21">
        <f t="shared" ca="1" si="5"/>
        <v>48.1</v>
      </c>
      <c r="AI24" s="21">
        <f t="shared" ca="1" si="5"/>
        <v>34.700000000000003</v>
      </c>
      <c r="AJ24" s="21">
        <f t="shared" ca="1" si="5"/>
        <v>53.6</v>
      </c>
      <c r="AK24" s="21">
        <f t="shared" ca="1" si="5"/>
        <v>42.9</v>
      </c>
      <c r="AL24" s="21">
        <f t="shared" ca="1" si="5"/>
        <v>5.0999999999999996</v>
      </c>
      <c r="AM24" s="21">
        <f t="shared" ca="1" si="5"/>
        <v>49.1</v>
      </c>
      <c r="AN24" s="21">
        <f t="shared" ca="1" si="5"/>
        <v>37.4</v>
      </c>
      <c r="AO24" s="21">
        <f t="shared" ca="1" si="5"/>
        <v>35</v>
      </c>
    </row>
    <row r="25" spans="1:41" x14ac:dyDescent="0.25">
      <c r="A25" s="1">
        <v>22</v>
      </c>
      <c r="B25" s="21">
        <f t="shared" ca="1" si="4"/>
        <v>12.4</v>
      </c>
      <c r="C25" s="21">
        <f t="shared" ca="1" si="4"/>
        <v>23.9</v>
      </c>
      <c r="D25" s="21">
        <f t="shared" ca="1" si="4"/>
        <v>59.6</v>
      </c>
      <c r="E25" s="21">
        <f t="shared" ca="1" si="4"/>
        <v>62.3</v>
      </c>
      <c r="F25" s="21">
        <f t="shared" ca="1" si="4"/>
        <v>19.7</v>
      </c>
      <c r="G25" s="21">
        <f t="shared" ca="1" si="4"/>
        <v>9.3000000000000007</v>
      </c>
      <c r="H25" s="21">
        <f t="shared" ca="1" si="4"/>
        <v>0.4</v>
      </c>
      <c r="I25" s="21">
        <f t="shared" ca="1" si="4"/>
        <v>22.3</v>
      </c>
      <c r="J25" s="21">
        <f t="shared" ca="1" si="4"/>
        <v>55.1</v>
      </c>
      <c r="K25" s="21">
        <f t="shared" ca="1" si="4"/>
        <v>0.4</v>
      </c>
      <c r="L25" s="21">
        <f t="shared" ca="1" si="4"/>
        <v>39.299999999999997</v>
      </c>
      <c r="M25" s="21">
        <f t="shared" ca="1" si="4"/>
        <v>49.5</v>
      </c>
      <c r="N25" s="21">
        <f t="shared" ca="1" si="4"/>
        <v>0</v>
      </c>
      <c r="O25" s="21">
        <f t="shared" ca="1" si="4"/>
        <v>8.4</v>
      </c>
      <c r="P25" s="21">
        <f t="shared" ca="1" si="4"/>
        <v>10.5</v>
      </c>
      <c r="Q25" s="21">
        <f t="shared" ca="1" si="4"/>
        <v>53.7</v>
      </c>
      <c r="R25" s="21">
        <f t="shared" ca="1" si="3"/>
        <v>4.5999999999999996</v>
      </c>
      <c r="S25" s="21">
        <f t="shared" ca="1" si="3"/>
        <v>32.799999999999997</v>
      </c>
      <c r="T25" s="21">
        <f t="shared" ca="1" si="3"/>
        <v>13.7</v>
      </c>
      <c r="U25" s="21">
        <f t="shared" ca="1" si="3"/>
        <v>72.8</v>
      </c>
      <c r="V25" s="21">
        <f t="shared" ca="1" si="3"/>
        <v>58.9</v>
      </c>
      <c r="W25" s="21">
        <f t="shared" ca="1" si="3"/>
        <v>31</v>
      </c>
      <c r="X25" s="21">
        <f t="shared" ca="1" si="3"/>
        <v>30.3</v>
      </c>
      <c r="Y25" s="21">
        <f t="shared" ca="1" si="3"/>
        <v>68.2</v>
      </c>
      <c r="Z25" s="21">
        <f t="shared" ca="1" si="3"/>
        <v>47.7</v>
      </c>
      <c r="AA25" s="21">
        <f t="shared" ca="1" si="3"/>
        <v>5.6</v>
      </c>
      <c r="AB25" s="21">
        <f t="shared" ca="1" si="3"/>
        <v>27.7</v>
      </c>
      <c r="AC25" s="21">
        <f t="shared" ca="1" si="3"/>
        <v>36.799999999999997</v>
      </c>
      <c r="AD25" s="21">
        <f t="shared" ca="1" si="3"/>
        <v>35.200000000000003</v>
      </c>
      <c r="AE25" s="21">
        <f t="shared" ca="1" si="3"/>
        <v>27.9</v>
      </c>
      <c r="AF25" s="21">
        <f t="shared" ca="1" si="5"/>
        <v>61.1</v>
      </c>
      <c r="AG25" s="21">
        <f t="shared" ca="1" si="5"/>
        <v>45</v>
      </c>
      <c r="AH25" s="21">
        <f t="shared" ca="1" si="5"/>
        <v>50.9</v>
      </c>
      <c r="AI25" s="21">
        <f t="shared" ca="1" si="5"/>
        <v>37.299999999999997</v>
      </c>
      <c r="AJ25" s="21">
        <f t="shared" ca="1" si="5"/>
        <v>51.7</v>
      </c>
      <c r="AK25" s="21">
        <f t="shared" ca="1" si="5"/>
        <v>45.1</v>
      </c>
      <c r="AL25" s="21">
        <f t="shared" ca="1" si="5"/>
        <v>3.5</v>
      </c>
      <c r="AM25" s="21">
        <f t="shared" ca="1" si="5"/>
        <v>49.2</v>
      </c>
      <c r="AN25" s="21">
        <f t="shared" ca="1" si="5"/>
        <v>39.6</v>
      </c>
      <c r="AO25" s="21">
        <f t="shared" ca="1" si="5"/>
        <v>36.200000000000003</v>
      </c>
    </row>
    <row r="26" spans="1:41" x14ac:dyDescent="0.25">
      <c r="A26" s="1">
        <v>23</v>
      </c>
      <c r="B26" s="21">
        <f t="shared" ca="1" si="4"/>
        <v>15.3</v>
      </c>
      <c r="C26" s="21">
        <f t="shared" ca="1" si="4"/>
        <v>26.2</v>
      </c>
      <c r="D26" s="21">
        <f t="shared" ca="1" si="4"/>
        <v>60.1</v>
      </c>
      <c r="E26" s="21">
        <f t="shared" ca="1" si="4"/>
        <v>60.3</v>
      </c>
      <c r="F26" s="21">
        <f t="shared" ca="1" si="4"/>
        <v>18.5</v>
      </c>
      <c r="G26" s="21">
        <f t="shared" ca="1" si="4"/>
        <v>7.3</v>
      </c>
      <c r="H26" s="21">
        <f t="shared" ca="1" si="4"/>
        <v>1.1000000000000001</v>
      </c>
      <c r="I26" s="21">
        <f t="shared" ca="1" si="4"/>
        <v>21.5</v>
      </c>
      <c r="J26" s="21">
        <f t="shared" ca="1" si="4"/>
        <v>55.9</v>
      </c>
      <c r="K26" s="21">
        <f t="shared" ca="1" si="4"/>
        <v>3.8</v>
      </c>
      <c r="L26" s="21">
        <f t="shared" ca="1" si="4"/>
        <v>37.1</v>
      </c>
      <c r="M26" s="21">
        <f t="shared" ca="1" si="4"/>
        <v>46.5</v>
      </c>
      <c r="N26" s="21">
        <f t="shared" ca="1" si="4"/>
        <v>0</v>
      </c>
      <c r="O26" s="21">
        <f t="shared" ca="1" si="4"/>
        <v>6</v>
      </c>
      <c r="P26" s="21">
        <f t="shared" ca="1" si="4"/>
        <v>5.5</v>
      </c>
      <c r="Q26" s="21">
        <f t="shared" ca="1" si="4"/>
        <v>53.3</v>
      </c>
      <c r="R26" s="21">
        <f t="shared" ca="1" si="3"/>
        <v>5.3</v>
      </c>
      <c r="S26" s="21">
        <f t="shared" ca="1" si="3"/>
        <v>31.5</v>
      </c>
      <c r="T26" s="21">
        <f t="shared" ca="1" si="3"/>
        <v>13.4</v>
      </c>
      <c r="U26" s="21">
        <f t="shared" ca="1" si="3"/>
        <v>70.599999999999994</v>
      </c>
      <c r="V26" s="21">
        <f t="shared" ca="1" si="3"/>
        <v>56.4</v>
      </c>
      <c r="W26" s="21">
        <f t="shared" ca="1" si="3"/>
        <v>29</v>
      </c>
      <c r="X26" s="21">
        <f t="shared" ca="1" si="3"/>
        <v>29.3</v>
      </c>
      <c r="Y26" s="21">
        <f t="shared" ca="1" si="3"/>
        <v>64.900000000000006</v>
      </c>
      <c r="Z26" s="21">
        <f t="shared" ca="1" si="3"/>
        <v>49.4</v>
      </c>
      <c r="AA26" s="21">
        <f t="shared" ca="1" si="3"/>
        <v>5.9</v>
      </c>
      <c r="AB26" s="21">
        <f t="shared" ca="1" si="3"/>
        <v>30.6</v>
      </c>
      <c r="AC26" s="21">
        <f t="shared" ca="1" si="3"/>
        <v>35.299999999999997</v>
      </c>
      <c r="AD26" s="21">
        <f t="shared" ca="1" si="3"/>
        <v>35.799999999999997</v>
      </c>
      <c r="AE26" s="21">
        <f t="shared" ca="1" si="3"/>
        <v>28.4</v>
      </c>
      <c r="AF26" s="21">
        <f t="shared" ca="1" si="5"/>
        <v>64.5</v>
      </c>
      <c r="AG26" s="21">
        <f t="shared" ca="1" si="5"/>
        <v>45.3</v>
      </c>
      <c r="AH26" s="21">
        <f t="shared" ca="1" si="5"/>
        <v>48.4</v>
      </c>
      <c r="AI26" s="21">
        <f t="shared" ca="1" si="5"/>
        <v>32.9</v>
      </c>
      <c r="AJ26" s="21">
        <f t="shared" ca="1" si="5"/>
        <v>51.7</v>
      </c>
      <c r="AK26" s="21">
        <f t="shared" ca="1" si="5"/>
        <v>46.6</v>
      </c>
      <c r="AL26" s="21">
        <f t="shared" ca="1" si="5"/>
        <v>3</v>
      </c>
      <c r="AM26" s="21">
        <f t="shared" ca="1" si="5"/>
        <v>50.4</v>
      </c>
      <c r="AN26" s="21">
        <f t="shared" ca="1" si="5"/>
        <v>35.799999999999997</v>
      </c>
      <c r="AO26" s="21">
        <f t="shared" ca="1" si="5"/>
        <v>38.5</v>
      </c>
    </row>
    <row r="27" spans="1:41" x14ac:dyDescent="0.25">
      <c r="A27" s="1">
        <v>24</v>
      </c>
      <c r="B27" s="21">
        <f t="shared" ca="1" si="4"/>
        <v>12.4</v>
      </c>
      <c r="C27" s="21">
        <f t="shared" ca="1" si="4"/>
        <v>27.4</v>
      </c>
      <c r="D27" s="21">
        <f t="shared" ca="1" si="4"/>
        <v>63.5</v>
      </c>
      <c r="E27" s="21">
        <f t="shared" ca="1" si="4"/>
        <v>62.7</v>
      </c>
      <c r="F27" s="21">
        <f t="shared" ca="1" si="4"/>
        <v>21.3</v>
      </c>
      <c r="G27" s="21">
        <f t="shared" ca="1" si="4"/>
        <v>9.1999999999999993</v>
      </c>
      <c r="H27" s="21">
        <f t="shared" ca="1" si="4"/>
        <v>0</v>
      </c>
      <c r="I27" s="21">
        <f t="shared" ca="1" si="4"/>
        <v>20.6</v>
      </c>
      <c r="J27" s="21">
        <f t="shared" ca="1" si="4"/>
        <v>53.7</v>
      </c>
      <c r="K27" s="21">
        <f t="shared" ca="1" si="4"/>
        <v>0.9</v>
      </c>
      <c r="L27" s="21">
        <f t="shared" ca="1" si="4"/>
        <v>34.5</v>
      </c>
      <c r="M27" s="21">
        <f t="shared" ca="1" si="4"/>
        <v>47.2</v>
      </c>
      <c r="N27" s="21">
        <f t="shared" ca="1" si="4"/>
        <v>0</v>
      </c>
      <c r="O27" s="21">
        <f t="shared" ca="1" si="4"/>
        <v>6.4</v>
      </c>
      <c r="P27" s="21">
        <f t="shared" ca="1" si="4"/>
        <v>8.4</v>
      </c>
      <c r="Q27" s="21">
        <f t="shared" ca="1" si="4"/>
        <v>52.8</v>
      </c>
      <c r="R27" s="21">
        <f t="shared" ca="1" si="3"/>
        <v>0.7</v>
      </c>
      <c r="S27" s="21">
        <f t="shared" ca="1" si="3"/>
        <v>34.9</v>
      </c>
      <c r="T27" s="21">
        <f t="shared" ca="1" si="3"/>
        <v>12.7</v>
      </c>
      <c r="U27" s="21">
        <f t="shared" ca="1" si="3"/>
        <v>72.900000000000006</v>
      </c>
      <c r="V27" s="21">
        <f t="shared" ca="1" si="3"/>
        <v>60.9</v>
      </c>
      <c r="W27" s="21">
        <f t="shared" ca="1" si="3"/>
        <v>29</v>
      </c>
      <c r="X27" s="21">
        <f t="shared" ca="1" si="3"/>
        <v>30.3</v>
      </c>
      <c r="Y27" s="21">
        <f t="shared" ca="1" si="3"/>
        <v>66.900000000000006</v>
      </c>
      <c r="Z27" s="21">
        <f t="shared" ca="1" si="3"/>
        <v>49.1</v>
      </c>
      <c r="AA27" s="21">
        <f t="shared" ca="1" si="3"/>
        <v>5.3</v>
      </c>
      <c r="AB27" s="21">
        <f t="shared" ca="1" si="3"/>
        <v>30.1</v>
      </c>
      <c r="AC27" s="21">
        <f t="shared" ca="1" si="3"/>
        <v>37</v>
      </c>
      <c r="AD27" s="21">
        <f t="shared" ca="1" si="3"/>
        <v>39.700000000000003</v>
      </c>
      <c r="AE27" s="21">
        <f t="shared" ca="1" si="3"/>
        <v>29</v>
      </c>
      <c r="AF27" s="21">
        <f t="shared" ca="1" si="5"/>
        <v>58.6</v>
      </c>
      <c r="AG27" s="21">
        <f t="shared" ca="1" si="5"/>
        <v>45.1</v>
      </c>
      <c r="AH27" s="21">
        <f t="shared" ca="1" si="5"/>
        <v>48.6</v>
      </c>
      <c r="AI27" s="21">
        <f t="shared" ca="1" si="5"/>
        <v>34.200000000000003</v>
      </c>
      <c r="AJ27" s="21">
        <f t="shared" ca="1" si="5"/>
        <v>51.3</v>
      </c>
      <c r="AK27" s="21">
        <f t="shared" ca="1" si="5"/>
        <v>43.6</v>
      </c>
      <c r="AL27" s="21">
        <f t="shared" ca="1" si="5"/>
        <v>2.8</v>
      </c>
      <c r="AM27" s="21">
        <f t="shared" ca="1" si="5"/>
        <v>49.9</v>
      </c>
      <c r="AN27" s="21">
        <f t="shared" ca="1" si="5"/>
        <v>39.6</v>
      </c>
      <c r="AO27" s="21">
        <f t="shared" ca="1" si="5"/>
        <v>38.700000000000003</v>
      </c>
    </row>
    <row r="28" spans="1:41" x14ac:dyDescent="0.25">
      <c r="A28" s="1">
        <v>25</v>
      </c>
      <c r="B28" s="21">
        <f t="shared" ca="1" si="4"/>
        <v>14.2</v>
      </c>
      <c r="C28" s="21">
        <f t="shared" ca="1" si="4"/>
        <v>25.6</v>
      </c>
      <c r="D28" s="21">
        <f t="shared" ca="1" si="4"/>
        <v>59.4</v>
      </c>
      <c r="E28" s="21">
        <f t="shared" ca="1" si="4"/>
        <v>61.8</v>
      </c>
      <c r="F28" s="21">
        <f t="shared" ca="1" si="4"/>
        <v>21.3</v>
      </c>
      <c r="G28" s="21">
        <f t="shared" ca="1" si="4"/>
        <v>7.3</v>
      </c>
      <c r="H28" s="21">
        <f t="shared" ca="1" si="4"/>
        <v>1.3</v>
      </c>
      <c r="I28" s="21">
        <f t="shared" ca="1" si="4"/>
        <v>24.8</v>
      </c>
      <c r="J28" s="21">
        <f t="shared" ca="1" si="4"/>
        <v>56.7</v>
      </c>
      <c r="K28" s="21">
        <f t="shared" ca="1" si="4"/>
        <v>0.4</v>
      </c>
      <c r="L28" s="21">
        <f t="shared" ca="1" si="4"/>
        <v>35.200000000000003</v>
      </c>
      <c r="M28" s="21">
        <f t="shared" ca="1" si="4"/>
        <v>49.1</v>
      </c>
      <c r="N28" s="21">
        <f t="shared" ca="1" si="4"/>
        <v>0</v>
      </c>
      <c r="O28" s="21">
        <f t="shared" ca="1" si="4"/>
        <v>5.2</v>
      </c>
      <c r="P28" s="21">
        <f t="shared" ca="1" si="4"/>
        <v>10.1</v>
      </c>
      <c r="Q28" s="21">
        <f t="shared" ca="1" si="4"/>
        <v>52.4</v>
      </c>
      <c r="R28" s="21">
        <f t="shared" ca="1" si="3"/>
        <v>5</v>
      </c>
      <c r="S28" s="21">
        <f t="shared" ca="1" si="3"/>
        <v>31.3</v>
      </c>
      <c r="T28" s="21">
        <f t="shared" ca="1" si="3"/>
        <v>12.9</v>
      </c>
      <c r="U28" s="21">
        <f t="shared" ca="1" si="3"/>
        <v>72.5</v>
      </c>
      <c r="V28" s="21">
        <f t="shared" ca="1" si="3"/>
        <v>56.7</v>
      </c>
      <c r="W28" s="21">
        <f t="shared" ca="1" si="3"/>
        <v>27.4</v>
      </c>
      <c r="X28" s="21">
        <f t="shared" ca="1" si="3"/>
        <v>30.3</v>
      </c>
      <c r="Y28" s="21">
        <f t="shared" ca="1" si="3"/>
        <v>68.2</v>
      </c>
      <c r="Z28" s="21">
        <f t="shared" ca="1" si="3"/>
        <v>47.7</v>
      </c>
      <c r="AA28" s="21">
        <f t="shared" ca="1" si="3"/>
        <v>6.9</v>
      </c>
      <c r="AB28" s="21">
        <f t="shared" ca="1" si="3"/>
        <v>28.1</v>
      </c>
      <c r="AC28" s="21">
        <f t="shared" ca="1" si="3"/>
        <v>35.9</v>
      </c>
      <c r="AD28" s="21">
        <f t="shared" ca="1" si="3"/>
        <v>37.200000000000003</v>
      </c>
      <c r="AE28" s="21">
        <f t="shared" ca="1" si="3"/>
        <v>28.3</v>
      </c>
      <c r="AF28" s="21">
        <f t="shared" ca="1" si="5"/>
        <v>61.1</v>
      </c>
      <c r="AG28" s="21">
        <f t="shared" ca="1" si="5"/>
        <v>44</v>
      </c>
      <c r="AH28" s="21">
        <f t="shared" ca="1" si="5"/>
        <v>47.7</v>
      </c>
      <c r="AI28" s="21">
        <f t="shared" ca="1" si="5"/>
        <v>32.200000000000003</v>
      </c>
      <c r="AJ28" s="21">
        <f t="shared" ca="1" si="5"/>
        <v>51.3</v>
      </c>
      <c r="AK28" s="21">
        <f t="shared" ca="1" si="5"/>
        <v>46.3</v>
      </c>
      <c r="AL28" s="21">
        <f t="shared" ca="1" si="5"/>
        <v>3.3</v>
      </c>
      <c r="AM28" s="21">
        <f t="shared" ca="1" si="5"/>
        <v>51.9</v>
      </c>
      <c r="AN28" s="21">
        <f t="shared" ca="1" si="5"/>
        <v>39.5</v>
      </c>
      <c r="AO28" s="21">
        <f t="shared" ca="1" si="5"/>
        <v>37.1</v>
      </c>
    </row>
    <row r="29" spans="1:41" x14ac:dyDescent="0.25">
      <c r="A29" s="1">
        <v>26</v>
      </c>
      <c r="B29" s="21">
        <f t="shared" ca="1" si="4"/>
        <v>14.6</v>
      </c>
      <c r="C29" s="21">
        <f t="shared" ca="1" si="4"/>
        <v>27.8</v>
      </c>
      <c r="D29" s="21">
        <f t="shared" ca="1" si="4"/>
        <v>61.4</v>
      </c>
      <c r="E29" s="21">
        <f t="shared" ca="1" si="4"/>
        <v>66.099999999999994</v>
      </c>
      <c r="F29" s="21">
        <f t="shared" ca="1" si="4"/>
        <v>20.100000000000001</v>
      </c>
      <c r="G29" s="21">
        <f t="shared" ca="1" si="4"/>
        <v>7.6</v>
      </c>
      <c r="H29" s="21">
        <f t="shared" ca="1" si="4"/>
        <v>1.9</v>
      </c>
      <c r="I29" s="21">
        <f t="shared" ca="1" si="4"/>
        <v>19.5</v>
      </c>
      <c r="J29" s="21">
        <f t="shared" ca="1" si="4"/>
        <v>55.9</v>
      </c>
      <c r="K29" s="21">
        <f t="shared" ca="1" si="4"/>
        <v>2.1</v>
      </c>
      <c r="L29" s="21">
        <f t="shared" ca="1" si="4"/>
        <v>37.700000000000003</v>
      </c>
      <c r="M29" s="21">
        <f t="shared" ca="1" si="4"/>
        <v>46.7</v>
      </c>
      <c r="N29" s="21">
        <f t="shared" ca="1" si="4"/>
        <v>0</v>
      </c>
      <c r="O29" s="21">
        <f t="shared" ca="1" si="4"/>
        <v>7</v>
      </c>
      <c r="P29" s="21">
        <f t="shared" ca="1" si="4"/>
        <v>5.8</v>
      </c>
      <c r="Q29" s="21">
        <f t="shared" ca="1" si="4"/>
        <v>54.7</v>
      </c>
      <c r="R29" s="21">
        <f t="shared" ca="1" si="3"/>
        <v>2.9</v>
      </c>
      <c r="S29" s="21">
        <f t="shared" ca="1" si="3"/>
        <v>31.8</v>
      </c>
      <c r="T29" s="21">
        <f t="shared" ca="1" si="3"/>
        <v>15.1</v>
      </c>
      <c r="U29" s="21">
        <f t="shared" ca="1" si="3"/>
        <v>72.3</v>
      </c>
      <c r="V29" s="21">
        <f t="shared" ca="1" si="3"/>
        <v>57.9</v>
      </c>
      <c r="W29" s="21">
        <f t="shared" ca="1" si="3"/>
        <v>26.4</v>
      </c>
      <c r="X29" s="21">
        <f t="shared" ca="1" si="3"/>
        <v>30.6</v>
      </c>
      <c r="Y29" s="21">
        <f t="shared" ca="1" si="3"/>
        <v>63.8</v>
      </c>
      <c r="Z29" s="21">
        <f t="shared" ca="1" si="3"/>
        <v>46.7</v>
      </c>
      <c r="AA29" s="21">
        <f t="shared" ca="1" si="3"/>
        <v>4.0999999999999996</v>
      </c>
      <c r="AB29" s="21">
        <f t="shared" ca="1" si="3"/>
        <v>29</v>
      </c>
      <c r="AC29" s="21">
        <f t="shared" ca="1" si="3"/>
        <v>37.1</v>
      </c>
      <c r="AD29" s="21">
        <f t="shared" ca="1" si="3"/>
        <v>35.700000000000003</v>
      </c>
      <c r="AE29" s="21">
        <f t="shared" ca="1" si="3"/>
        <v>27.6</v>
      </c>
      <c r="AF29" s="21">
        <f t="shared" ca="1" si="5"/>
        <v>62.8</v>
      </c>
      <c r="AG29" s="21">
        <f t="shared" ca="1" si="5"/>
        <v>44.2</v>
      </c>
      <c r="AH29" s="21">
        <f t="shared" ca="1" si="5"/>
        <v>48.2</v>
      </c>
      <c r="AI29" s="21">
        <f t="shared" ca="1" si="5"/>
        <v>34.5</v>
      </c>
      <c r="AJ29" s="21">
        <f t="shared" ca="1" si="5"/>
        <v>50.9</v>
      </c>
      <c r="AK29" s="21">
        <f t="shared" ca="1" si="5"/>
        <v>43.7</v>
      </c>
      <c r="AL29" s="21">
        <f t="shared" ca="1" si="5"/>
        <v>2.7</v>
      </c>
      <c r="AM29" s="21">
        <f t="shared" ca="1" si="5"/>
        <v>48.5</v>
      </c>
      <c r="AN29" s="21">
        <f t="shared" ca="1" si="5"/>
        <v>38</v>
      </c>
      <c r="AO29" s="21">
        <f t="shared" ca="1" si="5"/>
        <v>38.299999999999997</v>
      </c>
    </row>
    <row r="30" spans="1:41" x14ac:dyDescent="0.25">
      <c r="A30" s="1">
        <v>27</v>
      </c>
      <c r="B30" s="21">
        <f t="shared" ca="1" si="4"/>
        <v>15.1</v>
      </c>
      <c r="C30" s="21">
        <f t="shared" ca="1" si="4"/>
        <v>23.8</v>
      </c>
      <c r="D30" s="21">
        <f t="shared" ca="1" si="4"/>
        <v>63.6</v>
      </c>
      <c r="E30" s="21">
        <f t="shared" ca="1" si="4"/>
        <v>61.2</v>
      </c>
      <c r="F30" s="21">
        <f t="shared" ca="1" si="4"/>
        <v>21</v>
      </c>
      <c r="G30" s="21">
        <f t="shared" ca="1" si="4"/>
        <v>8.3000000000000007</v>
      </c>
      <c r="H30" s="21">
        <f t="shared" ca="1" si="4"/>
        <v>3.1</v>
      </c>
      <c r="I30" s="21">
        <f t="shared" ca="1" si="4"/>
        <v>20.2</v>
      </c>
      <c r="J30" s="21">
        <f t="shared" ca="1" si="4"/>
        <v>57.3</v>
      </c>
      <c r="K30" s="21">
        <f t="shared" ca="1" si="4"/>
        <v>1.8</v>
      </c>
      <c r="L30" s="21">
        <f t="shared" ca="1" si="4"/>
        <v>37</v>
      </c>
      <c r="M30" s="21">
        <f t="shared" ca="1" si="4"/>
        <v>47.8</v>
      </c>
      <c r="N30" s="21">
        <f t="shared" ca="1" si="4"/>
        <v>0.3</v>
      </c>
      <c r="O30" s="21">
        <f t="shared" ca="1" si="4"/>
        <v>8.9</v>
      </c>
      <c r="P30" s="21">
        <f t="shared" ca="1" si="4"/>
        <v>9.1</v>
      </c>
      <c r="Q30" s="21">
        <f t="shared" ca="1" si="4"/>
        <v>54.4</v>
      </c>
      <c r="R30" s="21">
        <f t="shared" ca="1" si="3"/>
        <v>3.8</v>
      </c>
      <c r="S30" s="21">
        <f t="shared" ca="1" si="3"/>
        <v>33.9</v>
      </c>
      <c r="T30" s="21">
        <f t="shared" ca="1" si="3"/>
        <v>14.3</v>
      </c>
      <c r="U30" s="21">
        <f t="shared" ca="1" si="3"/>
        <v>71.400000000000006</v>
      </c>
      <c r="V30" s="21">
        <f t="shared" ca="1" si="3"/>
        <v>56.4</v>
      </c>
      <c r="W30" s="21">
        <f t="shared" ca="1" si="3"/>
        <v>28.4</v>
      </c>
      <c r="X30" s="21">
        <f t="shared" ca="1" si="3"/>
        <v>28.7</v>
      </c>
      <c r="Y30" s="21">
        <f t="shared" ca="1" si="3"/>
        <v>65</v>
      </c>
      <c r="Z30" s="21">
        <f t="shared" ca="1" si="3"/>
        <v>50.1</v>
      </c>
      <c r="AA30" s="21">
        <f t="shared" ca="1" si="3"/>
        <v>6.2</v>
      </c>
      <c r="AB30" s="21">
        <f t="shared" ca="1" si="3"/>
        <v>30.4</v>
      </c>
      <c r="AC30" s="21">
        <f t="shared" ca="1" si="3"/>
        <v>38.1</v>
      </c>
      <c r="AD30" s="21">
        <f t="shared" ca="1" si="3"/>
        <v>37.1</v>
      </c>
      <c r="AE30" s="21">
        <f t="shared" ca="1" si="3"/>
        <v>27.4</v>
      </c>
      <c r="AF30" s="21">
        <f t="shared" ca="1" si="5"/>
        <v>62.4</v>
      </c>
      <c r="AG30" s="21">
        <f t="shared" ca="1" si="5"/>
        <v>44.2</v>
      </c>
      <c r="AH30" s="21">
        <f t="shared" ca="1" si="5"/>
        <v>46.9</v>
      </c>
      <c r="AI30" s="21">
        <f t="shared" ca="1" si="5"/>
        <v>31.4</v>
      </c>
      <c r="AJ30" s="21">
        <f t="shared" ca="1" si="5"/>
        <v>52.9</v>
      </c>
      <c r="AK30" s="21">
        <f t="shared" ca="1" si="5"/>
        <v>45.4</v>
      </c>
      <c r="AL30" s="21">
        <f t="shared" ca="1" si="5"/>
        <v>0.2</v>
      </c>
      <c r="AM30" s="21">
        <f t="shared" ca="1" si="5"/>
        <v>52.8</v>
      </c>
      <c r="AN30" s="21">
        <f t="shared" ca="1" si="5"/>
        <v>37.1</v>
      </c>
      <c r="AO30" s="21">
        <f t="shared" ca="1" si="5"/>
        <v>38.9</v>
      </c>
    </row>
    <row r="31" spans="1:41" x14ac:dyDescent="0.25">
      <c r="A31" s="1">
        <v>28</v>
      </c>
      <c r="B31" s="21">
        <f t="shared" ca="1" si="4"/>
        <v>12.9</v>
      </c>
      <c r="C31" s="21">
        <f t="shared" ca="1" si="4"/>
        <v>27.1</v>
      </c>
      <c r="D31" s="21">
        <f t="shared" ca="1" si="4"/>
        <v>61.5</v>
      </c>
      <c r="E31" s="21">
        <f t="shared" ca="1" si="4"/>
        <v>63</v>
      </c>
      <c r="F31" s="21">
        <f t="shared" ca="1" si="4"/>
        <v>20</v>
      </c>
      <c r="G31" s="21">
        <f t="shared" ca="1" si="4"/>
        <v>8.1</v>
      </c>
      <c r="H31" s="21">
        <f t="shared" ca="1" si="4"/>
        <v>0.5</v>
      </c>
      <c r="I31" s="21">
        <f t="shared" ca="1" si="4"/>
        <v>20.399999999999999</v>
      </c>
      <c r="J31" s="21">
        <f t="shared" ca="1" si="4"/>
        <v>54.4</v>
      </c>
      <c r="K31" s="21">
        <f t="shared" ca="1" si="4"/>
        <v>1.2</v>
      </c>
      <c r="L31" s="21">
        <f t="shared" ca="1" si="4"/>
        <v>33.700000000000003</v>
      </c>
      <c r="M31" s="21">
        <f t="shared" ca="1" si="4"/>
        <v>47.5</v>
      </c>
      <c r="N31" s="21">
        <f t="shared" ca="1" si="4"/>
        <v>0.4</v>
      </c>
      <c r="O31" s="21">
        <f t="shared" ca="1" si="4"/>
        <v>10.199999999999999</v>
      </c>
      <c r="P31" s="21">
        <f t="shared" ca="1" si="4"/>
        <v>8.1</v>
      </c>
      <c r="Q31" s="21">
        <f t="shared" ca="1" si="4"/>
        <v>54.9</v>
      </c>
      <c r="R31" s="21">
        <f t="shared" ca="1" si="3"/>
        <v>4.7</v>
      </c>
      <c r="S31" s="21">
        <f t="shared" ca="1" si="3"/>
        <v>33.299999999999997</v>
      </c>
      <c r="T31" s="21">
        <f t="shared" ca="1" si="3"/>
        <v>17.100000000000001</v>
      </c>
      <c r="U31" s="21">
        <f t="shared" ca="1" si="3"/>
        <v>72.5</v>
      </c>
      <c r="V31" s="21">
        <f t="shared" ca="1" si="3"/>
        <v>61.1</v>
      </c>
      <c r="W31" s="21">
        <f t="shared" ca="1" si="3"/>
        <v>27.5</v>
      </c>
      <c r="X31" s="21">
        <f t="shared" ca="1" si="3"/>
        <v>27.5</v>
      </c>
      <c r="Y31" s="21">
        <f t="shared" ca="1" si="3"/>
        <v>66.7</v>
      </c>
      <c r="Z31" s="21">
        <f t="shared" ca="1" si="3"/>
        <v>47.8</v>
      </c>
      <c r="AA31" s="21">
        <f t="shared" ca="1" si="3"/>
        <v>6</v>
      </c>
      <c r="AB31" s="21">
        <f t="shared" ca="1" si="3"/>
        <v>31.8</v>
      </c>
      <c r="AC31" s="21">
        <f t="shared" ca="1" si="3"/>
        <v>33.799999999999997</v>
      </c>
      <c r="AD31" s="21">
        <f t="shared" ca="1" si="3"/>
        <v>38.299999999999997</v>
      </c>
      <c r="AE31" s="21">
        <f t="shared" ca="1" si="3"/>
        <v>28.1</v>
      </c>
      <c r="AF31" s="21">
        <f t="shared" ca="1" si="5"/>
        <v>62.4</v>
      </c>
      <c r="AG31" s="21">
        <f t="shared" ca="1" si="5"/>
        <v>44</v>
      </c>
      <c r="AH31" s="21">
        <f t="shared" ca="1" si="5"/>
        <v>51.4</v>
      </c>
      <c r="AI31" s="21">
        <f t="shared" ca="1" si="5"/>
        <v>32</v>
      </c>
      <c r="AJ31" s="21">
        <f t="shared" ca="1" si="5"/>
        <v>53.5</v>
      </c>
      <c r="AK31" s="21">
        <f t="shared" ca="1" si="5"/>
        <v>44.6</v>
      </c>
      <c r="AL31" s="21">
        <f t="shared" ca="1" si="5"/>
        <v>3.7</v>
      </c>
      <c r="AM31" s="21">
        <f t="shared" ca="1" si="5"/>
        <v>49.9</v>
      </c>
      <c r="AN31" s="21">
        <f t="shared" ca="1" si="5"/>
        <v>37.1</v>
      </c>
      <c r="AO31" s="21">
        <f t="shared" ca="1" si="5"/>
        <v>39.299999999999997</v>
      </c>
    </row>
    <row r="32" spans="1:41" x14ac:dyDescent="0.25">
      <c r="A32" s="1">
        <v>29</v>
      </c>
      <c r="B32" s="21">
        <f t="shared" ca="1" si="4"/>
        <v>14</v>
      </c>
      <c r="C32" s="21">
        <f t="shared" ca="1" si="4"/>
        <v>30.2</v>
      </c>
      <c r="D32" s="21">
        <f t="shared" ca="1" si="4"/>
        <v>60.4</v>
      </c>
      <c r="E32" s="21">
        <f t="shared" ca="1" si="4"/>
        <v>64.8</v>
      </c>
      <c r="F32" s="21">
        <f t="shared" ca="1" si="4"/>
        <v>19.5</v>
      </c>
      <c r="G32" s="21">
        <f t="shared" ca="1" si="4"/>
        <v>11.2</v>
      </c>
      <c r="H32" s="21">
        <f t="shared" ca="1" si="4"/>
        <v>0.2</v>
      </c>
      <c r="I32" s="21">
        <f t="shared" ca="1" si="4"/>
        <v>26</v>
      </c>
      <c r="J32" s="21">
        <f t="shared" ca="1" si="4"/>
        <v>58.2</v>
      </c>
      <c r="K32" s="21">
        <f t="shared" ca="1" si="4"/>
        <v>2.7</v>
      </c>
      <c r="L32" s="21">
        <f t="shared" ca="1" si="4"/>
        <v>34.700000000000003</v>
      </c>
      <c r="M32" s="21">
        <f t="shared" ca="1" si="4"/>
        <v>47.5</v>
      </c>
      <c r="N32" s="21">
        <f t="shared" ca="1" si="4"/>
        <v>0</v>
      </c>
      <c r="O32" s="21">
        <f t="shared" ca="1" si="4"/>
        <v>6.3</v>
      </c>
      <c r="P32" s="21">
        <f t="shared" ca="1" si="4"/>
        <v>5.7</v>
      </c>
      <c r="Q32" s="21">
        <f t="shared" ca="1" si="4"/>
        <v>52.4</v>
      </c>
      <c r="R32" s="21">
        <f t="shared" ca="1" si="3"/>
        <v>3.3</v>
      </c>
      <c r="S32" s="21">
        <f t="shared" ca="1" si="3"/>
        <v>33</v>
      </c>
      <c r="T32" s="21">
        <f t="shared" ca="1" si="3"/>
        <v>14.8</v>
      </c>
      <c r="U32" s="21">
        <f t="shared" ca="1" si="3"/>
        <v>71.599999999999994</v>
      </c>
      <c r="V32" s="21">
        <f t="shared" ca="1" si="3"/>
        <v>58.2</v>
      </c>
      <c r="W32" s="21">
        <f t="shared" ca="1" si="3"/>
        <v>28.9</v>
      </c>
      <c r="X32" s="21">
        <f t="shared" ca="1" si="3"/>
        <v>28.2</v>
      </c>
      <c r="Y32" s="21">
        <f t="shared" ca="1" si="3"/>
        <v>65.7</v>
      </c>
      <c r="Z32" s="21">
        <f t="shared" ca="1" si="3"/>
        <v>44.6</v>
      </c>
      <c r="AA32" s="21">
        <f t="shared" ca="1" si="3"/>
        <v>5.9</v>
      </c>
      <c r="AB32" s="21">
        <f t="shared" ca="1" si="3"/>
        <v>31.2</v>
      </c>
      <c r="AC32" s="21">
        <f t="shared" ca="1" si="3"/>
        <v>36.200000000000003</v>
      </c>
      <c r="AD32" s="21">
        <f t="shared" ca="1" si="3"/>
        <v>37.5</v>
      </c>
      <c r="AE32" s="21">
        <f t="shared" ca="1" si="3"/>
        <v>27.3</v>
      </c>
      <c r="AF32" s="21">
        <f t="shared" ca="1" si="5"/>
        <v>64.3</v>
      </c>
      <c r="AG32" s="21">
        <f t="shared" ca="1" si="5"/>
        <v>43.1</v>
      </c>
      <c r="AH32" s="21">
        <f t="shared" ca="1" si="5"/>
        <v>46.8</v>
      </c>
      <c r="AI32" s="21">
        <f t="shared" ca="1" si="5"/>
        <v>34.5</v>
      </c>
      <c r="AJ32" s="21">
        <f t="shared" ca="1" si="5"/>
        <v>53.8</v>
      </c>
      <c r="AK32" s="21">
        <f t="shared" ca="1" si="5"/>
        <v>45.2</v>
      </c>
      <c r="AL32" s="21">
        <f t="shared" ca="1" si="5"/>
        <v>3.1</v>
      </c>
      <c r="AM32" s="21">
        <f t="shared" ca="1" si="5"/>
        <v>50.9</v>
      </c>
      <c r="AN32" s="21">
        <f t="shared" ca="1" si="5"/>
        <v>36.799999999999997</v>
      </c>
      <c r="AO32" s="21">
        <f t="shared" ca="1" si="5"/>
        <v>35.6</v>
      </c>
    </row>
    <row r="33" spans="1:41" x14ac:dyDescent="0.25">
      <c r="A33" s="1">
        <v>30</v>
      </c>
      <c r="B33" s="21">
        <f t="shared" ca="1" si="4"/>
        <v>11.3</v>
      </c>
      <c r="C33" s="21">
        <f t="shared" ca="1" si="4"/>
        <v>26.4</v>
      </c>
      <c r="D33" s="21">
        <f t="shared" ca="1" si="4"/>
        <v>60.7</v>
      </c>
      <c r="E33" s="21">
        <f t="shared" ca="1" si="4"/>
        <v>62.5</v>
      </c>
      <c r="F33" s="21">
        <f t="shared" ca="1" si="4"/>
        <v>22</v>
      </c>
      <c r="G33" s="21">
        <f t="shared" ca="1" si="4"/>
        <v>9.3000000000000007</v>
      </c>
      <c r="H33" s="21">
        <f t="shared" ca="1" si="4"/>
        <v>1.2</v>
      </c>
      <c r="I33" s="21">
        <f t="shared" ca="1" si="4"/>
        <v>20.7</v>
      </c>
      <c r="J33" s="21">
        <f t="shared" ca="1" si="4"/>
        <v>55.9</v>
      </c>
      <c r="K33" s="21">
        <f t="shared" ca="1" si="4"/>
        <v>0</v>
      </c>
      <c r="L33" s="21">
        <f t="shared" ca="1" si="4"/>
        <v>37.1</v>
      </c>
      <c r="M33" s="21">
        <f t="shared" ca="1" si="4"/>
        <v>49</v>
      </c>
      <c r="N33" s="21">
        <f t="shared" ca="1" si="4"/>
        <v>0</v>
      </c>
      <c r="O33" s="21">
        <f t="shared" ca="1" si="4"/>
        <v>6.1</v>
      </c>
      <c r="P33" s="21">
        <f t="shared" ca="1" si="4"/>
        <v>6.5</v>
      </c>
      <c r="Q33" s="21">
        <f t="shared" ca="1" si="4"/>
        <v>50.1</v>
      </c>
      <c r="R33" s="21">
        <f t="shared" ca="1" si="3"/>
        <v>4.9000000000000004</v>
      </c>
      <c r="S33" s="21">
        <f t="shared" ca="1" si="3"/>
        <v>30.6</v>
      </c>
      <c r="T33" s="21">
        <f t="shared" ca="1" si="3"/>
        <v>14.1</v>
      </c>
      <c r="U33" s="21">
        <f t="shared" ca="1" si="3"/>
        <v>72.8</v>
      </c>
      <c r="V33" s="21">
        <f t="shared" ca="1" si="3"/>
        <v>57.5</v>
      </c>
      <c r="W33" s="21">
        <f t="shared" ca="1" si="3"/>
        <v>30.4</v>
      </c>
      <c r="X33" s="21">
        <f t="shared" ca="1" si="3"/>
        <v>27.5</v>
      </c>
      <c r="Y33" s="21">
        <f t="shared" ca="1" si="3"/>
        <v>65.599999999999994</v>
      </c>
      <c r="Z33" s="21">
        <f t="shared" ca="1" si="3"/>
        <v>49.6</v>
      </c>
      <c r="AA33" s="21">
        <f t="shared" ca="1" si="3"/>
        <v>6.3</v>
      </c>
      <c r="AB33" s="21">
        <f t="shared" ca="1" si="3"/>
        <v>30.2</v>
      </c>
      <c r="AC33" s="21">
        <f t="shared" ca="1" si="3"/>
        <v>35.1</v>
      </c>
      <c r="AD33" s="21">
        <f t="shared" ca="1" si="3"/>
        <v>39.5</v>
      </c>
      <c r="AE33" s="21">
        <f t="shared" ca="1" si="3"/>
        <v>27.7</v>
      </c>
      <c r="AF33" s="21">
        <f t="shared" ca="1" si="5"/>
        <v>64.599999999999994</v>
      </c>
      <c r="AG33" s="21">
        <f t="shared" ca="1" si="5"/>
        <v>45.8</v>
      </c>
      <c r="AH33" s="21">
        <f t="shared" ca="1" si="5"/>
        <v>47.3</v>
      </c>
      <c r="AI33" s="21">
        <f t="shared" ca="1" si="5"/>
        <v>34.299999999999997</v>
      </c>
      <c r="AJ33" s="21">
        <f t="shared" ca="1" si="5"/>
        <v>54</v>
      </c>
      <c r="AK33" s="21">
        <f t="shared" ca="1" si="5"/>
        <v>45.2</v>
      </c>
      <c r="AL33" s="21">
        <f t="shared" ca="1" si="5"/>
        <v>1.4</v>
      </c>
      <c r="AM33" s="21">
        <f t="shared" ca="1" si="5"/>
        <v>49.2</v>
      </c>
      <c r="AN33" s="21">
        <f t="shared" ca="1" si="5"/>
        <v>41.4</v>
      </c>
      <c r="AO33" s="21">
        <f t="shared" ca="1" si="5"/>
        <v>37.6</v>
      </c>
    </row>
    <row r="34" spans="1:41" x14ac:dyDescent="0.25">
      <c r="A34" s="1">
        <v>31</v>
      </c>
      <c r="B34" s="21">
        <f t="shared" ca="1" si="4"/>
        <v>13.8</v>
      </c>
      <c r="C34" s="21">
        <f t="shared" ca="1" si="4"/>
        <v>26.4</v>
      </c>
      <c r="D34" s="21">
        <f t="shared" ca="1" si="4"/>
        <v>61</v>
      </c>
      <c r="E34" s="21">
        <f t="shared" ca="1" si="4"/>
        <v>63.5</v>
      </c>
      <c r="F34" s="21">
        <f t="shared" ca="1" si="4"/>
        <v>18.899999999999999</v>
      </c>
      <c r="G34" s="21">
        <f t="shared" ca="1" si="4"/>
        <v>7.3</v>
      </c>
      <c r="H34" s="21">
        <f t="shared" ca="1" si="4"/>
        <v>2.2999999999999998</v>
      </c>
      <c r="I34" s="21">
        <f t="shared" ca="1" si="4"/>
        <v>23.6</v>
      </c>
      <c r="J34" s="21">
        <f t="shared" ca="1" si="4"/>
        <v>55.8</v>
      </c>
      <c r="K34" s="21">
        <f t="shared" ca="1" si="4"/>
        <v>0</v>
      </c>
      <c r="L34" s="21">
        <f t="shared" ca="1" si="4"/>
        <v>36.6</v>
      </c>
      <c r="M34" s="21">
        <f t="shared" ca="1" si="4"/>
        <v>48.1</v>
      </c>
      <c r="N34" s="21">
        <f t="shared" ca="1" si="4"/>
        <v>0.4</v>
      </c>
      <c r="O34" s="21">
        <f t="shared" ca="1" si="4"/>
        <v>7.3</v>
      </c>
      <c r="P34" s="21">
        <f t="shared" ca="1" si="4"/>
        <v>7.1</v>
      </c>
      <c r="Q34" s="21">
        <f t="shared" ca="1" si="4"/>
        <v>53.4</v>
      </c>
      <c r="R34" s="21">
        <f t="shared" ca="1" si="3"/>
        <v>3.1</v>
      </c>
      <c r="S34" s="21">
        <f t="shared" ca="1" si="3"/>
        <v>33.200000000000003</v>
      </c>
      <c r="T34" s="21">
        <f t="shared" ca="1" si="3"/>
        <v>13.7</v>
      </c>
      <c r="U34" s="21">
        <f t="shared" ca="1" si="3"/>
        <v>73.2</v>
      </c>
      <c r="V34" s="21">
        <f t="shared" ca="1" si="3"/>
        <v>56.1</v>
      </c>
      <c r="W34" s="21">
        <f t="shared" ca="1" si="3"/>
        <v>29.7</v>
      </c>
      <c r="X34" s="21">
        <f t="shared" ca="1" si="3"/>
        <v>31.8</v>
      </c>
      <c r="Y34" s="21">
        <f t="shared" ca="1" si="3"/>
        <v>64.5</v>
      </c>
      <c r="Z34" s="21">
        <f t="shared" ca="1" si="3"/>
        <v>50.1</v>
      </c>
      <c r="AA34" s="21">
        <f t="shared" ca="1" si="3"/>
        <v>5.5</v>
      </c>
      <c r="AB34" s="21">
        <f t="shared" ca="1" si="3"/>
        <v>32.9</v>
      </c>
      <c r="AC34" s="21">
        <f t="shared" ca="1" si="3"/>
        <v>35.299999999999997</v>
      </c>
      <c r="AD34" s="21">
        <f t="shared" ca="1" si="3"/>
        <v>35.9</v>
      </c>
      <c r="AE34" s="21">
        <f t="shared" ca="1" si="3"/>
        <v>30.5</v>
      </c>
      <c r="AF34" s="21">
        <f t="shared" ca="1" si="5"/>
        <v>62.8</v>
      </c>
      <c r="AG34" s="21">
        <f t="shared" ca="1" si="5"/>
        <v>44.5</v>
      </c>
      <c r="AH34" s="21">
        <f t="shared" ca="1" si="5"/>
        <v>52.3</v>
      </c>
      <c r="AI34" s="21">
        <f t="shared" ca="1" si="5"/>
        <v>33.9</v>
      </c>
      <c r="AJ34" s="21">
        <f t="shared" ca="1" si="5"/>
        <v>51.8</v>
      </c>
      <c r="AK34" s="21">
        <f t="shared" ca="1" si="5"/>
        <v>43.2</v>
      </c>
      <c r="AL34" s="21">
        <f t="shared" ca="1" si="5"/>
        <v>1.6</v>
      </c>
      <c r="AM34" s="21">
        <f t="shared" ca="1" si="5"/>
        <v>49.8</v>
      </c>
      <c r="AN34" s="21">
        <f t="shared" ca="1" si="5"/>
        <v>38.299999999999997</v>
      </c>
      <c r="AO34" s="21">
        <f t="shared" ca="1" si="5"/>
        <v>40.1</v>
      </c>
    </row>
    <row r="35" spans="1:41" x14ac:dyDescent="0.25">
      <c r="A35" s="1">
        <v>32</v>
      </c>
      <c r="B35" s="21">
        <f t="shared" ca="1" si="4"/>
        <v>16.399999999999999</v>
      </c>
      <c r="C35" s="21">
        <f t="shared" ca="1" si="4"/>
        <v>26.9</v>
      </c>
      <c r="D35" s="21">
        <f t="shared" ca="1" si="4"/>
        <v>59.9</v>
      </c>
      <c r="E35" s="21">
        <f t="shared" ca="1" si="4"/>
        <v>64.3</v>
      </c>
      <c r="F35" s="21">
        <f t="shared" ca="1" si="4"/>
        <v>19.2</v>
      </c>
      <c r="G35" s="21">
        <f t="shared" ca="1" si="4"/>
        <v>9</v>
      </c>
      <c r="H35" s="21">
        <f t="shared" ca="1" si="4"/>
        <v>0.3</v>
      </c>
      <c r="I35" s="21">
        <f t="shared" ca="1" si="4"/>
        <v>23.2</v>
      </c>
      <c r="J35" s="21">
        <f t="shared" ca="1" si="4"/>
        <v>53.4</v>
      </c>
      <c r="K35" s="21">
        <f t="shared" ca="1" si="4"/>
        <v>2.2999999999999998</v>
      </c>
      <c r="L35" s="21">
        <f t="shared" ca="1" si="4"/>
        <v>37.4</v>
      </c>
      <c r="M35" s="21">
        <f t="shared" ca="1" si="4"/>
        <v>50.1</v>
      </c>
      <c r="N35" s="21">
        <f t="shared" ca="1" si="4"/>
        <v>0</v>
      </c>
      <c r="O35" s="21">
        <f t="shared" ca="1" si="4"/>
        <v>6.9</v>
      </c>
      <c r="P35" s="21">
        <f t="shared" ca="1" si="4"/>
        <v>8</v>
      </c>
      <c r="Q35" s="21">
        <f t="shared" ref="Q35:AF50" ca="1" si="6">MAX(0,ROUND(_xlfn.NORM.INV(RAND(),Q$1,Q$2),1))</f>
        <v>52.8</v>
      </c>
      <c r="R35" s="21">
        <f t="shared" ca="1" si="6"/>
        <v>2.4</v>
      </c>
      <c r="S35" s="21">
        <f t="shared" ca="1" si="6"/>
        <v>31.7</v>
      </c>
      <c r="T35" s="21">
        <f t="shared" ca="1" si="6"/>
        <v>14.6</v>
      </c>
      <c r="U35" s="21">
        <f t="shared" ca="1" si="6"/>
        <v>71</v>
      </c>
      <c r="V35" s="21">
        <f t="shared" ca="1" si="6"/>
        <v>59.3</v>
      </c>
      <c r="W35" s="21">
        <f t="shared" ca="1" si="6"/>
        <v>29.2</v>
      </c>
      <c r="X35" s="21">
        <f t="shared" ca="1" si="6"/>
        <v>29.5</v>
      </c>
      <c r="Y35" s="21">
        <f t="shared" ca="1" si="6"/>
        <v>64.8</v>
      </c>
      <c r="Z35" s="21">
        <f t="shared" ca="1" si="6"/>
        <v>46.5</v>
      </c>
      <c r="AA35" s="21">
        <f t="shared" ca="1" si="6"/>
        <v>5.3</v>
      </c>
      <c r="AB35" s="21">
        <f t="shared" ca="1" si="6"/>
        <v>29.3</v>
      </c>
      <c r="AC35" s="21">
        <f t="shared" ca="1" si="6"/>
        <v>36.4</v>
      </c>
      <c r="AD35" s="21">
        <f t="shared" ca="1" si="6"/>
        <v>36.9</v>
      </c>
      <c r="AE35" s="21">
        <f t="shared" ca="1" si="6"/>
        <v>28.6</v>
      </c>
      <c r="AF35" s="21">
        <f t="shared" ca="1" si="6"/>
        <v>63.2</v>
      </c>
      <c r="AG35" s="21">
        <f t="shared" ca="1" si="5"/>
        <v>44.2</v>
      </c>
      <c r="AH35" s="21">
        <f t="shared" ca="1" si="5"/>
        <v>48.2</v>
      </c>
      <c r="AI35" s="21">
        <f t="shared" ca="1" si="5"/>
        <v>33.299999999999997</v>
      </c>
      <c r="AJ35" s="21">
        <f t="shared" ca="1" si="5"/>
        <v>49.6</v>
      </c>
      <c r="AK35" s="21">
        <f t="shared" ca="1" si="5"/>
        <v>43.9</v>
      </c>
      <c r="AL35" s="21">
        <f t="shared" ca="1" si="5"/>
        <v>3.6</v>
      </c>
      <c r="AM35" s="21">
        <f t="shared" ca="1" si="5"/>
        <v>49.1</v>
      </c>
      <c r="AN35" s="21">
        <f t="shared" ca="1" si="5"/>
        <v>39.1</v>
      </c>
      <c r="AO35" s="21">
        <f t="shared" ca="1" si="5"/>
        <v>38</v>
      </c>
    </row>
    <row r="36" spans="1:41" x14ac:dyDescent="0.25">
      <c r="A36" s="1">
        <v>33</v>
      </c>
      <c r="B36" s="21">
        <f t="shared" ref="B36:Q51" ca="1" si="7">MAX(0,ROUND(_xlfn.NORM.INV(RAND(),B$1,B$2),1))</f>
        <v>14.1</v>
      </c>
      <c r="C36" s="21">
        <f t="shared" ca="1" si="7"/>
        <v>26.8</v>
      </c>
      <c r="D36" s="21">
        <f t="shared" ca="1" si="7"/>
        <v>59.6</v>
      </c>
      <c r="E36" s="21">
        <f t="shared" ca="1" si="7"/>
        <v>65.099999999999994</v>
      </c>
      <c r="F36" s="21">
        <f t="shared" ca="1" si="7"/>
        <v>20.6</v>
      </c>
      <c r="G36" s="21">
        <f t="shared" ca="1" si="7"/>
        <v>8.4</v>
      </c>
      <c r="H36" s="21">
        <f t="shared" ca="1" si="7"/>
        <v>1.3</v>
      </c>
      <c r="I36" s="21">
        <f t="shared" ca="1" si="7"/>
        <v>23.1</v>
      </c>
      <c r="J36" s="21">
        <f t="shared" ca="1" si="7"/>
        <v>55.9</v>
      </c>
      <c r="K36" s="21">
        <f t="shared" ca="1" si="7"/>
        <v>1.9</v>
      </c>
      <c r="L36" s="21">
        <f t="shared" ca="1" si="7"/>
        <v>35.299999999999997</v>
      </c>
      <c r="M36" s="21">
        <f t="shared" ca="1" si="7"/>
        <v>48.8</v>
      </c>
      <c r="N36" s="21">
        <f t="shared" ca="1" si="7"/>
        <v>0</v>
      </c>
      <c r="O36" s="21">
        <f t="shared" ca="1" si="7"/>
        <v>7.1</v>
      </c>
      <c r="P36" s="21">
        <f t="shared" ca="1" si="7"/>
        <v>6.2</v>
      </c>
      <c r="Q36" s="21">
        <f t="shared" ca="1" si="7"/>
        <v>54.2</v>
      </c>
      <c r="R36" s="21">
        <f t="shared" ca="1" si="6"/>
        <v>2.4</v>
      </c>
      <c r="S36" s="21">
        <f t="shared" ca="1" si="6"/>
        <v>32.700000000000003</v>
      </c>
      <c r="T36" s="21">
        <f t="shared" ca="1" si="6"/>
        <v>13.3</v>
      </c>
      <c r="U36" s="21">
        <f t="shared" ca="1" si="6"/>
        <v>71.900000000000006</v>
      </c>
      <c r="V36" s="21">
        <f t="shared" ca="1" si="6"/>
        <v>57.4</v>
      </c>
      <c r="W36" s="21">
        <f t="shared" ca="1" si="6"/>
        <v>28.9</v>
      </c>
      <c r="X36" s="21">
        <f t="shared" ca="1" si="6"/>
        <v>30</v>
      </c>
      <c r="Y36" s="21">
        <f t="shared" ca="1" si="6"/>
        <v>66.7</v>
      </c>
      <c r="Z36" s="21">
        <f t="shared" ca="1" si="6"/>
        <v>48.2</v>
      </c>
      <c r="AA36" s="21">
        <f t="shared" ca="1" si="6"/>
        <v>10.4</v>
      </c>
      <c r="AB36" s="21">
        <f t="shared" ca="1" si="6"/>
        <v>31</v>
      </c>
      <c r="AC36" s="21">
        <f t="shared" ca="1" si="6"/>
        <v>36</v>
      </c>
      <c r="AD36" s="21">
        <f t="shared" ca="1" si="6"/>
        <v>38</v>
      </c>
      <c r="AE36" s="21">
        <f t="shared" ca="1" si="6"/>
        <v>27.3</v>
      </c>
      <c r="AF36" s="21">
        <f t="shared" ref="AF36:AO51" ca="1" si="8">MAX(0,ROUND(_xlfn.NORM.INV(RAND(),AF$1,AF$2),1))</f>
        <v>62.9</v>
      </c>
      <c r="AG36" s="21">
        <f t="shared" ca="1" si="8"/>
        <v>47.3</v>
      </c>
      <c r="AH36" s="21">
        <f t="shared" ca="1" si="8"/>
        <v>49.8</v>
      </c>
      <c r="AI36" s="21">
        <f t="shared" ca="1" si="8"/>
        <v>35.700000000000003</v>
      </c>
      <c r="AJ36" s="21">
        <f t="shared" ca="1" si="8"/>
        <v>52.6</v>
      </c>
      <c r="AK36" s="21">
        <f t="shared" ca="1" si="8"/>
        <v>44.5</v>
      </c>
      <c r="AL36" s="21">
        <f t="shared" ca="1" si="8"/>
        <v>2.8</v>
      </c>
      <c r="AM36" s="21">
        <f t="shared" ca="1" si="8"/>
        <v>50.1</v>
      </c>
      <c r="AN36" s="21">
        <f t="shared" ca="1" si="8"/>
        <v>38.5</v>
      </c>
      <c r="AO36" s="21">
        <f t="shared" ca="1" si="8"/>
        <v>36.1</v>
      </c>
    </row>
    <row r="37" spans="1:41" x14ac:dyDescent="0.25">
      <c r="A37" s="1">
        <v>34</v>
      </c>
      <c r="B37" s="21">
        <f t="shared" ca="1" si="7"/>
        <v>15.9</v>
      </c>
      <c r="C37" s="21">
        <f t="shared" ca="1" si="7"/>
        <v>25.4</v>
      </c>
      <c r="D37" s="21">
        <f t="shared" ca="1" si="7"/>
        <v>61.6</v>
      </c>
      <c r="E37" s="21">
        <f t="shared" ca="1" si="7"/>
        <v>63.4</v>
      </c>
      <c r="F37" s="21">
        <f t="shared" ca="1" si="7"/>
        <v>20.6</v>
      </c>
      <c r="G37" s="21">
        <f t="shared" ca="1" si="7"/>
        <v>9.5</v>
      </c>
      <c r="H37" s="21">
        <f t="shared" ca="1" si="7"/>
        <v>2</v>
      </c>
      <c r="I37" s="21">
        <f t="shared" ca="1" si="7"/>
        <v>21.7</v>
      </c>
      <c r="J37" s="21">
        <f t="shared" ca="1" si="7"/>
        <v>56.4</v>
      </c>
      <c r="K37" s="21">
        <f t="shared" ca="1" si="7"/>
        <v>2.8</v>
      </c>
      <c r="L37" s="21">
        <f t="shared" ca="1" si="7"/>
        <v>34.4</v>
      </c>
      <c r="M37" s="21">
        <f t="shared" ca="1" si="7"/>
        <v>46.3</v>
      </c>
      <c r="N37" s="21">
        <f t="shared" ca="1" si="7"/>
        <v>0</v>
      </c>
      <c r="O37" s="21">
        <f t="shared" ca="1" si="7"/>
        <v>5.8</v>
      </c>
      <c r="P37" s="21">
        <f t="shared" ca="1" si="7"/>
        <v>6.6</v>
      </c>
      <c r="Q37" s="21">
        <f t="shared" ca="1" si="7"/>
        <v>51.3</v>
      </c>
      <c r="R37" s="21">
        <f t="shared" ca="1" si="6"/>
        <v>5.2</v>
      </c>
      <c r="S37" s="21">
        <f t="shared" ca="1" si="6"/>
        <v>33.299999999999997</v>
      </c>
      <c r="T37" s="21">
        <f t="shared" ca="1" si="6"/>
        <v>15.8</v>
      </c>
      <c r="U37" s="21">
        <f t="shared" ca="1" si="6"/>
        <v>72.7</v>
      </c>
      <c r="V37" s="21">
        <f t="shared" ca="1" si="6"/>
        <v>58.9</v>
      </c>
      <c r="W37" s="21">
        <f t="shared" ca="1" si="6"/>
        <v>30</v>
      </c>
      <c r="X37" s="21">
        <f t="shared" ca="1" si="6"/>
        <v>30.8</v>
      </c>
      <c r="Y37" s="21">
        <f t="shared" ca="1" si="6"/>
        <v>65.099999999999994</v>
      </c>
      <c r="Z37" s="21">
        <f t="shared" ca="1" si="6"/>
        <v>48.5</v>
      </c>
      <c r="AA37" s="21">
        <f t="shared" ca="1" si="6"/>
        <v>5</v>
      </c>
      <c r="AB37" s="21">
        <f t="shared" ca="1" si="6"/>
        <v>30.3</v>
      </c>
      <c r="AC37" s="21">
        <f t="shared" ca="1" si="6"/>
        <v>35.4</v>
      </c>
      <c r="AD37" s="21">
        <f t="shared" ca="1" si="6"/>
        <v>36.299999999999997</v>
      </c>
      <c r="AE37" s="21">
        <f t="shared" ca="1" si="6"/>
        <v>27.6</v>
      </c>
      <c r="AF37" s="21">
        <f t="shared" ca="1" si="8"/>
        <v>62.6</v>
      </c>
      <c r="AG37" s="21">
        <f t="shared" ca="1" si="8"/>
        <v>45.3</v>
      </c>
      <c r="AH37" s="21">
        <f t="shared" ca="1" si="8"/>
        <v>50.4</v>
      </c>
      <c r="AI37" s="21">
        <f t="shared" ca="1" si="8"/>
        <v>33.4</v>
      </c>
      <c r="AJ37" s="21">
        <f t="shared" ca="1" si="8"/>
        <v>52.1</v>
      </c>
      <c r="AK37" s="21">
        <f t="shared" ca="1" si="8"/>
        <v>47.2</v>
      </c>
      <c r="AL37" s="21">
        <f t="shared" ca="1" si="8"/>
        <v>3.3</v>
      </c>
      <c r="AM37" s="21">
        <f t="shared" ca="1" si="8"/>
        <v>50.7</v>
      </c>
      <c r="AN37" s="21">
        <f t="shared" ca="1" si="8"/>
        <v>39.9</v>
      </c>
      <c r="AO37" s="21">
        <f t="shared" ca="1" si="8"/>
        <v>35.200000000000003</v>
      </c>
    </row>
    <row r="38" spans="1:41" x14ac:dyDescent="0.25">
      <c r="A38" s="1">
        <v>35</v>
      </c>
      <c r="B38" s="21">
        <f t="shared" ca="1" si="7"/>
        <v>15</v>
      </c>
      <c r="C38" s="21">
        <f t="shared" ca="1" si="7"/>
        <v>26.1</v>
      </c>
      <c r="D38" s="21">
        <f t="shared" ca="1" si="7"/>
        <v>62.1</v>
      </c>
      <c r="E38" s="21">
        <f t="shared" ca="1" si="7"/>
        <v>63.6</v>
      </c>
      <c r="F38" s="21">
        <f t="shared" ca="1" si="7"/>
        <v>21.9</v>
      </c>
      <c r="G38" s="21">
        <f t="shared" ca="1" si="7"/>
        <v>8.1</v>
      </c>
      <c r="H38" s="21">
        <f t="shared" ca="1" si="7"/>
        <v>0.4</v>
      </c>
      <c r="I38" s="21">
        <f t="shared" ca="1" si="7"/>
        <v>19.8</v>
      </c>
      <c r="J38" s="21">
        <f t="shared" ca="1" si="7"/>
        <v>59.2</v>
      </c>
      <c r="K38" s="21">
        <f t="shared" ca="1" si="7"/>
        <v>2.2000000000000002</v>
      </c>
      <c r="L38" s="21">
        <f t="shared" ca="1" si="7"/>
        <v>33.299999999999997</v>
      </c>
      <c r="M38" s="21">
        <f t="shared" ca="1" si="7"/>
        <v>48</v>
      </c>
      <c r="N38" s="21">
        <f t="shared" ca="1" si="7"/>
        <v>0</v>
      </c>
      <c r="O38" s="21">
        <f t="shared" ca="1" si="7"/>
        <v>5.8</v>
      </c>
      <c r="P38" s="21">
        <f t="shared" ca="1" si="7"/>
        <v>6.7</v>
      </c>
      <c r="Q38" s="21">
        <f t="shared" ca="1" si="7"/>
        <v>51.5</v>
      </c>
      <c r="R38" s="21">
        <f t="shared" ca="1" si="6"/>
        <v>3.5</v>
      </c>
      <c r="S38" s="21">
        <f t="shared" ca="1" si="6"/>
        <v>33.4</v>
      </c>
      <c r="T38" s="21">
        <f t="shared" ca="1" si="6"/>
        <v>13.4</v>
      </c>
      <c r="U38" s="21">
        <f t="shared" ca="1" si="6"/>
        <v>70.3</v>
      </c>
      <c r="V38" s="21">
        <f t="shared" ca="1" si="6"/>
        <v>56.1</v>
      </c>
      <c r="W38" s="21">
        <f t="shared" ca="1" si="6"/>
        <v>28</v>
      </c>
      <c r="X38" s="21">
        <f t="shared" ca="1" si="6"/>
        <v>25.2</v>
      </c>
      <c r="Y38" s="21">
        <f t="shared" ca="1" si="6"/>
        <v>65.3</v>
      </c>
      <c r="Z38" s="21">
        <f t="shared" ca="1" si="6"/>
        <v>50.5</v>
      </c>
      <c r="AA38" s="21">
        <f t="shared" ca="1" si="6"/>
        <v>8.5</v>
      </c>
      <c r="AB38" s="21">
        <f t="shared" ca="1" si="6"/>
        <v>27.8</v>
      </c>
      <c r="AC38" s="21">
        <f t="shared" ca="1" si="6"/>
        <v>35.5</v>
      </c>
      <c r="AD38" s="21">
        <f t="shared" ca="1" si="6"/>
        <v>36.799999999999997</v>
      </c>
      <c r="AE38" s="21">
        <f t="shared" ca="1" si="6"/>
        <v>24.1</v>
      </c>
      <c r="AF38" s="21">
        <f t="shared" ca="1" si="8"/>
        <v>64.8</v>
      </c>
      <c r="AG38" s="21">
        <f t="shared" ca="1" si="8"/>
        <v>43.1</v>
      </c>
      <c r="AH38" s="21">
        <f t="shared" ca="1" si="8"/>
        <v>47.1</v>
      </c>
      <c r="AI38" s="21">
        <f t="shared" ca="1" si="8"/>
        <v>36</v>
      </c>
      <c r="AJ38" s="21">
        <f t="shared" ca="1" si="8"/>
        <v>50.8</v>
      </c>
      <c r="AK38" s="21">
        <f t="shared" ca="1" si="8"/>
        <v>41.8</v>
      </c>
      <c r="AL38" s="21">
        <f t="shared" ca="1" si="8"/>
        <v>2.6</v>
      </c>
      <c r="AM38" s="21">
        <f t="shared" ca="1" si="8"/>
        <v>52.9</v>
      </c>
      <c r="AN38" s="21">
        <f t="shared" ca="1" si="8"/>
        <v>36.200000000000003</v>
      </c>
      <c r="AO38" s="21">
        <f t="shared" ca="1" si="8"/>
        <v>38.299999999999997</v>
      </c>
    </row>
    <row r="39" spans="1:41" x14ac:dyDescent="0.25">
      <c r="A39" s="1">
        <v>36</v>
      </c>
      <c r="B39" s="21">
        <f t="shared" ca="1" si="7"/>
        <v>15.5</v>
      </c>
      <c r="C39" s="21">
        <f t="shared" ca="1" si="7"/>
        <v>27.1</v>
      </c>
      <c r="D39" s="21">
        <f t="shared" ca="1" si="7"/>
        <v>59.1</v>
      </c>
      <c r="E39" s="21">
        <f t="shared" ca="1" si="7"/>
        <v>64.400000000000006</v>
      </c>
      <c r="F39" s="21">
        <f t="shared" ca="1" si="7"/>
        <v>21.6</v>
      </c>
      <c r="G39" s="21">
        <f t="shared" ca="1" si="7"/>
        <v>5.8</v>
      </c>
      <c r="H39" s="21">
        <f t="shared" ca="1" si="7"/>
        <v>0</v>
      </c>
      <c r="I39" s="21">
        <f t="shared" ca="1" si="7"/>
        <v>24.9</v>
      </c>
      <c r="J39" s="21">
        <f t="shared" ca="1" si="7"/>
        <v>56.6</v>
      </c>
      <c r="K39" s="21">
        <f t="shared" ca="1" si="7"/>
        <v>0.4</v>
      </c>
      <c r="L39" s="21">
        <f t="shared" ca="1" si="7"/>
        <v>34.6</v>
      </c>
      <c r="M39" s="21">
        <f t="shared" ca="1" si="7"/>
        <v>48.6</v>
      </c>
      <c r="N39" s="21">
        <f t="shared" ca="1" si="7"/>
        <v>0</v>
      </c>
      <c r="O39" s="21">
        <f t="shared" ca="1" si="7"/>
        <v>7.4</v>
      </c>
      <c r="P39" s="21">
        <f t="shared" ca="1" si="7"/>
        <v>5.4</v>
      </c>
      <c r="Q39" s="21">
        <f t="shared" ca="1" si="7"/>
        <v>52.4</v>
      </c>
      <c r="R39" s="21">
        <f t="shared" ca="1" si="6"/>
        <v>5.6</v>
      </c>
      <c r="S39" s="21">
        <f t="shared" ca="1" si="6"/>
        <v>32.200000000000003</v>
      </c>
      <c r="T39" s="21">
        <f t="shared" ca="1" si="6"/>
        <v>11.4</v>
      </c>
      <c r="U39" s="21">
        <f t="shared" ca="1" si="6"/>
        <v>69.900000000000006</v>
      </c>
      <c r="V39" s="21">
        <f t="shared" ca="1" si="6"/>
        <v>56.9</v>
      </c>
      <c r="W39" s="21">
        <f t="shared" ca="1" si="6"/>
        <v>30.9</v>
      </c>
      <c r="X39" s="21">
        <f t="shared" ca="1" si="6"/>
        <v>29.9</v>
      </c>
      <c r="Y39" s="21">
        <f t="shared" ca="1" si="6"/>
        <v>67</v>
      </c>
      <c r="Z39" s="21">
        <f t="shared" ca="1" si="6"/>
        <v>47.6</v>
      </c>
      <c r="AA39" s="21">
        <f t="shared" ca="1" si="6"/>
        <v>5.5</v>
      </c>
      <c r="AB39" s="21">
        <f t="shared" ca="1" si="6"/>
        <v>26.3</v>
      </c>
      <c r="AC39" s="21">
        <f t="shared" ca="1" si="6"/>
        <v>33.9</v>
      </c>
      <c r="AD39" s="21">
        <f t="shared" ca="1" si="6"/>
        <v>34.6</v>
      </c>
      <c r="AE39" s="21">
        <f t="shared" ca="1" si="6"/>
        <v>30</v>
      </c>
      <c r="AF39" s="21">
        <f t="shared" ca="1" si="8"/>
        <v>62.5</v>
      </c>
      <c r="AG39" s="21">
        <f t="shared" ca="1" si="8"/>
        <v>44.5</v>
      </c>
      <c r="AH39" s="21">
        <f t="shared" ca="1" si="8"/>
        <v>47.2</v>
      </c>
      <c r="AI39" s="21">
        <f t="shared" ca="1" si="8"/>
        <v>33.700000000000003</v>
      </c>
      <c r="AJ39" s="21">
        <f t="shared" ca="1" si="8"/>
        <v>54.7</v>
      </c>
      <c r="AK39" s="21">
        <f t="shared" ca="1" si="8"/>
        <v>45.2</v>
      </c>
      <c r="AL39" s="21">
        <f t="shared" ca="1" si="8"/>
        <v>5.7</v>
      </c>
      <c r="AM39" s="21">
        <f t="shared" ca="1" si="8"/>
        <v>53.7</v>
      </c>
      <c r="AN39" s="21">
        <f t="shared" ca="1" si="8"/>
        <v>38.700000000000003</v>
      </c>
      <c r="AO39" s="21">
        <f t="shared" ca="1" si="8"/>
        <v>36.5</v>
      </c>
    </row>
    <row r="40" spans="1:41" x14ac:dyDescent="0.25">
      <c r="A40" s="1">
        <v>37</v>
      </c>
      <c r="B40" s="21">
        <f t="shared" ca="1" si="7"/>
        <v>14.4</v>
      </c>
      <c r="C40" s="21">
        <f t="shared" ca="1" si="7"/>
        <v>24.9</v>
      </c>
      <c r="D40" s="21">
        <f t="shared" ca="1" si="7"/>
        <v>61.6</v>
      </c>
      <c r="E40" s="21">
        <f t="shared" ca="1" si="7"/>
        <v>64.400000000000006</v>
      </c>
      <c r="F40" s="21">
        <f t="shared" ca="1" si="7"/>
        <v>17.899999999999999</v>
      </c>
      <c r="G40" s="21">
        <f t="shared" ca="1" si="7"/>
        <v>7.2</v>
      </c>
      <c r="H40" s="21">
        <f t="shared" ca="1" si="7"/>
        <v>0</v>
      </c>
      <c r="I40" s="21">
        <f t="shared" ca="1" si="7"/>
        <v>24.9</v>
      </c>
      <c r="J40" s="21">
        <f t="shared" ca="1" si="7"/>
        <v>55.9</v>
      </c>
      <c r="K40" s="21">
        <f t="shared" ca="1" si="7"/>
        <v>1.4</v>
      </c>
      <c r="L40" s="21">
        <f t="shared" ca="1" si="7"/>
        <v>36.700000000000003</v>
      </c>
      <c r="M40" s="21">
        <f t="shared" ca="1" si="7"/>
        <v>47.7</v>
      </c>
      <c r="N40" s="21">
        <f t="shared" ca="1" si="7"/>
        <v>0</v>
      </c>
      <c r="O40" s="21">
        <f t="shared" ca="1" si="7"/>
        <v>6.2</v>
      </c>
      <c r="P40" s="21">
        <f t="shared" ca="1" si="7"/>
        <v>8.1</v>
      </c>
      <c r="Q40" s="21">
        <f t="shared" ca="1" si="7"/>
        <v>51.4</v>
      </c>
      <c r="R40" s="21">
        <f t="shared" ca="1" si="6"/>
        <v>2.2999999999999998</v>
      </c>
      <c r="S40" s="21">
        <f t="shared" ca="1" si="6"/>
        <v>32</v>
      </c>
      <c r="T40" s="21">
        <f t="shared" ca="1" si="6"/>
        <v>13.9</v>
      </c>
      <c r="U40" s="21">
        <f t="shared" ca="1" si="6"/>
        <v>72.099999999999994</v>
      </c>
      <c r="V40" s="21">
        <f t="shared" ca="1" si="6"/>
        <v>58.5</v>
      </c>
      <c r="W40" s="21">
        <f t="shared" ca="1" si="6"/>
        <v>28.8</v>
      </c>
      <c r="X40" s="21">
        <f t="shared" ca="1" si="6"/>
        <v>30.2</v>
      </c>
      <c r="Y40" s="21">
        <f t="shared" ca="1" si="6"/>
        <v>68.099999999999994</v>
      </c>
      <c r="Z40" s="21">
        <f t="shared" ca="1" si="6"/>
        <v>49.3</v>
      </c>
      <c r="AA40" s="21">
        <f t="shared" ca="1" si="6"/>
        <v>6.9</v>
      </c>
      <c r="AB40" s="21">
        <f t="shared" ca="1" si="6"/>
        <v>27.8</v>
      </c>
      <c r="AC40" s="21">
        <f t="shared" ca="1" si="6"/>
        <v>36.4</v>
      </c>
      <c r="AD40" s="21">
        <f t="shared" ca="1" si="6"/>
        <v>36.9</v>
      </c>
      <c r="AE40" s="21">
        <f t="shared" ca="1" si="6"/>
        <v>26.8</v>
      </c>
      <c r="AF40" s="21">
        <f t="shared" ca="1" si="8"/>
        <v>60.8</v>
      </c>
      <c r="AG40" s="21">
        <f t="shared" ca="1" si="8"/>
        <v>46.4</v>
      </c>
      <c r="AH40" s="21">
        <f t="shared" ca="1" si="8"/>
        <v>50.8</v>
      </c>
      <c r="AI40" s="21">
        <f t="shared" ca="1" si="8"/>
        <v>35.799999999999997</v>
      </c>
      <c r="AJ40" s="21">
        <f t="shared" ca="1" si="8"/>
        <v>51</v>
      </c>
      <c r="AK40" s="21">
        <f t="shared" ca="1" si="8"/>
        <v>44</v>
      </c>
      <c r="AL40" s="21">
        <f t="shared" ca="1" si="8"/>
        <v>2.2000000000000002</v>
      </c>
      <c r="AM40" s="21">
        <f t="shared" ca="1" si="8"/>
        <v>51.7</v>
      </c>
      <c r="AN40" s="21">
        <f t="shared" ca="1" si="8"/>
        <v>37.1</v>
      </c>
      <c r="AO40" s="21">
        <f t="shared" ca="1" si="8"/>
        <v>34.200000000000003</v>
      </c>
    </row>
    <row r="41" spans="1:41" x14ac:dyDescent="0.25">
      <c r="A41" s="1">
        <v>38</v>
      </c>
      <c r="B41" s="21">
        <f t="shared" ca="1" si="7"/>
        <v>13.4</v>
      </c>
      <c r="C41" s="21">
        <f t="shared" ca="1" si="7"/>
        <v>25.2</v>
      </c>
      <c r="D41" s="21">
        <f t="shared" ca="1" si="7"/>
        <v>60.8</v>
      </c>
      <c r="E41" s="21">
        <f t="shared" ca="1" si="7"/>
        <v>63.4</v>
      </c>
      <c r="F41" s="21">
        <f t="shared" ca="1" si="7"/>
        <v>21.3</v>
      </c>
      <c r="G41" s="21">
        <f t="shared" ca="1" si="7"/>
        <v>10.199999999999999</v>
      </c>
      <c r="H41" s="21">
        <f t="shared" ca="1" si="7"/>
        <v>1</v>
      </c>
      <c r="I41" s="21">
        <f t="shared" ca="1" si="7"/>
        <v>22.2</v>
      </c>
      <c r="J41" s="21">
        <f t="shared" ca="1" si="7"/>
        <v>56.6</v>
      </c>
      <c r="K41" s="21">
        <f t="shared" ca="1" si="7"/>
        <v>2.8</v>
      </c>
      <c r="L41" s="21">
        <f t="shared" ca="1" si="7"/>
        <v>33.4</v>
      </c>
      <c r="M41" s="21">
        <f t="shared" ca="1" si="7"/>
        <v>48.3</v>
      </c>
      <c r="N41" s="21">
        <f t="shared" ca="1" si="7"/>
        <v>0</v>
      </c>
      <c r="O41" s="21">
        <f t="shared" ca="1" si="7"/>
        <v>8.1999999999999993</v>
      </c>
      <c r="P41" s="21">
        <f t="shared" ca="1" si="7"/>
        <v>7.3</v>
      </c>
      <c r="Q41" s="21">
        <f t="shared" ca="1" si="7"/>
        <v>53.1</v>
      </c>
      <c r="R41" s="21">
        <f t="shared" ca="1" si="6"/>
        <v>4.0999999999999996</v>
      </c>
      <c r="S41" s="21">
        <f t="shared" ca="1" si="6"/>
        <v>34</v>
      </c>
      <c r="T41" s="21">
        <f t="shared" ca="1" si="6"/>
        <v>17.600000000000001</v>
      </c>
      <c r="U41" s="21">
        <f t="shared" ca="1" si="6"/>
        <v>71.8</v>
      </c>
      <c r="V41" s="21">
        <f t="shared" ca="1" si="6"/>
        <v>56.9</v>
      </c>
      <c r="W41" s="21">
        <f t="shared" ca="1" si="6"/>
        <v>29.9</v>
      </c>
      <c r="X41" s="21">
        <f t="shared" ca="1" si="6"/>
        <v>31.4</v>
      </c>
      <c r="Y41" s="21">
        <f t="shared" ca="1" si="6"/>
        <v>63.3</v>
      </c>
      <c r="Z41" s="21">
        <f t="shared" ca="1" si="6"/>
        <v>46.1</v>
      </c>
      <c r="AA41" s="21">
        <f t="shared" ca="1" si="6"/>
        <v>6.9</v>
      </c>
      <c r="AB41" s="21">
        <f t="shared" ca="1" si="6"/>
        <v>30.4</v>
      </c>
      <c r="AC41" s="21">
        <f t="shared" ca="1" si="6"/>
        <v>38.299999999999997</v>
      </c>
      <c r="AD41" s="21">
        <f t="shared" ca="1" si="6"/>
        <v>37.4</v>
      </c>
      <c r="AE41" s="21">
        <f t="shared" ca="1" si="6"/>
        <v>30</v>
      </c>
      <c r="AF41" s="21">
        <f t="shared" ca="1" si="8"/>
        <v>62.2</v>
      </c>
      <c r="AG41" s="21">
        <f t="shared" ca="1" si="8"/>
        <v>45.5</v>
      </c>
      <c r="AH41" s="21">
        <f t="shared" ca="1" si="8"/>
        <v>48.7</v>
      </c>
      <c r="AI41" s="21">
        <f t="shared" ca="1" si="8"/>
        <v>33.299999999999997</v>
      </c>
      <c r="AJ41" s="21">
        <f t="shared" ca="1" si="8"/>
        <v>54</v>
      </c>
      <c r="AK41" s="21">
        <f t="shared" ca="1" si="8"/>
        <v>45.1</v>
      </c>
      <c r="AL41" s="21">
        <f t="shared" ca="1" si="8"/>
        <v>5.9</v>
      </c>
      <c r="AM41" s="21">
        <f t="shared" ca="1" si="8"/>
        <v>51.4</v>
      </c>
      <c r="AN41" s="21">
        <f t="shared" ca="1" si="8"/>
        <v>36.700000000000003</v>
      </c>
      <c r="AO41" s="21">
        <f t="shared" ca="1" si="8"/>
        <v>38.1</v>
      </c>
    </row>
    <row r="42" spans="1:41" x14ac:dyDescent="0.25">
      <c r="A42" s="1">
        <v>39</v>
      </c>
      <c r="B42" s="21">
        <f t="shared" ca="1" si="7"/>
        <v>13.6</v>
      </c>
      <c r="C42" s="21">
        <f t="shared" ca="1" si="7"/>
        <v>27.2</v>
      </c>
      <c r="D42" s="21">
        <f t="shared" ca="1" si="7"/>
        <v>60.9</v>
      </c>
      <c r="E42" s="21">
        <f t="shared" ca="1" si="7"/>
        <v>62.3</v>
      </c>
      <c r="F42" s="21">
        <f t="shared" ca="1" si="7"/>
        <v>20.6</v>
      </c>
      <c r="G42" s="21">
        <f t="shared" ca="1" si="7"/>
        <v>9.8000000000000007</v>
      </c>
      <c r="H42" s="21">
        <f t="shared" ca="1" si="7"/>
        <v>2.5</v>
      </c>
      <c r="I42" s="21">
        <f t="shared" ca="1" si="7"/>
        <v>22</v>
      </c>
      <c r="J42" s="21">
        <f t="shared" ca="1" si="7"/>
        <v>56.9</v>
      </c>
      <c r="K42" s="21">
        <f t="shared" ca="1" si="7"/>
        <v>1.1000000000000001</v>
      </c>
      <c r="L42" s="21">
        <f t="shared" ca="1" si="7"/>
        <v>34.6</v>
      </c>
      <c r="M42" s="21">
        <f t="shared" ca="1" si="7"/>
        <v>48.6</v>
      </c>
      <c r="N42" s="21">
        <f t="shared" ca="1" si="7"/>
        <v>0</v>
      </c>
      <c r="O42" s="21">
        <f t="shared" ca="1" si="7"/>
        <v>7.8</v>
      </c>
      <c r="P42" s="21">
        <f t="shared" ca="1" si="7"/>
        <v>8.1</v>
      </c>
      <c r="Q42" s="21">
        <f t="shared" ca="1" si="7"/>
        <v>51.1</v>
      </c>
      <c r="R42" s="21">
        <f t="shared" ca="1" si="6"/>
        <v>1.3</v>
      </c>
      <c r="S42" s="21">
        <f t="shared" ca="1" si="6"/>
        <v>30.7</v>
      </c>
      <c r="T42" s="21">
        <f t="shared" ca="1" si="6"/>
        <v>16.100000000000001</v>
      </c>
      <c r="U42" s="21">
        <f t="shared" ca="1" si="6"/>
        <v>69.8</v>
      </c>
      <c r="V42" s="21">
        <f t="shared" ca="1" si="6"/>
        <v>56.2</v>
      </c>
      <c r="W42" s="21">
        <f t="shared" ca="1" si="6"/>
        <v>29.2</v>
      </c>
      <c r="X42" s="21">
        <f t="shared" ca="1" si="6"/>
        <v>30.7</v>
      </c>
      <c r="Y42" s="21">
        <f t="shared" ca="1" si="6"/>
        <v>65.5</v>
      </c>
      <c r="Z42" s="21">
        <f t="shared" ca="1" si="6"/>
        <v>49.4</v>
      </c>
      <c r="AA42" s="21">
        <f t="shared" ca="1" si="6"/>
        <v>8</v>
      </c>
      <c r="AB42" s="21">
        <f t="shared" ca="1" si="6"/>
        <v>31.2</v>
      </c>
      <c r="AC42" s="21">
        <f t="shared" ca="1" si="6"/>
        <v>38.4</v>
      </c>
      <c r="AD42" s="21">
        <f t="shared" ca="1" si="6"/>
        <v>36</v>
      </c>
      <c r="AE42" s="21">
        <f t="shared" ca="1" si="6"/>
        <v>27.4</v>
      </c>
      <c r="AF42" s="21">
        <f t="shared" ca="1" si="8"/>
        <v>62.2</v>
      </c>
      <c r="AG42" s="21">
        <f t="shared" ca="1" si="8"/>
        <v>43.8</v>
      </c>
      <c r="AH42" s="21">
        <f t="shared" ca="1" si="8"/>
        <v>47.9</v>
      </c>
      <c r="AI42" s="21">
        <f t="shared" ca="1" si="8"/>
        <v>35.6</v>
      </c>
      <c r="AJ42" s="21">
        <f t="shared" ca="1" si="8"/>
        <v>50.1</v>
      </c>
      <c r="AK42" s="21">
        <f t="shared" ca="1" si="8"/>
        <v>44.7</v>
      </c>
      <c r="AL42" s="21">
        <f t="shared" ca="1" si="8"/>
        <v>4.0999999999999996</v>
      </c>
      <c r="AM42" s="21">
        <f t="shared" ca="1" si="8"/>
        <v>50.1</v>
      </c>
      <c r="AN42" s="21">
        <f t="shared" ca="1" si="8"/>
        <v>39.5</v>
      </c>
      <c r="AO42" s="21">
        <f t="shared" ca="1" si="8"/>
        <v>36.9</v>
      </c>
    </row>
    <row r="43" spans="1:41" x14ac:dyDescent="0.25">
      <c r="A43" s="1">
        <v>40</v>
      </c>
      <c r="B43" s="21">
        <f t="shared" ca="1" si="7"/>
        <v>15.6</v>
      </c>
      <c r="C43" s="21">
        <f t="shared" ca="1" si="7"/>
        <v>27.2</v>
      </c>
      <c r="D43" s="21">
        <f t="shared" ca="1" si="7"/>
        <v>58.4</v>
      </c>
      <c r="E43" s="21">
        <f t="shared" ca="1" si="7"/>
        <v>62.9</v>
      </c>
      <c r="F43" s="21">
        <f t="shared" ca="1" si="7"/>
        <v>20.8</v>
      </c>
      <c r="G43" s="21">
        <f t="shared" ca="1" si="7"/>
        <v>7.8</v>
      </c>
      <c r="H43" s="21">
        <f t="shared" ca="1" si="7"/>
        <v>1.5</v>
      </c>
      <c r="I43" s="21">
        <f t="shared" ca="1" si="7"/>
        <v>20.6</v>
      </c>
      <c r="J43" s="21">
        <f t="shared" ca="1" si="7"/>
        <v>56.2</v>
      </c>
      <c r="K43" s="21">
        <f t="shared" ca="1" si="7"/>
        <v>3.4</v>
      </c>
      <c r="L43" s="21">
        <f t="shared" ca="1" si="7"/>
        <v>36.299999999999997</v>
      </c>
      <c r="M43" s="21">
        <f t="shared" ca="1" si="7"/>
        <v>46.9</v>
      </c>
      <c r="N43" s="21">
        <f t="shared" ca="1" si="7"/>
        <v>0.7</v>
      </c>
      <c r="O43" s="21">
        <f t="shared" ca="1" si="7"/>
        <v>9</v>
      </c>
      <c r="P43" s="21">
        <f t="shared" ca="1" si="7"/>
        <v>7.6</v>
      </c>
      <c r="Q43" s="21">
        <f t="shared" ca="1" si="7"/>
        <v>52</v>
      </c>
      <c r="R43" s="21">
        <f t="shared" ca="1" si="6"/>
        <v>3.4</v>
      </c>
      <c r="S43" s="21">
        <f t="shared" ca="1" si="6"/>
        <v>32.299999999999997</v>
      </c>
      <c r="T43" s="21">
        <f t="shared" ca="1" si="6"/>
        <v>15</v>
      </c>
      <c r="U43" s="21">
        <f t="shared" ca="1" si="6"/>
        <v>73.5</v>
      </c>
      <c r="V43" s="21">
        <f t="shared" ca="1" si="6"/>
        <v>58.7</v>
      </c>
      <c r="W43" s="21">
        <f t="shared" ca="1" si="6"/>
        <v>30.5</v>
      </c>
      <c r="X43" s="21">
        <f t="shared" ca="1" si="6"/>
        <v>31</v>
      </c>
      <c r="Y43" s="21">
        <f t="shared" ca="1" si="6"/>
        <v>66.7</v>
      </c>
      <c r="Z43" s="21">
        <f t="shared" ca="1" si="6"/>
        <v>50.7</v>
      </c>
      <c r="AA43" s="21">
        <f t="shared" ca="1" si="6"/>
        <v>6.4</v>
      </c>
      <c r="AB43" s="21">
        <f t="shared" ca="1" si="6"/>
        <v>29.1</v>
      </c>
      <c r="AC43" s="21">
        <f t="shared" ca="1" si="6"/>
        <v>34.700000000000003</v>
      </c>
      <c r="AD43" s="21">
        <f t="shared" ca="1" si="6"/>
        <v>37.299999999999997</v>
      </c>
      <c r="AE43" s="21">
        <f t="shared" ca="1" si="6"/>
        <v>25.8</v>
      </c>
      <c r="AF43" s="21">
        <f t="shared" ca="1" si="8"/>
        <v>63.2</v>
      </c>
      <c r="AG43" s="21">
        <f t="shared" ca="1" si="8"/>
        <v>43.7</v>
      </c>
      <c r="AH43" s="21">
        <f t="shared" ca="1" si="8"/>
        <v>48.3</v>
      </c>
      <c r="AI43" s="21">
        <f t="shared" ca="1" si="8"/>
        <v>32.799999999999997</v>
      </c>
      <c r="AJ43" s="21">
        <f t="shared" ca="1" si="8"/>
        <v>50.9</v>
      </c>
      <c r="AK43" s="21">
        <f t="shared" ca="1" si="8"/>
        <v>47.6</v>
      </c>
      <c r="AL43" s="21">
        <f t="shared" ca="1" si="8"/>
        <v>7</v>
      </c>
      <c r="AM43" s="21">
        <f t="shared" ca="1" si="8"/>
        <v>50.7</v>
      </c>
      <c r="AN43" s="21">
        <f t="shared" ca="1" si="8"/>
        <v>38.299999999999997</v>
      </c>
      <c r="AO43" s="21">
        <f t="shared" ca="1" si="8"/>
        <v>37.299999999999997</v>
      </c>
    </row>
    <row r="44" spans="1:41" x14ac:dyDescent="0.25">
      <c r="A44" s="1">
        <v>41</v>
      </c>
      <c r="B44" s="21">
        <f t="shared" ca="1" si="7"/>
        <v>13.8</v>
      </c>
      <c r="C44" s="21">
        <f t="shared" ca="1" si="7"/>
        <v>28.2</v>
      </c>
      <c r="D44" s="21">
        <f t="shared" ca="1" si="7"/>
        <v>61.1</v>
      </c>
      <c r="E44" s="21">
        <f t="shared" ca="1" si="7"/>
        <v>61.3</v>
      </c>
      <c r="F44" s="21">
        <f t="shared" ca="1" si="7"/>
        <v>22.3</v>
      </c>
      <c r="G44" s="21">
        <f t="shared" ca="1" si="7"/>
        <v>9.6</v>
      </c>
      <c r="H44" s="21">
        <f t="shared" ca="1" si="7"/>
        <v>0.2</v>
      </c>
      <c r="I44" s="21">
        <f t="shared" ca="1" si="7"/>
        <v>20.5</v>
      </c>
      <c r="J44" s="21">
        <f t="shared" ca="1" si="7"/>
        <v>55.6</v>
      </c>
      <c r="K44" s="21">
        <f t="shared" ca="1" si="7"/>
        <v>2.2999999999999998</v>
      </c>
      <c r="L44" s="21">
        <f t="shared" ca="1" si="7"/>
        <v>37.200000000000003</v>
      </c>
      <c r="M44" s="21">
        <f t="shared" ca="1" si="7"/>
        <v>48.5</v>
      </c>
      <c r="N44" s="21">
        <f t="shared" ca="1" si="7"/>
        <v>0</v>
      </c>
      <c r="O44" s="21">
        <f t="shared" ca="1" si="7"/>
        <v>9.1</v>
      </c>
      <c r="P44" s="21">
        <f t="shared" ca="1" si="7"/>
        <v>7.2</v>
      </c>
      <c r="Q44" s="21">
        <f t="shared" ca="1" si="7"/>
        <v>55.5</v>
      </c>
      <c r="R44" s="21">
        <f t="shared" ca="1" si="6"/>
        <v>2.8</v>
      </c>
      <c r="S44" s="21">
        <f t="shared" ca="1" si="6"/>
        <v>31.3</v>
      </c>
      <c r="T44" s="21">
        <f t="shared" ca="1" si="6"/>
        <v>13.1</v>
      </c>
      <c r="U44" s="21">
        <f t="shared" ca="1" si="6"/>
        <v>70.099999999999994</v>
      </c>
      <c r="V44" s="21">
        <f t="shared" ca="1" si="6"/>
        <v>55.3</v>
      </c>
      <c r="W44" s="21">
        <f t="shared" ca="1" si="6"/>
        <v>28.7</v>
      </c>
      <c r="X44" s="21">
        <f t="shared" ca="1" si="6"/>
        <v>27.3</v>
      </c>
      <c r="Y44" s="21">
        <f t="shared" ca="1" si="6"/>
        <v>64.599999999999994</v>
      </c>
      <c r="Z44" s="21">
        <f t="shared" ca="1" si="6"/>
        <v>51.1</v>
      </c>
      <c r="AA44" s="21">
        <f t="shared" ca="1" si="6"/>
        <v>5.3</v>
      </c>
      <c r="AB44" s="21">
        <f t="shared" ca="1" si="6"/>
        <v>30.4</v>
      </c>
      <c r="AC44" s="21">
        <f t="shared" ca="1" si="6"/>
        <v>35.299999999999997</v>
      </c>
      <c r="AD44" s="21">
        <f t="shared" ca="1" si="6"/>
        <v>38</v>
      </c>
      <c r="AE44" s="21">
        <f t="shared" ca="1" si="6"/>
        <v>29</v>
      </c>
      <c r="AF44" s="21">
        <f t="shared" ca="1" si="8"/>
        <v>62</v>
      </c>
      <c r="AG44" s="21">
        <f t="shared" ca="1" si="8"/>
        <v>43.3</v>
      </c>
      <c r="AH44" s="21">
        <f t="shared" ca="1" si="8"/>
        <v>48</v>
      </c>
      <c r="AI44" s="21">
        <f t="shared" ca="1" si="8"/>
        <v>35.5</v>
      </c>
      <c r="AJ44" s="21">
        <f t="shared" ca="1" si="8"/>
        <v>54.3</v>
      </c>
      <c r="AK44" s="21">
        <f t="shared" ca="1" si="8"/>
        <v>47.5</v>
      </c>
      <c r="AL44" s="21">
        <f t="shared" ca="1" si="8"/>
        <v>6.2</v>
      </c>
      <c r="AM44" s="21">
        <f t="shared" ca="1" si="8"/>
        <v>50.1</v>
      </c>
      <c r="AN44" s="21">
        <f t="shared" ca="1" si="8"/>
        <v>37.6</v>
      </c>
      <c r="AO44" s="21">
        <f t="shared" ca="1" si="8"/>
        <v>38.5</v>
      </c>
    </row>
    <row r="45" spans="1:41" x14ac:dyDescent="0.25">
      <c r="A45" s="1">
        <v>42</v>
      </c>
      <c r="B45" s="21">
        <f t="shared" ca="1" si="7"/>
        <v>13.6</v>
      </c>
      <c r="C45" s="21">
        <f t="shared" ca="1" si="7"/>
        <v>28</v>
      </c>
      <c r="D45" s="21">
        <f t="shared" ca="1" si="7"/>
        <v>60.5</v>
      </c>
      <c r="E45" s="21">
        <f t="shared" ca="1" si="7"/>
        <v>62.2</v>
      </c>
      <c r="F45" s="21">
        <f t="shared" ca="1" si="7"/>
        <v>21.7</v>
      </c>
      <c r="G45" s="21">
        <f t="shared" ca="1" si="7"/>
        <v>8.6</v>
      </c>
      <c r="H45" s="21">
        <f t="shared" ca="1" si="7"/>
        <v>1.8</v>
      </c>
      <c r="I45" s="21">
        <f t="shared" ca="1" si="7"/>
        <v>23.3</v>
      </c>
      <c r="J45" s="21">
        <f t="shared" ca="1" si="7"/>
        <v>55.3</v>
      </c>
      <c r="K45" s="21">
        <f t="shared" ca="1" si="7"/>
        <v>0</v>
      </c>
      <c r="L45" s="21">
        <f t="shared" ca="1" si="7"/>
        <v>35.799999999999997</v>
      </c>
      <c r="M45" s="21">
        <f t="shared" ca="1" si="7"/>
        <v>48.9</v>
      </c>
      <c r="N45" s="21">
        <f t="shared" ca="1" si="7"/>
        <v>0</v>
      </c>
      <c r="O45" s="21">
        <f t="shared" ca="1" si="7"/>
        <v>7.9</v>
      </c>
      <c r="P45" s="21">
        <f t="shared" ca="1" si="7"/>
        <v>8.1999999999999993</v>
      </c>
      <c r="Q45" s="21">
        <f t="shared" ca="1" si="7"/>
        <v>50.8</v>
      </c>
      <c r="R45" s="21">
        <f t="shared" ca="1" si="6"/>
        <v>7.1</v>
      </c>
      <c r="S45" s="21">
        <f t="shared" ca="1" si="6"/>
        <v>33</v>
      </c>
      <c r="T45" s="21">
        <f t="shared" ca="1" si="6"/>
        <v>13.8</v>
      </c>
      <c r="U45" s="21">
        <f t="shared" ca="1" si="6"/>
        <v>73.099999999999994</v>
      </c>
      <c r="V45" s="21">
        <f t="shared" ca="1" si="6"/>
        <v>55.2</v>
      </c>
      <c r="W45" s="21">
        <f t="shared" ca="1" si="6"/>
        <v>30.4</v>
      </c>
      <c r="X45" s="21">
        <f t="shared" ca="1" si="6"/>
        <v>28</v>
      </c>
      <c r="Y45" s="21">
        <f t="shared" ca="1" si="6"/>
        <v>65.2</v>
      </c>
      <c r="Z45" s="21">
        <f t="shared" ca="1" si="6"/>
        <v>47.8</v>
      </c>
      <c r="AA45" s="21">
        <f t="shared" ca="1" si="6"/>
        <v>9.3000000000000007</v>
      </c>
      <c r="AB45" s="21">
        <f t="shared" ca="1" si="6"/>
        <v>30.8</v>
      </c>
      <c r="AC45" s="21">
        <f t="shared" ca="1" si="6"/>
        <v>39.1</v>
      </c>
      <c r="AD45" s="21">
        <f t="shared" ca="1" si="6"/>
        <v>37.4</v>
      </c>
      <c r="AE45" s="21">
        <f t="shared" ca="1" si="6"/>
        <v>25.7</v>
      </c>
      <c r="AF45" s="21">
        <f t="shared" ca="1" si="8"/>
        <v>59.8</v>
      </c>
      <c r="AG45" s="21">
        <f t="shared" ca="1" si="8"/>
        <v>45.5</v>
      </c>
      <c r="AH45" s="21">
        <f t="shared" ca="1" si="8"/>
        <v>47.4</v>
      </c>
      <c r="AI45" s="21">
        <f t="shared" ca="1" si="8"/>
        <v>34.4</v>
      </c>
      <c r="AJ45" s="21">
        <f t="shared" ca="1" si="8"/>
        <v>51.9</v>
      </c>
      <c r="AK45" s="21">
        <f t="shared" ca="1" si="8"/>
        <v>41.5</v>
      </c>
      <c r="AL45" s="21">
        <f t="shared" ca="1" si="8"/>
        <v>1.4</v>
      </c>
      <c r="AM45" s="21">
        <f t="shared" ca="1" si="8"/>
        <v>52</v>
      </c>
      <c r="AN45" s="21">
        <f t="shared" ca="1" si="8"/>
        <v>38.700000000000003</v>
      </c>
      <c r="AO45" s="21">
        <f t="shared" ca="1" si="8"/>
        <v>38</v>
      </c>
    </row>
    <row r="46" spans="1:41" x14ac:dyDescent="0.25">
      <c r="A46" s="1">
        <v>43</v>
      </c>
      <c r="B46" s="21">
        <f t="shared" ca="1" si="7"/>
        <v>15</v>
      </c>
      <c r="C46" s="21">
        <f t="shared" ca="1" si="7"/>
        <v>25.9</v>
      </c>
      <c r="D46" s="21">
        <f t="shared" ca="1" si="7"/>
        <v>60.2</v>
      </c>
      <c r="E46" s="21">
        <f t="shared" ca="1" si="7"/>
        <v>63.1</v>
      </c>
      <c r="F46" s="21">
        <f t="shared" ca="1" si="7"/>
        <v>23.3</v>
      </c>
      <c r="G46" s="21">
        <f t="shared" ca="1" si="7"/>
        <v>9.3000000000000007</v>
      </c>
      <c r="H46" s="21">
        <f t="shared" ca="1" si="7"/>
        <v>0.5</v>
      </c>
      <c r="I46" s="21">
        <f t="shared" ca="1" si="7"/>
        <v>23.6</v>
      </c>
      <c r="J46" s="21">
        <f t="shared" ca="1" si="7"/>
        <v>55.3</v>
      </c>
      <c r="K46" s="21">
        <f t="shared" ca="1" si="7"/>
        <v>1.5</v>
      </c>
      <c r="L46" s="21">
        <f t="shared" ca="1" si="7"/>
        <v>32.700000000000003</v>
      </c>
      <c r="M46" s="21">
        <f t="shared" ca="1" si="7"/>
        <v>48.7</v>
      </c>
      <c r="N46" s="21">
        <f t="shared" ca="1" si="7"/>
        <v>0.7</v>
      </c>
      <c r="O46" s="21">
        <f t="shared" ca="1" si="7"/>
        <v>7.1</v>
      </c>
      <c r="P46" s="21">
        <f t="shared" ca="1" si="7"/>
        <v>8.1</v>
      </c>
      <c r="Q46" s="21">
        <f t="shared" ca="1" si="7"/>
        <v>50.8</v>
      </c>
      <c r="R46" s="21">
        <f t="shared" ca="1" si="6"/>
        <v>4.7</v>
      </c>
      <c r="S46" s="21">
        <f t="shared" ca="1" si="6"/>
        <v>32.1</v>
      </c>
      <c r="T46" s="21">
        <f t="shared" ca="1" si="6"/>
        <v>17</v>
      </c>
      <c r="U46" s="21">
        <f t="shared" ca="1" si="6"/>
        <v>69.099999999999994</v>
      </c>
      <c r="V46" s="21">
        <f t="shared" ca="1" si="6"/>
        <v>59.3</v>
      </c>
      <c r="W46" s="21">
        <f t="shared" ca="1" si="6"/>
        <v>26</v>
      </c>
      <c r="X46" s="21">
        <f t="shared" ca="1" si="6"/>
        <v>29.4</v>
      </c>
      <c r="Y46" s="21">
        <f t="shared" ca="1" si="6"/>
        <v>63.9</v>
      </c>
      <c r="Z46" s="21">
        <f t="shared" ca="1" si="6"/>
        <v>45.4</v>
      </c>
      <c r="AA46" s="21">
        <f t="shared" ca="1" si="6"/>
        <v>4.4000000000000004</v>
      </c>
      <c r="AB46" s="21">
        <f t="shared" ca="1" si="6"/>
        <v>28.9</v>
      </c>
      <c r="AC46" s="21">
        <f t="shared" ca="1" si="6"/>
        <v>37.299999999999997</v>
      </c>
      <c r="AD46" s="21">
        <f t="shared" ca="1" si="6"/>
        <v>36.799999999999997</v>
      </c>
      <c r="AE46" s="21">
        <f t="shared" ca="1" si="6"/>
        <v>26.5</v>
      </c>
      <c r="AF46" s="21">
        <f t="shared" ca="1" si="8"/>
        <v>62.5</v>
      </c>
      <c r="AG46" s="21">
        <f t="shared" ca="1" si="8"/>
        <v>46.8</v>
      </c>
      <c r="AH46" s="21">
        <f t="shared" ca="1" si="8"/>
        <v>47.5</v>
      </c>
      <c r="AI46" s="21">
        <f t="shared" ca="1" si="8"/>
        <v>32.1</v>
      </c>
      <c r="AJ46" s="21">
        <f t="shared" ca="1" si="8"/>
        <v>54.5</v>
      </c>
      <c r="AK46" s="21">
        <f t="shared" ca="1" si="8"/>
        <v>41.5</v>
      </c>
      <c r="AL46" s="21">
        <f t="shared" ca="1" si="8"/>
        <v>1.5</v>
      </c>
      <c r="AM46" s="21">
        <f t="shared" ca="1" si="8"/>
        <v>50.6</v>
      </c>
      <c r="AN46" s="21">
        <f t="shared" ca="1" si="8"/>
        <v>37.9</v>
      </c>
      <c r="AO46" s="21">
        <f t="shared" ca="1" si="8"/>
        <v>39.5</v>
      </c>
    </row>
    <row r="47" spans="1:41" x14ac:dyDescent="0.25">
      <c r="A47" s="1">
        <v>44</v>
      </c>
      <c r="B47" s="21">
        <f t="shared" ca="1" si="7"/>
        <v>14.8</v>
      </c>
      <c r="C47" s="21">
        <f t="shared" ca="1" si="7"/>
        <v>26.9</v>
      </c>
      <c r="D47" s="21">
        <f t="shared" ca="1" si="7"/>
        <v>61</v>
      </c>
      <c r="E47" s="21">
        <f t="shared" ca="1" si="7"/>
        <v>63</v>
      </c>
      <c r="F47" s="21">
        <f t="shared" ca="1" si="7"/>
        <v>22</v>
      </c>
      <c r="G47" s="21">
        <f t="shared" ca="1" si="7"/>
        <v>7.6</v>
      </c>
      <c r="H47" s="21">
        <f t="shared" ca="1" si="7"/>
        <v>2.2000000000000002</v>
      </c>
      <c r="I47" s="21">
        <f t="shared" ca="1" si="7"/>
        <v>22.2</v>
      </c>
      <c r="J47" s="21">
        <f t="shared" ca="1" si="7"/>
        <v>56.1</v>
      </c>
      <c r="K47" s="21">
        <f t="shared" ca="1" si="7"/>
        <v>0.3</v>
      </c>
      <c r="L47" s="21">
        <f t="shared" ca="1" si="7"/>
        <v>37.6</v>
      </c>
      <c r="M47" s="21">
        <f t="shared" ca="1" si="7"/>
        <v>48.4</v>
      </c>
      <c r="N47" s="21">
        <f t="shared" ca="1" si="7"/>
        <v>0</v>
      </c>
      <c r="O47" s="21">
        <f t="shared" ca="1" si="7"/>
        <v>7.8</v>
      </c>
      <c r="P47" s="21">
        <f t="shared" ca="1" si="7"/>
        <v>8.6</v>
      </c>
      <c r="Q47" s="21">
        <f t="shared" ca="1" si="7"/>
        <v>53.1</v>
      </c>
      <c r="R47" s="21">
        <f t="shared" ca="1" si="6"/>
        <v>4.5</v>
      </c>
      <c r="S47" s="21">
        <f t="shared" ca="1" si="6"/>
        <v>31.5</v>
      </c>
      <c r="T47" s="21">
        <f t="shared" ca="1" si="6"/>
        <v>11.2</v>
      </c>
      <c r="U47" s="21">
        <f t="shared" ca="1" si="6"/>
        <v>73.7</v>
      </c>
      <c r="V47" s="21">
        <f t="shared" ca="1" si="6"/>
        <v>56.6</v>
      </c>
      <c r="W47" s="21">
        <f t="shared" ca="1" si="6"/>
        <v>27.8</v>
      </c>
      <c r="X47" s="21">
        <f t="shared" ca="1" si="6"/>
        <v>30</v>
      </c>
      <c r="Y47" s="21">
        <f t="shared" ca="1" si="6"/>
        <v>66.3</v>
      </c>
      <c r="Z47" s="21">
        <f t="shared" ca="1" si="6"/>
        <v>47.6</v>
      </c>
      <c r="AA47" s="21">
        <f t="shared" ca="1" si="6"/>
        <v>8.4</v>
      </c>
      <c r="AB47" s="21">
        <f t="shared" ca="1" si="6"/>
        <v>29.1</v>
      </c>
      <c r="AC47" s="21">
        <f t="shared" ca="1" si="6"/>
        <v>35.6</v>
      </c>
      <c r="AD47" s="21">
        <f t="shared" ca="1" si="6"/>
        <v>36.799999999999997</v>
      </c>
      <c r="AE47" s="21">
        <f t="shared" ca="1" si="6"/>
        <v>28.4</v>
      </c>
      <c r="AF47" s="21">
        <f t="shared" ca="1" si="8"/>
        <v>61.7</v>
      </c>
      <c r="AG47" s="21">
        <f t="shared" ca="1" si="8"/>
        <v>46.1</v>
      </c>
      <c r="AH47" s="21">
        <f t="shared" ca="1" si="8"/>
        <v>49.8</v>
      </c>
      <c r="AI47" s="21">
        <f t="shared" ca="1" si="8"/>
        <v>34.1</v>
      </c>
      <c r="AJ47" s="21">
        <f t="shared" ca="1" si="8"/>
        <v>52.5</v>
      </c>
      <c r="AK47" s="21">
        <f t="shared" ca="1" si="8"/>
        <v>45.6</v>
      </c>
      <c r="AL47" s="21">
        <f t="shared" ca="1" si="8"/>
        <v>5.9</v>
      </c>
      <c r="AM47" s="21">
        <f t="shared" ca="1" si="8"/>
        <v>48.3</v>
      </c>
      <c r="AN47" s="21">
        <f t="shared" ca="1" si="8"/>
        <v>36.6</v>
      </c>
      <c r="AO47" s="21">
        <f t="shared" ca="1" si="8"/>
        <v>38.299999999999997</v>
      </c>
    </row>
    <row r="48" spans="1:41" x14ac:dyDescent="0.25">
      <c r="A48" s="1">
        <v>45</v>
      </c>
      <c r="B48" s="21">
        <f t="shared" ca="1" si="7"/>
        <v>14.5</v>
      </c>
      <c r="C48" s="21">
        <f t="shared" ca="1" si="7"/>
        <v>26.7</v>
      </c>
      <c r="D48" s="21">
        <f t="shared" ca="1" si="7"/>
        <v>62.9</v>
      </c>
      <c r="E48" s="21">
        <f t="shared" ca="1" si="7"/>
        <v>64.900000000000006</v>
      </c>
      <c r="F48" s="21">
        <f t="shared" ca="1" si="7"/>
        <v>19</v>
      </c>
      <c r="G48" s="21">
        <f t="shared" ca="1" si="7"/>
        <v>8.4</v>
      </c>
      <c r="H48" s="21">
        <f t="shared" ca="1" si="7"/>
        <v>2</v>
      </c>
      <c r="I48" s="21">
        <f t="shared" ca="1" si="7"/>
        <v>21.2</v>
      </c>
      <c r="J48" s="21">
        <f t="shared" ca="1" si="7"/>
        <v>58.8</v>
      </c>
      <c r="K48" s="21">
        <f t="shared" ca="1" si="7"/>
        <v>1.1000000000000001</v>
      </c>
      <c r="L48" s="21">
        <f t="shared" ca="1" si="7"/>
        <v>35.9</v>
      </c>
      <c r="M48" s="21">
        <f t="shared" ca="1" si="7"/>
        <v>46.6</v>
      </c>
      <c r="N48" s="21">
        <f t="shared" ca="1" si="7"/>
        <v>0</v>
      </c>
      <c r="O48" s="21">
        <f t="shared" ca="1" si="7"/>
        <v>8.1999999999999993</v>
      </c>
      <c r="P48" s="21">
        <f t="shared" ca="1" si="7"/>
        <v>6.3</v>
      </c>
      <c r="Q48" s="21">
        <f t="shared" ca="1" si="7"/>
        <v>50.3</v>
      </c>
      <c r="R48" s="21">
        <f t="shared" ca="1" si="6"/>
        <v>0.7</v>
      </c>
      <c r="S48" s="21">
        <f t="shared" ca="1" si="6"/>
        <v>32.700000000000003</v>
      </c>
      <c r="T48" s="21">
        <f t="shared" ca="1" si="6"/>
        <v>16.2</v>
      </c>
      <c r="U48" s="21">
        <f t="shared" ca="1" si="6"/>
        <v>71.8</v>
      </c>
      <c r="V48" s="21">
        <f t="shared" ca="1" si="6"/>
        <v>60.3</v>
      </c>
      <c r="W48" s="21">
        <f t="shared" ca="1" si="6"/>
        <v>29.6</v>
      </c>
      <c r="X48" s="21">
        <f t="shared" ca="1" si="6"/>
        <v>32.1</v>
      </c>
      <c r="Y48" s="21">
        <f t="shared" ca="1" si="6"/>
        <v>64.3</v>
      </c>
      <c r="Z48" s="21">
        <f t="shared" ca="1" si="6"/>
        <v>50</v>
      </c>
      <c r="AA48" s="21">
        <f t="shared" ca="1" si="6"/>
        <v>7.7</v>
      </c>
      <c r="AB48" s="21">
        <f t="shared" ca="1" si="6"/>
        <v>31.2</v>
      </c>
      <c r="AC48" s="21">
        <f t="shared" ca="1" si="6"/>
        <v>37</v>
      </c>
      <c r="AD48" s="21">
        <f t="shared" ca="1" si="6"/>
        <v>34.6</v>
      </c>
      <c r="AE48" s="21">
        <f t="shared" ca="1" si="6"/>
        <v>26</v>
      </c>
      <c r="AF48" s="21">
        <f t="shared" ca="1" si="8"/>
        <v>59.6</v>
      </c>
      <c r="AG48" s="21">
        <f t="shared" ca="1" si="8"/>
        <v>43.6</v>
      </c>
      <c r="AH48" s="21">
        <f t="shared" ca="1" si="8"/>
        <v>52.4</v>
      </c>
      <c r="AI48" s="21">
        <f t="shared" ca="1" si="8"/>
        <v>33.700000000000003</v>
      </c>
      <c r="AJ48" s="21">
        <f t="shared" ca="1" si="8"/>
        <v>53.6</v>
      </c>
      <c r="AK48" s="21">
        <f t="shared" ca="1" si="8"/>
        <v>45</v>
      </c>
      <c r="AL48" s="21">
        <f t="shared" ca="1" si="8"/>
        <v>3.3</v>
      </c>
      <c r="AM48" s="21">
        <f t="shared" ca="1" si="8"/>
        <v>51.6</v>
      </c>
      <c r="AN48" s="21">
        <f t="shared" ca="1" si="8"/>
        <v>40</v>
      </c>
      <c r="AO48" s="21">
        <f t="shared" ca="1" si="8"/>
        <v>36</v>
      </c>
    </row>
    <row r="49" spans="1:41" x14ac:dyDescent="0.25">
      <c r="A49" s="1">
        <v>46</v>
      </c>
      <c r="B49" s="21">
        <f t="shared" ca="1" si="7"/>
        <v>13.6</v>
      </c>
      <c r="C49" s="21">
        <f t="shared" ca="1" si="7"/>
        <v>28.3</v>
      </c>
      <c r="D49" s="21">
        <f t="shared" ca="1" si="7"/>
        <v>61.2</v>
      </c>
      <c r="E49" s="21">
        <f t="shared" ca="1" si="7"/>
        <v>62.9</v>
      </c>
      <c r="F49" s="21">
        <f t="shared" ca="1" si="7"/>
        <v>23</v>
      </c>
      <c r="G49" s="21">
        <f t="shared" ca="1" si="7"/>
        <v>7.4</v>
      </c>
      <c r="H49" s="21">
        <f t="shared" ca="1" si="7"/>
        <v>0.6</v>
      </c>
      <c r="I49" s="21">
        <f t="shared" ca="1" si="7"/>
        <v>18.7</v>
      </c>
      <c r="J49" s="21">
        <f t="shared" ca="1" si="7"/>
        <v>54.3</v>
      </c>
      <c r="K49" s="21">
        <f t="shared" ca="1" si="7"/>
        <v>5</v>
      </c>
      <c r="L49" s="21">
        <f t="shared" ca="1" si="7"/>
        <v>36.299999999999997</v>
      </c>
      <c r="M49" s="21">
        <f t="shared" ca="1" si="7"/>
        <v>49.7</v>
      </c>
      <c r="N49" s="21">
        <f t="shared" ca="1" si="7"/>
        <v>1.4</v>
      </c>
      <c r="O49" s="21">
        <f t="shared" ca="1" si="7"/>
        <v>8.6999999999999993</v>
      </c>
      <c r="P49" s="21">
        <f t="shared" ca="1" si="7"/>
        <v>5.4</v>
      </c>
      <c r="Q49" s="21">
        <f t="shared" ca="1" si="7"/>
        <v>54</v>
      </c>
      <c r="R49" s="21">
        <f t="shared" ca="1" si="6"/>
        <v>2.2999999999999998</v>
      </c>
      <c r="S49" s="21">
        <f t="shared" ca="1" si="6"/>
        <v>29.5</v>
      </c>
      <c r="T49" s="21">
        <f t="shared" ca="1" si="6"/>
        <v>16.7</v>
      </c>
      <c r="U49" s="21">
        <f t="shared" ca="1" si="6"/>
        <v>71.7</v>
      </c>
      <c r="V49" s="21">
        <f t="shared" ca="1" si="6"/>
        <v>59.7</v>
      </c>
      <c r="W49" s="21">
        <f t="shared" ca="1" si="6"/>
        <v>30.1</v>
      </c>
      <c r="X49" s="21">
        <f t="shared" ca="1" si="6"/>
        <v>31.8</v>
      </c>
      <c r="Y49" s="21">
        <f t="shared" ca="1" si="6"/>
        <v>66.900000000000006</v>
      </c>
      <c r="Z49" s="21">
        <f t="shared" ca="1" si="6"/>
        <v>47.3</v>
      </c>
      <c r="AA49" s="21">
        <f t="shared" ca="1" si="6"/>
        <v>8.6</v>
      </c>
      <c r="AB49" s="21">
        <f t="shared" ca="1" si="6"/>
        <v>28.3</v>
      </c>
      <c r="AC49" s="21">
        <f t="shared" ca="1" si="6"/>
        <v>37.200000000000003</v>
      </c>
      <c r="AD49" s="21">
        <f t="shared" ca="1" si="6"/>
        <v>35.799999999999997</v>
      </c>
      <c r="AE49" s="21">
        <f t="shared" ca="1" si="6"/>
        <v>28.4</v>
      </c>
      <c r="AF49" s="21">
        <f t="shared" ca="1" si="8"/>
        <v>63.2</v>
      </c>
      <c r="AG49" s="21">
        <f t="shared" ca="1" si="8"/>
        <v>47.8</v>
      </c>
      <c r="AH49" s="21">
        <f t="shared" ca="1" si="8"/>
        <v>47.1</v>
      </c>
      <c r="AI49" s="21">
        <f t="shared" ca="1" si="8"/>
        <v>33.5</v>
      </c>
      <c r="AJ49" s="21">
        <f t="shared" ca="1" si="8"/>
        <v>52.8</v>
      </c>
      <c r="AK49" s="21">
        <f t="shared" ca="1" si="8"/>
        <v>43.7</v>
      </c>
      <c r="AL49" s="21">
        <f t="shared" ca="1" si="8"/>
        <v>3.5</v>
      </c>
      <c r="AM49" s="21">
        <f t="shared" ca="1" si="8"/>
        <v>52.5</v>
      </c>
      <c r="AN49" s="21">
        <f t="shared" ca="1" si="8"/>
        <v>41.1</v>
      </c>
      <c r="AO49" s="21">
        <f t="shared" ca="1" si="8"/>
        <v>40.6</v>
      </c>
    </row>
    <row r="50" spans="1:41" x14ac:dyDescent="0.25">
      <c r="A50" s="1">
        <v>47</v>
      </c>
      <c r="B50" s="21">
        <f t="shared" ca="1" si="7"/>
        <v>13.5</v>
      </c>
      <c r="C50" s="21">
        <f t="shared" ca="1" si="7"/>
        <v>26.8</v>
      </c>
      <c r="D50" s="21">
        <f t="shared" ca="1" si="7"/>
        <v>60.6</v>
      </c>
      <c r="E50" s="21">
        <f t="shared" ca="1" si="7"/>
        <v>62.7</v>
      </c>
      <c r="F50" s="21">
        <f t="shared" ca="1" si="7"/>
        <v>19.2</v>
      </c>
      <c r="G50" s="21">
        <f t="shared" ca="1" si="7"/>
        <v>8.5</v>
      </c>
      <c r="H50" s="21">
        <f t="shared" ca="1" si="7"/>
        <v>2.4</v>
      </c>
      <c r="I50" s="21">
        <f t="shared" ca="1" si="7"/>
        <v>21.7</v>
      </c>
      <c r="J50" s="21">
        <f t="shared" ca="1" si="7"/>
        <v>57.2</v>
      </c>
      <c r="K50" s="21">
        <f t="shared" ca="1" si="7"/>
        <v>0</v>
      </c>
      <c r="L50" s="21">
        <f t="shared" ca="1" si="7"/>
        <v>39.5</v>
      </c>
      <c r="M50" s="21">
        <f t="shared" ca="1" si="7"/>
        <v>47.8</v>
      </c>
      <c r="N50" s="21">
        <f t="shared" ca="1" si="7"/>
        <v>0</v>
      </c>
      <c r="O50" s="21">
        <f t="shared" ca="1" si="7"/>
        <v>7.6</v>
      </c>
      <c r="P50" s="21">
        <f t="shared" ca="1" si="7"/>
        <v>8.6999999999999993</v>
      </c>
      <c r="Q50" s="21">
        <f t="shared" ca="1" si="7"/>
        <v>51.2</v>
      </c>
      <c r="R50" s="21">
        <f t="shared" ca="1" si="6"/>
        <v>2.6</v>
      </c>
      <c r="S50" s="21">
        <f t="shared" ca="1" si="6"/>
        <v>33.9</v>
      </c>
      <c r="T50" s="21">
        <f t="shared" ca="1" si="6"/>
        <v>14.5</v>
      </c>
      <c r="U50" s="21">
        <f t="shared" ca="1" si="6"/>
        <v>72.5</v>
      </c>
      <c r="V50" s="21">
        <f t="shared" ca="1" si="6"/>
        <v>60.6</v>
      </c>
      <c r="W50" s="21">
        <f t="shared" ca="1" si="6"/>
        <v>29.8</v>
      </c>
      <c r="X50" s="21">
        <f t="shared" ca="1" si="6"/>
        <v>29.8</v>
      </c>
      <c r="Y50" s="21">
        <f t="shared" ca="1" si="6"/>
        <v>62.3</v>
      </c>
      <c r="Z50" s="21">
        <f t="shared" ca="1" si="6"/>
        <v>47.3</v>
      </c>
      <c r="AA50" s="21">
        <f t="shared" ca="1" si="6"/>
        <v>7</v>
      </c>
      <c r="AB50" s="21">
        <f t="shared" ca="1" si="6"/>
        <v>28.3</v>
      </c>
      <c r="AC50" s="21">
        <f t="shared" ca="1" si="6"/>
        <v>36.200000000000003</v>
      </c>
      <c r="AD50" s="21">
        <f t="shared" ca="1" si="6"/>
        <v>37.6</v>
      </c>
      <c r="AE50" s="21">
        <f t="shared" ca="1" si="6"/>
        <v>29.2</v>
      </c>
      <c r="AF50" s="21">
        <f t="shared" ca="1" si="8"/>
        <v>63.1</v>
      </c>
      <c r="AG50" s="21">
        <f t="shared" ca="1" si="8"/>
        <v>48.8</v>
      </c>
      <c r="AH50" s="21">
        <f t="shared" ca="1" si="8"/>
        <v>46.5</v>
      </c>
      <c r="AI50" s="21">
        <f t="shared" ca="1" si="8"/>
        <v>33.6</v>
      </c>
      <c r="AJ50" s="21">
        <f t="shared" ca="1" si="8"/>
        <v>52.3</v>
      </c>
      <c r="AK50" s="21">
        <f t="shared" ca="1" si="8"/>
        <v>45.7</v>
      </c>
      <c r="AL50" s="21">
        <f t="shared" ca="1" si="8"/>
        <v>3.6</v>
      </c>
      <c r="AM50" s="21">
        <f t="shared" ca="1" si="8"/>
        <v>51.4</v>
      </c>
      <c r="AN50" s="21">
        <f t="shared" ca="1" si="8"/>
        <v>39.299999999999997</v>
      </c>
      <c r="AO50" s="21">
        <f t="shared" ca="1" si="8"/>
        <v>37.6</v>
      </c>
    </row>
    <row r="51" spans="1:41" x14ac:dyDescent="0.25">
      <c r="A51" s="1">
        <v>48</v>
      </c>
      <c r="B51" s="21">
        <f t="shared" ca="1" si="7"/>
        <v>13.6</v>
      </c>
      <c r="C51" s="21">
        <f t="shared" ca="1" si="7"/>
        <v>25.1</v>
      </c>
      <c r="D51" s="21">
        <f t="shared" ca="1" si="7"/>
        <v>58.5</v>
      </c>
      <c r="E51" s="21">
        <f t="shared" ca="1" si="7"/>
        <v>63.1</v>
      </c>
      <c r="F51" s="21">
        <f t="shared" ca="1" si="7"/>
        <v>20.6</v>
      </c>
      <c r="G51" s="21">
        <f t="shared" ca="1" si="7"/>
        <v>10.1</v>
      </c>
      <c r="H51" s="21">
        <f t="shared" ca="1" si="7"/>
        <v>0</v>
      </c>
      <c r="I51" s="21">
        <f t="shared" ca="1" si="7"/>
        <v>20.6</v>
      </c>
      <c r="J51" s="21">
        <f t="shared" ca="1" si="7"/>
        <v>56</v>
      </c>
      <c r="K51" s="21">
        <f t="shared" ca="1" si="7"/>
        <v>0</v>
      </c>
      <c r="L51" s="21">
        <f t="shared" ca="1" si="7"/>
        <v>35.799999999999997</v>
      </c>
      <c r="M51" s="21">
        <f t="shared" ca="1" si="7"/>
        <v>47.4</v>
      </c>
      <c r="N51" s="21">
        <f t="shared" ca="1" si="7"/>
        <v>0.3</v>
      </c>
      <c r="O51" s="21">
        <f t="shared" ca="1" si="7"/>
        <v>8.1999999999999993</v>
      </c>
      <c r="P51" s="21">
        <f t="shared" ca="1" si="7"/>
        <v>6.2</v>
      </c>
      <c r="Q51" s="21">
        <f t="shared" ref="Q51:AF53" ca="1" si="9">MAX(0,ROUND(_xlfn.NORM.INV(RAND(),Q$1,Q$2),1))</f>
        <v>51.6</v>
      </c>
      <c r="R51" s="21">
        <f t="shared" ca="1" si="9"/>
        <v>3.9</v>
      </c>
      <c r="S51" s="21">
        <f t="shared" ca="1" si="9"/>
        <v>33.1</v>
      </c>
      <c r="T51" s="21">
        <f t="shared" ca="1" si="9"/>
        <v>15.5</v>
      </c>
      <c r="U51" s="21">
        <f t="shared" ca="1" si="9"/>
        <v>69.900000000000006</v>
      </c>
      <c r="V51" s="21">
        <f t="shared" ca="1" si="9"/>
        <v>58.1</v>
      </c>
      <c r="W51" s="21">
        <f t="shared" ca="1" si="9"/>
        <v>26.8</v>
      </c>
      <c r="X51" s="21">
        <f t="shared" ca="1" si="9"/>
        <v>28.5</v>
      </c>
      <c r="Y51" s="21">
        <f t="shared" ca="1" si="9"/>
        <v>65.5</v>
      </c>
      <c r="Z51" s="21">
        <f t="shared" ca="1" si="9"/>
        <v>49.8</v>
      </c>
      <c r="AA51" s="21">
        <f t="shared" ca="1" si="9"/>
        <v>9.5</v>
      </c>
      <c r="AB51" s="21">
        <f t="shared" ca="1" si="9"/>
        <v>30</v>
      </c>
      <c r="AC51" s="21">
        <f t="shared" ca="1" si="9"/>
        <v>34.700000000000003</v>
      </c>
      <c r="AD51" s="21">
        <f t="shared" ca="1" si="9"/>
        <v>38.9</v>
      </c>
      <c r="AE51" s="21">
        <f t="shared" ca="1" si="9"/>
        <v>27.8</v>
      </c>
      <c r="AF51" s="21">
        <f t="shared" ca="1" si="9"/>
        <v>60.8</v>
      </c>
      <c r="AG51" s="21">
        <f t="shared" ca="1" si="8"/>
        <v>44</v>
      </c>
      <c r="AH51" s="21">
        <f t="shared" ca="1" si="8"/>
        <v>48.9</v>
      </c>
      <c r="AI51" s="21">
        <f t="shared" ca="1" si="8"/>
        <v>36.799999999999997</v>
      </c>
      <c r="AJ51" s="21">
        <f t="shared" ca="1" si="8"/>
        <v>54</v>
      </c>
      <c r="AK51" s="21">
        <f t="shared" ca="1" si="8"/>
        <v>45.7</v>
      </c>
      <c r="AL51" s="21">
        <f t="shared" ca="1" si="8"/>
        <v>2.4</v>
      </c>
      <c r="AM51" s="21">
        <f t="shared" ca="1" si="8"/>
        <v>53.4</v>
      </c>
      <c r="AN51" s="21">
        <f t="shared" ca="1" si="8"/>
        <v>37.700000000000003</v>
      </c>
      <c r="AO51" s="21">
        <f t="shared" ca="1" si="8"/>
        <v>34.1</v>
      </c>
    </row>
    <row r="52" spans="1:41" x14ac:dyDescent="0.25">
      <c r="A52" s="1">
        <v>49</v>
      </c>
      <c r="B52" s="21">
        <f t="shared" ref="B52:Q53" ca="1" si="10">MAX(0,ROUND(_xlfn.NORM.INV(RAND(),B$1,B$2),1))</f>
        <v>14.9</v>
      </c>
      <c r="C52" s="21">
        <f t="shared" ca="1" si="10"/>
        <v>26.9</v>
      </c>
      <c r="D52" s="21">
        <f t="shared" ca="1" si="10"/>
        <v>62.4</v>
      </c>
      <c r="E52" s="21">
        <f t="shared" ca="1" si="10"/>
        <v>62.6</v>
      </c>
      <c r="F52" s="21">
        <f t="shared" ca="1" si="10"/>
        <v>21.1</v>
      </c>
      <c r="G52" s="21">
        <f t="shared" ca="1" si="10"/>
        <v>10.6</v>
      </c>
      <c r="H52" s="21">
        <f t="shared" ca="1" si="10"/>
        <v>0.2</v>
      </c>
      <c r="I52" s="21">
        <f t="shared" ca="1" si="10"/>
        <v>23.6</v>
      </c>
      <c r="J52" s="21">
        <f t="shared" ca="1" si="10"/>
        <v>57.8</v>
      </c>
      <c r="K52" s="21">
        <f t="shared" ca="1" si="10"/>
        <v>4.3</v>
      </c>
      <c r="L52" s="21">
        <f t="shared" ca="1" si="10"/>
        <v>36.700000000000003</v>
      </c>
      <c r="M52" s="21">
        <f t="shared" ca="1" si="10"/>
        <v>46.3</v>
      </c>
      <c r="N52" s="21">
        <f t="shared" ca="1" si="10"/>
        <v>1.5</v>
      </c>
      <c r="O52" s="21">
        <f t="shared" ca="1" si="10"/>
        <v>5.5</v>
      </c>
      <c r="P52" s="21">
        <f t="shared" ca="1" si="10"/>
        <v>8.6999999999999993</v>
      </c>
      <c r="Q52" s="21">
        <f t="shared" ca="1" si="10"/>
        <v>51.7</v>
      </c>
      <c r="R52" s="21">
        <f t="shared" ca="1" si="9"/>
        <v>3.3</v>
      </c>
      <c r="S52" s="21">
        <f t="shared" ca="1" si="9"/>
        <v>33.700000000000003</v>
      </c>
      <c r="T52" s="21">
        <f t="shared" ca="1" si="9"/>
        <v>17.3</v>
      </c>
      <c r="U52" s="21">
        <f t="shared" ca="1" si="9"/>
        <v>72.400000000000006</v>
      </c>
      <c r="V52" s="21">
        <f t="shared" ca="1" si="9"/>
        <v>58.6</v>
      </c>
      <c r="W52" s="21">
        <f t="shared" ca="1" si="9"/>
        <v>29</v>
      </c>
      <c r="X52" s="21">
        <f t="shared" ca="1" si="9"/>
        <v>29.6</v>
      </c>
      <c r="Y52" s="21">
        <f t="shared" ca="1" si="9"/>
        <v>67.599999999999994</v>
      </c>
      <c r="Z52" s="21">
        <f t="shared" ca="1" si="9"/>
        <v>48.6</v>
      </c>
      <c r="AA52" s="21">
        <f t="shared" ca="1" si="9"/>
        <v>5.9</v>
      </c>
      <c r="AB52" s="21">
        <f t="shared" ca="1" si="9"/>
        <v>29.8</v>
      </c>
      <c r="AC52" s="21">
        <f t="shared" ca="1" si="9"/>
        <v>39.5</v>
      </c>
      <c r="AD52" s="21">
        <f t="shared" ca="1" si="9"/>
        <v>37.9</v>
      </c>
      <c r="AE52" s="21">
        <f t="shared" ca="1" si="9"/>
        <v>27.5</v>
      </c>
      <c r="AF52" s="21">
        <f t="shared" ref="AF52:AO53" ca="1" si="11">MAX(0,ROUND(_xlfn.NORM.INV(RAND(),AF$1,AF$2),1))</f>
        <v>62.6</v>
      </c>
      <c r="AG52" s="21">
        <f t="shared" ca="1" si="11"/>
        <v>42.6</v>
      </c>
      <c r="AH52" s="21">
        <f t="shared" ca="1" si="11"/>
        <v>51</v>
      </c>
      <c r="AI52" s="21">
        <f t="shared" ca="1" si="11"/>
        <v>32.4</v>
      </c>
      <c r="AJ52" s="21">
        <f t="shared" ca="1" si="11"/>
        <v>51.8</v>
      </c>
      <c r="AK52" s="21">
        <f t="shared" ca="1" si="11"/>
        <v>45.5</v>
      </c>
      <c r="AL52" s="21">
        <f t="shared" ca="1" si="11"/>
        <v>4.2</v>
      </c>
      <c r="AM52" s="21">
        <f t="shared" ca="1" si="11"/>
        <v>48.2</v>
      </c>
      <c r="AN52" s="21">
        <f t="shared" ca="1" si="11"/>
        <v>36.799999999999997</v>
      </c>
      <c r="AO52" s="21">
        <f t="shared" ca="1" si="11"/>
        <v>35.299999999999997</v>
      </c>
    </row>
    <row r="53" spans="1:41" x14ac:dyDescent="0.25">
      <c r="A53" s="1">
        <v>50</v>
      </c>
      <c r="B53" s="21">
        <f t="shared" ca="1" si="10"/>
        <v>16.7</v>
      </c>
      <c r="C53" s="21">
        <f t="shared" ca="1" si="10"/>
        <v>27.2</v>
      </c>
      <c r="D53" s="21">
        <f t="shared" ca="1" si="10"/>
        <v>61.6</v>
      </c>
      <c r="E53" s="21">
        <f t="shared" ca="1" si="10"/>
        <v>61.7</v>
      </c>
      <c r="F53" s="21">
        <f t="shared" ca="1" si="10"/>
        <v>18.5</v>
      </c>
      <c r="G53" s="21">
        <f t="shared" ca="1" si="10"/>
        <v>7.5</v>
      </c>
      <c r="H53" s="21">
        <f t="shared" ca="1" si="10"/>
        <v>2.2000000000000002</v>
      </c>
      <c r="I53" s="21">
        <f t="shared" ca="1" si="10"/>
        <v>22.1</v>
      </c>
      <c r="J53" s="21">
        <f t="shared" ca="1" si="10"/>
        <v>56.8</v>
      </c>
      <c r="K53" s="21">
        <f t="shared" ca="1" si="10"/>
        <v>4.2</v>
      </c>
      <c r="L53" s="21">
        <f t="shared" ca="1" si="10"/>
        <v>37</v>
      </c>
      <c r="M53" s="21">
        <f t="shared" ca="1" si="10"/>
        <v>49.1</v>
      </c>
      <c r="N53" s="21">
        <f t="shared" ca="1" si="10"/>
        <v>0</v>
      </c>
      <c r="O53" s="21">
        <f t="shared" ca="1" si="10"/>
        <v>4.5999999999999996</v>
      </c>
      <c r="P53" s="21">
        <f t="shared" ca="1" si="10"/>
        <v>7</v>
      </c>
      <c r="Q53" s="21">
        <f t="shared" ca="1" si="10"/>
        <v>51.1</v>
      </c>
      <c r="R53" s="21">
        <f t="shared" ca="1" si="9"/>
        <v>3.4</v>
      </c>
      <c r="S53" s="21">
        <f t="shared" ca="1" si="9"/>
        <v>33.5</v>
      </c>
      <c r="T53" s="21">
        <f t="shared" ca="1" si="9"/>
        <v>15.5</v>
      </c>
      <c r="U53" s="21">
        <f t="shared" ca="1" si="9"/>
        <v>71.8</v>
      </c>
      <c r="V53" s="21">
        <f t="shared" ca="1" si="9"/>
        <v>57</v>
      </c>
      <c r="W53" s="21">
        <f t="shared" ca="1" si="9"/>
        <v>28.5</v>
      </c>
      <c r="X53" s="21">
        <f t="shared" ca="1" si="9"/>
        <v>30.5</v>
      </c>
      <c r="Y53" s="21">
        <f t="shared" ca="1" si="9"/>
        <v>65</v>
      </c>
      <c r="Z53" s="21">
        <f t="shared" ca="1" si="9"/>
        <v>49.9</v>
      </c>
      <c r="AA53" s="21">
        <f t="shared" ca="1" si="9"/>
        <v>6.2</v>
      </c>
      <c r="AB53" s="21">
        <f t="shared" ca="1" si="9"/>
        <v>31</v>
      </c>
      <c r="AC53" s="21">
        <f t="shared" ca="1" si="9"/>
        <v>34.799999999999997</v>
      </c>
      <c r="AD53" s="21">
        <f t="shared" ca="1" si="9"/>
        <v>36.299999999999997</v>
      </c>
      <c r="AE53" s="21">
        <f t="shared" ca="1" si="9"/>
        <v>27.1</v>
      </c>
      <c r="AF53" s="21">
        <f t="shared" ca="1" si="11"/>
        <v>62.9</v>
      </c>
      <c r="AG53" s="21">
        <f t="shared" ca="1" si="11"/>
        <v>46.1</v>
      </c>
      <c r="AH53" s="21">
        <f t="shared" ca="1" si="11"/>
        <v>47.3</v>
      </c>
      <c r="AI53" s="21">
        <f t="shared" ca="1" si="11"/>
        <v>32.700000000000003</v>
      </c>
      <c r="AJ53" s="21">
        <f t="shared" ca="1" si="11"/>
        <v>49.3</v>
      </c>
      <c r="AK53" s="21">
        <f t="shared" ca="1" si="11"/>
        <v>43.4</v>
      </c>
      <c r="AL53" s="21">
        <f t="shared" ca="1" si="11"/>
        <v>4.4000000000000004</v>
      </c>
      <c r="AM53" s="21">
        <f t="shared" ca="1" si="11"/>
        <v>48.4</v>
      </c>
      <c r="AN53" s="21">
        <f t="shared" ca="1" si="11"/>
        <v>38.200000000000003</v>
      </c>
      <c r="AO53" s="21">
        <f t="shared" ca="1" si="11"/>
        <v>37.1</v>
      </c>
    </row>
  </sheetData>
  <phoneticPr fontId="2" type="noConversion"/>
  <conditionalFormatting sqref="B4:AO53">
    <cfRule type="cellIs" dxfId="43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B9C21-593B-4AA8-A5B9-43893AB4149C}">
  <sheetPr>
    <tabColor theme="4" tint="0.59999389629810485"/>
  </sheetPr>
  <dimension ref="A1:AO53"/>
  <sheetViews>
    <sheetView workbookViewId="0">
      <selection activeCell="B4" sqref="B4"/>
    </sheetView>
  </sheetViews>
  <sheetFormatPr defaultRowHeight="14.4" x14ac:dyDescent="0.25"/>
  <cols>
    <col min="1" max="1" width="12.75" style="1" customWidth="1"/>
    <col min="2" max="21" width="9" style="1"/>
  </cols>
  <sheetData>
    <row r="1" spans="1:41" ht="19.55" customHeight="1" x14ac:dyDescent="0.25">
      <c r="A1" s="1" t="s">
        <v>43</v>
      </c>
      <c r="B1" s="6">
        <f>data_6!$G$28</f>
        <v>19.3</v>
      </c>
      <c r="C1" s="6">
        <f>data_6!$G$29</f>
        <v>16.5</v>
      </c>
      <c r="D1" s="6">
        <f>data_6!$G$30</f>
        <v>23.6</v>
      </c>
      <c r="E1" s="6">
        <f>data_6!$G$31</f>
        <v>38</v>
      </c>
      <c r="F1" s="6">
        <f>data_6!$G$32</f>
        <v>39.200000000000003</v>
      </c>
      <c r="G1" s="6">
        <f>data_6!$G$33</f>
        <v>7.3</v>
      </c>
      <c r="H1" s="6">
        <f>data_6!$G$34</f>
        <v>17.2</v>
      </c>
      <c r="I1" s="6">
        <f>data_6!$G$35</f>
        <v>39.299999999999997</v>
      </c>
      <c r="J1" s="6">
        <f>data_6!$G$36</f>
        <v>32.9</v>
      </c>
      <c r="K1" s="6">
        <f>data_6!$G$37</f>
        <v>36.200000000000003</v>
      </c>
      <c r="L1" s="6">
        <f>data_6!$G$38</f>
        <v>24.3</v>
      </c>
      <c r="M1" s="6">
        <f>data_6!$G$39</f>
        <v>67.900000000000006</v>
      </c>
      <c r="N1" s="6">
        <f>data_6!$G$10</f>
        <v>0</v>
      </c>
      <c r="O1" s="6">
        <f>data_6!$G$41</f>
        <v>7.7</v>
      </c>
      <c r="P1" s="6">
        <f>data_6!$G$42</f>
        <v>51.9</v>
      </c>
      <c r="Q1" s="6">
        <f>data_6!$G$43</f>
        <v>51.7</v>
      </c>
      <c r="R1" s="6">
        <f>data_6!$G$44</f>
        <v>10.6</v>
      </c>
      <c r="S1" s="6">
        <f>data_6!$G$45</f>
        <v>62.2</v>
      </c>
      <c r="T1" s="6">
        <f>data_6!$G$46</f>
        <v>58.2</v>
      </c>
      <c r="U1" s="6">
        <f>data_6!$G$47</f>
        <v>47.7</v>
      </c>
      <c r="V1" s="6">
        <f>data_6!$G$48</f>
        <v>24.8</v>
      </c>
      <c r="W1" s="6">
        <f>data_6!$G$49</f>
        <v>20.399999999999999</v>
      </c>
      <c r="X1" s="6">
        <f>data_6!$G$50</f>
        <v>2.7</v>
      </c>
      <c r="Y1" s="6">
        <f>data_6!$G$51</f>
        <v>31</v>
      </c>
      <c r="Z1" s="6">
        <f>data_6!$G$52</f>
        <v>54</v>
      </c>
      <c r="AA1" s="6">
        <f>data_6!$G$53</f>
        <v>43.1</v>
      </c>
      <c r="AB1" s="6">
        <f>data_6!$G$54</f>
        <v>37.5</v>
      </c>
      <c r="AC1" s="6">
        <f>data_6!$G$55</f>
        <v>5.9</v>
      </c>
      <c r="AD1" s="6">
        <f>data_6!$G$56</f>
        <v>49.7</v>
      </c>
      <c r="AE1" s="6">
        <f>data_6!$G$57</f>
        <v>71.900000000000006</v>
      </c>
      <c r="AF1" s="6">
        <f>data_6!$G$58</f>
        <v>22.2</v>
      </c>
      <c r="AG1" s="6">
        <f>data_6!$G$59</f>
        <v>68.599999999999994</v>
      </c>
      <c r="AH1" s="6">
        <f>data_6!$G$60</f>
        <v>21.3</v>
      </c>
      <c r="AI1" s="6">
        <f>data_6!$G$61</f>
        <v>6</v>
      </c>
      <c r="AJ1" s="6">
        <f>data_6!$G$62</f>
        <v>19.8</v>
      </c>
      <c r="AK1" s="6">
        <f>data_6!$G$63</f>
        <v>4.8</v>
      </c>
      <c r="AL1" s="6">
        <f>data_6!$G$64</f>
        <v>70.8</v>
      </c>
      <c r="AM1" s="6">
        <f>data_6!$G$65</f>
        <v>17.399999999999999</v>
      </c>
      <c r="AN1" s="6">
        <f>data_6!$G$66</f>
        <v>37.5</v>
      </c>
      <c r="AO1" s="6">
        <f>data_6!$G$67</f>
        <v>38.799999999999997</v>
      </c>
    </row>
    <row r="2" spans="1:41" ht="19.55" customHeight="1" x14ac:dyDescent="0.25">
      <c r="A2" s="1" t="s">
        <v>44</v>
      </c>
      <c r="B2" s="1">
        <v>1.5</v>
      </c>
      <c r="C2" s="1">
        <v>1.5</v>
      </c>
      <c r="D2" s="1">
        <v>1.5</v>
      </c>
      <c r="E2" s="1">
        <v>1.5</v>
      </c>
      <c r="F2" s="1">
        <v>1.5</v>
      </c>
      <c r="G2" s="1">
        <v>1.5</v>
      </c>
      <c r="H2" s="1">
        <v>1.5</v>
      </c>
      <c r="I2" s="1">
        <v>1.5</v>
      </c>
      <c r="J2" s="1">
        <v>1.5</v>
      </c>
      <c r="K2" s="1">
        <v>1.5</v>
      </c>
      <c r="L2" s="1">
        <v>1.5</v>
      </c>
      <c r="M2" s="1">
        <v>1.5</v>
      </c>
      <c r="N2" s="1">
        <v>1.5</v>
      </c>
      <c r="O2" s="1">
        <v>1.5</v>
      </c>
      <c r="P2" s="1">
        <v>1.5</v>
      </c>
      <c r="Q2" s="1">
        <v>1.5</v>
      </c>
      <c r="R2" s="1">
        <v>1.5</v>
      </c>
      <c r="S2" s="1">
        <v>1.5</v>
      </c>
      <c r="T2" s="1">
        <v>1.5</v>
      </c>
      <c r="U2" s="1">
        <v>1.5</v>
      </c>
      <c r="V2" s="1">
        <v>1.5</v>
      </c>
      <c r="W2" s="1">
        <v>1.5</v>
      </c>
      <c r="X2" s="1">
        <v>1.5</v>
      </c>
      <c r="Y2" s="1">
        <v>1.5</v>
      </c>
      <c r="Z2" s="1">
        <v>1.5</v>
      </c>
      <c r="AA2" s="1">
        <v>1.5</v>
      </c>
      <c r="AB2" s="1">
        <v>1.5</v>
      </c>
      <c r="AC2" s="1">
        <v>1.5</v>
      </c>
      <c r="AD2" s="1">
        <v>1.5</v>
      </c>
      <c r="AE2" s="1">
        <v>1.5</v>
      </c>
      <c r="AF2" s="1">
        <v>1.5</v>
      </c>
      <c r="AG2" s="1">
        <v>1.5</v>
      </c>
      <c r="AH2" s="1">
        <v>1.5</v>
      </c>
      <c r="AI2" s="1">
        <v>1.5</v>
      </c>
      <c r="AJ2" s="1">
        <v>1.5</v>
      </c>
      <c r="AK2" s="1">
        <v>1.5</v>
      </c>
      <c r="AL2" s="1">
        <v>1.5</v>
      </c>
      <c r="AM2" s="1">
        <v>1.5</v>
      </c>
      <c r="AN2" s="1">
        <v>1.5</v>
      </c>
      <c r="AO2" s="1">
        <v>1.5</v>
      </c>
    </row>
    <row r="3" spans="1:41" ht="19.55" customHeight="1" x14ac:dyDescent="0.25">
      <c r="A3" s="8" t="s">
        <v>45</v>
      </c>
      <c r="B3" s="13">
        <v>1</v>
      </c>
      <c r="C3" s="13">
        <v>2</v>
      </c>
      <c r="D3" s="13">
        <v>3</v>
      </c>
      <c r="E3" s="13">
        <v>4</v>
      </c>
      <c r="F3" s="13">
        <v>5</v>
      </c>
      <c r="G3" s="13">
        <v>6</v>
      </c>
      <c r="H3" s="13">
        <v>7</v>
      </c>
      <c r="I3" s="13">
        <v>8</v>
      </c>
      <c r="J3" s="13">
        <v>9</v>
      </c>
      <c r="K3" s="13">
        <v>10</v>
      </c>
      <c r="L3" s="13">
        <v>11</v>
      </c>
      <c r="M3" s="13">
        <v>12</v>
      </c>
      <c r="N3" s="13">
        <v>13</v>
      </c>
      <c r="O3" s="13">
        <v>14</v>
      </c>
      <c r="P3" s="13">
        <v>15</v>
      </c>
      <c r="Q3" s="13">
        <v>16</v>
      </c>
      <c r="R3" s="13">
        <v>17</v>
      </c>
      <c r="S3" s="13">
        <v>18</v>
      </c>
      <c r="T3" s="13">
        <v>19</v>
      </c>
      <c r="U3" s="13">
        <v>20</v>
      </c>
      <c r="V3" s="13">
        <v>21</v>
      </c>
      <c r="W3" s="13">
        <v>22</v>
      </c>
      <c r="X3" s="13">
        <v>23</v>
      </c>
      <c r="Y3" s="13">
        <v>24</v>
      </c>
      <c r="Z3" s="13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3">
        <v>31</v>
      </c>
      <c r="AG3" s="13">
        <v>32</v>
      </c>
      <c r="AH3" s="13">
        <v>33</v>
      </c>
      <c r="AI3" s="13">
        <v>34</v>
      </c>
      <c r="AJ3" s="13">
        <v>35</v>
      </c>
      <c r="AK3" s="13">
        <v>36</v>
      </c>
      <c r="AL3" s="13">
        <v>37</v>
      </c>
      <c r="AM3" s="13">
        <v>38</v>
      </c>
      <c r="AN3" s="13">
        <v>39</v>
      </c>
      <c r="AO3" s="13">
        <v>40</v>
      </c>
    </row>
    <row r="4" spans="1:41" x14ac:dyDescent="0.25">
      <c r="A4" s="1">
        <v>1</v>
      </c>
      <c r="B4" s="21">
        <v>20.399999999999999</v>
      </c>
      <c r="C4" s="21">
        <v>18.3</v>
      </c>
      <c r="D4" s="21">
        <v>25.9</v>
      </c>
      <c r="E4" s="21">
        <v>39.299999999999997</v>
      </c>
      <c r="F4" s="21">
        <v>39.5</v>
      </c>
      <c r="G4" s="21">
        <v>7.9</v>
      </c>
      <c r="H4" s="21">
        <v>18.600000000000001</v>
      </c>
      <c r="I4" s="21">
        <v>37.200000000000003</v>
      </c>
      <c r="J4" s="21">
        <v>33.200000000000003</v>
      </c>
      <c r="K4" s="21">
        <v>35.6</v>
      </c>
      <c r="L4" s="21">
        <v>23.2</v>
      </c>
      <c r="M4" s="21">
        <v>69.5</v>
      </c>
      <c r="N4" s="21">
        <v>1.7</v>
      </c>
      <c r="O4" s="21">
        <v>6.7</v>
      </c>
      <c r="P4" s="21">
        <v>48.5</v>
      </c>
      <c r="Q4" s="21">
        <v>53.8</v>
      </c>
      <c r="R4" s="21">
        <v>11.1</v>
      </c>
      <c r="S4" s="21">
        <v>61.9</v>
      </c>
      <c r="T4" s="21">
        <v>57</v>
      </c>
      <c r="U4" s="21">
        <v>47.6</v>
      </c>
      <c r="V4" s="21">
        <v>24.9</v>
      </c>
      <c r="W4" s="21">
        <v>18.3</v>
      </c>
      <c r="X4" s="21">
        <v>2.4</v>
      </c>
      <c r="Y4" s="21">
        <v>30.8</v>
      </c>
      <c r="Z4" s="21">
        <v>56.3</v>
      </c>
      <c r="AA4" s="21">
        <v>44</v>
      </c>
      <c r="AB4" s="21">
        <v>37.700000000000003</v>
      </c>
      <c r="AC4" s="21">
        <v>2.2999999999999998</v>
      </c>
      <c r="AD4" s="21">
        <v>48.1</v>
      </c>
      <c r="AE4" s="21">
        <v>72.5</v>
      </c>
      <c r="AF4" s="21">
        <v>21.9</v>
      </c>
      <c r="AG4" s="21">
        <v>70.099999999999994</v>
      </c>
      <c r="AH4" s="21">
        <v>23.2</v>
      </c>
      <c r="AI4" s="21">
        <v>7.2</v>
      </c>
      <c r="AJ4" s="21">
        <v>18.5</v>
      </c>
      <c r="AK4" s="21">
        <v>4.9000000000000004</v>
      </c>
      <c r="AL4" s="21">
        <v>71.5</v>
      </c>
      <c r="AM4" s="21">
        <v>17.7</v>
      </c>
      <c r="AN4" s="21">
        <v>36.5</v>
      </c>
      <c r="AO4" s="21">
        <v>38.1</v>
      </c>
    </row>
    <row r="5" spans="1:41" x14ac:dyDescent="0.25">
      <c r="A5" s="1">
        <v>2</v>
      </c>
      <c r="B5" s="21">
        <v>18</v>
      </c>
      <c r="C5" s="21">
        <v>18.5</v>
      </c>
      <c r="D5" s="21">
        <v>22.6</v>
      </c>
      <c r="E5" s="21">
        <v>37.1</v>
      </c>
      <c r="F5" s="21">
        <v>38.299999999999997</v>
      </c>
      <c r="G5" s="21">
        <v>5.7</v>
      </c>
      <c r="H5" s="21">
        <v>17.399999999999999</v>
      </c>
      <c r="I5" s="21">
        <v>38.5</v>
      </c>
      <c r="J5" s="21">
        <v>32.4</v>
      </c>
      <c r="K5" s="21">
        <v>34.299999999999997</v>
      </c>
      <c r="L5" s="21">
        <v>23.2</v>
      </c>
      <c r="M5" s="21">
        <v>67.3</v>
      </c>
      <c r="N5" s="21">
        <v>0.1</v>
      </c>
      <c r="O5" s="21">
        <v>9.3000000000000007</v>
      </c>
      <c r="P5" s="21">
        <v>52.6</v>
      </c>
      <c r="Q5" s="21">
        <v>53.9</v>
      </c>
      <c r="R5" s="21">
        <v>10.7</v>
      </c>
      <c r="S5" s="21">
        <v>59.3</v>
      </c>
      <c r="T5" s="21">
        <v>58.5</v>
      </c>
      <c r="U5" s="21">
        <v>47.8</v>
      </c>
      <c r="V5" s="21">
        <v>23.7</v>
      </c>
      <c r="W5" s="21">
        <v>22.9</v>
      </c>
      <c r="X5" s="21">
        <v>2.7</v>
      </c>
      <c r="Y5" s="21">
        <v>29.6</v>
      </c>
      <c r="Z5" s="21">
        <v>53.8</v>
      </c>
      <c r="AA5" s="21">
        <v>42.5</v>
      </c>
      <c r="AB5" s="21">
        <v>39.9</v>
      </c>
      <c r="AC5" s="21">
        <v>5.6</v>
      </c>
      <c r="AD5" s="21">
        <v>49.7</v>
      </c>
      <c r="AE5" s="21">
        <v>71.5</v>
      </c>
      <c r="AF5" s="21">
        <v>21.4</v>
      </c>
      <c r="AG5" s="21">
        <v>66.2</v>
      </c>
      <c r="AH5" s="21">
        <v>21.6</v>
      </c>
      <c r="AI5" s="21">
        <v>5.4</v>
      </c>
      <c r="AJ5" s="21">
        <v>21.7</v>
      </c>
      <c r="AK5" s="21">
        <v>4.9000000000000004</v>
      </c>
      <c r="AL5" s="21">
        <v>69.8</v>
      </c>
      <c r="AM5" s="21">
        <v>19.2</v>
      </c>
      <c r="AN5" s="21">
        <v>35.200000000000003</v>
      </c>
      <c r="AO5" s="21">
        <v>36.700000000000003</v>
      </c>
    </row>
    <row r="6" spans="1:41" x14ac:dyDescent="0.25">
      <c r="A6" s="1">
        <v>3</v>
      </c>
      <c r="B6" s="21">
        <v>18.7</v>
      </c>
      <c r="C6" s="21">
        <v>18.7</v>
      </c>
      <c r="D6" s="21">
        <v>18.899999999999999</v>
      </c>
      <c r="E6" s="21">
        <v>35.6</v>
      </c>
      <c r="F6" s="21">
        <v>38.4</v>
      </c>
      <c r="G6" s="21">
        <v>5.8</v>
      </c>
      <c r="H6" s="21">
        <v>19.5</v>
      </c>
      <c r="I6" s="21">
        <v>35.700000000000003</v>
      </c>
      <c r="J6" s="21">
        <v>34.4</v>
      </c>
      <c r="K6" s="21">
        <v>36.200000000000003</v>
      </c>
      <c r="L6" s="21">
        <v>24</v>
      </c>
      <c r="M6" s="21">
        <v>67.900000000000006</v>
      </c>
      <c r="N6" s="21">
        <v>0</v>
      </c>
      <c r="O6" s="21">
        <v>6.4</v>
      </c>
      <c r="P6" s="21">
        <v>52.5</v>
      </c>
      <c r="Q6" s="21">
        <v>50.8</v>
      </c>
      <c r="R6" s="21">
        <v>12.4</v>
      </c>
      <c r="S6" s="21">
        <v>58.1</v>
      </c>
      <c r="T6" s="21">
        <v>58.1</v>
      </c>
      <c r="U6" s="21">
        <v>46.4</v>
      </c>
      <c r="V6" s="21">
        <v>24.2</v>
      </c>
      <c r="W6" s="21">
        <v>19.5</v>
      </c>
      <c r="X6" s="21">
        <v>4.8</v>
      </c>
      <c r="Y6" s="21">
        <v>30.4</v>
      </c>
      <c r="Z6" s="21">
        <v>53.6</v>
      </c>
      <c r="AA6" s="21">
        <v>42.4</v>
      </c>
      <c r="AB6" s="21">
        <v>38.700000000000003</v>
      </c>
      <c r="AC6" s="21">
        <v>3.6</v>
      </c>
      <c r="AD6" s="21">
        <v>48.7</v>
      </c>
      <c r="AE6" s="21">
        <v>73.5</v>
      </c>
      <c r="AF6" s="21">
        <v>22.5</v>
      </c>
      <c r="AG6" s="21">
        <v>70.900000000000006</v>
      </c>
      <c r="AH6" s="21">
        <v>20.6</v>
      </c>
      <c r="AI6" s="21">
        <v>6.2</v>
      </c>
      <c r="AJ6" s="21">
        <v>21.6</v>
      </c>
      <c r="AK6" s="21">
        <v>5.6</v>
      </c>
      <c r="AL6" s="21">
        <v>68.7</v>
      </c>
      <c r="AM6" s="21">
        <v>17.2</v>
      </c>
      <c r="AN6" s="21">
        <v>37.799999999999997</v>
      </c>
      <c r="AO6" s="21">
        <v>39.6</v>
      </c>
    </row>
    <row r="7" spans="1:41" x14ac:dyDescent="0.25">
      <c r="A7" s="1">
        <v>4</v>
      </c>
      <c r="B7" s="21">
        <v>20.2</v>
      </c>
      <c r="C7" s="21">
        <v>14.1</v>
      </c>
      <c r="D7" s="21">
        <v>22.7</v>
      </c>
      <c r="E7" s="21">
        <v>36.700000000000003</v>
      </c>
      <c r="F7" s="21">
        <v>39</v>
      </c>
      <c r="G7" s="21">
        <v>7.6</v>
      </c>
      <c r="H7" s="21">
        <v>17.399999999999999</v>
      </c>
      <c r="I7" s="21">
        <v>40</v>
      </c>
      <c r="J7" s="21">
        <v>34.5</v>
      </c>
      <c r="K7" s="21">
        <v>37.5</v>
      </c>
      <c r="L7" s="21">
        <v>24.2</v>
      </c>
      <c r="M7" s="21">
        <v>66.7</v>
      </c>
      <c r="N7" s="21">
        <v>0.4</v>
      </c>
      <c r="O7" s="21">
        <v>6.5</v>
      </c>
      <c r="P7" s="21">
        <v>52.3</v>
      </c>
      <c r="Q7" s="21">
        <v>50.3</v>
      </c>
      <c r="R7" s="21">
        <v>12.5</v>
      </c>
      <c r="S7" s="21">
        <v>63.5</v>
      </c>
      <c r="T7" s="21">
        <v>58.7</v>
      </c>
      <c r="U7" s="21">
        <v>48.5</v>
      </c>
      <c r="V7" s="21">
        <v>25.6</v>
      </c>
      <c r="W7" s="21">
        <v>18</v>
      </c>
      <c r="X7" s="21">
        <v>1.7</v>
      </c>
      <c r="Y7" s="21">
        <v>31.4</v>
      </c>
      <c r="Z7" s="21">
        <v>53.1</v>
      </c>
      <c r="AA7" s="21">
        <v>45.3</v>
      </c>
      <c r="AB7" s="21">
        <v>37.700000000000003</v>
      </c>
      <c r="AC7" s="21">
        <v>8.5</v>
      </c>
      <c r="AD7" s="21">
        <v>49.4</v>
      </c>
      <c r="AE7" s="21">
        <v>68.3</v>
      </c>
      <c r="AF7" s="21">
        <v>18</v>
      </c>
      <c r="AG7" s="21">
        <v>68.400000000000006</v>
      </c>
      <c r="AH7" s="21">
        <v>21.2</v>
      </c>
      <c r="AI7" s="21">
        <v>7.5</v>
      </c>
      <c r="AJ7" s="21">
        <v>16.5</v>
      </c>
      <c r="AK7" s="21">
        <v>4.4000000000000004</v>
      </c>
      <c r="AL7" s="21">
        <v>70.7</v>
      </c>
      <c r="AM7" s="21">
        <v>18.7</v>
      </c>
      <c r="AN7" s="21">
        <v>35</v>
      </c>
      <c r="AO7" s="21">
        <v>36.4</v>
      </c>
    </row>
    <row r="8" spans="1:41" x14ac:dyDescent="0.25">
      <c r="A8" s="1">
        <v>5</v>
      </c>
      <c r="B8" s="21">
        <v>17.899999999999999</v>
      </c>
      <c r="C8" s="21">
        <v>16.399999999999999</v>
      </c>
      <c r="D8" s="21">
        <v>22.2</v>
      </c>
      <c r="E8" s="21">
        <v>36.799999999999997</v>
      </c>
      <c r="F8" s="21">
        <v>36.200000000000003</v>
      </c>
      <c r="G8" s="21">
        <v>7.4</v>
      </c>
      <c r="H8" s="21">
        <v>15.4</v>
      </c>
      <c r="I8" s="21">
        <v>38.299999999999997</v>
      </c>
      <c r="J8" s="21">
        <v>30.8</v>
      </c>
      <c r="K8" s="21">
        <v>37.799999999999997</v>
      </c>
      <c r="L8" s="21">
        <v>25.6</v>
      </c>
      <c r="M8" s="21">
        <v>68.8</v>
      </c>
      <c r="N8" s="21">
        <v>1.4</v>
      </c>
      <c r="O8" s="21">
        <v>6.8</v>
      </c>
      <c r="P8" s="21">
        <v>53</v>
      </c>
      <c r="Q8" s="21">
        <v>51.7</v>
      </c>
      <c r="R8" s="21">
        <v>12.6</v>
      </c>
      <c r="S8" s="21">
        <v>64.099999999999994</v>
      </c>
      <c r="T8" s="21">
        <v>60.7</v>
      </c>
      <c r="U8" s="21">
        <v>45.6</v>
      </c>
      <c r="V8" s="21">
        <v>23.2</v>
      </c>
      <c r="W8" s="21">
        <v>19.5</v>
      </c>
      <c r="X8" s="21">
        <v>2.1</v>
      </c>
      <c r="Y8" s="21">
        <v>31.2</v>
      </c>
      <c r="Z8" s="21">
        <v>53.5</v>
      </c>
      <c r="AA8" s="21">
        <v>41.7</v>
      </c>
      <c r="AB8" s="21">
        <v>39.5</v>
      </c>
      <c r="AC8" s="21">
        <v>7.5</v>
      </c>
      <c r="AD8" s="21">
        <v>48.6</v>
      </c>
      <c r="AE8" s="21">
        <v>72.599999999999994</v>
      </c>
      <c r="AF8" s="21">
        <v>20.5</v>
      </c>
      <c r="AG8" s="21">
        <v>67.8</v>
      </c>
      <c r="AH8" s="21">
        <v>24</v>
      </c>
      <c r="AI8" s="21">
        <v>7.3</v>
      </c>
      <c r="AJ8" s="21">
        <v>19.5</v>
      </c>
      <c r="AK8" s="21">
        <v>5.6</v>
      </c>
      <c r="AL8" s="21">
        <v>68.900000000000006</v>
      </c>
      <c r="AM8" s="21">
        <v>18.899999999999999</v>
      </c>
      <c r="AN8" s="21">
        <v>37.9</v>
      </c>
      <c r="AO8" s="21">
        <v>40</v>
      </c>
    </row>
    <row r="9" spans="1:41" x14ac:dyDescent="0.25">
      <c r="A9" s="1">
        <v>6</v>
      </c>
      <c r="B9" s="21">
        <v>19.3</v>
      </c>
      <c r="C9" s="21">
        <v>14.4</v>
      </c>
      <c r="D9" s="21">
        <v>23.8</v>
      </c>
      <c r="E9" s="21">
        <v>36.799999999999997</v>
      </c>
      <c r="F9" s="21">
        <v>39.6</v>
      </c>
      <c r="G9" s="21">
        <v>8</v>
      </c>
      <c r="H9" s="21">
        <v>18.5</v>
      </c>
      <c r="I9" s="21">
        <v>40.9</v>
      </c>
      <c r="J9" s="21">
        <v>32</v>
      </c>
      <c r="K9" s="21">
        <v>34.1</v>
      </c>
      <c r="L9" s="21">
        <v>26</v>
      </c>
      <c r="M9" s="21">
        <v>66.2</v>
      </c>
      <c r="N9" s="21">
        <v>0</v>
      </c>
      <c r="O9" s="21">
        <v>5.5</v>
      </c>
      <c r="P9" s="21">
        <v>49.1</v>
      </c>
      <c r="Q9" s="21">
        <v>49.3</v>
      </c>
      <c r="R9" s="21">
        <v>11.7</v>
      </c>
      <c r="S9" s="21">
        <v>63.3</v>
      </c>
      <c r="T9" s="21">
        <v>56.7</v>
      </c>
      <c r="U9" s="21">
        <v>47.3</v>
      </c>
      <c r="V9" s="21">
        <v>25.2</v>
      </c>
      <c r="W9" s="21">
        <v>21.7</v>
      </c>
      <c r="X9" s="21">
        <v>2.2000000000000002</v>
      </c>
      <c r="Y9" s="21">
        <v>33.1</v>
      </c>
      <c r="Z9" s="21">
        <v>54.8</v>
      </c>
      <c r="AA9" s="21">
        <v>45.2</v>
      </c>
      <c r="AB9" s="21">
        <v>38.799999999999997</v>
      </c>
      <c r="AC9" s="21">
        <v>3.3</v>
      </c>
      <c r="AD9" s="21">
        <v>51.1</v>
      </c>
      <c r="AE9" s="21">
        <v>75.3</v>
      </c>
      <c r="AF9" s="21">
        <v>20.5</v>
      </c>
      <c r="AG9" s="21">
        <v>68.900000000000006</v>
      </c>
      <c r="AH9" s="21">
        <v>19.3</v>
      </c>
      <c r="AI9" s="21">
        <v>5.4</v>
      </c>
      <c r="AJ9" s="21">
        <v>21.2</v>
      </c>
      <c r="AK9" s="21">
        <v>1.6</v>
      </c>
      <c r="AL9" s="21">
        <v>70.2</v>
      </c>
      <c r="AM9" s="21">
        <v>15.7</v>
      </c>
      <c r="AN9" s="21">
        <v>37.6</v>
      </c>
      <c r="AO9" s="21">
        <v>36.9</v>
      </c>
    </row>
    <row r="10" spans="1:41" x14ac:dyDescent="0.25">
      <c r="A10" s="1">
        <v>7</v>
      </c>
      <c r="B10" s="21">
        <v>19.100000000000001</v>
      </c>
      <c r="C10" s="21">
        <v>16</v>
      </c>
      <c r="D10" s="21">
        <v>23.4</v>
      </c>
      <c r="E10" s="21">
        <v>40.6</v>
      </c>
      <c r="F10" s="21">
        <v>36.9</v>
      </c>
      <c r="G10" s="21">
        <v>8.1999999999999993</v>
      </c>
      <c r="H10" s="21">
        <v>15.9</v>
      </c>
      <c r="I10" s="21">
        <v>38.6</v>
      </c>
      <c r="J10" s="21">
        <v>33.5</v>
      </c>
      <c r="K10" s="21">
        <v>37</v>
      </c>
      <c r="L10" s="21">
        <v>22.5</v>
      </c>
      <c r="M10" s="21">
        <v>69.900000000000006</v>
      </c>
      <c r="N10" s="21">
        <v>2.2000000000000002</v>
      </c>
      <c r="O10" s="21">
        <v>6.9</v>
      </c>
      <c r="P10" s="21">
        <v>53</v>
      </c>
      <c r="Q10" s="21">
        <v>50.5</v>
      </c>
      <c r="R10" s="21">
        <v>12.8</v>
      </c>
      <c r="S10" s="21">
        <v>63.9</v>
      </c>
      <c r="T10" s="21">
        <v>57.8</v>
      </c>
      <c r="U10" s="21">
        <v>47.5</v>
      </c>
      <c r="V10" s="21">
        <v>29.8</v>
      </c>
      <c r="W10" s="21">
        <v>20.399999999999999</v>
      </c>
      <c r="X10" s="21">
        <v>2.2000000000000002</v>
      </c>
      <c r="Y10" s="21">
        <v>31.1</v>
      </c>
      <c r="Z10" s="21">
        <v>53.5</v>
      </c>
      <c r="AA10" s="21">
        <v>42.1</v>
      </c>
      <c r="AB10" s="21">
        <v>36.6</v>
      </c>
      <c r="AC10" s="21">
        <v>5.2</v>
      </c>
      <c r="AD10" s="21">
        <v>48.3</v>
      </c>
      <c r="AE10" s="21">
        <v>70.3</v>
      </c>
      <c r="AF10" s="21">
        <v>21.8</v>
      </c>
      <c r="AG10" s="21">
        <v>68.8</v>
      </c>
      <c r="AH10" s="21">
        <v>21.9</v>
      </c>
      <c r="AI10" s="21">
        <v>6.2</v>
      </c>
      <c r="AJ10" s="21">
        <v>21.3</v>
      </c>
      <c r="AK10" s="21">
        <v>5.9</v>
      </c>
      <c r="AL10" s="21">
        <v>68.5</v>
      </c>
      <c r="AM10" s="21">
        <v>18</v>
      </c>
      <c r="AN10" s="21">
        <v>40.4</v>
      </c>
      <c r="AO10" s="21">
        <v>38.700000000000003</v>
      </c>
    </row>
    <row r="11" spans="1:41" x14ac:dyDescent="0.25">
      <c r="A11" s="1">
        <v>8</v>
      </c>
      <c r="B11" s="21">
        <v>20.3</v>
      </c>
      <c r="C11" s="21">
        <v>16.2</v>
      </c>
      <c r="D11" s="21">
        <v>24.5</v>
      </c>
      <c r="E11" s="21">
        <v>38.5</v>
      </c>
      <c r="F11" s="21">
        <v>39.4</v>
      </c>
      <c r="G11" s="21">
        <v>9</v>
      </c>
      <c r="H11" s="21">
        <v>17.2</v>
      </c>
      <c r="I11" s="21">
        <v>38.5</v>
      </c>
      <c r="J11" s="21">
        <v>31.7</v>
      </c>
      <c r="K11" s="21">
        <v>37</v>
      </c>
      <c r="L11" s="21">
        <v>22.6</v>
      </c>
      <c r="M11" s="21">
        <v>67.400000000000006</v>
      </c>
      <c r="N11" s="21">
        <v>0</v>
      </c>
      <c r="O11" s="21">
        <v>8.5</v>
      </c>
      <c r="P11" s="21">
        <v>52.2</v>
      </c>
      <c r="Q11" s="21">
        <v>51.2</v>
      </c>
      <c r="R11" s="21">
        <v>10</v>
      </c>
      <c r="S11" s="21">
        <v>61.4</v>
      </c>
      <c r="T11" s="21">
        <v>58.1</v>
      </c>
      <c r="U11" s="21">
        <v>44.4</v>
      </c>
      <c r="V11" s="21">
        <v>24.4</v>
      </c>
      <c r="W11" s="21">
        <v>19.600000000000001</v>
      </c>
      <c r="X11" s="21">
        <v>2.9</v>
      </c>
      <c r="Y11" s="21">
        <v>31.5</v>
      </c>
      <c r="Z11" s="21">
        <v>51</v>
      </c>
      <c r="AA11" s="21">
        <v>43.3</v>
      </c>
      <c r="AB11" s="21">
        <v>37.9</v>
      </c>
      <c r="AC11" s="21">
        <v>5.8</v>
      </c>
      <c r="AD11" s="21">
        <v>47.9</v>
      </c>
      <c r="AE11" s="21">
        <v>72.8</v>
      </c>
      <c r="AF11" s="21">
        <v>22.2</v>
      </c>
      <c r="AG11" s="21">
        <v>70.2</v>
      </c>
      <c r="AH11" s="21">
        <v>21.3</v>
      </c>
      <c r="AI11" s="21">
        <v>3</v>
      </c>
      <c r="AJ11" s="21">
        <v>21.9</v>
      </c>
      <c r="AK11" s="21">
        <v>5.5</v>
      </c>
      <c r="AL11" s="21">
        <v>72.599999999999994</v>
      </c>
      <c r="AM11" s="21">
        <v>15.3</v>
      </c>
      <c r="AN11" s="21">
        <v>36.6</v>
      </c>
      <c r="AO11" s="21">
        <v>39.1</v>
      </c>
    </row>
    <row r="12" spans="1:41" x14ac:dyDescent="0.25">
      <c r="A12" s="1">
        <v>9</v>
      </c>
      <c r="B12" s="21">
        <v>18.399999999999999</v>
      </c>
      <c r="C12" s="21">
        <v>16</v>
      </c>
      <c r="D12" s="21">
        <v>25.1</v>
      </c>
      <c r="E12" s="21">
        <v>37.1</v>
      </c>
      <c r="F12" s="21">
        <v>39.799999999999997</v>
      </c>
      <c r="G12" s="21">
        <v>7</v>
      </c>
      <c r="H12" s="21">
        <v>17.600000000000001</v>
      </c>
      <c r="I12" s="21">
        <v>38.200000000000003</v>
      </c>
      <c r="J12" s="21">
        <v>33.9</v>
      </c>
      <c r="K12" s="21">
        <v>34.5</v>
      </c>
      <c r="L12" s="21">
        <v>24.8</v>
      </c>
      <c r="M12" s="21">
        <v>67.2</v>
      </c>
      <c r="N12" s="21">
        <v>0</v>
      </c>
      <c r="O12" s="21">
        <v>8.1</v>
      </c>
      <c r="P12" s="21">
        <v>51.4</v>
      </c>
      <c r="Q12" s="21">
        <v>50.3</v>
      </c>
      <c r="R12" s="21">
        <v>10.4</v>
      </c>
      <c r="S12" s="21">
        <v>61.7</v>
      </c>
      <c r="T12" s="21">
        <v>60.2</v>
      </c>
      <c r="U12" s="21">
        <v>44.7</v>
      </c>
      <c r="V12" s="21">
        <v>23</v>
      </c>
      <c r="W12" s="21">
        <v>19.3</v>
      </c>
      <c r="X12" s="21">
        <v>2.9</v>
      </c>
      <c r="Y12" s="21">
        <v>30</v>
      </c>
      <c r="Z12" s="21">
        <v>54.7</v>
      </c>
      <c r="AA12" s="21">
        <v>43.7</v>
      </c>
      <c r="AB12" s="21">
        <v>38</v>
      </c>
      <c r="AC12" s="21">
        <v>8.3000000000000007</v>
      </c>
      <c r="AD12" s="21">
        <v>51.6</v>
      </c>
      <c r="AE12" s="21">
        <v>72</v>
      </c>
      <c r="AF12" s="21">
        <v>22.2</v>
      </c>
      <c r="AG12" s="21">
        <v>65.8</v>
      </c>
      <c r="AH12" s="21">
        <v>23</v>
      </c>
      <c r="AI12" s="21">
        <v>7.1</v>
      </c>
      <c r="AJ12" s="21">
        <v>20.399999999999999</v>
      </c>
      <c r="AK12" s="21">
        <v>6.7</v>
      </c>
      <c r="AL12" s="21">
        <v>70.2</v>
      </c>
      <c r="AM12" s="21">
        <v>16.899999999999999</v>
      </c>
      <c r="AN12" s="21">
        <v>37.299999999999997</v>
      </c>
      <c r="AO12" s="21">
        <v>37.4</v>
      </c>
    </row>
    <row r="13" spans="1:41" x14ac:dyDescent="0.25">
      <c r="A13" s="1">
        <v>10</v>
      </c>
      <c r="B13" s="21">
        <v>19.399999999999999</v>
      </c>
      <c r="C13" s="21">
        <v>14.4</v>
      </c>
      <c r="D13" s="21">
        <v>21.2</v>
      </c>
      <c r="E13" s="21">
        <v>39.799999999999997</v>
      </c>
      <c r="F13" s="21">
        <v>37.200000000000003</v>
      </c>
      <c r="G13" s="21">
        <v>5.9</v>
      </c>
      <c r="H13" s="21">
        <v>16.600000000000001</v>
      </c>
      <c r="I13" s="21">
        <v>36.9</v>
      </c>
      <c r="J13" s="21">
        <v>33.799999999999997</v>
      </c>
      <c r="K13" s="21">
        <v>35.799999999999997</v>
      </c>
      <c r="L13" s="21">
        <v>26.7</v>
      </c>
      <c r="M13" s="21">
        <v>67.5</v>
      </c>
      <c r="N13" s="21">
        <v>1.4</v>
      </c>
      <c r="O13" s="21">
        <v>9.1999999999999993</v>
      </c>
      <c r="P13" s="21">
        <v>51.3</v>
      </c>
      <c r="Q13" s="21">
        <v>52.1</v>
      </c>
      <c r="R13" s="21">
        <v>11.1</v>
      </c>
      <c r="S13" s="21">
        <v>61.4</v>
      </c>
      <c r="T13" s="21">
        <v>56</v>
      </c>
      <c r="U13" s="21">
        <v>48.3</v>
      </c>
      <c r="V13" s="21">
        <v>24.2</v>
      </c>
      <c r="W13" s="21">
        <v>20.3</v>
      </c>
      <c r="X13" s="21">
        <v>3.9</v>
      </c>
      <c r="Y13" s="21">
        <v>32.1</v>
      </c>
      <c r="Z13" s="21">
        <v>52</v>
      </c>
      <c r="AA13" s="21">
        <v>44</v>
      </c>
      <c r="AB13" s="21">
        <v>39.299999999999997</v>
      </c>
      <c r="AC13" s="21">
        <v>7.1</v>
      </c>
      <c r="AD13" s="21">
        <v>47.6</v>
      </c>
      <c r="AE13" s="21">
        <v>71.900000000000006</v>
      </c>
      <c r="AF13" s="21">
        <v>23.2</v>
      </c>
      <c r="AG13" s="21">
        <v>69.3</v>
      </c>
      <c r="AH13" s="21">
        <v>22.4</v>
      </c>
      <c r="AI13" s="21">
        <v>6</v>
      </c>
      <c r="AJ13" s="21">
        <v>18.3</v>
      </c>
      <c r="AK13" s="21">
        <v>5</v>
      </c>
      <c r="AL13" s="21">
        <v>69.3</v>
      </c>
      <c r="AM13" s="21">
        <v>16.3</v>
      </c>
      <c r="AN13" s="21">
        <v>35.9</v>
      </c>
      <c r="AO13" s="21">
        <v>38.6</v>
      </c>
    </row>
    <row r="14" spans="1:41" x14ac:dyDescent="0.25">
      <c r="A14" s="1">
        <v>11</v>
      </c>
      <c r="B14" s="21">
        <v>19.3</v>
      </c>
      <c r="C14" s="21">
        <v>16.7</v>
      </c>
      <c r="D14" s="21">
        <v>22.4</v>
      </c>
      <c r="E14" s="21">
        <v>39.4</v>
      </c>
      <c r="F14" s="21">
        <v>35.5</v>
      </c>
      <c r="G14" s="21">
        <v>3.6</v>
      </c>
      <c r="H14" s="21">
        <v>19.600000000000001</v>
      </c>
      <c r="I14" s="21">
        <v>38.299999999999997</v>
      </c>
      <c r="J14" s="21">
        <v>32.200000000000003</v>
      </c>
      <c r="K14" s="21">
        <v>36.5</v>
      </c>
      <c r="L14" s="21">
        <v>28.2</v>
      </c>
      <c r="M14" s="21">
        <v>67.400000000000006</v>
      </c>
      <c r="N14" s="21">
        <v>1.2</v>
      </c>
      <c r="O14" s="21">
        <v>7.8</v>
      </c>
      <c r="P14" s="21">
        <v>51.3</v>
      </c>
      <c r="Q14" s="21">
        <v>50.5</v>
      </c>
      <c r="R14" s="21">
        <v>9</v>
      </c>
      <c r="S14" s="21">
        <v>62.4</v>
      </c>
      <c r="T14" s="21">
        <v>57.9</v>
      </c>
      <c r="U14" s="21">
        <v>47.8</v>
      </c>
      <c r="V14" s="21">
        <v>24.9</v>
      </c>
      <c r="W14" s="21">
        <v>19.2</v>
      </c>
      <c r="X14" s="21">
        <v>0.3</v>
      </c>
      <c r="Y14" s="21">
        <v>30.9</v>
      </c>
      <c r="Z14" s="21">
        <v>55.5</v>
      </c>
      <c r="AA14" s="21">
        <v>42.1</v>
      </c>
      <c r="AB14" s="21">
        <v>38.9</v>
      </c>
      <c r="AC14" s="21">
        <v>5.3</v>
      </c>
      <c r="AD14" s="21">
        <v>50.5</v>
      </c>
      <c r="AE14" s="21">
        <v>71</v>
      </c>
      <c r="AF14" s="21">
        <v>23.2</v>
      </c>
      <c r="AG14" s="21">
        <v>66.5</v>
      </c>
      <c r="AH14" s="21">
        <v>17.399999999999999</v>
      </c>
      <c r="AI14" s="21">
        <v>5.6</v>
      </c>
      <c r="AJ14" s="21">
        <v>19.3</v>
      </c>
      <c r="AK14" s="21">
        <v>4.0999999999999996</v>
      </c>
      <c r="AL14" s="21">
        <v>70</v>
      </c>
      <c r="AM14" s="21">
        <v>17.8</v>
      </c>
      <c r="AN14" s="21">
        <v>36.200000000000003</v>
      </c>
      <c r="AO14" s="21">
        <v>41.1</v>
      </c>
    </row>
    <row r="15" spans="1:41" x14ac:dyDescent="0.25">
      <c r="A15" s="1">
        <v>12</v>
      </c>
      <c r="B15" s="21">
        <v>18.399999999999999</v>
      </c>
      <c r="C15" s="21">
        <v>19.3</v>
      </c>
      <c r="D15" s="21">
        <v>24.5</v>
      </c>
      <c r="E15" s="21">
        <v>38.6</v>
      </c>
      <c r="F15" s="21">
        <v>40.200000000000003</v>
      </c>
      <c r="G15" s="21">
        <v>4.3</v>
      </c>
      <c r="H15" s="21">
        <v>17.399999999999999</v>
      </c>
      <c r="I15" s="21">
        <v>36.299999999999997</v>
      </c>
      <c r="J15" s="21">
        <v>31.9</v>
      </c>
      <c r="K15" s="21">
        <v>36.4</v>
      </c>
      <c r="L15" s="21">
        <v>23.5</v>
      </c>
      <c r="M15" s="21">
        <v>68.3</v>
      </c>
      <c r="N15" s="21">
        <v>0</v>
      </c>
      <c r="O15" s="21">
        <v>8.8000000000000007</v>
      </c>
      <c r="P15" s="21">
        <v>53.5</v>
      </c>
      <c r="Q15" s="21">
        <v>52.1</v>
      </c>
      <c r="R15" s="21">
        <v>9.3000000000000007</v>
      </c>
      <c r="S15" s="21">
        <v>63.6</v>
      </c>
      <c r="T15" s="21">
        <v>56.4</v>
      </c>
      <c r="U15" s="21">
        <v>47.9</v>
      </c>
      <c r="V15" s="21">
        <v>24.3</v>
      </c>
      <c r="W15" s="21">
        <v>21.6</v>
      </c>
      <c r="X15" s="21">
        <v>1.1000000000000001</v>
      </c>
      <c r="Y15" s="21">
        <v>30.4</v>
      </c>
      <c r="Z15" s="21">
        <v>54.4</v>
      </c>
      <c r="AA15" s="21">
        <v>41.9</v>
      </c>
      <c r="AB15" s="21">
        <v>37.799999999999997</v>
      </c>
      <c r="AC15" s="21">
        <v>7.7</v>
      </c>
      <c r="AD15" s="21">
        <v>50.8</v>
      </c>
      <c r="AE15" s="21">
        <v>72.900000000000006</v>
      </c>
      <c r="AF15" s="21">
        <v>21.4</v>
      </c>
      <c r="AG15" s="21">
        <v>69.099999999999994</v>
      </c>
      <c r="AH15" s="21">
        <v>21.3</v>
      </c>
      <c r="AI15" s="21">
        <v>7.6</v>
      </c>
      <c r="AJ15" s="21">
        <v>22.5</v>
      </c>
      <c r="AK15" s="21">
        <v>6.7</v>
      </c>
      <c r="AL15" s="21">
        <v>70.2</v>
      </c>
      <c r="AM15" s="21">
        <v>18.899999999999999</v>
      </c>
      <c r="AN15" s="21">
        <v>36.6</v>
      </c>
      <c r="AO15" s="21">
        <v>37.299999999999997</v>
      </c>
    </row>
    <row r="16" spans="1:41" x14ac:dyDescent="0.25">
      <c r="A16" s="1">
        <v>13</v>
      </c>
      <c r="B16" s="21">
        <v>16.899999999999999</v>
      </c>
      <c r="C16" s="21">
        <v>14.4</v>
      </c>
      <c r="D16" s="21">
        <v>22.6</v>
      </c>
      <c r="E16" s="21">
        <v>36.6</v>
      </c>
      <c r="F16" s="21">
        <v>39.700000000000003</v>
      </c>
      <c r="G16" s="21">
        <v>8.1999999999999993</v>
      </c>
      <c r="H16" s="21">
        <v>14.2</v>
      </c>
      <c r="I16" s="21">
        <v>38</v>
      </c>
      <c r="J16" s="21">
        <v>33.9</v>
      </c>
      <c r="K16" s="21">
        <v>34.299999999999997</v>
      </c>
      <c r="L16" s="21">
        <v>23</v>
      </c>
      <c r="M16" s="21">
        <v>67.099999999999994</v>
      </c>
      <c r="N16" s="21">
        <v>3.8</v>
      </c>
      <c r="O16" s="21">
        <v>6.7</v>
      </c>
      <c r="P16" s="21">
        <v>52.9</v>
      </c>
      <c r="Q16" s="21">
        <v>52.6</v>
      </c>
      <c r="R16" s="21">
        <v>12.5</v>
      </c>
      <c r="S16" s="21">
        <v>61.9</v>
      </c>
      <c r="T16" s="21">
        <v>60.1</v>
      </c>
      <c r="U16" s="21">
        <v>46.9</v>
      </c>
      <c r="V16" s="21">
        <v>23</v>
      </c>
      <c r="W16" s="21">
        <v>20.3</v>
      </c>
      <c r="X16" s="21">
        <v>4.0999999999999996</v>
      </c>
      <c r="Y16" s="21">
        <v>30.1</v>
      </c>
      <c r="Z16" s="21">
        <v>56.4</v>
      </c>
      <c r="AA16" s="21">
        <v>46.2</v>
      </c>
      <c r="AB16" s="21">
        <v>36.700000000000003</v>
      </c>
      <c r="AC16" s="21">
        <v>4.4000000000000004</v>
      </c>
      <c r="AD16" s="21">
        <v>47.8</v>
      </c>
      <c r="AE16" s="21">
        <v>71.5</v>
      </c>
      <c r="AF16" s="21">
        <v>22.1</v>
      </c>
      <c r="AG16" s="21">
        <v>68.7</v>
      </c>
      <c r="AH16" s="21">
        <v>21.9</v>
      </c>
      <c r="AI16" s="21">
        <v>8.5</v>
      </c>
      <c r="AJ16" s="21">
        <v>20.2</v>
      </c>
      <c r="AK16" s="21">
        <v>5.8</v>
      </c>
      <c r="AL16" s="21">
        <v>72.900000000000006</v>
      </c>
      <c r="AM16" s="21">
        <v>17.2</v>
      </c>
      <c r="AN16" s="21">
        <v>38.1</v>
      </c>
      <c r="AO16" s="21">
        <v>40.799999999999997</v>
      </c>
    </row>
    <row r="17" spans="1:41" x14ac:dyDescent="0.25">
      <c r="A17" s="1">
        <v>14</v>
      </c>
      <c r="B17" s="21">
        <v>19</v>
      </c>
      <c r="C17" s="21">
        <v>13.6</v>
      </c>
      <c r="D17" s="21">
        <v>24.4</v>
      </c>
      <c r="E17" s="21">
        <v>36.5</v>
      </c>
      <c r="F17" s="21">
        <v>41.5</v>
      </c>
      <c r="G17" s="21">
        <v>5</v>
      </c>
      <c r="H17" s="21">
        <v>15.4</v>
      </c>
      <c r="I17" s="21">
        <v>37.9</v>
      </c>
      <c r="J17" s="21">
        <v>30.3</v>
      </c>
      <c r="K17" s="21">
        <v>37.1</v>
      </c>
      <c r="L17" s="21">
        <v>26.1</v>
      </c>
      <c r="M17" s="21">
        <v>67.400000000000006</v>
      </c>
      <c r="N17" s="21">
        <v>0</v>
      </c>
      <c r="O17" s="21">
        <v>12.4</v>
      </c>
      <c r="P17" s="21">
        <v>52.5</v>
      </c>
      <c r="Q17" s="21">
        <v>50.5</v>
      </c>
      <c r="R17" s="21">
        <v>11.4</v>
      </c>
      <c r="S17" s="21">
        <v>61</v>
      </c>
      <c r="T17" s="21">
        <v>59</v>
      </c>
      <c r="U17" s="21">
        <v>46.8</v>
      </c>
      <c r="V17" s="21">
        <v>24</v>
      </c>
      <c r="W17" s="21">
        <v>20.9</v>
      </c>
      <c r="X17" s="21">
        <v>3.9</v>
      </c>
      <c r="Y17" s="21">
        <v>30.7</v>
      </c>
      <c r="Z17" s="21">
        <v>52.4</v>
      </c>
      <c r="AA17" s="21">
        <v>42.5</v>
      </c>
      <c r="AB17" s="21">
        <v>34.9</v>
      </c>
      <c r="AC17" s="21">
        <v>5.2</v>
      </c>
      <c r="AD17" s="21">
        <v>48.1</v>
      </c>
      <c r="AE17" s="21">
        <v>72.900000000000006</v>
      </c>
      <c r="AF17" s="21">
        <v>22.9</v>
      </c>
      <c r="AG17" s="21">
        <v>69.7</v>
      </c>
      <c r="AH17" s="21">
        <v>20.7</v>
      </c>
      <c r="AI17" s="21">
        <v>5.9</v>
      </c>
      <c r="AJ17" s="21">
        <v>19.899999999999999</v>
      </c>
      <c r="AK17" s="21">
        <v>2.2999999999999998</v>
      </c>
      <c r="AL17" s="21">
        <v>68.900000000000006</v>
      </c>
      <c r="AM17" s="21">
        <v>18.5</v>
      </c>
      <c r="AN17" s="21">
        <v>37.5</v>
      </c>
      <c r="AO17" s="21">
        <v>38</v>
      </c>
    </row>
    <row r="18" spans="1:41" x14ac:dyDescent="0.25">
      <c r="A18" s="1">
        <v>15</v>
      </c>
      <c r="B18" s="21">
        <v>19.3</v>
      </c>
      <c r="C18" s="21">
        <v>19</v>
      </c>
      <c r="D18" s="21">
        <v>21.6</v>
      </c>
      <c r="E18" s="21">
        <v>36.5</v>
      </c>
      <c r="F18" s="21">
        <v>37.9</v>
      </c>
      <c r="G18" s="21">
        <v>5.3</v>
      </c>
      <c r="H18" s="21">
        <v>15</v>
      </c>
      <c r="I18" s="21">
        <v>42</v>
      </c>
      <c r="J18" s="21">
        <v>35.200000000000003</v>
      </c>
      <c r="K18" s="21">
        <v>36.700000000000003</v>
      </c>
      <c r="L18" s="21">
        <v>26.2</v>
      </c>
      <c r="M18" s="21">
        <v>66.7</v>
      </c>
      <c r="N18" s="21">
        <v>0</v>
      </c>
      <c r="O18" s="21">
        <v>10.5</v>
      </c>
      <c r="P18" s="21">
        <v>50</v>
      </c>
      <c r="Q18" s="21">
        <v>51.6</v>
      </c>
      <c r="R18" s="21">
        <v>10.9</v>
      </c>
      <c r="S18" s="21">
        <v>62.5</v>
      </c>
      <c r="T18" s="21">
        <v>58.2</v>
      </c>
      <c r="U18" s="21">
        <v>48.4</v>
      </c>
      <c r="V18" s="21">
        <v>24.4</v>
      </c>
      <c r="W18" s="21">
        <v>19.8</v>
      </c>
      <c r="X18" s="21">
        <v>0.6</v>
      </c>
      <c r="Y18" s="21">
        <v>30.7</v>
      </c>
      <c r="Z18" s="21">
        <v>57.2</v>
      </c>
      <c r="AA18" s="21">
        <v>43.6</v>
      </c>
      <c r="AB18" s="21">
        <v>37.700000000000003</v>
      </c>
      <c r="AC18" s="21">
        <v>7.9</v>
      </c>
      <c r="AD18" s="21">
        <v>49.7</v>
      </c>
      <c r="AE18" s="21">
        <v>72.8</v>
      </c>
      <c r="AF18" s="21">
        <v>21.9</v>
      </c>
      <c r="AG18" s="21">
        <v>67.900000000000006</v>
      </c>
      <c r="AH18" s="21">
        <v>20.399999999999999</v>
      </c>
      <c r="AI18" s="21">
        <v>5.8</v>
      </c>
      <c r="AJ18" s="21">
        <v>19.399999999999999</v>
      </c>
      <c r="AK18" s="21">
        <v>4.2</v>
      </c>
      <c r="AL18" s="21">
        <v>69.099999999999994</v>
      </c>
      <c r="AM18" s="21">
        <v>16.7</v>
      </c>
      <c r="AN18" s="21">
        <v>36.700000000000003</v>
      </c>
      <c r="AO18" s="21">
        <v>39</v>
      </c>
    </row>
    <row r="19" spans="1:41" x14ac:dyDescent="0.25">
      <c r="A19" s="1">
        <v>16</v>
      </c>
      <c r="B19" s="21">
        <v>19.3</v>
      </c>
      <c r="C19" s="21">
        <v>17.399999999999999</v>
      </c>
      <c r="D19" s="21">
        <v>23.5</v>
      </c>
      <c r="E19" s="21">
        <v>39.299999999999997</v>
      </c>
      <c r="F19" s="21">
        <v>39.6</v>
      </c>
      <c r="G19" s="21">
        <v>8</v>
      </c>
      <c r="H19" s="21">
        <v>19.8</v>
      </c>
      <c r="I19" s="21">
        <v>37.799999999999997</v>
      </c>
      <c r="J19" s="21">
        <v>33.700000000000003</v>
      </c>
      <c r="K19" s="21">
        <v>34.6</v>
      </c>
      <c r="L19" s="21">
        <v>23</v>
      </c>
      <c r="M19" s="21">
        <v>68.8</v>
      </c>
      <c r="N19" s="21">
        <v>1.8</v>
      </c>
      <c r="O19" s="21">
        <v>7.3</v>
      </c>
      <c r="P19" s="21">
        <v>53.8</v>
      </c>
      <c r="Q19" s="21">
        <v>51.7</v>
      </c>
      <c r="R19" s="21">
        <v>10.6</v>
      </c>
      <c r="S19" s="21">
        <v>62.6</v>
      </c>
      <c r="T19" s="21">
        <v>60.5</v>
      </c>
      <c r="U19" s="21">
        <v>46.9</v>
      </c>
      <c r="V19" s="21">
        <v>26.1</v>
      </c>
      <c r="W19" s="21">
        <v>20.6</v>
      </c>
      <c r="X19" s="21">
        <v>1</v>
      </c>
      <c r="Y19" s="21">
        <v>30.3</v>
      </c>
      <c r="Z19" s="21">
        <v>53.6</v>
      </c>
      <c r="AA19" s="21">
        <v>45.3</v>
      </c>
      <c r="AB19" s="21">
        <v>38.1</v>
      </c>
      <c r="AC19" s="21">
        <v>6.6</v>
      </c>
      <c r="AD19" s="21">
        <v>49.9</v>
      </c>
      <c r="AE19" s="21">
        <v>76.099999999999994</v>
      </c>
      <c r="AF19" s="21">
        <v>24</v>
      </c>
      <c r="AG19" s="21">
        <v>68</v>
      </c>
      <c r="AH19" s="21">
        <v>21.7</v>
      </c>
      <c r="AI19" s="21">
        <v>7.2</v>
      </c>
      <c r="AJ19" s="21">
        <v>19</v>
      </c>
      <c r="AK19" s="21">
        <v>5.9</v>
      </c>
      <c r="AL19" s="21">
        <v>72.2</v>
      </c>
      <c r="AM19" s="21">
        <v>17.5</v>
      </c>
      <c r="AN19" s="21">
        <v>39</v>
      </c>
      <c r="AO19" s="21">
        <v>39.799999999999997</v>
      </c>
    </row>
    <row r="20" spans="1:41" x14ac:dyDescent="0.25">
      <c r="A20" s="1">
        <v>17</v>
      </c>
      <c r="B20" s="21">
        <v>18.7</v>
      </c>
      <c r="C20" s="21">
        <v>14.8</v>
      </c>
      <c r="D20" s="21">
        <v>21.1</v>
      </c>
      <c r="E20" s="21">
        <v>36.799999999999997</v>
      </c>
      <c r="F20" s="21">
        <v>39.9</v>
      </c>
      <c r="G20" s="21">
        <v>7.9</v>
      </c>
      <c r="H20" s="21">
        <v>17.600000000000001</v>
      </c>
      <c r="I20" s="21">
        <v>39.9</v>
      </c>
      <c r="J20" s="21">
        <v>30.7</v>
      </c>
      <c r="K20" s="21">
        <v>38.799999999999997</v>
      </c>
      <c r="L20" s="21">
        <v>24.4</v>
      </c>
      <c r="M20" s="21">
        <v>68.400000000000006</v>
      </c>
      <c r="N20" s="21">
        <v>0</v>
      </c>
      <c r="O20" s="21">
        <v>5.8</v>
      </c>
      <c r="P20" s="21">
        <v>55.9</v>
      </c>
      <c r="Q20" s="21">
        <v>54.4</v>
      </c>
      <c r="R20" s="21">
        <v>10</v>
      </c>
      <c r="S20" s="21">
        <v>63.3</v>
      </c>
      <c r="T20" s="21">
        <v>59.7</v>
      </c>
      <c r="U20" s="21">
        <v>48.4</v>
      </c>
      <c r="V20" s="21">
        <v>25.5</v>
      </c>
      <c r="W20" s="21">
        <v>19.8</v>
      </c>
      <c r="X20" s="21">
        <v>2</v>
      </c>
      <c r="Y20" s="21">
        <v>30</v>
      </c>
      <c r="Z20" s="21">
        <v>52.6</v>
      </c>
      <c r="AA20" s="21">
        <v>44.2</v>
      </c>
      <c r="AB20" s="21">
        <v>38</v>
      </c>
      <c r="AC20" s="21">
        <v>7.6</v>
      </c>
      <c r="AD20" s="21">
        <v>50.7</v>
      </c>
      <c r="AE20" s="21">
        <v>71.099999999999994</v>
      </c>
      <c r="AF20" s="21">
        <v>24</v>
      </c>
      <c r="AG20" s="21">
        <v>70.400000000000006</v>
      </c>
      <c r="AH20" s="21">
        <v>22.1</v>
      </c>
      <c r="AI20" s="21">
        <v>4.3</v>
      </c>
      <c r="AJ20" s="21">
        <v>19.7</v>
      </c>
      <c r="AK20" s="21">
        <v>7.2</v>
      </c>
      <c r="AL20" s="21">
        <v>71.5</v>
      </c>
      <c r="AM20" s="21">
        <v>18</v>
      </c>
      <c r="AN20" s="21">
        <v>35.6</v>
      </c>
      <c r="AO20" s="21">
        <v>43.1</v>
      </c>
    </row>
    <row r="21" spans="1:41" x14ac:dyDescent="0.25">
      <c r="A21" s="1">
        <v>18</v>
      </c>
      <c r="B21" s="21">
        <v>18.2</v>
      </c>
      <c r="C21" s="21">
        <v>15.6</v>
      </c>
      <c r="D21" s="21">
        <v>22</v>
      </c>
      <c r="E21" s="21">
        <v>38.700000000000003</v>
      </c>
      <c r="F21" s="21">
        <v>40.5</v>
      </c>
      <c r="G21" s="21">
        <v>5.6</v>
      </c>
      <c r="H21" s="21">
        <v>17.5</v>
      </c>
      <c r="I21" s="21">
        <v>39.4</v>
      </c>
      <c r="J21" s="21">
        <v>32.200000000000003</v>
      </c>
      <c r="K21" s="21">
        <v>35.5</v>
      </c>
      <c r="L21" s="21">
        <v>23.6</v>
      </c>
      <c r="M21" s="21">
        <v>68.2</v>
      </c>
      <c r="N21" s="21">
        <v>0</v>
      </c>
      <c r="O21" s="21">
        <v>6.5</v>
      </c>
      <c r="P21" s="21">
        <v>53.7</v>
      </c>
      <c r="Q21" s="21">
        <v>51</v>
      </c>
      <c r="R21" s="21">
        <v>10.9</v>
      </c>
      <c r="S21" s="21">
        <v>64.5</v>
      </c>
      <c r="T21" s="21">
        <v>58.4</v>
      </c>
      <c r="U21" s="21">
        <v>47.7</v>
      </c>
      <c r="V21" s="21">
        <v>24.7</v>
      </c>
      <c r="W21" s="21">
        <v>18.5</v>
      </c>
      <c r="X21" s="21">
        <v>2</v>
      </c>
      <c r="Y21" s="21">
        <v>31.9</v>
      </c>
      <c r="Z21" s="21">
        <v>55.4</v>
      </c>
      <c r="AA21" s="21">
        <v>41.3</v>
      </c>
      <c r="AB21" s="21">
        <v>36.6</v>
      </c>
      <c r="AC21" s="21">
        <v>10</v>
      </c>
      <c r="AD21" s="21">
        <v>51.5</v>
      </c>
      <c r="AE21" s="21">
        <v>69.7</v>
      </c>
      <c r="AF21" s="21">
        <v>21.3</v>
      </c>
      <c r="AG21" s="21">
        <v>69.8</v>
      </c>
      <c r="AH21" s="21">
        <v>20.5</v>
      </c>
      <c r="AI21" s="21">
        <v>6.9</v>
      </c>
      <c r="AJ21" s="21">
        <v>21.5</v>
      </c>
      <c r="AK21" s="21">
        <v>6</v>
      </c>
      <c r="AL21" s="21">
        <v>73.3</v>
      </c>
      <c r="AM21" s="21">
        <v>18.7</v>
      </c>
      <c r="AN21" s="21">
        <v>39</v>
      </c>
      <c r="AO21" s="21">
        <v>38.799999999999997</v>
      </c>
    </row>
    <row r="22" spans="1:41" x14ac:dyDescent="0.25">
      <c r="A22" s="1">
        <v>19</v>
      </c>
      <c r="B22" s="21">
        <v>22.1</v>
      </c>
      <c r="C22" s="21">
        <v>14.3</v>
      </c>
      <c r="D22" s="21">
        <v>25.4</v>
      </c>
      <c r="E22" s="21">
        <v>38.4</v>
      </c>
      <c r="F22" s="21">
        <v>35.5</v>
      </c>
      <c r="G22" s="21">
        <v>4.2</v>
      </c>
      <c r="H22" s="21">
        <v>18.8</v>
      </c>
      <c r="I22" s="21">
        <v>39.4</v>
      </c>
      <c r="J22" s="21">
        <v>35.6</v>
      </c>
      <c r="K22" s="21">
        <v>38.299999999999997</v>
      </c>
      <c r="L22" s="21">
        <v>25.4</v>
      </c>
      <c r="M22" s="21">
        <v>66.8</v>
      </c>
      <c r="N22" s="21">
        <v>0</v>
      </c>
      <c r="O22" s="21">
        <v>6.6</v>
      </c>
      <c r="P22" s="21">
        <v>54.3</v>
      </c>
      <c r="Q22" s="21">
        <v>48.8</v>
      </c>
      <c r="R22" s="21">
        <v>7.9</v>
      </c>
      <c r="S22" s="21">
        <v>63.4</v>
      </c>
      <c r="T22" s="21">
        <v>59</v>
      </c>
      <c r="U22" s="21">
        <v>47.7</v>
      </c>
      <c r="V22" s="21">
        <v>24.9</v>
      </c>
      <c r="W22" s="21">
        <v>21.4</v>
      </c>
      <c r="X22" s="21">
        <v>4.3</v>
      </c>
      <c r="Y22" s="21">
        <v>29.9</v>
      </c>
      <c r="Z22" s="21">
        <v>53.2</v>
      </c>
      <c r="AA22" s="21">
        <v>43.8</v>
      </c>
      <c r="AB22" s="21">
        <v>39.4</v>
      </c>
      <c r="AC22" s="21">
        <v>6.5</v>
      </c>
      <c r="AD22" s="21">
        <v>50.5</v>
      </c>
      <c r="AE22" s="21">
        <v>73</v>
      </c>
      <c r="AF22" s="21">
        <v>21.8</v>
      </c>
      <c r="AG22" s="21">
        <v>71.599999999999994</v>
      </c>
      <c r="AH22" s="21">
        <v>20.5</v>
      </c>
      <c r="AI22" s="21">
        <v>5</v>
      </c>
      <c r="AJ22" s="21">
        <v>20</v>
      </c>
      <c r="AK22" s="21">
        <v>9</v>
      </c>
      <c r="AL22" s="21">
        <v>69.400000000000006</v>
      </c>
      <c r="AM22" s="21">
        <v>18.600000000000001</v>
      </c>
      <c r="AN22" s="21">
        <v>36.799999999999997</v>
      </c>
      <c r="AO22" s="21">
        <v>40.6</v>
      </c>
    </row>
    <row r="23" spans="1:41" x14ac:dyDescent="0.25">
      <c r="A23" s="1">
        <v>20</v>
      </c>
      <c r="B23" s="21">
        <v>18.399999999999999</v>
      </c>
      <c r="C23" s="21">
        <v>16.2</v>
      </c>
      <c r="D23" s="21">
        <v>24.2</v>
      </c>
      <c r="E23" s="21">
        <v>36.799999999999997</v>
      </c>
      <c r="F23" s="21">
        <v>42</v>
      </c>
      <c r="G23" s="21">
        <v>7.2</v>
      </c>
      <c r="H23" s="21">
        <v>18.399999999999999</v>
      </c>
      <c r="I23" s="21">
        <v>38.9</v>
      </c>
      <c r="J23" s="21">
        <v>33</v>
      </c>
      <c r="K23" s="21">
        <v>35.299999999999997</v>
      </c>
      <c r="L23" s="21">
        <v>24.9</v>
      </c>
      <c r="M23" s="21">
        <v>67</v>
      </c>
      <c r="N23" s="21">
        <v>0</v>
      </c>
      <c r="O23" s="21">
        <v>8.9</v>
      </c>
      <c r="P23" s="21">
        <v>51.6</v>
      </c>
      <c r="Q23" s="21">
        <v>54.5</v>
      </c>
      <c r="R23" s="21">
        <v>7.2</v>
      </c>
      <c r="S23" s="21">
        <v>63.4</v>
      </c>
      <c r="T23" s="21">
        <v>58.9</v>
      </c>
      <c r="U23" s="21">
        <v>47.1</v>
      </c>
      <c r="V23" s="21">
        <v>24.2</v>
      </c>
      <c r="W23" s="21">
        <v>20.7</v>
      </c>
      <c r="X23" s="21">
        <v>2.2000000000000002</v>
      </c>
      <c r="Y23" s="21">
        <v>31.4</v>
      </c>
      <c r="Z23" s="21">
        <v>53.3</v>
      </c>
      <c r="AA23" s="21">
        <v>42.8</v>
      </c>
      <c r="AB23" s="21">
        <v>38.9</v>
      </c>
      <c r="AC23" s="21">
        <v>5.7</v>
      </c>
      <c r="AD23" s="21">
        <v>50.4</v>
      </c>
      <c r="AE23" s="21">
        <v>72.900000000000006</v>
      </c>
      <c r="AF23" s="21">
        <v>21.5</v>
      </c>
      <c r="AG23" s="21">
        <v>67</v>
      </c>
      <c r="AH23" s="21">
        <v>19.399999999999999</v>
      </c>
      <c r="AI23" s="21">
        <v>6.6</v>
      </c>
      <c r="AJ23" s="21">
        <v>19.5</v>
      </c>
      <c r="AK23" s="21">
        <v>6</v>
      </c>
      <c r="AL23" s="21">
        <v>68.900000000000006</v>
      </c>
      <c r="AM23" s="21">
        <v>18.7</v>
      </c>
      <c r="AN23" s="21">
        <v>38.299999999999997</v>
      </c>
      <c r="AO23" s="21">
        <v>38.4</v>
      </c>
    </row>
    <row r="24" spans="1:41" x14ac:dyDescent="0.25">
      <c r="A24" s="1">
        <v>21</v>
      </c>
      <c r="B24" s="21">
        <v>18.600000000000001</v>
      </c>
      <c r="C24" s="21">
        <v>16.2</v>
      </c>
      <c r="D24" s="21">
        <v>23.9</v>
      </c>
      <c r="E24" s="21">
        <v>38.9</v>
      </c>
      <c r="F24" s="21">
        <v>40.1</v>
      </c>
      <c r="G24" s="21">
        <v>9.1999999999999993</v>
      </c>
      <c r="H24" s="21">
        <v>16</v>
      </c>
      <c r="I24" s="21">
        <v>39.700000000000003</v>
      </c>
      <c r="J24" s="21">
        <v>32.1</v>
      </c>
      <c r="K24" s="21">
        <v>34.1</v>
      </c>
      <c r="L24" s="21">
        <v>25.1</v>
      </c>
      <c r="M24" s="21">
        <v>67.900000000000006</v>
      </c>
      <c r="N24" s="21">
        <v>0.2</v>
      </c>
      <c r="O24" s="21">
        <v>9.4</v>
      </c>
      <c r="P24" s="21">
        <v>51.3</v>
      </c>
      <c r="Q24" s="21">
        <v>52.6</v>
      </c>
      <c r="R24" s="21">
        <v>11.4</v>
      </c>
      <c r="S24" s="21">
        <v>63.4</v>
      </c>
      <c r="T24" s="21">
        <v>58.2</v>
      </c>
      <c r="U24" s="21">
        <v>48.2</v>
      </c>
      <c r="V24" s="21">
        <v>26.8</v>
      </c>
      <c r="W24" s="21">
        <v>19.399999999999999</v>
      </c>
      <c r="X24" s="21">
        <v>0.8</v>
      </c>
      <c r="Y24" s="21">
        <v>29.5</v>
      </c>
      <c r="Z24" s="21">
        <v>56.9</v>
      </c>
      <c r="AA24" s="21">
        <v>41.7</v>
      </c>
      <c r="AB24" s="21">
        <v>35.1</v>
      </c>
      <c r="AC24" s="21">
        <v>4.0999999999999996</v>
      </c>
      <c r="AD24" s="21">
        <v>50</v>
      </c>
      <c r="AE24" s="21">
        <v>71.900000000000006</v>
      </c>
      <c r="AF24" s="21">
        <v>24.3</v>
      </c>
      <c r="AG24" s="21">
        <v>68</v>
      </c>
      <c r="AH24" s="21">
        <v>21.3</v>
      </c>
      <c r="AI24" s="21">
        <v>3.9</v>
      </c>
      <c r="AJ24" s="21">
        <v>19</v>
      </c>
      <c r="AK24" s="21">
        <v>5.5</v>
      </c>
      <c r="AL24" s="21">
        <v>70.2</v>
      </c>
      <c r="AM24" s="21">
        <v>16.8</v>
      </c>
      <c r="AN24" s="21">
        <v>36.799999999999997</v>
      </c>
      <c r="AO24" s="21">
        <v>38.799999999999997</v>
      </c>
    </row>
    <row r="25" spans="1:41" x14ac:dyDescent="0.25">
      <c r="A25" s="1">
        <v>22</v>
      </c>
      <c r="B25" s="21">
        <v>18</v>
      </c>
      <c r="C25" s="21">
        <v>19.8</v>
      </c>
      <c r="D25" s="21">
        <v>23.1</v>
      </c>
      <c r="E25" s="21">
        <v>38.1</v>
      </c>
      <c r="F25" s="21">
        <v>37.1</v>
      </c>
      <c r="G25" s="21">
        <v>5.3</v>
      </c>
      <c r="H25" s="21">
        <v>16.3</v>
      </c>
      <c r="I25" s="21">
        <v>39.6</v>
      </c>
      <c r="J25" s="21">
        <v>33</v>
      </c>
      <c r="K25" s="21">
        <v>36.5</v>
      </c>
      <c r="L25" s="21">
        <v>23.6</v>
      </c>
      <c r="M25" s="21">
        <v>68.7</v>
      </c>
      <c r="N25" s="21">
        <v>0.1</v>
      </c>
      <c r="O25" s="21">
        <v>11.3</v>
      </c>
      <c r="P25" s="21">
        <v>53.5</v>
      </c>
      <c r="Q25" s="21">
        <v>50.1</v>
      </c>
      <c r="R25" s="21">
        <v>13.6</v>
      </c>
      <c r="S25" s="21">
        <v>61.1</v>
      </c>
      <c r="T25" s="21">
        <v>57.5</v>
      </c>
      <c r="U25" s="21">
        <v>47.4</v>
      </c>
      <c r="V25" s="21">
        <v>25</v>
      </c>
      <c r="W25" s="21">
        <v>20.2</v>
      </c>
      <c r="X25" s="21">
        <v>1.1000000000000001</v>
      </c>
      <c r="Y25" s="21">
        <v>28.4</v>
      </c>
      <c r="Z25" s="21">
        <v>50.9</v>
      </c>
      <c r="AA25" s="21">
        <v>42.7</v>
      </c>
      <c r="AB25" s="21">
        <v>36.799999999999997</v>
      </c>
      <c r="AC25" s="21">
        <v>4.5</v>
      </c>
      <c r="AD25" s="21">
        <v>48.8</v>
      </c>
      <c r="AE25" s="21">
        <v>71.5</v>
      </c>
      <c r="AF25" s="21">
        <v>21.6</v>
      </c>
      <c r="AG25" s="21">
        <v>71.7</v>
      </c>
      <c r="AH25" s="21">
        <v>21.1</v>
      </c>
      <c r="AI25" s="21">
        <v>8</v>
      </c>
      <c r="AJ25" s="21">
        <v>21.2</v>
      </c>
      <c r="AK25" s="21">
        <v>5.4</v>
      </c>
      <c r="AL25" s="21">
        <v>70.2</v>
      </c>
      <c r="AM25" s="21">
        <v>15.7</v>
      </c>
      <c r="AN25" s="21">
        <v>39.700000000000003</v>
      </c>
      <c r="AO25" s="21">
        <v>41.7</v>
      </c>
    </row>
    <row r="26" spans="1:41" x14ac:dyDescent="0.25">
      <c r="A26" s="1">
        <v>23</v>
      </c>
      <c r="B26" s="21">
        <v>17.3</v>
      </c>
      <c r="C26" s="21">
        <v>14.6</v>
      </c>
      <c r="D26" s="21">
        <v>22.8</v>
      </c>
      <c r="E26" s="21">
        <v>36.5</v>
      </c>
      <c r="F26" s="21">
        <v>41.2</v>
      </c>
      <c r="G26" s="21">
        <v>7.5</v>
      </c>
      <c r="H26" s="21">
        <v>18.5</v>
      </c>
      <c r="I26" s="21">
        <v>39.4</v>
      </c>
      <c r="J26" s="21">
        <v>34</v>
      </c>
      <c r="K26" s="21">
        <v>36.6</v>
      </c>
      <c r="L26" s="21">
        <v>26</v>
      </c>
      <c r="M26" s="21">
        <v>69.3</v>
      </c>
      <c r="N26" s="21">
        <v>0</v>
      </c>
      <c r="O26" s="21">
        <v>6.3</v>
      </c>
      <c r="P26" s="21">
        <v>51.2</v>
      </c>
      <c r="Q26" s="21">
        <v>52.6</v>
      </c>
      <c r="R26" s="21">
        <v>10.9</v>
      </c>
      <c r="S26" s="21">
        <v>61.7</v>
      </c>
      <c r="T26" s="21">
        <v>55.9</v>
      </c>
      <c r="U26" s="21">
        <v>46.5</v>
      </c>
      <c r="V26" s="21">
        <v>26.6</v>
      </c>
      <c r="W26" s="21">
        <v>17.3</v>
      </c>
      <c r="X26" s="21">
        <v>2.4</v>
      </c>
      <c r="Y26" s="21">
        <v>32.4</v>
      </c>
      <c r="Z26" s="21">
        <v>53.4</v>
      </c>
      <c r="AA26" s="21">
        <v>43.3</v>
      </c>
      <c r="AB26" s="21">
        <v>37.200000000000003</v>
      </c>
      <c r="AC26" s="21">
        <v>6.8</v>
      </c>
      <c r="AD26" s="21">
        <v>47.2</v>
      </c>
      <c r="AE26" s="21">
        <v>74.2</v>
      </c>
      <c r="AF26" s="21">
        <v>20.9</v>
      </c>
      <c r="AG26" s="21">
        <v>66.400000000000006</v>
      </c>
      <c r="AH26" s="21">
        <v>22</v>
      </c>
      <c r="AI26" s="21">
        <v>4.4000000000000004</v>
      </c>
      <c r="AJ26" s="21">
        <v>20.3</v>
      </c>
      <c r="AK26" s="21">
        <v>6.2</v>
      </c>
      <c r="AL26" s="21">
        <v>70.3</v>
      </c>
      <c r="AM26" s="21">
        <v>16.8</v>
      </c>
      <c r="AN26" s="21">
        <v>37.4</v>
      </c>
      <c r="AO26" s="21">
        <v>39.1</v>
      </c>
    </row>
    <row r="27" spans="1:41" x14ac:dyDescent="0.25">
      <c r="A27" s="1">
        <v>24</v>
      </c>
      <c r="B27" s="21">
        <v>20.399999999999999</v>
      </c>
      <c r="C27" s="21">
        <v>16.899999999999999</v>
      </c>
      <c r="D27" s="21">
        <v>24.1</v>
      </c>
      <c r="E27" s="21">
        <v>35.9</v>
      </c>
      <c r="F27" s="21">
        <v>38.299999999999997</v>
      </c>
      <c r="G27" s="21">
        <v>4.4000000000000004</v>
      </c>
      <c r="H27" s="21">
        <v>16.899999999999999</v>
      </c>
      <c r="I27" s="21">
        <v>37.799999999999997</v>
      </c>
      <c r="J27" s="21">
        <v>29.4</v>
      </c>
      <c r="K27" s="21">
        <v>35.5</v>
      </c>
      <c r="L27" s="21">
        <v>24.9</v>
      </c>
      <c r="M27" s="21">
        <v>67.400000000000006</v>
      </c>
      <c r="N27" s="21">
        <v>2.5</v>
      </c>
      <c r="O27" s="21">
        <v>9.4</v>
      </c>
      <c r="P27" s="21">
        <v>50</v>
      </c>
      <c r="Q27" s="21">
        <v>51</v>
      </c>
      <c r="R27" s="21">
        <v>11.1</v>
      </c>
      <c r="S27" s="21">
        <v>62.2</v>
      </c>
      <c r="T27" s="21">
        <v>54.4</v>
      </c>
      <c r="U27" s="21">
        <v>48.8</v>
      </c>
      <c r="V27" s="21">
        <v>25.6</v>
      </c>
      <c r="W27" s="21">
        <v>20.9</v>
      </c>
      <c r="X27" s="21">
        <v>0.6</v>
      </c>
      <c r="Y27" s="21">
        <v>30.6</v>
      </c>
      <c r="Z27" s="21">
        <v>53.7</v>
      </c>
      <c r="AA27" s="21">
        <v>43.1</v>
      </c>
      <c r="AB27" s="21">
        <v>39.299999999999997</v>
      </c>
      <c r="AC27" s="21">
        <v>6.4</v>
      </c>
      <c r="AD27" s="21">
        <v>50.4</v>
      </c>
      <c r="AE27" s="21">
        <v>71.7</v>
      </c>
      <c r="AF27" s="21">
        <v>20.5</v>
      </c>
      <c r="AG27" s="21">
        <v>67.2</v>
      </c>
      <c r="AH27" s="21">
        <v>22.7</v>
      </c>
      <c r="AI27" s="21">
        <v>5.4</v>
      </c>
      <c r="AJ27" s="21">
        <v>21.1</v>
      </c>
      <c r="AK27" s="21">
        <v>4.0999999999999996</v>
      </c>
      <c r="AL27" s="21">
        <v>68.7</v>
      </c>
      <c r="AM27" s="21">
        <v>17.5</v>
      </c>
      <c r="AN27" s="21">
        <v>35.9</v>
      </c>
      <c r="AO27" s="21">
        <v>38.1</v>
      </c>
    </row>
    <row r="28" spans="1:41" x14ac:dyDescent="0.25">
      <c r="A28" s="1">
        <v>25</v>
      </c>
      <c r="B28" s="21">
        <v>20.6</v>
      </c>
      <c r="C28" s="21">
        <v>14.7</v>
      </c>
      <c r="D28" s="21">
        <v>21.1</v>
      </c>
      <c r="E28" s="21">
        <v>37.6</v>
      </c>
      <c r="F28" s="21">
        <v>37.299999999999997</v>
      </c>
      <c r="G28" s="21">
        <v>7.1</v>
      </c>
      <c r="H28" s="21">
        <v>19.3</v>
      </c>
      <c r="I28" s="21">
        <v>38.6</v>
      </c>
      <c r="J28" s="21">
        <v>33.700000000000003</v>
      </c>
      <c r="K28" s="21">
        <v>37.799999999999997</v>
      </c>
      <c r="L28" s="21">
        <v>25.2</v>
      </c>
      <c r="M28" s="21">
        <v>65.900000000000006</v>
      </c>
      <c r="N28" s="21">
        <v>0.6</v>
      </c>
      <c r="O28" s="21">
        <v>8.6</v>
      </c>
      <c r="P28" s="21">
        <v>50.1</v>
      </c>
      <c r="Q28" s="21">
        <v>54</v>
      </c>
      <c r="R28" s="21">
        <v>10.5</v>
      </c>
      <c r="S28" s="21">
        <v>61.1</v>
      </c>
      <c r="T28" s="21">
        <v>59.2</v>
      </c>
      <c r="U28" s="21">
        <v>48.2</v>
      </c>
      <c r="V28" s="21">
        <v>24</v>
      </c>
      <c r="W28" s="21">
        <v>20.6</v>
      </c>
      <c r="X28" s="21">
        <v>0.7</v>
      </c>
      <c r="Y28" s="21">
        <v>30.7</v>
      </c>
      <c r="Z28" s="21">
        <v>54.3</v>
      </c>
      <c r="AA28" s="21">
        <v>40.6</v>
      </c>
      <c r="AB28" s="21">
        <v>37.5</v>
      </c>
      <c r="AC28" s="21">
        <v>8</v>
      </c>
      <c r="AD28" s="21">
        <v>50.3</v>
      </c>
      <c r="AE28" s="21">
        <v>73.900000000000006</v>
      </c>
      <c r="AF28" s="21">
        <v>21.9</v>
      </c>
      <c r="AG28" s="21">
        <v>70.900000000000006</v>
      </c>
      <c r="AH28" s="21">
        <v>23.3</v>
      </c>
      <c r="AI28" s="21">
        <v>5.7</v>
      </c>
      <c r="AJ28" s="21">
        <v>21.4</v>
      </c>
      <c r="AK28" s="21">
        <v>3.2</v>
      </c>
      <c r="AL28" s="21">
        <v>68.5</v>
      </c>
      <c r="AM28" s="21">
        <v>17.100000000000001</v>
      </c>
      <c r="AN28" s="21">
        <v>38.5</v>
      </c>
      <c r="AO28" s="21">
        <v>40.299999999999997</v>
      </c>
    </row>
    <row r="29" spans="1:41" x14ac:dyDescent="0.25">
      <c r="A29" s="1">
        <v>26</v>
      </c>
      <c r="B29" s="21">
        <v>20.5</v>
      </c>
      <c r="C29" s="21">
        <v>16.5</v>
      </c>
      <c r="D29" s="21">
        <v>22.8</v>
      </c>
      <c r="E29" s="21">
        <v>38.200000000000003</v>
      </c>
      <c r="F29" s="21">
        <v>41.1</v>
      </c>
      <c r="G29" s="21">
        <v>7.9</v>
      </c>
      <c r="H29" s="21">
        <v>19.3</v>
      </c>
      <c r="I29" s="21">
        <v>40.4</v>
      </c>
      <c r="J29" s="21">
        <v>31.4</v>
      </c>
      <c r="K29" s="21">
        <v>36.9</v>
      </c>
      <c r="L29" s="21">
        <v>25.4</v>
      </c>
      <c r="M29" s="21">
        <v>67.599999999999994</v>
      </c>
      <c r="N29" s="21">
        <v>0.3</v>
      </c>
      <c r="O29" s="21">
        <v>10.3</v>
      </c>
      <c r="P29" s="21">
        <v>49.6</v>
      </c>
      <c r="Q29" s="21">
        <v>53.8</v>
      </c>
      <c r="R29" s="21">
        <v>12.1</v>
      </c>
      <c r="S29" s="21">
        <v>63.3</v>
      </c>
      <c r="T29" s="21">
        <v>55.5</v>
      </c>
      <c r="U29" s="21">
        <v>46.3</v>
      </c>
      <c r="V29" s="21">
        <v>17.899999999999999</v>
      </c>
      <c r="W29" s="21">
        <v>19.899999999999999</v>
      </c>
      <c r="X29" s="21">
        <v>2.4</v>
      </c>
      <c r="Y29" s="21">
        <v>29.1</v>
      </c>
      <c r="Z29" s="21">
        <v>53.4</v>
      </c>
      <c r="AA29" s="21">
        <v>42.2</v>
      </c>
      <c r="AB29" s="21">
        <v>37.9</v>
      </c>
      <c r="AC29" s="21">
        <v>6.8</v>
      </c>
      <c r="AD29" s="21">
        <v>50.6</v>
      </c>
      <c r="AE29" s="21">
        <v>72.8</v>
      </c>
      <c r="AF29" s="21">
        <v>20.399999999999999</v>
      </c>
      <c r="AG29" s="21">
        <v>69</v>
      </c>
      <c r="AH29" s="21">
        <v>21.3</v>
      </c>
      <c r="AI29" s="21">
        <v>5.7</v>
      </c>
      <c r="AJ29" s="21">
        <v>17.7</v>
      </c>
      <c r="AK29" s="21">
        <v>4.5</v>
      </c>
      <c r="AL29" s="21">
        <v>69.7</v>
      </c>
      <c r="AM29" s="21">
        <v>17.8</v>
      </c>
      <c r="AN29" s="21">
        <v>38.700000000000003</v>
      </c>
      <c r="AO29" s="21">
        <v>38.4</v>
      </c>
    </row>
    <row r="30" spans="1:41" x14ac:dyDescent="0.25">
      <c r="A30" s="1">
        <v>27</v>
      </c>
      <c r="B30" s="21">
        <v>19.5</v>
      </c>
      <c r="C30" s="21">
        <v>15.8</v>
      </c>
      <c r="D30" s="21">
        <v>26.3</v>
      </c>
      <c r="E30" s="21">
        <v>39.299999999999997</v>
      </c>
      <c r="F30" s="21">
        <v>39.9</v>
      </c>
      <c r="G30" s="21">
        <v>10</v>
      </c>
      <c r="H30" s="21">
        <v>18.2</v>
      </c>
      <c r="I30" s="21">
        <v>36.6</v>
      </c>
      <c r="J30" s="21">
        <v>35.1</v>
      </c>
      <c r="K30" s="21">
        <v>37.5</v>
      </c>
      <c r="L30" s="21">
        <v>22.2</v>
      </c>
      <c r="M30" s="21">
        <v>69.8</v>
      </c>
      <c r="N30" s="21">
        <v>1.5</v>
      </c>
      <c r="O30" s="21">
        <v>5.7</v>
      </c>
      <c r="P30" s="21">
        <v>51.6</v>
      </c>
      <c r="Q30" s="21">
        <v>49.8</v>
      </c>
      <c r="R30" s="21">
        <v>10.4</v>
      </c>
      <c r="S30" s="21">
        <v>63.1</v>
      </c>
      <c r="T30" s="21">
        <v>56.1</v>
      </c>
      <c r="U30" s="21">
        <v>49.5</v>
      </c>
      <c r="V30" s="21">
        <v>25.9</v>
      </c>
      <c r="W30" s="21">
        <v>19.399999999999999</v>
      </c>
      <c r="X30" s="21">
        <v>1.9</v>
      </c>
      <c r="Y30" s="21">
        <v>30.4</v>
      </c>
      <c r="Z30" s="21">
        <v>53.5</v>
      </c>
      <c r="AA30" s="21">
        <v>42.3</v>
      </c>
      <c r="AB30" s="21">
        <v>38.5</v>
      </c>
      <c r="AC30" s="21">
        <v>7</v>
      </c>
      <c r="AD30" s="21">
        <v>50.5</v>
      </c>
      <c r="AE30" s="21">
        <v>72.3</v>
      </c>
      <c r="AF30" s="21">
        <v>22.7</v>
      </c>
      <c r="AG30" s="21">
        <v>69.400000000000006</v>
      </c>
      <c r="AH30" s="21">
        <v>21.3</v>
      </c>
      <c r="AI30" s="21">
        <v>5.2</v>
      </c>
      <c r="AJ30" s="21">
        <v>21.9</v>
      </c>
      <c r="AK30" s="21">
        <v>3.3</v>
      </c>
      <c r="AL30" s="21">
        <v>70.099999999999994</v>
      </c>
      <c r="AM30" s="21">
        <v>18.5</v>
      </c>
      <c r="AN30" s="21">
        <v>38</v>
      </c>
      <c r="AO30" s="21">
        <v>37.5</v>
      </c>
    </row>
    <row r="31" spans="1:41" x14ac:dyDescent="0.25">
      <c r="A31" s="1">
        <v>28</v>
      </c>
      <c r="B31" s="21">
        <v>16.399999999999999</v>
      </c>
      <c r="C31" s="21">
        <v>18.399999999999999</v>
      </c>
      <c r="D31" s="21">
        <v>24.1</v>
      </c>
      <c r="E31" s="21">
        <v>37.299999999999997</v>
      </c>
      <c r="F31" s="21">
        <v>40</v>
      </c>
      <c r="G31" s="21">
        <v>8.1999999999999993</v>
      </c>
      <c r="H31" s="21">
        <v>17.100000000000001</v>
      </c>
      <c r="I31" s="21">
        <v>40.6</v>
      </c>
      <c r="J31" s="21">
        <v>32</v>
      </c>
      <c r="K31" s="21">
        <v>36.6</v>
      </c>
      <c r="L31" s="21">
        <v>24.7</v>
      </c>
      <c r="M31" s="21">
        <v>66.099999999999994</v>
      </c>
      <c r="N31" s="21">
        <v>3.6</v>
      </c>
      <c r="O31" s="21">
        <v>7.3</v>
      </c>
      <c r="P31" s="21">
        <v>50.8</v>
      </c>
      <c r="Q31" s="21">
        <v>51.4</v>
      </c>
      <c r="R31" s="21">
        <v>9.5</v>
      </c>
      <c r="S31" s="21">
        <v>61.3</v>
      </c>
      <c r="T31" s="21">
        <v>58.6</v>
      </c>
      <c r="U31" s="21">
        <v>47.4</v>
      </c>
      <c r="V31" s="21">
        <v>23.3</v>
      </c>
      <c r="W31" s="21">
        <v>21.4</v>
      </c>
      <c r="X31" s="21">
        <v>1</v>
      </c>
      <c r="Y31" s="21">
        <v>31.4</v>
      </c>
      <c r="Z31" s="21">
        <v>53.5</v>
      </c>
      <c r="AA31" s="21">
        <v>40.5</v>
      </c>
      <c r="AB31" s="21">
        <v>36.1</v>
      </c>
      <c r="AC31" s="21">
        <v>5.3</v>
      </c>
      <c r="AD31" s="21">
        <v>51</v>
      </c>
      <c r="AE31" s="21">
        <v>69.400000000000006</v>
      </c>
      <c r="AF31" s="21">
        <v>20.9</v>
      </c>
      <c r="AG31" s="21">
        <v>68.5</v>
      </c>
      <c r="AH31" s="21">
        <v>21.1</v>
      </c>
      <c r="AI31" s="21">
        <v>5.5</v>
      </c>
      <c r="AJ31" s="21">
        <v>21.6</v>
      </c>
      <c r="AK31" s="21">
        <v>6.3</v>
      </c>
      <c r="AL31" s="21">
        <v>72.8</v>
      </c>
      <c r="AM31" s="21">
        <v>17.399999999999999</v>
      </c>
      <c r="AN31" s="21">
        <v>36.9</v>
      </c>
      <c r="AO31" s="21">
        <v>38.200000000000003</v>
      </c>
    </row>
    <row r="32" spans="1:41" x14ac:dyDescent="0.25">
      <c r="A32" s="1">
        <v>29</v>
      </c>
      <c r="B32" s="21">
        <v>20.5</v>
      </c>
      <c r="C32" s="21">
        <v>18.8</v>
      </c>
      <c r="D32" s="21">
        <v>22</v>
      </c>
      <c r="E32" s="21">
        <v>35.9</v>
      </c>
      <c r="F32" s="21">
        <v>39.6</v>
      </c>
      <c r="G32" s="21">
        <v>7.1</v>
      </c>
      <c r="H32" s="21">
        <v>15.5</v>
      </c>
      <c r="I32" s="21">
        <v>38.299999999999997</v>
      </c>
      <c r="J32" s="21">
        <v>30.6</v>
      </c>
      <c r="K32" s="21">
        <v>37.700000000000003</v>
      </c>
      <c r="L32" s="21">
        <v>27</v>
      </c>
      <c r="M32" s="21">
        <v>64.599999999999994</v>
      </c>
      <c r="N32" s="21">
        <v>0</v>
      </c>
      <c r="O32" s="21">
        <v>8.1</v>
      </c>
      <c r="P32" s="21">
        <v>52.2</v>
      </c>
      <c r="Q32" s="21">
        <v>50.9</v>
      </c>
      <c r="R32" s="21">
        <v>11.3</v>
      </c>
      <c r="S32" s="21">
        <v>59.5</v>
      </c>
      <c r="T32" s="21">
        <v>60.1</v>
      </c>
      <c r="U32" s="21">
        <v>46</v>
      </c>
      <c r="V32" s="21">
        <v>23.8</v>
      </c>
      <c r="W32" s="21">
        <v>18.3</v>
      </c>
      <c r="X32" s="21">
        <v>2.7</v>
      </c>
      <c r="Y32" s="21">
        <v>30.6</v>
      </c>
      <c r="Z32" s="21">
        <v>53</v>
      </c>
      <c r="AA32" s="21">
        <v>43.3</v>
      </c>
      <c r="AB32" s="21">
        <v>36.1</v>
      </c>
      <c r="AC32" s="21">
        <v>6.4</v>
      </c>
      <c r="AD32" s="21">
        <v>50.5</v>
      </c>
      <c r="AE32" s="21">
        <v>71.900000000000006</v>
      </c>
      <c r="AF32" s="21">
        <v>20.7</v>
      </c>
      <c r="AG32" s="21">
        <v>72</v>
      </c>
      <c r="AH32" s="21">
        <v>20.9</v>
      </c>
      <c r="AI32" s="21">
        <v>6.3</v>
      </c>
      <c r="AJ32" s="21">
        <v>20.9</v>
      </c>
      <c r="AK32" s="21">
        <v>4.9000000000000004</v>
      </c>
      <c r="AL32" s="21">
        <v>68.5</v>
      </c>
      <c r="AM32" s="21">
        <v>18.3</v>
      </c>
      <c r="AN32" s="21">
        <v>38.200000000000003</v>
      </c>
      <c r="AO32" s="21">
        <v>41.1</v>
      </c>
    </row>
    <row r="33" spans="1:41" x14ac:dyDescent="0.25">
      <c r="A33" s="1">
        <v>30</v>
      </c>
      <c r="B33" s="21">
        <v>21.4</v>
      </c>
      <c r="C33" s="21">
        <v>16</v>
      </c>
      <c r="D33" s="21">
        <v>24.8</v>
      </c>
      <c r="E33" s="21">
        <v>39.1</v>
      </c>
      <c r="F33" s="21">
        <v>39</v>
      </c>
      <c r="G33" s="21">
        <v>7.3</v>
      </c>
      <c r="H33" s="21">
        <v>18.5</v>
      </c>
      <c r="I33" s="21">
        <v>38.4</v>
      </c>
      <c r="J33" s="21">
        <v>33.299999999999997</v>
      </c>
      <c r="K33" s="21">
        <v>37.299999999999997</v>
      </c>
      <c r="L33" s="21">
        <v>21.9</v>
      </c>
      <c r="M33" s="21">
        <v>69.900000000000006</v>
      </c>
      <c r="N33" s="21">
        <v>1.7</v>
      </c>
      <c r="O33" s="21">
        <v>9.6999999999999993</v>
      </c>
      <c r="P33" s="21">
        <v>52.3</v>
      </c>
      <c r="Q33" s="21">
        <v>53.1</v>
      </c>
      <c r="R33" s="21">
        <v>9</v>
      </c>
      <c r="S33" s="21">
        <v>61.1</v>
      </c>
      <c r="T33" s="21">
        <v>58.5</v>
      </c>
      <c r="U33" s="21">
        <v>51.6</v>
      </c>
      <c r="V33" s="21">
        <v>23.8</v>
      </c>
      <c r="W33" s="21">
        <v>19.899999999999999</v>
      </c>
      <c r="X33" s="21">
        <v>5</v>
      </c>
      <c r="Y33" s="21">
        <v>31.8</v>
      </c>
      <c r="Z33" s="21">
        <v>54.9</v>
      </c>
      <c r="AA33" s="21">
        <v>40.200000000000003</v>
      </c>
      <c r="AB33" s="21">
        <v>36.200000000000003</v>
      </c>
      <c r="AC33" s="21">
        <v>6.4</v>
      </c>
      <c r="AD33" s="21">
        <v>49.7</v>
      </c>
      <c r="AE33" s="21">
        <v>71.099999999999994</v>
      </c>
      <c r="AF33" s="21">
        <v>22.3</v>
      </c>
      <c r="AG33" s="21">
        <v>66.599999999999994</v>
      </c>
      <c r="AH33" s="21">
        <v>22.2</v>
      </c>
      <c r="AI33" s="21">
        <v>4.7</v>
      </c>
      <c r="AJ33" s="21">
        <v>19.899999999999999</v>
      </c>
      <c r="AK33" s="21">
        <v>5.4</v>
      </c>
      <c r="AL33" s="21">
        <v>72.900000000000006</v>
      </c>
      <c r="AM33" s="21">
        <v>18.100000000000001</v>
      </c>
      <c r="AN33" s="21">
        <v>38.1</v>
      </c>
      <c r="AO33" s="21">
        <v>36.700000000000003</v>
      </c>
    </row>
    <row r="34" spans="1:41" x14ac:dyDescent="0.25">
      <c r="A34" s="1">
        <v>31</v>
      </c>
      <c r="B34" s="21">
        <v>19.8</v>
      </c>
      <c r="C34" s="21">
        <v>11.1</v>
      </c>
      <c r="D34" s="21">
        <v>23.8</v>
      </c>
      <c r="E34" s="21">
        <v>42</v>
      </c>
      <c r="F34" s="21">
        <v>40.4</v>
      </c>
      <c r="G34" s="21">
        <v>7.8</v>
      </c>
      <c r="H34" s="21">
        <v>14</v>
      </c>
      <c r="I34" s="21">
        <v>40.5</v>
      </c>
      <c r="J34" s="21">
        <v>31.1</v>
      </c>
      <c r="K34" s="21">
        <v>34.799999999999997</v>
      </c>
      <c r="L34" s="21">
        <v>25</v>
      </c>
      <c r="M34" s="21">
        <v>68.900000000000006</v>
      </c>
      <c r="N34" s="21">
        <v>0</v>
      </c>
      <c r="O34" s="21">
        <v>6.8</v>
      </c>
      <c r="P34" s="21">
        <v>54.1</v>
      </c>
      <c r="Q34" s="21">
        <v>53.5</v>
      </c>
      <c r="R34" s="21">
        <v>8.4</v>
      </c>
      <c r="S34" s="21">
        <v>60.6</v>
      </c>
      <c r="T34" s="21">
        <v>57.3</v>
      </c>
      <c r="U34" s="21">
        <v>46.4</v>
      </c>
      <c r="V34" s="21">
        <v>23.7</v>
      </c>
      <c r="W34" s="21">
        <v>21</v>
      </c>
      <c r="X34" s="21">
        <v>1.1000000000000001</v>
      </c>
      <c r="Y34" s="21">
        <v>32.4</v>
      </c>
      <c r="Z34" s="21">
        <v>55</v>
      </c>
      <c r="AA34" s="21">
        <v>43.1</v>
      </c>
      <c r="AB34" s="21">
        <v>38.200000000000003</v>
      </c>
      <c r="AC34" s="21">
        <v>8.1</v>
      </c>
      <c r="AD34" s="21">
        <v>50.2</v>
      </c>
      <c r="AE34" s="21">
        <v>70.5</v>
      </c>
      <c r="AF34" s="21">
        <v>22.6</v>
      </c>
      <c r="AG34" s="21">
        <v>67.599999999999994</v>
      </c>
      <c r="AH34" s="21">
        <v>25</v>
      </c>
      <c r="AI34" s="21">
        <v>7.7</v>
      </c>
      <c r="AJ34" s="21">
        <v>19.2</v>
      </c>
      <c r="AK34" s="21">
        <v>3.4</v>
      </c>
      <c r="AL34" s="21">
        <v>71.7</v>
      </c>
      <c r="AM34" s="21">
        <v>18.100000000000001</v>
      </c>
      <c r="AN34" s="21">
        <v>38.1</v>
      </c>
      <c r="AO34" s="21">
        <v>36.6</v>
      </c>
    </row>
    <row r="35" spans="1:41" x14ac:dyDescent="0.25">
      <c r="A35" s="1">
        <v>32</v>
      </c>
      <c r="B35" s="21">
        <v>20</v>
      </c>
      <c r="C35" s="21">
        <v>16.100000000000001</v>
      </c>
      <c r="D35" s="21">
        <v>24.1</v>
      </c>
      <c r="E35" s="21">
        <v>40.700000000000003</v>
      </c>
      <c r="F35" s="21">
        <v>37.700000000000003</v>
      </c>
      <c r="G35" s="21">
        <v>9.3000000000000007</v>
      </c>
      <c r="H35" s="21">
        <v>15.8</v>
      </c>
      <c r="I35" s="21">
        <v>39.200000000000003</v>
      </c>
      <c r="J35" s="21">
        <v>31</v>
      </c>
      <c r="K35" s="21">
        <v>37.200000000000003</v>
      </c>
      <c r="L35" s="21">
        <v>24.2</v>
      </c>
      <c r="M35" s="21">
        <v>65.5</v>
      </c>
      <c r="N35" s="21">
        <v>0.3</v>
      </c>
      <c r="O35" s="21">
        <v>9</v>
      </c>
      <c r="P35" s="21">
        <v>52.1</v>
      </c>
      <c r="Q35" s="21">
        <v>49.1</v>
      </c>
      <c r="R35" s="21">
        <v>9.9</v>
      </c>
      <c r="S35" s="21">
        <v>60.9</v>
      </c>
      <c r="T35" s="21">
        <v>58.4</v>
      </c>
      <c r="U35" s="21">
        <v>45.8</v>
      </c>
      <c r="V35" s="21">
        <v>24.2</v>
      </c>
      <c r="W35" s="21">
        <v>18.8</v>
      </c>
      <c r="X35" s="21">
        <v>0.9</v>
      </c>
      <c r="Y35" s="21">
        <v>29.2</v>
      </c>
      <c r="Z35" s="21">
        <v>53.4</v>
      </c>
      <c r="AA35" s="21">
        <v>42.5</v>
      </c>
      <c r="AB35" s="21">
        <v>37.9</v>
      </c>
      <c r="AC35" s="21">
        <v>7</v>
      </c>
      <c r="AD35" s="21">
        <v>48.7</v>
      </c>
      <c r="AE35" s="21">
        <v>71.3</v>
      </c>
      <c r="AF35" s="21">
        <v>21.1</v>
      </c>
      <c r="AG35" s="21">
        <v>70.7</v>
      </c>
      <c r="AH35" s="21">
        <v>21.8</v>
      </c>
      <c r="AI35" s="21">
        <v>6</v>
      </c>
      <c r="AJ35" s="21">
        <v>18.8</v>
      </c>
      <c r="AK35" s="21">
        <v>4.3</v>
      </c>
      <c r="AL35" s="21">
        <v>71.7</v>
      </c>
      <c r="AM35" s="21">
        <v>18.399999999999999</v>
      </c>
      <c r="AN35" s="21">
        <v>35</v>
      </c>
      <c r="AO35" s="21">
        <v>37.1</v>
      </c>
    </row>
    <row r="36" spans="1:41" x14ac:dyDescent="0.25">
      <c r="A36" s="1">
        <v>33</v>
      </c>
      <c r="B36" s="21">
        <v>20</v>
      </c>
      <c r="C36" s="21">
        <v>17</v>
      </c>
      <c r="D36" s="21">
        <v>23.4</v>
      </c>
      <c r="E36" s="21">
        <v>38.700000000000003</v>
      </c>
      <c r="F36" s="21">
        <v>38.299999999999997</v>
      </c>
      <c r="G36" s="21">
        <v>7.2</v>
      </c>
      <c r="H36" s="21">
        <v>18.2</v>
      </c>
      <c r="I36" s="21">
        <v>41.1</v>
      </c>
      <c r="J36" s="21">
        <v>31.3</v>
      </c>
      <c r="K36" s="21">
        <v>36.4</v>
      </c>
      <c r="L36" s="21">
        <v>24.3</v>
      </c>
      <c r="M36" s="21">
        <v>69.599999999999994</v>
      </c>
      <c r="N36" s="21">
        <v>0</v>
      </c>
      <c r="O36" s="21">
        <v>9.6999999999999993</v>
      </c>
      <c r="P36" s="21">
        <v>52.6</v>
      </c>
      <c r="Q36" s="21">
        <v>52.5</v>
      </c>
      <c r="R36" s="21">
        <v>13.4</v>
      </c>
      <c r="S36" s="21">
        <v>63.3</v>
      </c>
      <c r="T36" s="21">
        <v>55.6</v>
      </c>
      <c r="U36" s="21">
        <v>47.2</v>
      </c>
      <c r="V36" s="21">
        <v>24.5</v>
      </c>
      <c r="W36" s="21">
        <v>19.3</v>
      </c>
      <c r="X36" s="21">
        <v>3.2</v>
      </c>
      <c r="Y36" s="21">
        <v>30.5</v>
      </c>
      <c r="Z36" s="21">
        <v>55.1</v>
      </c>
      <c r="AA36" s="21">
        <v>45.3</v>
      </c>
      <c r="AB36" s="21">
        <v>37</v>
      </c>
      <c r="AC36" s="21">
        <v>4.2</v>
      </c>
      <c r="AD36" s="21">
        <v>50.4</v>
      </c>
      <c r="AE36" s="21">
        <v>72.599999999999994</v>
      </c>
      <c r="AF36" s="21">
        <v>21.9</v>
      </c>
      <c r="AG36" s="21">
        <v>68.400000000000006</v>
      </c>
      <c r="AH36" s="21">
        <v>19</v>
      </c>
      <c r="AI36" s="21">
        <v>7</v>
      </c>
      <c r="AJ36" s="21">
        <v>16.600000000000001</v>
      </c>
      <c r="AK36" s="21">
        <v>2.8</v>
      </c>
      <c r="AL36" s="21">
        <v>72.5</v>
      </c>
      <c r="AM36" s="21">
        <v>16.3</v>
      </c>
      <c r="AN36" s="21">
        <v>38.799999999999997</v>
      </c>
      <c r="AO36" s="21">
        <v>38.4</v>
      </c>
    </row>
    <row r="37" spans="1:41" x14ac:dyDescent="0.25">
      <c r="A37" s="1">
        <v>34</v>
      </c>
      <c r="B37" s="21">
        <v>17.7</v>
      </c>
      <c r="C37" s="21">
        <v>18.399999999999999</v>
      </c>
      <c r="D37" s="21">
        <v>21.5</v>
      </c>
      <c r="E37" s="21">
        <v>38.700000000000003</v>
      </c>
      <c r="F37" s="21">
        <v>41.9</v>
      </c>
      <c r="G37" s="21">
        <v>5.5</v>
      </c>
      <c r="H37" s="21">
        <v>20.2</v>
      </c>
      <c r="I37" s="21">
        <v>41.3</v>
      </c>
      <c r="J37" s="21">
        <v>36.6</v>
      </c>
      <c r="K37" s="21">
        <v>35.299999999999997</v>
      </c>
      <c r="L37" s="21">
        <v>26.8</v>
      </c>
      <c r="M37" s="21">
        <v>67.3</v>
      </c>
      <c r="N37" s="21">
        <v>0</v>
      </c>
      <c r="O37" s="21">
        <v>9.8000000000000007</v>
      </c>
      <c r="P37" s="21">
        <v>50.2</v>
      </c>
      <c r="Q37" s="21">
        <v>50.9</v>
      </c>
      <c r="R37" s="21">
        <v>9.9</v>
      </c>
      <c r="S37" s="21">
        <v>64.099999999999994</v>
      </c>
      <c r="T37" s="21">
        <v>56.7</v>
      </c>
      <c r="U37" s="21">
        <v>47.3</v>
      </c>
      <c r="V37" s="21">
        <v>26.4</v>
      </c>
      <c r="W37" s="21">
        <v>21.2</v>
      </c>
      <c r="X37" s="21">
        <v>3.3</v>
      </c>
      <c r="Y37" s="21">
        <v>29.2</v>
      </c>
      <c r="Z37" s="21">
        <v>54.1</v>
      </c>
      <c r="AA37" s="21">
        <v>42.5</v>
      </c>
      <c r="AB37" s="21">
        <v>36.6</v>
      </c>
      <c r="AC37" s="21">
        <v>5.8</v>
      </c>
      <c r="AD37" s="21">
        <v>48.6</v>
      </c>
      <c r="AE37" s="21">
        <v>72</v>
      </c>
      <c r="AF37" s="21">
        <v>22.3</v>
      </c>
      <c r="AG37" s="21">
        <v>68.5</v>
      </c>
      <c r="AH37" s="21">
        <v>20.7</v>
      </c>
      <c r="AI37" s="21">
        <v>7.2</v>
      </c>
      <c r="AJ37" s="21">
        <v>20.399999999999999</v>
      </c>
      <c r="AK37" s="21">
        <v>5.6</v>
      </c>
      <c r="AL37" s="21">
        <v>69.099999999999994</v>
      </c>
      <c r="AM37" s="21">
        <v>18.399999999999999</v>
      </c>
      <c r="AN37" s="21">
        <v>36.299999999999997</v>
      </c>
      <c r="AO37" s="21">
        <v>38.799999999999997</v>
      </c>
    </row>
    <row r="38" spans="1:41" x14ac:dyDescent="0.25">
      <c r="A38" s="1">
        <v>35</v>
      </c>
      <c r="B38" s="21">
        <v>22.4</v>
      </c>
      <c r="C38" s="21">
        <v>15.9</v>
      </c>
      <c r="D38" s="21">
        <v>20.9</v>
      </c>
      <c r="E38" s="21">
        <v>35.1</v>
      </c>
      <c r="F38" s="21">
        <v>37.700000000000003</v>
      </c>
      <c r="G38" s="21">
        <v>9.1</v>
      </c>
      <c r="H38" s="21">
        <v>17.7</v>
      </c>
      <c r="I38" s="21">
        <v>37.299999999999997</v>
      </c>
      <c r="J38" s="21">
        <v>31.6</v>
      </c>
      <c r="K38" s="21">
        <v>34.6</v>
      </c>
      <c r="L38" s="21">
        <v>23</v>
      </c>
      <c r="M38" s="21">
        <v>65.400000000000006</v>
      </c>
      <c r="N38" s="21">
        <v>1.2</v>
      </c>
      <c r="O38" s="21">
        <v>9.9</v>
      </c>
      <c r="P38" s="21">
        <v>51</v>
      </c>
      <c r="Q38" s="21">
        <v>53.4</v>
      </c>
      <c r="R38" s="21">
        <v>9.1999999999999993</v>
      </c>
      <c r="S38" s="21">
        <v>62.6</v>
      </c>
      <c r="T38" s="21">
        <v>57.8</v>
      </c>
      <c r="U38" s="21">
        <v>47.3</v>
      </c>
      <c r="V38" s="21">
        <v>25.1</v>
      </c>
      <c r="W38" s="21">
        <v>19.899999999999999</v>
      </c>
      <c r="X38" s="21">
        <v>5.6</v>
      </c>
      <c r="Y38" s="21">
        <v>31.1</v>
      </c>
      <c r="Z38" s="21">
        <v>56.5</v>
      </c>
      <c r="AA38" s="21">
        <v>42</v>
      </c>
      <c r="AB38" s="21">
        <v>37.1</v>
      </c>
      <c r="AC38" s="21">
        <v>8</v>
      </c>
      <c r="AD38" s="21">
        <v>50.4</v>
      </c>
      <c r="AE38" s="21">
        <v>72.099999999999994</v>
      </c>
      <c r="AF38" s="21">
        <v>22.1</v>
      </c>
      <c r="AG38" s="21">
        <v>69.2</v>
      </c>
      <c r="AH38" s="21">
        <v>22.8</v>
      </c>
      <c r="AI38" s="21">
        <v>2.5</v>
      </c>
      <c r="AJ38" s="21">
        <v>19.2</v>
      </c>
      <c r="AK38" s="21">
        <v>3.8</v>
      </c>
      <c r="AL38" s="21">
        <v>69.400000000000006</v>
      </c>
      <c r="AM38" s="21">
        <v>17.5</v>
      </c>
      <c r="AN38" s="21">
        <v>36.6</v>
      </c>
      <c r="AO38" s="21">
        <v>38.1</v>
      </c>
    </row>
    <row r="39" spans="1:41" x14ac:dyDescent="0.25">
      <c r="A39" s="1">
        <v>36</v>
      </c>
      <c r="B39" s="21">
        <v>21.4</v>
      </c>
      <c r="C39" s="21">
        <v>15.1</v>
      </c>
      <c r="D39" s="21">
        <v>22.7</v>
      </c>
      <c r="E39" s="21">
        <v>37.299999999999997</v>
      </c>
      <c r="F39" s="21">
        <v>37.4</v>
      </c>
      <c r="G39" s="21">
        <v>8.1999999999999993</v>
      </c>
      <c r="H39" s="21">
        <v>14.7</v>
      </c>
      <c r="I39" s="21">
        <v>36.799999999999997</v>
      </c>
      <c r="J39" s="21">
        <v>32.799999999999997</v>
      </c>
      <c r="K39" s="21">
        <v>39.1</v>
      </c>
      <c r="L39" s="21">
        <v>25.9</v>
      </c>
      <c r="M39" s="21">
        <v>67.900000000000006</v>
      </c>
      <c r="N39" s="21">
        <v>0.4</v>
      </c>
      <c r="O39" s="21">
        <v>6.4</v>
      </c>
      <c r="P39" s="21">
        <v>52.5</v>
      </c>
      <c r="Q39" s="21">
        <v>50.3</v>
      </c>
      <c r="R39" s="21">
        <v>10.7</v>
      </c>
      <c r="S39" s="21">
        <v>63.2</v>
      </c>
      <c r="T39" s="21">
        <v>56.9</v>
      </c>
      <c r="U39" s="21">
        <v>48.8</v>
      </c>
      <c r="V39" s="21">
        <v>24.5</v>
      </c>
      <c r="W39" s="21">
        <v>17.8</v>
      </c>
      <c r="X39" s="21">
        <v>2.1</v>
      </c>
      <c r="Y39" s="21">
        <v>34.200000000000003</v>
      </c>
      <c r="Z39" s="21">
        <v>53.4</v>
      </c>
      <c r="AA39" s="21">
        <v>43.6</v>
      </c>
      <c r="AB39" s="21">
        <v>37.5</v>
      </c>
      <c r="AC39" s="21">
        <v>6.3</v>
      </c>
      <c r="AD39" s="21">
        <v>48.8</v>
      </c>
      <c r="AE39" s="21">
        <v>72.3</v>
      </c>
      <c r="AF39" s="21">
        <v>22.4</v>
      </c>
      <c r="AG39" s="21">
        <v>68.5</v>
      </c>
      <c r="AH39" s="21">
        <v>21.1</v>
      </c>
      <c r="AI39" s="21">
        <v>7.7</v>
      </c>
      <c r="AJ39" s="21">
        <v>21</v>
      </c>
      <c r="AK39" s="21">
        <v>7.8</v>
      </c>
      <c r="AL39" s="21">
        <v>69.099999999999994</v>
      </c>
      <c r="AM39" s="21">
        <v>16.3</v>
      </c>
      <c r="AN39" s="21">
        <v>39.200000000000003</v>
      </c>
      <c r="AO39" s="21">
        <v>38.4</v>
      </c>
    </row>
    <row r="40" spans="1:41" x14ac:dyDescent="0.25">
      <c r="A40" s="1">
        <v>37</v>
      </c>
      <c r="B40" s="21">
        <v>17.5</v>
      </c>
      <c r="C40" s="21">
        <v>14.1</v>
      </c>
      <c r="D40" s="21">
        <v>23.8</v>
      </c>
      <c r="E40" s="21">
        <v>34.799999999999997</v>
      </c>
      <c r="F40" s="21">
        <v>39</v>
      </c>
      <c r="G40" s="21">
        <v>7.1</v>
      </c>
      <c r="H40" s="21">
        <v>15.9</v>
      </c>
      <c r="I40" s="21">
        <v>38.9</v>
      </c>
      <c r="J40" s="21">
        <v>34.5</v>
      </c>
      <c r="K40" s="21">
        <v>35.5</v>
      </c>
      <c r="L40" s="21">
        <v>24.4</v>
      </c>
      <c r="M40" s="21">
        <v>66.7</v>
      </c>
      <c r="N40" s="21">
        <v>0</v>
      </c>
      <c r="O40" s="21">
        <v>6.6</v>
      </c>
      <c r="P40" s="21">
        <v>53.6</v>
      </c>
      <c r="Q40" s="21">
        <v>53.4</v>
      </c>
      <c r="R40" s="21">
        <v>8.3000000000000007</v>
      </c>
      <c r="S40" s="21">
        <v>62</v>
      </c>
      <c r="T40" s="21">
        <v>59.3</v>
      </c>
      <c r="U40" s="21">
        <v>46.7</v>
      </c>
      <c r="V40" s="21">
        <v>22.8</v>
      </c>
      <c r="W40" s="21">
        <v>18.7</v>
      </c>
      <c r="X40" s="21">
        <v>3.2</v>
      </c>
      <c r="Y40" s="21">
        <v>30.1</v>
      </c>
      <c r="Z40" s="21">
        <v>52.9</v>
      </c>
      <c r="AA40" s="21">
        <v>43</v>
      </c>
      <c r="AB40" s="21">
        <v>39.200000000000003</v>
      </c>
      <c r="AC40" s="21">
        <v>5.2</v>
      </c>
      <c r="AD40" s="21">
        <v>50.1</v>
      </c>
      <c r="AE40" s="21">
        <v>71.5</v>
      </c>
      <c r="AF40" s="21">
        <v>23.1</v>
      </c>
      <c r="AG40" s="21">
        <v>63.7</v>
      </c>
      <c r="AH40" s="21">
        <v>21.7</v>
      </c>
      <c r="AI40" s="21">
        <v>7.2</v>
      </c>
      <c r="AJ40" s="21">
        <v>20.3</v>
      </c>
      <c r="AK40" s="21">
        <v>7.9</v>
      </c>
      <c r="AL40" s="21">
        <v>71.099999999999994</v>
      </c>
      <c r="AM40" s="21">
        <v>16.8</v>
      </c>
      <c r="AN40" s="21">
        <v>39.700000000000003</v>
      </c>
      <c r="AO40" s="21">
        <v>39.700000000000003</v>
      </c>
    </row>
    <row r="41" spans="1:41" x14ac:dyDescent="0.25">
      <c r="A41" s="1">
        <v>38</v>
      </c>
      <c r="B41" s="21">
        <v>21.8</v>
      </c>
      <c r="C41" s="21">
        <v>16</v>
      </c>
      <c r="D41" s="21">
        <v>26.7</v>
      </c>
      <c r="E41" s="21">
        <v>36</v>
      </c>
      <c r="F41" s="21">
        <v>39.9</v>
      </c>
      <c r="G41" s="21">
        <v>7</v>
      </c>
      <c r="H41" s="21">
        <v>18.5</v>
      </c>
      <c r="I41" s="21">
        <v>40.799999999999997</v>
      </c>
      <c r="J41" s="21">
        <v>35.4</v>
      </c>
      <c r="K41" s="21">
        <v>40.1</v>
      </c>
      <c r="L41" s="21">
        <v>23.2</v>
      </c>
      <c r="M41" s="21">
        <v>67.3</v>
      </c>
      <c r="N41" s="21">
        <v>2</v>
      </c>
      <c r="O41" s="21">
        <v>6.5</v>
      </c>
      <c r="P41" s="21">
        <v>51.7</v>
      </c>
      <c r="Q41" s="21">
        <v>54.1</v>
      </c>
      <c r="R41" s="21">
        <v>10.8</v>
      </c>
      <c r="S41" s="21">
        <v>63.7</v>
      </c>
      <c r="T41" s="21">
        <v>60.9</v>
      </c>
      <c r="U41" s="21">
        <v>45.7</v>
      </c>
      <c r="V41" s="21">
        <v>27.8</v>
      </c>
      <c r="W41" s="21">
        <v>21.8</v>
      </c>
      <c r="X41" s="21">
        <v>3.2</v>
      </c>
      <c r="Y41" s="21">
        <v>30.8</v>
      </c>
      <c r="Z41" s="21">
        <v>52.6</v>
      </c>
      <c r="AA41" s="21">
        <v>43.8</v>
      </c>
      <c r="AB41" s="21">
        <v>34.6</v>
      </c>
      <c r="AC41" s="21">
        <v>5.4</v>
      </c>
      <c r="AD41" s="21">
        <v>47.3</v>
      </c>
      <c r="AE41" s="21">
        <v>70.400000000000006</v>
      </c>
      <c r="AF41" s="21">
        <v>22</v>
      </c>
      <c r="AG41" s="21">
        <v>71.099999999999994</v>
      </c>
      <c r="AH41" s="21">
        <v>21.8</v>
      </c>
      <c r="AI41" s="21">
        <v>3.1</v>
      </c>
      <c r="AJ41" s="21">
        <v>20.399999999999999</v>
      </c>
      <c r="AK41" s="21">
        <v>4.0999999999999996</v>
      </c>
      <c r="AL41" s="21">
        <v>70.8</v>
      </c>
      <c r="AM41" s="21">
        <v>19.100000000000001</v>
      </c>
      <c r="AN41" s="21">
        <v>36.6</v>
      </c>
      <c r="AO41" s="21">
        <v>35.4</v>
      </c>
    </row>
    <row r="42" spans="1:41" x14ac:dyDescent="0.25">
      <c r="A42" s="1">
        <v>39</v>
      </c>
      <c r="B42" s="21">
        <v>17.399999999999999</v>
      </c>
      <c r="C42" s="21">
        <v>13.5</v>
      </c>
      <c r="D42" s="21">
        <v>24.4</v>
      </c>
      <c r="E42" s="21">
        <v>39.4</v>
      </c>
      <c r="F42" s="21">
        <v>38.9</v>
      </c>
      <c r="G42" s="21">
        <v>7.4</v>
      </c>
      <c r="H42" s="21">
        <v>16.100000000000001</v>
      </c>
      <c r="I42" s="21">
        <v>40.4</v>
      </c>
      <c r="J42" s="21">
        <v>34.299999999999997</v>
      </c>
      <c r="K42" s="21">
        <v>36.700000000000003</v>
      </c>
      <c r="L42" s="21">
        <v>23.8</v>
      </c>
      <c r="M42" s="21">
        <v>68.5</v>
      </c>
      <c r="N42" s="21">
        <v>0</v>
      </c>
      <c r="O42" s="21">
        <v>7.2</v>
      </c>
      <c r="P42" s="21">
        <v>52.3</v>
      </c>
      <c r="Q42" s="21">
        <v>53</v>
      </c>
      <c r="R42" s="21">
        <v>12.3</v>
      </c>
      <c r="S42" s="21">
        <v>61.4</v>
      </c>
      <c r="T42" s="21">
        <v>56.9</v>
      </c>
      <c r="U42" s="21">
        <v>46.9</v>
      </c>
      <c r="V42" s="21">
        <v>22.5</v>
      </c>
      <c r="W42" s="21">
        <v>19.100000000000001</v>
      </c>
      <c r="X42" s="21">
        <v>2.2999999999999998</v>
      </c>
      <c r="Y42" s="21">
        <v>33.4</v>
      </c>
      <c r="Z42" s="21">
        <v>51.2</v>
      </c>
      <c r="AA42" s="21">
        <v>41.7</v>
      </c>
      <c r="AB42" s="21">
        <v>36.799999999999997</v>
      </c>
      <c r="AC42" s="21">
        <v>8.8000000000000007</v>
      </c>
      <c r="AD42" s="21">
        <v>49.9</v>
      </c>
      <c r="AE42" s="21">
        <v>72.099999999999994</v>
      </c>
      <c r="AF42" s="21">
        <v>23.1</v>
      </c>
      <c r="AG42" s="21">
        <v>69.2</v>
      </c>
      <c r="AH42" s="21">
        <v>19.7</v>
      </c>
      <c r="AI42" s="21">
        <v>6.3</v>
      </c>
      <c r="AJ42" s="21">
        <v>21.2</v>
      </c>
      <c r="AK42" s="21">
        <v>5.3</v>
      </c>
      <c r="AL42" s="21">
        <v>69.5</v>
      </c>
      <c r="AM42" s="21">
        <v>15.5</v>
      </c>
      <c r="AN42" s="21">
        <v>39.5</v>
      </c>
      <c r="AO42" s="21">
        <v>41.3</v>
      </c>
    </row>
    <row r="43" spans="1:41" x14ac:dyDescent="0.25">
      <c r="A43" s="1">
        <v>40</v>
      </c>
      <c r="B43" s="21">
        <v>21.7</v>
      </c>
      <c r="C43" s="21">
        <v>16.5</v>
      </c>
      <c r="D43" s="21">
        <v>24.3</v>
      </c>
      <c r="E43" s="21">
        <v>37.9</v>
      </c>
      <c r="F43" s="21">
        <v>40.700000000000003</v>
      </c>
      <c r="G43" s="21">
        <v>6.9</v>
      </c>
      <c r="H43" s="21">
        <v>17.399999999999999</v>
      </c>
      <c r="I43" s="21">
        <v>39.799999999999997</v>
      </c>
      <c r="J43" s="21">
        <v>34.200000000000003</v>
      </c>
      <c r="K43" s="21">
        <v>36.6</v>
      </c>
      <c r="L43" s="21">
        <v>22.6</v>
      </c>
      <c r="M43" s="21">
        <v>68.5</v>
      </c>
      <c r="N43" s="21">
        <v>0.6</v>
      </c>
      <c r="O43" s="21">
        <v>5.9</v>
      </c>
      <c r="P43" s="21">
        <v>49.9</v>
      </c>
      <c r="Q43" s="21">
        <v>51.6</v>
      </c>
      <c r="R43" s="21">
        <v>9.1</v>
      </c>
      <c r="S43" s="21">
        <v>60.2</v>
      </c>
      <c r="T43" s="21">
        <v>60.2</v>
      </c>
      <c r="U43" s="21">
        <v>46.6</v>
      </c>
      <c r="V43" s="21">
        <v>25.8</v>
      </c>
      <c r="W43" s="21">
        <v>23.3</v>
      </c>
      <c r="X43" s="21">
        <v>0.8</v>
      </c>
      <c r="Y43" s="21">
        <v>30.3</v>
      </c>
      <c r="Z43" s="21">
        <v>54.3</v>
      </c>
      <c r="AA43" s="21">
        <v>43.3</v>
      </c>
      <c r="AB43" s="21">
        <v>36.200000000000003</v>
      </c>
      <c r="AC43" s="21">
        <v>2.4</v>
      </c>
      <c r="AD43" s="21">
        <v>51.6</v>
      </c>
      <c r="AE43" s="21">
        <v>71.900000000000006</v>
      </c>
      <c r="AF43" s="21">
        <v>21</v>
      </c>
      <c r="AG43" s="21">
        <v>69.5</v>
      </c>
      <c r="AH43" s="21">
        <v>20.3</v>
      </c>
      <c r="AI43" s="21">
        <v>6.1</v>
      </c>
      <c r="AJ43" s="21">
        <v>19.3</v>
      </c>
      <c r="AK43" s="21">
        <v>5.8</v>
      </c>
      <c r="AL43" s="21">
        <v>71.099999999999994</v>
      </c>
      <c r="AM43" s="21">
        <v>18</v>
      </c>
      <c r="AN43" s="21">
        <v>38.799999999999997</v>
      </c>
      <c r="AO43" s="21">
        <v>38.1</v>
      </c>
    </row>
    <row r="44" spans="1:41" x14ac:dyDescent="0.25">
      <c r="A44" s="1">
        <v>41</v>
      </c>
      <c r="B44" s="21">
        <v>19.100000000000001</v>
      </c>
      <c r="C44" s="21">
        <v>15.5</v>
      </c>
      <c r="D44" s="21">
        <v>24.1</v>
      </c>
      <c r="E44" s="21">
        <v>37.6</v>
      </c>
      <c r="F44" s="21">
        <v>38.9</v>
      </c>
      <c r="G44" s="21">
        <v>6.6</v>
      </c>
      <c r="H44" s="21">
        <v>19.2</v>
      </c>
      <c r="I44" s="21">
        <v>39</v>
      </c>
      <c r="J44" s="21">
        <v>31.9</v>
      </c>
      <c r="K44" s="21">
        <v>36.299999999999997</v>
      </c>
      <c r="L44" s="21">
        <v>22.4</v>
      </c>
      <c r="M44" s="21">
        <v>68.599999999999994</v>
      </c>
      <c r="N44" s="21">
        <v>0</v>
      </c>
      <c r="O44" s="21">
        <v>7.2</v>
      </c>
      <c r="P44" s="21">
        <v>53.6</v>
      </c>
      <c r="Q44" s="21">
        <v>50.9</v>
      </c>
      <c r="R44" s="21">
        <v>12.9</v>
      </c>
      <c r="S44" s="21">
        <v>61.4</v>
      </c>
      <c r="T44" s="21">
        <v>58.7</v>
      </c>
      <c r="U44" s="21">
        <v>47.6</v>
      </c>
      <c r="V44" s="21">
        <v>24.9</v>
      </c>
      <c r="W44" s="21">
        <v>18.399999999999999</v>
      </c>
      <c r="X44" s="21">
        <v>3.7</v>
      </c>
      <c r="Y44" s="21">
        <v>29.1</v>
      </c>
      <c r="Z44" s="21">
        <v>51.3</v>
      </c>
      <c r="AA44" s="21">
        <v>44.1</v>
      </c>
      <c r="AB44" s="21">
        <v>36.1</v>
      </c>
      <c r="AC44" s="21">
        <v>9.4</v>
      </c>
      <c r="AD44" s="21">
        <v>50.7</v>
      </c>
      <c r="AE44" s="21">
        <v>72.400000000000006</v>
      </c>
      <c r="AF44" s="21">
        <v>23.4</v>
      </c>
      <c r="AG44" s="21">
        <v>68.900000000000006</v>
      </c>
      <c r="AH44" s="21">
        <v>22.1</v>
      </c>
      <c r="AI44" s="21">
        <v>7</v>
      </c>
      <c r="AJ44" s="21">
        <v>21.3</v>
      </c>
      <c r="AK44" s="21">
        <v>7.4</v>
      </c>
      <c r="AL44" s="21">
        <v>67.099999999999994</v>
      </c>
      <c r="AM44" s="21">
        <v>15.6</v>
      </c>
      <c r="AN44" s="21">
        <v>36.1</v>
      </c>
      <c r="AO44" s="21">
        <v>38.6</v>
      </c>
    </row>
    <row r="45" spans="1:41" x14ac:dyDescent="0.25">
      <c r="A45" s="1">
        <v>42</v>
      </c>
      <c r="B45" s="21">
        <v>19.3</v>
      </c>
      <c r="C45" s="21">
        <v>16.7</v>
      </c>
      <c r="D45" s="21">
        <v>24.3</v>
      </c>
      <c r="E45" s="21">
        <v>35.6</v>
      </c>
      <c r="F45" s="21">
        <v>37.9</v>
      </c>
      <c r="G45" s="21">
        <v>7.1</v>
      </c>
      <c r="H45" s="21">
        <v>16.899999999999999</v>
      </c>
      <c r="I45" s="21">
        <v>40.799999999999997</v>
      </c>
      <c r="J45" s="21">
        <v>33.4</v>
      </c>
      <c r="K45" s="21">
        <v>37.799999999999997</v>
      </c>
      <c r="L45" s="21">
        <v>23.6</v>
      </c>
      <c r="M45" s="21">
        <v>63.9</v>
      </c>
      <c r="N45" s="21">
        <v>0.8</v>
      </c>
      <c r="O45" s="21">
        <v>7.6</v>
      </c>
      <c r="P45" s="21">
        <v>51.1</v>
      </c>
      <c r="Q45" s="21">
        <v>52.7</v>
      </c>
      <c r="R45" s="21">
        <v>10.3</v>
      </c>
      <c r="S45" s="21">
        <v>63.6</v>
      </c>
      <c r="T45" s="21">
        <v>55.8</v>
      </c>
      <c r="U45" s="21">
        <v>50.7</v>
      </c>
      <c r="V45" s="21">
        <v>25</v>
      </c>
      <c r="W45" s="21">
        <v>19.5</v>
      </c>
      <c r="X45" s="21">
        <v>1.8</v>
      </c>
      <c r="Y45" s="21">
        <v>30.9</v>
      </c>
      <c r="Z45" s="21">
        <v>54.4</v>
      </c>
      <c r="AA45" s="21">
        <v>44.3</v>
      </c>
      <c r="AB45" s="21">
        <v>39.200000000000003</v>
      </c>
      <c r="AC45" s="21">
        <v>6.3</v>
      </c>
      <c r="AD45" s="21">
        <v>51</v>
      </c>
      <c r="AE45" s="21">
        <v>71.5</v>
      </c>
      <c r="AF45" s="21">
        <v>22.2</v>
      </c>
      <c r="AG45" s="21">
        <v>66.2</v>
      </c>
      <c r="AH45" s="21">
        <v>22.6</v>
      </c>
      <c r="AI45" s="21">
        <v>9.4</v>
      </c>
      <c r="AJ45" s="21">
        <v>17.5</v>
      </c>
      <c r="AK45" s="21">
        <v>3.6</v>
      </c>
      <c r="AL45" s="21">
        <v>72.2</v>
      </c>
      <c r="AM45" s="21">
        <v>17.7</v>
      </c>
      <c r="AN45" s="21">
        <v>38.5</v>
      </c>
      <c r="AO45" s="21">
        <v>37.5</v>
      </c>
    </row>
    <row r="46" spans="1:41" x14ac:dyDescent="0.25">
      <c r="A46" s="1">
        <v>43</v>
      </c>
      <c r="B46" s="21">
        <v>18.899999999999999</v>
      </c>
      <c r="C46" s="21">
        <v>16</v>
      </c>
      <c r="D46" s="21">
        <v>21.3</v>
      </c>
      <c r="E46" s="21">
        <v>34.6</v>
      </c>
      <c r="F46" s="21">
        <v>37.700000000000003</v>
      </c>
      <c r="G46" s="21">
        <v>4.0999999999999996</v>
      </c>
      <c r="H46" s="21">
        <v>16.5</v>
      </c>
      <c r="I46" s="21">
        <v>37.200000000000003</v>
      </c>
      <c r="J46" s="21">
        <v>33.799999999999997</v>
      </c>
      <c r="K46" s="21">
        <v>37.5</v>
      </c>
      <c r="L46" s="21">
        <v>24.2</v>
      </c>
      <c r="M46" s="21">
        <v>66.5</v>
      </c>
      <c r="N46" s="21">
        <v>0</v>
      </c>
      <c r="O46" s="21">
        <v>7.9</v>
      </c>
      <c r="P46" s="21">
        <v>50.6</v>
      </c>
      <c r="Q46" s="21">
        <v>51</v>
      </c>
      <c r="R46" s="21">
        <v>5.9</v>
      </c>
      <c r="S46" s="21">
        <v>62.9</v>
      </c>
      <c r="T46" s="21">
        <v>58.7</v>
      </c>
      <c r="U46" s="21">
        <v>49</v>
      </c>
      <c r="V46" s="21">
        <v>22.9</v>
      </c>
      <c r="W46" s="21">
        <v>20.9</v>
      </c>
      <c r="X46" s="21">
        <v>3.3</v>
      </c>
      <c r="Y46" s="21">
        <v>30.9</v>
      </c>
      <c r="Z46" s="21">
        <v>55.4</v>
      </c>
      <c r="AA46" s="21">
        <v>44.1</v>
      </c>
      <c r="AB46" s="21">
        <v>36.700000000000003</v>
      </c>
      <c r="AC46" s="21">
        <v>3.8</v>
      </c>
      <c r="AD46" s="21">
        <v>48.4</v>
      </c>
      <c r="AE46" s="21">
        <v>72.900000000000006</v>
      </c>
      <c r="AF46" s="21">
        <v>23.1</v>
      </c>
      <c r="AG46" s="21">
        <v>66.5</v>
      </c>
      <c r="AH46" s="21">
        <v>23</v>
      </c>
      <c r="AI46" s="21">
        <v>4.7</v>
      </c>
      <c r="AJ46" s="21">
        <v>20.7</v>
      </c>
      <c r="AK46" s="21">
        <v>5.8</v>
      </c>
      <c r="AL46" s="21">
        <v>70</v>
      </c>
      <c r="AM46" s="21">
        <v>18.399999999999999</v>
      </c>
      <c r="AN46" s="21">
        <v>37.4</v>
      </c>
      <c r="AO46" s="21">
        <v>38.1</v>
      </c>
    </row>
    <row r="47" spans="1:41" x14ac:dyDescent="0.25">
      <c r="A47" s="1">
        <v>44</v>
      </c>
      <c r="B47" s="21">
        <v>19.100000000000001</v>
      </c>
      <c r="C47" s="21">
        <v>16.399999999999999</v>
      </c>
      <c r="D47" s="21">
        <v>23.5</v>
      </c>
      <c r="E47" s="21">
        <v>38.4</v>
      </c>
      <c r="F47" s="21">
        <v>43.1</v>
      </c>
      <c r="G47" s="21">
        <v>5.5</v>
      </c>
      <c r="H47" s="21">
        <v>18.2</v>
      </c>
      <c r="I47" s="21">
        <v>41.3</v>
      </c>
      <c r="J47" s="21">
        <v>35</v>
      </c>
      <c r="K47" s="21">
        <v>36</v>
      </c>
      <c r="L47" s="21">
        <v>24.8</v>
      </c>
      <c r="M47" s="21">
        <v>68</v>
      </c>
      <c r="N47" s="21">
        <v>1.9</v>
      </c>
      <c r="O47" s="21">
        <v>8</v>
      </c>
      <c r="P47" s="21">
        <v>52.8</v>
      </c>
      <c r="Q47" s="21">
        <v>53.4</v>
      </c>
      <c r="R47" s="21">
        <v>12.3</v>
      </c>
      <c r="S47" s="21">
        <v>60.9</v>
      </c>
      <c r="T47" s="21">
        <v>58.7</v>
      </c>
      <c r="U47" s="21">
        <v>46.6</v>
      </c>
      <c r="V47" s="21">
        <v>25.8</v>
      </c>
      <c r="W47" s="21">
        <v>23.7</v>
      </c>
      <c r="X47" s="21">
        <v>1.5</v>
      </c>
      <c r="Y47" s="21">
        <v>30.6</v>
      </c>
      <c r="Z47" s="21">
        <v>55.6</v>
      </c>
      <c r="AA47" s="21">
        <v>42.1</v>
      </c>
      <c r="AB47" s="21">
        <v>38.5</v>
      </c>
      <c r="AC47" s="21">
        <v>5.0999999999999996</v>
      </c>
      <c r="AD47" s="21">
        <v>48.6</v>
      </c>
      <c r="AE47" s="21">
        <v>70</v>
      </c>
      <c r="AF47" s="21">
        <v>21.3</v>
      </c>
      <c r="AG47" s="21">
        <v>68.2</v>
      </c>
      <c r="AH47" s="21">
        <v>22.4</v>
      </c>
      <c r="AI47" s="21">
        <v>6.8</v>
      </c>
      <c r="AJ47" s="21">
        <v>19.8</v>
      </c>
      <c r="AK47" s="21">
        <v>7.6</v>
      </c>
      <c r="AL47" s="21">
        <v>69.400000000000006</v>
      </c>
      <c r="AM47" s="21">
        <v>16.600000000000001</v>
      </c>
      <c r="AN47" s="21">
        <v>39.700000000000003</v>
      </c>
      <c r="AO47" s="21">
        <v>37.700000000000003</v>
      </c>
    </row>
    <row r="48" spans="1:41" x14ac:dyDescent="0.25">
      <c r="A48" s="1">
        <v>45</v>
      </c>
      <c r="B48" s="21">
        <v>20.8</v>
      </c>
      <c r="C48" s="21">
        <v>15.7</v>
      </c>
      <c r="D48" s="21">
        <v>23.7</v>
      </c>
      <c r="E48" s="21">
        <v>38.4</v>
      </c>
      <c r="F48" s="21">
        <v>38.9</v>
      </c>
      <c r="G48" s="21">
        <v>6.4</v>
      </c>
      <c r="H48" s="21">
        <v>18.399999999999999</v>
      </c>
      <c r="I48" s="21">
        <v>38.200000000000003</v>
      </c>
      <c r="J48" s="21">
        <v>33.299999999999997</v>
      </c>
      <c r="K48" s="21">
        <v>35.299999999999997</v>
      </c>
      <c r="L48" s="21">
        <v>26.1</v>
      </c>
      <c r="M48" s="21">
        <v>67.2</v>
      </c>
      <c r="N48" s="21">
        <v>0</v>
      </c>
      <c r="O48" s="21">
        <v>7.6</v>
      </c>
      <c r="P48" s="21">
        <v>52.1</v>
      </c>
      <c r="Q48" s="21">
        <v>52.1</v>
      </c>
      <c r="R48" s="21">
        <v>7.8</v>
      </c>
      <c r="S48" s="21">
        <v>63.9</v>
      </c>
      <c r="T48" s="21">
        <v>58.8</v>
      </c>
      <c r="U48" s="21">
        <v>49.8</v>
      </c>
      <c r="V48" s="21">
        <v>25.3</v>
      </c>
      <c r="W48" s="21">
        <v>20.9</v>
      </c>
      <c r="X48" s="21">
        <v>2.1</v>
      </c>
      <c r="Y48" s="21">
        <v>31</v>
      </c>
      <c r="Z48" s="21">
        <v>53.6</v>
      </c>
      <c r="AA48" s="21">
        <v>43.7</v>
      </c>
      <c r="AB48" s="21">
        <v>39</v>
      </c>
      <c r="AC48" s="21">
        <v>4.7</v>
      </c>
      <c r="AD48" s="21">
        <v>50</v>
      </c>
      <c r="AE48" s="21">
        <v>71.900000000000006</v>
      </c>
      <c r="AF48" s="21">
        <v>25.4</v>
      </c>
      <c r="AG48" s="21">
        <v>68.400000000000006</v>
      </c>
      <c r="AH48" s="21">
        <v>23.2</v>
      </c>
      <c r="AI48" s="21">
        <v>7.8</v>
      </c>
      <c r="AJ48" s="21">
        <v>19.399999999999999</v>
      </c>
      <c r="AK48" s="21">
        <v>5.2</v>
      </c>
      <c r="AL48" s="21">
        <v>71.099999999999994</v>
      </c>
      <c r="AM48" s="21">
        <v>17.899999999999999</v>
      </c>
      <c r="AN48" s="21">
        <v>37.299999999999997</v>
      </c>
      <c r="AO48" s="21">
        <v>38.799999999999997</v>
      </c>
    </row>
    <row r="49" spans="1:41" x14ac:dyDescent="0.25">
      <c r="A49" s="1">
        <v>46</v>
      </c>
      <c r="B49" s="21">
        <v>21.7</v>
      </c>
      <c r="C49" s="21">
        <v>15.8</v>
      </c>
      <c r="D49" s="21">
        <v>24.1</v>
      </c>
      <c r="E49" s="21">
        <v>39.6</v>
      </c>
      <c r="F49" s="21">
        <v>40</v>
      </c>
      <c r="G49" s="21">
        <v>7</v>
      </c>
      <c r="H49" s="21">
        <v>18.600000000000001</v>
      </c>
      <c r="I49" s="21">
        <v>41</v>
      </c>
      <c r="J49" s="21">
        <v>32.5</v>
      </c>
      <c r="K49" s="21">
        <v>34.5</v>
      </c>
      <c r="L49" s="21">
        <v>25.3</v>
      </c>
      <c r="M49" s="21">
        <v>66.8</v>
      </c>
      <c r="N49" s="21">
        <v>0</v>
      </c>
      <c r="O49" s="21">
        <v>4.5</v>
      </c>
      <c r="P49" s="21">
        <v>54.2</v>
      </c>
      <c r="Q49" s="21">
        <v>51.8</v>
      </c>
      <c r="R49" s="21">
        <v>10.9</v>
      </c>
      <c r="S49" s="21">
        <v>61.4</v>
      </c>
      <c r="T49" s="21">
        <v>60.8</v>
      </c>
      <c r="U49" s="21">
        <v>46.4</v>
      </c>
      <c r="V49" s="21">
        <v>28.2</v>
      </c>
      <c r="W49" s="21">
        <v>18.899999999999999</v>
      </c>
      <c r="X49" s="21">
        <v>0</v>
      </c>
      <c r="Y49" s="21">
        <v>31.3</v>
      </c>
      <c r="Z49" s="21">
        <v>50.5</v>
      </c>
      <c r="AA49" s="21">
        <v>43.1</v>
      </c>
      <c r="AB49" s="21">
        <v>39.1</v>
      </c>
      <c r="AC49" s="21">
        <v>6.2</v>
      </c>
      <c r="AD49" s="21">
        <v>47.6</v>
      </c>
      <c r="AE49" s="21">
        <v>73</v>
      </c>
      <c r="AF49" s="21">
        <v>20.3</v>
      </c>
      <c r="AG49" s="21">
        <v>68</v>
      </c>
      <c r="AH49" s="21">
        <v>22.5</v>
      </c>
      <c r="AI49" s="21">
        <v>6</v>
      </c>
      <c r="AJ49" s="21">
        <v>21.8</v>
      </c>
      <c r="AK49" s="21">
        <v>3.4</v>
      </c>
      <c r="AL49" s="21">
        <v>68.5</v>
      </c>
      <c r="AM49" s="21">
        <v>17</v>
      </c>
      <c r="AN49" s="21">
        <v>36.5</v>
      </c>
      <c r="AO49" s="21">
        <v>37</v>
      </c>
    </row>
    <row r="50" spans="1:41" x14ac:dyDescent="0.25">
      <c r="A50" s="1">
        <v>47</v>
      </c>
      <c r="B50" s="21">
        <v>18.8</v>
      </c>
      <c r="C50" s="21">
        <v>17.100000000000001</v>
      </c>
      <c r="D50" s="21">
        <v>24.7</v>
      </c>
      <c r="E50" s="21">
        <v>38.1</v>
      </c>
      <c r="F50" s="21">
        <v>39.799999999999997</v>
      </c>
      <c r="G50" s="21">
        <v>6.8</v>
      </c>
      <c r="H50" s="21">
        <v>16.7</v>
      </c>
      <c r="I50" s="21">
        <v>43.6</v>
      </c>
      <c r="J50" s="21">
        <v>32.6</v>
      </c>
      <c r="K50" s="21">
        <v>36.6</v>
      </c>
      <c r="L50" s="21">
        <v>23.9</v>
      </c>
      <c r="M50" s="21">
        <v>69.099999999999994</v>
      </c>
      <c r="N50" s="21">
        <v>1.4</v>
      </c>
      <c r="O50" s="21">
        <v>8.4</v>
      </c>
      <c r="P50" s="21">
        <v>50.2</v>
      </c>
      <c r="Q50" s="21">
        <v>51.1</v>
      </c>
      <c r="R50" s="21">
        <v>11.3</v>
      </c>
      <c r="S50" s="21">
        <v>62.4</v>
      </c>
      <c r="T50" s="21">
        <v>56.9</v>
      </c>
      <c r="U50" s="21">
        <v>48.9</v>
      </c>
      <c r="V50" s="21">
        <v>25.6</v>
      </c>
      <c r="W50" s="21">
        <v>21.3</v>
      </c>
      <c r="X50" s="21">
        <v>0</v>
      </c>
      <c r="Y50" s="21">
        <v>28.3</v>
      </c>
      <c r="Z50" s="21">
        <v>56.1</v>
      </c>
      <c r="AA50" s="21">
        <v>45.8</v>
      </c>
      <c r="AB50" s="21">
        <v>36.799999999999997</v>
      </c>
      <c r="AC50" s="21">
        <v>6.3</v>
      </c>
      <c r="AD50" s="21">
        <v>49.7</v>
      </c>
      <c r="AE50" s="21">
        <v>73.3</v>
      </c>
      <c r="AF50" s="21">
        <v>21.6</v>
      </c>
      <c r="AG50" s="21">
        <v>67.900000000000006</v>
      </c>
      <c r="AH50" s="21">
        <v>20.6</v>
      </c>
      <c r="AI50" s="21">
        <v>6.9</v>
      </c>
      <c r="AJ50" s="21">
        <v>22.4</v>
      </c>
      <c r="AK50" s="21">
        <v>4.0999999999999996</v>
      </c>
      <c r="AL50" s="21">
        <v>71.900000000000006</v>
      </c>
      <c r="AM50" s="21">
        <v>17.7</v>
      </c>
      <c r="AN50" s="21">
        <v>37.200000000000003</v>
      </c>
      <c r="AO50" s="21">
        <v>37.700000000000003</v>
      </c>
    </row>
    <row r="51" spans="1:41" x14ac:dyDescent="0.25">
      <c r="A51" s="1">
        <v>48</v>
      </c>
      <c r="B51" s="21">
        <v>19.5</v>
      </c>
      <c r="C51" s="21">
        <v>16.7</v>
      </c>
      <c r="D51" s="21">
        <v>23.2</v>
      </c>
      <c r="E51" s="21">
        <v>39.6</v>
      </c>
      <c r="F51" s="21">
        <v>38.700000000000003</v>
      </c>
      <c r="G51" s="21">
        <v>10.1</v>
      </c>
      <c r="H51" s="21">
        <v>15.6</v>
      </c>
      <c r="I51" s="21">
        <v>39.5</v>
      </c>
      <c r="J51" s="21">
        <v>30.3</v>
      </c>
      <c r="K51" s="21">
        <v>35.4</v>
      </c>
      <c r="L51" s="21">
        <v>22.4</v>
      </c>
      <c r="M51" s="21">
        <v>69.7</v>
      </c>
      <c r="N51" s="21">
        <v>0</v>
      </c>
      <c r="O51" s="21">
        <v>8</v>
      </c>
      <c r="P51" s="21">
        <v>50.4</v>
      </c>
      <c r="Q51" s="21">
        <v>52</v>
      </c>
      <c r="R51" s="21">
        <v>11.7</v>
      </c>
      <c r="S51" s="21">
        <v>60.2</v>
      </c>
      <c r="T51" s="21">
        <v>58.4</v>
      </c>
      <c r="U51" s="21">
        <v>47.6</v>
      </c>
      <c r="V51" s="21">
        <v>24</v>
      </c>
      <c r="W51" s="21">
        <v>18.399999999999999</v>
      </c>
      <c r="X51" s="21">
        <v>2.9</v>
      </c>
      <c r="Y51" s="21">
        <v>29.8</v>
      </c>
      <c r="Z51" s="21">
        <v>54.3</v>
      </c>
      <c r="AA51" s="21">
        <v>42.4</v>
      </c>
      <c r="AB51" s="21">
        <v>39.200000000000003</v>
      </c>
      <c r="AC51" s="21">
        <v>6</v>
      </c>
      <c r="AD51" s="21">
        <v>48.3</v>
      </c>
      <c r="AE51" s="21">
        <v>73.7</v>
      </c>
      <c r="AF51" s="21">
        <v>23.4</v>
      </c>
      <c r="AG51" s="21">
        <v>69.099999999999994</v>
      </c>
      <c r="AH51" s="21">
        <v>18.7</v>
      </c>
      <c r="AI51" s="21">
        <v>3.8</v>
      </c>
      <c r="AJ51" s="21">
        <v>17.899999999999999</v>
      </c>
      <c r="AK51" s="21">
        <v>7.1</v>
      </c>
      <c r="AL51" s="21">
        <v>69.7</v>
      </c>
      <c r="AM51" s="21">
        <v>18.8</v>
      </c>
      <c r="AN51" s="21">
        <v>39.200000000000003</v>
      </c>
      <c r="AO51" s="21">
        <v>36.1</v>
      </c>
    </row>
    <row r="52" spans="1:41" x14ac:dyDescent="0.25">
      <c r="A52" s="1">
        <v>49</v>
      </c>
      <c r="B52" s="21">
        <v>19.100000000000001</v>
      </c>
      <c r="C52" s="21">
        <v>15.2</v>
      </c>
      <c r="D52" s="21">
        <v>24.8</v>
      </c>
      <c r="E52" s="21">
        <v>37.6</v>
      </c>
      <c r="F52" s="21">
        <v>41.9</v>
      </c>
      <c r="G52" s="21">
        <v>10.3</v>
      </c>
      <c r="H52" s="21">
        <v>16.100000000000001</v>
      </c>
      <c r="I52" s="21">
        <v>37.4</v>
      </c>
      <c r="J52" s="21">
        <v>31.7</v>
      </c>
      <c r="K52" s="21">
        <v>35.700000000000003</v>
      </c>
      <c r="L52" s="21">
        <v>24.8</v>
      </c>
      <c r="M52" s="21">
        <v>67.400000000000006</v>
      </c>
      <c r="N52" s="21">
        <v>0.9</v>
      </c>
      <c r="O52" s="21">
        <v>7.2</v>
      </c>
      <c r="P52" s="21">
        <v>54</v>
      </c>
      <c r="Q52" s="21">
        <v>52.9</v>
      </c>
      <c r="R52" s="21">
        <v>8.6</v>
      </c>
      <c r="S52" s="21">
        <v>62.3</v>
      </c>
      <c r="T52" s="21">
        <v>57</v>
      </c>
      <c r="U52" s="21">
        <v>46.8</v>
      </c>
      <c r="V52" s="21">
        <v>24.7</v>
      </c>
      <c r="W52" s="21">
        <v>17.899999999999999</v>
      </c>
      <c r="X52" s="21">
        <v>0.8</v>
      </c>
      <c r="Y52" s="21">
        <v>28.1</v>
      </c>
      <c r="Z52" s="21">
        <v>55.5</v>
      </c>
      <c r="AA52" s="21">
        <v>42.3</v>
      </c>
      <c r="AB52" s="21">
        <v>39</v>
      </c>
      <c r="AC52" s="21">
        <v>4.9000000000000004</v>
      </c>
      <c r="AD52" s="21">
        <v>51</v>
      </c>
      <c r="AE52" s="21">
        <v>70.8</v>
      </c>
      <c r="AF52" s="21">
        <v>24</v>
      </c>
      <c r="AG52" s="21">
        <v>66.599999999999994</v>
      </c>
      <c r="AH52" s="21">
        <v>19.2</v>
      </c>
      <c r="AI52" s="21">
        <v>6</v>
      </c>
      <c r="AJ52" s="21">
        <v>19.100000000000001</v>
      </c>
      <c r="AK52" s="21">
        <v>7.4</v>
      </c>
      <c r="AL52" s="21">
        <v>74.099999999999994</v>
      </c>
      <c r="AM52" s="21">
        <v>20.5</v>
      </c>
      <c r="AN52" s="21">
        <v>38.4</v>
      </c>
      <c r="AO52" s="21">
        <v>40.200000000000003</v>
      </c>
    </row>
    <row r="53" spans="1:41" x14ac:dyDescent="0.25">
      <c r="A53" s="1">
        <v>50</v>
      </c>
      <c r="B53" s="21">
        <v>17.8</v>
      </c>
      <c r="C53" s="21">
        <v>19.2</v>
      </c>
      <c r="D53" s="21">
        <v>24</v>
      </c>
      <c r="E53" s="21">
        <v>39.4</v>
      </c>
      <c r="F53" s="21">
        <v>39</v>
      </c>
      <c r="G53" s="21">
        <v>8.4</v>
      </c>
      <c r="H53" s="21">
        <v>20.399999999999999</v>
      </c>
      <c r="I53" s="21">
        <v>38.799999999999997</v>
      </c>
      <c r="J53" s="21">
        <v>32.200000000000003</v>
      </c>
      <c r="K53" s="21">
        <v>36.700000000000003</v>
      </c>
      <c r="L53" s="21">
        <v>23.9</v>
      </c>
      <c r="M53" s="21">
        <v>70.099999999999994</v>
      </c>
      <c r="N53" s="21">
        <v>0</v>
      </c>
      <c r="O53" s="21">
        <v>6.9</v>
      </c>
      <c r="P53" s="21">
        <v>53.4</v>
      </c>
      <c r="Q53" s="21">
        <v>55.1</v>
      </c>
      <c r="R53" s="21">
        <v>9.6</v>
      </c>
      <c r="S53" s="21">
        <v>62.8</v>
      </c>
      <c r="T53" s="21">
        <v>57.9</v>
      </c>
      <c r="U53" s="21">
        <v>49</v>
      </c>
      <c r="V53" s="21">
        <v>25</v>
      </c>
      <c r="W53" s="21">
        <v>18.399999999999999</v>
      </c>
      <c r="X53" s="21">
        <v>4.5</v>
      </c>
      <c r="Y53" s="21">
        <v>32.4</v>
      </c>
      <c r="Z53" s="21">
        <v>51</v>
      </c>
      <c r="AA53" s="21">
        <v>45.6</v>
      </c>
      <c r="AB53" s="21">
        <v>36.700000000000003</v>
      </c>
      <c r="AC53" s="21">
        <v>4.3</v>
      </c>
      <c r="AD53" s="21">
        <v>50.4</v>
      </c>
      <c r="AE53" s="21">
        <v>70.2</v>
      </c>
      <c r="AF53" s="21">
        <v>21.7</v>
      </c>
      <c r="AG53" s="21">
        <v>66.8</v>
      </c>
      <c r="AH53" s="21">
        <v>19.7</v>
      </c>
      <c r="AI53" s="21">
        <v>7.1</v>
      </c>
      <c r="AJ53" s="21">
        <v>21</v>
      </c>
      <c r="AK53" s="21">
        <v>6.8</v>
      </c>
      <c r="AL53" s="21">
        <v>71.900000000000006</v>
      </c>
      <c r="AM53" s="21">
        <v>18</v>
      </c>
      <c r="AN53" s="21">
        <v>38.1</v>
      </c>
      <c r="AO53" s="21">
        <v>37.799999999999997</v>
      </c>
    </row>
  </sheetData>
  <phoneticPr fontId="2" type="noConversion"/>
  <conditionalFormatting sqref="B4:AO53">
    <cfRule type="cellIs" dxfId="19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A6944-01A4-4FA5-9525-C5ECF2E363EB}">
  <sheetPr>
    <tabColor theme="4" tint="0.59999389629810485"/>
  </sheetPr>
  <dimension ref="A1:AO53"/>
  <sheetViews>
    <sheetView workbookViewId="0">
      <selection activeCell="B4" sqref="B4"/>
    </sheetView>
  </sheetViews>
  <sheetFormatPr defaultRowHeight="14.4" x14ac:dyDescent="0.25"/>
  <cols>
    <col min="1" max="1" width="13.625" customWidth="1"/>
  </cols>
  <sheetData>
    <row r="1" spans="1:41" s="1" customFormat="1" ht="19.55" customHeight="1" x14ac:dyDescent="0.25">
      <c r="A1" s="1" t="s">
        <v>43</v>
      </c>
      <c r="B1" s="2">
        <v>10</v>
      </c>
      <c r="C1" s="2">
        <v>10</v>
      </c>
      <c r="D1" s="2">
        <v>10</v>
      </c>
      <c r="E1" s="2">
        <v>10</v>
      </c>
      <c r="F1" s="2">
        <v>10</v>
      </c>
      <c r="G1" s="2">
        <v>10</v>
      </c>
      <c r="H1" s="2">
        <v>10</v>
      </c>
      <c r="I1" s="2">
        <v>10</v>
      </c>
      <c r="J1" s="2">
        <v>10</v>
      </c>
      <c r="K1" s="2">
        <v>10</v>
      </c>
      <c r="L1" s="2">
        <v>10</v>
      </c>
      <c r="M1" s="2">
        <v>10</v>
      </c>
      <c r="N1" s="2">
        <v>10</v>
      </c>
      <c r="O1" s="2">
        <v>10</v>
      </c>
      <c r="P1" s="2">
        <v>10</v>
      </c>
      <c r="Q1" s="2">
        <v>10</v>
      </c>
      <c r="R1" s="2">
        <v>10</v>
      </c>
      <c r="S1" s="2">
        <v>10</v>
      </c>
      <c r="T1" s="2">
        <v>10</v>
      </c>
      <c r="U1" s="2">
        <v>10</v>
      </c>
      <c r="V1" s="2">
        <v>10</v>
      </c>
      <c r="W1" s="2">
        <v>10</v>
      </c>
      <c r="X1" s="2">
        <v>10</v>
      </c>
      <c r="Y1" s="2">
        <v>10</v>
      </c>
      <c r="Z1" s="2">
        <v>10</v>
      </c>
      <c r="AA1" s="2">
        <v>10</v>
      </c>
      <c r="AB1" s="2">
        <v>10</v>
      </c>
      <c r="AC1" s="2">
        <v>10</v>
      </c>
      <c r="AD1" s="2">
        <v>10</v>
      </c>
      <c r="AE1" s="2">
        <v>10</v>
      </c>
      <c r="AF1" s="2">
        <v>10</v>
      </c>
      <c r="AG1" s="2">
        <v>10</v>
      </c>
      <c r="AH1" s="2">
        <v>10</v>
      </c>
      <c r="AI1" s="2">
        <v>10</v>
      </c>
      <c r="AJ1" s="2">
        <v>10</v>
      </c>
      <c r="AK1" s="2">
        <v>10</v>
      </c>
      <c r="AL1" s="2">
        <v>10</v>
      </c>
      <c r="AM1" s="2">
        <v>10</v>
      </c>
      <c r="AN1" s="2">
        <v>10</v>
      </c>
      <c r="AO1" s="2">
        <v>10</v>
      </c>
    </row>
    <row r="2" spans="1:41" s="1" customFormat="1" ht="19.55" customHeight="1" x14ac:dyDescent="0.25">
      <c r="A2" s="1" t="s">
        <v>44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</row>
    <row r="3" spans="1:41" s="1" customFormat="1" ht="19.55" customHeight="1" x14ac:dyDescent="0.25">
      <c r="A3" s="8" t="s">
        <v>46</v>
      </c>
      <c r="B3" s="13">
        <v>1</v>
      </c>
      <c r="C3" s="13">
        <v>2</v>
      </c>
      <c r="D3" s="13">
        <v>3</v>
      </c>
      <c r="E3" s="13">
        <v>4</v>
      </c>
      <c r="F3" s="13">
        <v>5</v>
      </c>
      <c r="G3" s="13">
        <v>6</v>
      </c>
      <c r="H3" s="13">
        <v>7</v>
      </c>
      <c r="I3" s="13">
        <v>8</v>
      </c>
      <c r="J3" s="13">
        <v>9</v>
      </c>
      <c r="K3" s="13">
        <v>10</v>
      </c>
      <c r="L3" s="13">
        <v>11</v>
      </c>
      <c r="M3" s="13">
        <v>12</v>
      </c>
      <c r="N3" s="13">
        <v>13</v>
      </c>
      <c r="O3" s="13">
        <v>14</v>
      </c>
      <c r="P3" s="13">
        <v>15</v>
      </c>
      <c r="Q3" s="13">
        <v>16</v>
      </c>
      <c r="R3" s="13">
        <v>17</v>
      </c>
      <c r="S3" s="13">
        <v>18</v>
      </c>
      <c r="T3" s="13">
        <v>19</v>
      </c>
      <c r="U3" s="13">
        <v>20</v>
      </c>
      <c r="V3" s="13">
        <v>21</v>
      </c>
      <c r="W3" s="13">
        <v>22</v>
      </c>
      <c r="X3" s="13">
        <v>23</v>
      </c>
      <c r="Y3" s="13">
        <v>24</v>
      </c>
      <c r="Z3" s="13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3">
        <v>31</v>
      </c>
      <c r="AG3" s="13">
        <v>32</v>
      </c>
      <c r="AH3" s="13">
        <v>33</v>
      </c>
      <c r="AI3" s="13">
        <v>34</v>
      </c>
      <c r="AJ3" s="13">
        <v>35</v>
      </c>
      <c r="AK3" s="13">
        <v>36</v>
      </c>
      <c r="AL3" s="13">
        <v>37</v>
      </c>
      <c r="AM3" s="13">
        <v>38</v>
      </c>
      <c r="AN3" s="13">
        <v>39</v>
      </c>
      <c r="AO3" s="13">
        <v>40</v>
      </c>
    </row>
    <row r="4" spans="1:41" x14ac:dyDescent="0.25">
      <c r="A4">
        <v>1</v>
      </c>
      <c r="B4" s="22">
        <v>11</v>
      </c>
      <c r="C4" s="22">
        <v>9</v>
      </c>
      <c r="D4" s="22">
        <v>9</v>
      </c>
      <c r="E4" s="22">
        <v>10</v>
      </c>
      <c r="F4" s="22">
        <v>12</v>
      </c>
      <c r="G4" s="22">
        <v>10</v>
      </c>
      <c r="H4" s="22">
        <v>9</v>
      </c>
      <c r="I4" s="22">
        <v>8</v>
      </c>
      <c r="J4" s="22">
        <v>10</v>
      </c>
      <c r="K4" s="22">
        <v>11</v>
      </c>
      <c r="L4" s="22">
        <v>8</v>
      </c>
      <c r="M4" s="22">
        <v>10</v>
      </c>
      <c r="N4" s="22">
        <v>10</v>
      </c>
      <c r="O4" s="22">
        <v>11</v>
      </c>
      <c r="P4" s="22">
        <v>11</v>
      </c>
      <c r="Q4" s="22">
        <v>11</v>
      </c>
      <c r="R4" s="22">
        <v>10</v>
      </c>
      <c r="S4" s="22">
        <v>11</v>
      </c>
      <c r="T4" s="22">
        <v>12</v>
      </c>
      <c r="U4" s="22">
        <v>9</v>
      </c>
      <c r="V4" s="22">
        <v>10</v>
      </c>
      <c r="W4" s="22">
        <v>9</v>
      </c>
      <c r="X4" s="22">
        <v>11</v>
      </c>
      <c r="Y4" s="22">
        <v>10</v>
      </c>
      <c r="Z4" s="22">
        <v>10</v>
      </c>
      <c r="AA4" s="22">
        <v>9</v>
      </c>
      <c r="AB4" s="22">
        <v>10</v>
      </c>
      <c r="AC4" s="22">
        <v>8</v>
      </c>
      <c r="AD4" s="22">
        <v>9</v>
      </c>
      <c r="AE4" s="22">
        <v>11</v>
      </c>
      <c r="AF4" s="22">
        <v>10</v>
      </c>
      <c r="AG4" s="22">
        <v>9</v>
      </c>
      <c r="AH4" s="22">
        <v>11</v>
      </c>
      <c r="AI4" s="22">
        <v>10</v>
      </c>
      <c r="AJ4" s="22">
        <v>9</v>
      </c>
      <c r="AK4" s="22">
        <v>10</v>
      </c>
      <c r="AL4" s="22">
        <v>9</v>
      </c>
      <c r="AM4" s="22">
        <v>10</v>
      </c>
      <c r="AN4" s="22">
        <v>10</v>
      </c>
      <c r="AO4" s="22">
        <v>10</v>
      </c>
    </row>
    <row r="5" spans="1:41" x14ac:dyDescent="0.25">
      <c r="A5">
        <v>2</v>
      </c>
      <c r="B5" s="22">
        <v>10</v>
      </c>
      <c r="C5" s="22">
        <v>10</v>
      </c>
      <c r="D5" s="22">
        <v>9</v>
      </c>
      <c r="E5" s="22">
        <v>11</v>
      </c>
      <c r="F5" s="22">
        <v>11</v>
      </c>
      <c r="G5" s="22">
        <v>10</v>
      </c>
      <c r="H5" s="22">
        <v>10</v>
      </c>
      <c r="I5" s="22">
        <v>9</v>
      </c>
      <c r="J5" s="22">
        <v>10</v>
      </c>
      <c r="K5" s="22">
        <v>9</v>
      </c>
      <c r="L5" s="22">
        <v>11</v>
      </c>
      <c r="M5" s="22">
        <v>8</v>
      </c>
      <c r="N5" s="22">
        <v>9</v>
      </c>
      <c r="O5" s="22">
        <v>11</v>
      </c>
      <c r="P5" s="22">
        <v>13</v>
      </c>
      <c r="Q5" s="22">
        <v>11</v>
      </c>
      <c r="R5" s="22">
        <v>9</v>
      </c>
      <c r="S5" s="22">
        <v>10</v>
      </c>
      <c r="T5" s="22">
        <v>10</v>
      </c>
      <c r="U5" s="22">
        <v>10</v>
      </c>
      <c r="V5" s="22">
        <v>10</v>
      </c>
      <c r="W5" s="22">
        <v>9</v>
      </c>
      <c r="X5" s="22">
        <v>11</v>
      </c>
      <c r="Y5" s="22">
        <v>10</v>
      </c>
      <c r="Z5" s="22">
        <v>11</v>
      </c>
      <c r="AA5" s="22">
        <v>10</v>
      </c>
      <c r="AB5" s="22">
        <v>11</v>
      </c>
      <c r="AC5" s="22">
        <v>10</v>
      </c>
      <c r="AD5" s="22">
        <v>10</v>
      </c>
      <c r="AE5" s="22">
        <v>10</v>
      </c>
      <c r="AF5" s="22">
        <v>11</v>
      </c>
      <c r="AG5" s="22">
        <v>9</v>
      </c>
      <c r="AH5" s="22">
        <v>9</v>
      </c>
      <c r="AI5" s="22">
        <v>11</v>
      </c>
      <c r="AJ5" s="22">
        <v>9</v>
      </c>
      <c r="AK5" s="22">
        <v>10</v>
      </c>
      <c r="AL5" s="22">
        <v>11</v>
      </c>
      <c r="AM5" s="22">
        <v>10</v>
      </c>
      <c r="AN5" s="22">
        <v>9</v>
      </c>
      <c r="AO5" s="22">
        <v>11</v>
      </c>
    </row>
    <row r="6" spans="1:41" x14ac:dyDescent="0.25">
      <c r="A6">
        <v>3</v>
      </c>
      <c r="B6" s="22">
        <v>10</v>
      </c>
      <c r="C6" s="22">
        <v>11</v>
      </c>
      <c r="D6" s="22">
        <v>9</v>
      </c>
      <c r="E6" s="22">
        <v>12</v>
      </c>
      <c r="F6" s="22">
        <v>10</v>
      </c>
      <c r="G6" s="22">
        <v>10</v>
      </c>
      <c r="H6" s="22">
        <v>11</v>
      </c>
      <c r="I6" s="22">
        <v>10</v>
      </c>
      <c r="J6" s="22">
        <v>9</v>
      </c>
      <c r="K6" s="22">
        <v>10</v>
      </c>
      <c r="L6" s="22">
        <v>9</v>
      </c>
      <c r="M6" s="22">
        <v>8</v>
      </c>
      <c r="N6" s="22">
        <v>9</v>
      </c>
      <c r="O6" s="22">
        <v>10</v>
      </c>
      <c r="P6" s="22">
        <v>10</v>
      </c>
      <c r="Q6" s="22">
        <v>8</v>
      </c>
      <c r="R6" s="22">
        <v>11</v>
      </c>
      <c r="S6" s="22">
        <v>9</v>
      </c>
      <c r="T6" s="22">
        <v>12</v>
      </c>
      <c r="U6" s="22">
        <v>9</v>
      </c>
      <c r="V6" s="22">
        <v>8</v>
      </c>
      <c r="W6" s="22">
        <v>11</v>
      </c>
      <c r="X6" s="22">
        <v>12</v>
      </c>
      <c r="Y6" s="22">
        <v>10</v>
      </c>
      <c r="Z6" s="22">
        <v>10</v>
      </c>
      <c r="AA6" s="22">
        <v>10</v>
      </c>
      <c r="AB6" s="22">
        <v>9</v>
      </c>
      <c r="AC6" s="22">
        <v>12</v>
      </c>
      <c r="AD6" s="22">
        <v>10</v>
      </c>
      <c r="AE6" s="22">
        <v>10</v>
      </c>
      <c r="AF6" s="22">
        <v>11</v>
      </c>
      <c r="AG6" s="22">
        <v>9</v>
      </c>
      <c r="AH6" s="22">
        <v>10</v>
      </c>
      <c r="AI6" s="22">
        <v>10</v>
      </c>
      <c r="AJ6" s="22">
        <v>11</v>
      </c>
      <c r="AK6" s="22">
        <v>12</v>
      </c>
      <c r="AL6" s="22">
        <v>10</v>
      </c>
      <c r="AM6" s="22">
        <v>9</v>
      </c>
      <c r="AN6" s="22">
        <v>12</v>
      </c>
      <c r="AO6" s="22">
        <v>11</v>
      </c>
    </row>
    <row r="7" spans="1:41" x14ac:dyDescent="0.25">
      <c r="A7">
        <v>4</v>
      </c>
      <c r="B7" s="22">
        <v>10</v>
      </c>
      <c r="C7" s="22">
        <v>7</v>
      </c>
      <c r="D7" s="22">
        <v>9</v>
      </c>
      <c r="E7" s="22">
        <v>10</v>
      </c>
      <c r="F7" s="22">
        <v>10</v>
      </c>
      <c r="G7" s="22">
        <v>11</v>
      </c>
      <c r="H7" s="22">
        <v>12</v>
      </c>
      <c r="I7" s="22">
        <v>11</v>
      </c>
      <c r="J7" s="22">
        <v>12</v>
      </c>
      <c r="K7" s="22">
        <v>10</v>
      </c>
      <c r="L7" s="22">
        <v>9</v>
      </c>
      <c r="M7" s="22">
        <v>9</v>
      </c>
      <c r="N7" s="22">
        <v>10</v>
      </c>
      <c r="O7" s="22">
        <v>8</v>
      </c>
      <c r="P7" s="22">
        <v>11</v>
      </c>
      <c r="Q7" s="22">
        <v>8</v>
      </c>
      <c r="R7" s="22">
        <v>10</v>
      </c>
      <c r="S7" s="22">
        <v>10</v>
      </c>
      <c r="T7" s="22">
        <v>12</v>
      </c>
      <c r="U7" s="22">
        <v>8</v>
      </c>
      <c r="V7" s="22">
        <v>10</v>
      </c>
      <c r="W7" s="22">
        <v>9</v>
      </c>
      <c r="X7" s="22">
        <v>12</v>
      </c>
      <c r="Y7" s="22">
        <v>11</v>
      </c>
      <c r="Z7" s="22">
        <v>10</v>
      </c>
      <c r="AA7" s="22">
        <v>10</v>
      </c>
      <c r="AB7" s="22">
        <v>11</v>
      </c>
      <c r="AC7" s="22">
        <v>10</v>
      </c>
      <c r="AD7" s="22">
        <v>10</v>
      </c>
      <c r="AE7" s="22">
        <v>9</v>
      </c>
      <c r="AF7" s="22">
        <v>10</v>
      </c>
      <c r="AG7" s="22">
        <v>11</v>
      </c>
      <c r="AH7" s="22">
        <v>10</v>
      </c>
      <c r="AI7" s="22">
        <v>9</v>
      </c>
      <c r="AJ7" s="22">
        <v>12</v>
      </c>
      <c r="AK7" s="22">
        <v>10</v>
      </c>
      <c r="AL7" s="22">
        <v>10</v>
      </c>
      <c r="AM7" s="22">
        <v>10</v>
      </c>
      <c r="AN7" s="22">
        <v>8</v>
      </c>
      <c r="AO7" s="22">
        <v>10</v>
      </c>
    </row>
    <row r="8" spans="1:41" x14ac:dyDescent="0.25">
      <c r="A8">
        <v>5</v>
      </c>
      <c r="B8" s="22">
        <v>10</v>
      </c>
      <c r="C8" s="22">
        <v>9</v>
      </c>
      <c r="D8" s="22">
        <v>9</v>
      </c>
      <c r="E8" s="22">
        <v>10</v>
      </c>
      <c r="F8" s="22">
        <v>9</v>
      </c>
      <c r="G8" s="22">
        <v>9</v>
      </c>
      <c r="H8" s="22">
        <v>12</v>
      </c>
      <c r="I8" s="22">
        <v>11</v>
      </c>
      <c r="J8" s="22">
        <v>8</v>
      </c>
      <c r="K8" s="22">
        <v>11</v>
      </c>
      <c r="L8" s="22">
        <v>10</v>
      </c>
      <c r="M8" s="22">
        <v>11</v>
      </c>
      <c r="N8" s="22">
        <v>10</v>
      </c>
      <c r="O8" s="22">
        <v>11</v>
      </c>
      <c r="P8" s="22">
        <v>8</v>
      </c>
      <c r="Q8" s="22">
        <v>10</v>
      </c>
      <c r="R8" s="22">
        <v>11</v>
      </c>
      <c r="S8" s="22">
        <v>10</v>
      </c>
      <c r="T8" s="22">
        <v>10</v>
      </c>
      <c r="U8" s="22">
        <v>9</v>
      </c>
      <c r="V8" s="22">
        <v>9</v>
      </c>
      <c r="W8" s="22">
        <v>10</v>
      </c>
      <c r="X8" s="22">
        <v>10</v>
      </c>
      <c r="Y8" s="22">
        <v>11</v>
      </c>
      <c r="Z8" s="22">
        <v>10</v>
      </c>
      <c r="AA8" s="22">
        <v>9</v>
      </c>
      <c r="AB8" s="22">
        <v>10</v>
      </c>
      <c r="AC8" s="22">
        <v>9</v>
      </c>
      <c r="AD8" s="22">
        <v>12</v>
      </c>
      <c r="AE8" s="22">
        <v>11</v>
      </c>
      <c r="AF8" s="22">
        <v>12</v>
      </c>
      <c r="AG8" s="22">
        <v>10</v>
      </c>
      <c r="AH8" s="22">
        <v>11</v>
      </c>
      <c r="AI8" s="22">
        <v>10</v>
      </c>
      <c r="AJ8" s="22">
        <v>11</v>
      </c>
      <c r="AK8" s="22">
        <v>11</v>
      </c>
      <c r="AL8" s="22">
        <v>10</v>
      </c>
      <c r="AM8" s="22">
        <v>10</v>
      </c>
      <c r="AN8" s="22">
        <v>9</v>
      </c>
      <c r="AO8" s="22">
        <v>12</v>
      </c>
    </row>
    <row r="9" spans="1:41" x14ac:dyDescent="0.25">
      <c r="A9">
        <v>6</v>
      </c>
      <c r="B9" s="22">
        <v>10</v>
      </c>
      <c r="C9" s="22">
        <v>9</v>
      </c>
      <c r="D9" s="22">
        <v>10</v>
      </c>
      <c r="E9" s="22">
        <v>9</v>
      </c>
      <c r="F9" s="22">
        <v>11</v>
      </c>
      <c r="G9" s="22">
        <v>11</v>
      </c>
      <c r="H9" s="22">
        <v>10</v>
      </c>
      <c r="I9" s="22">
        <v>10</v>
      </c>
      <c r="J9" s="22">
        <v>10</v>
      </c>
      <c r="K9" s="22">
        <v>9</v>
      </c>
      <c r="L9" s="22">
        <v>10</v>
      </c>
      <c r="M9" s="22">
        <v>10</v>
      </c>
      <c r="N9" s="22">
        <v>11</v>
      </c>
      <c r="O9" s="22">
        <v>11</v>
      </c>
      <c r="P9" s="22">
        <v>10</v>
      </c>
      <c r="Q9" s="22">
        <v>10</v>
      </c>
      <c r="R9" s="22">
        <v>10</v>
      </c>
      <c r="S9" s="22">
        <v>11</v>
      </c>
      <c r="T9" s="22">
        <v>10</v>
      </c>
      <c r="U9" s="22">
        <v>9</v>
      </c>
      <c r="V9" s="22">
        <v>10</v>
      </c>
      <c r="W9" s="22">
        <v>10</v>
      </c>
      <c r="X9" s="22">
        <v>9</v>
      </c>
      <c r="Y9" s="22">
        <v>11</v>
      </c>
      <c r="Z9" s="22">
        <v>10</v>
      </c>
      <c r="AA9" s="22">
        <v>10</v>
      </c>
      <c r="AB9" s="22">
        <v>10</v>
      </c>
      <c r="AC9" s="22">
        <v>11</v>
      </c>
      <c r="AD9" s="22">
        <v>9</v>
      </c>
      <c r="AE9" s="22">
        <v>11</v>
      </c>
      <c r="AF9" s="22">
        <v>11</v>
      </c>
      <c r="AG9" s="22">
        <v>9</v>
      </c>
      <c r="AH9" s="22">
        <v>9</v>
      </c>
      <c r="AI9" s="22">
        <v>10</v>
      </c>
      <c r="AJ9" s="22">
        <v>11</v>
      </c>
      <c r="AK9" s="22">
        <v>10</v>
      </c>
      <c r="AL9" s="22">
        <v>9</v>
      </c>
      <c r="AM9" s="22">
        <v>10</v>
      </c>
      <c r="AN9" s="22">
        <v>11</v>
      </c>
      <c r="AO9" s="22">
        <v>9</v>
      </c>
    </row>
    <row r="10" spans="1:41" x14ac:dyDescent="0.25">
      <c r="A10">
        <v>7</v>
      </c>
      <c r="B10" s="22">
        <v>9</v>
      </c>
      <c r="C10" s="22">
        <v>10</v>
      </c>
      <c r="D10" s="22">
        <v>10</v>
      </c>
      <c r="E10" s="22">
        <v>11</v>
      </c>
      <c r="F10" s="22">
        <v>10</v>
      </c>
      <c r="G10" s="22">
        <v>10</v>
      </c>
      <c r="H10" s="22">
        <v>10</v>
      </c>
      <c r="I10" s="22">
        <v>8</v>
      </c>
      <c r="J10" s="22">
        <v>11</v>
      </c>
      <c r="K10" s="22">
        <v>9</v>
      </c>
      <c r="L10" s="22">
        <v>12</v>
      </c>
      <c r="M10" s="22">
        <v>10</v>
      </c>
      <c r="N10" s="22">
        <v>10</v>
      </c>
      <c r="O10" s="22">
        <v>12</v>
      </c>
      <c r="P10" s="22">
        <v>9</v>
      </c>
      <c r="Q10" s="22">
        <v>10</v>
      </c>
      <c r="R10" s="22">
        <v>10</v>
      </c>
      <c r="S10" s="22">
        <v>11</v>
      </c>
      <c r="T10" s="22">
        <v>9</v>
      </c>
      <c r="U10" s="22">
        <v>9</v>
      </c>
      <c r="V10" s="22">
        <v>9</v>
      </c>
      <c r="W10" s="22">
        <v>10</v>
      </c>
      <c r="X10" s="22">
        <v>11</v>
      </c>
      <c r="Y10" s="22">
        <v>11</v>
      </c>
      <c r="Z10" s="22">
        <v>10</v>
      </c>
      <c r="AA10" s="22">
        <v>11</v>
      </c>
      <c r="AB10" s="22">
        <v>9</v>
      </c>
      <c r="AC10" s="22">
        <v>8</v>
      </c>
      <c r="AD10" s="22">
        <v>10</v>
      </c>
      <c r="AE10" s="22">
        <v>10</v>
      </c>
      <c r="AF10" s="22">
        <v>9</v>
      </c>
      <c r="AG10" s="22">
        <v>10</v>
      </c>
      <c r="AH10" s="22">
        <v>10</v>
      </c>
      <c r="AI10" s="22">
        <v>11</v>
      </c>
      <c r="AJ10" s="22">
        <v>12</v>
      </c>
      <c r="AK10" s="22">
        <v>10</v>
      </c>
      <c r="AL10" s="22">
        <v>10</v>
      </c>
      <c r="AM10" s="22">
        <v>10</v>
      </c>
      <c r="AN10" s="22">
        <v>9</v>
      </c>
      <c r="AO10" s="22">
        <v>12</v>
      </c>
    </row>
    <row r="11" spans="1:41" x14ac:dyDescent="0.25">
      <c r="A11">
        <v>8</v>
      </c>
      <c r="B11" s="22">
        <v>10</v>
      </c>
      <c r="C11" s="22">
        <v>9</v>
      </c>
      <c r="D11" s="22">
        <v>10</v>
      </c>
      <c r="E11" s="22">
        <v>9</v>
      </c>
      <c r="F11" s="22">
        <v>11</v>
      </c>
      <c r="G11" s="22">
        <v>11</v>
      </c>
      <c r="H11" s="22">
        <v>9</v>
      </c>
      <c r="I11" s="22">
        <v>11</v>
      </c>
      <c r="J11" s="22">
        <v>7</v>
      </c>
      <c r="K11" s="22">
        <v>10</v>
      </c>
      <c r="L11" s="22">
        <v>11</v>
      </c>
      <c r="M11" s="22">
        <v>10</v>
      </c>
      <c r="N11" s="22">
        <v>9</v>
      </c>
      <c r="O11" s="22">
        <v>9</v>
      </c>
      <c r="P11" s="22">
        <v>11</v>
      </c>
      <c r="Q11" s="22">
        <v>9</v>
      </c>
      <c r="R11" s="22">
        <v>11</v>
      </c>
      <c r="S11" s="22">
        <v>9</v>
      </c>
      <c r="T11" s="22">
        <v>10</v>
      </c>
      <c r="U11" s="22">
        <v>10</v>
      </c>
      <c r="V11" s="22">
        <v>10</v>
      </c>
      <c r="W11" s="22">
        <v>10</v>
      </c>
      <c r="X11" s="22">
        <v>11</v>
      </c>
      <c r="Y11" s="22">
        <v>11</v>
      </c>
      <c r="Z11" s="22">
        <v>10</v>
      </c>
      <c r="AA11" s="22">
        <v>10</v>
      </c>
      <c r="AB11" s="22">
        <v>11</v>
      </c>
      <c r="AC11" s="22">
        <v>10</v>
      </c>
      <c r="AD11" s="22">
        <v>9</v>
      </c>
      <c r="AE11" s="22">
        <v>9</v>
      </c>
      <c r="AF11" s="22">
        <v>8</v>
      </c>
      <c r="AG11" s="22">
        <v>9</v>
      </c>
      <c r="AH11" s="22">
        <v>12</v>
      </c>
      <c r="AI11" s="22">
        <v>9</v>
      </c>
      <c r="AJ11" s="22">
        <v>10</v>
      </c>
      <c r="AK11" s="22">
        <v>12</v>
      </c>
      <c r="AL11" s="22">
        <v>10</v>
      </c>
      <c r="AM11" s="22">
        <v>9</v>
      </c>
      <c r="AN11" s="22">
        <v>11</v>
      </c>
      <c r="AO11" s="22">
        <v>9</v>
      </c>
    </row>
    <row r="12" spans="1:41" x14ac:dyDescent="0.25">
      <c r="A12">
        <v>9</v>
      </c>
      <c r="B12" s="22">
        <v>10</v>
      </c>
      <c r="C12" s="22">
        <v>11</v>
      </c>
      <c r="D12" s="22">
        <v>12</v>
      </c>
      <c r="E12" s="22">
        <v>10</v>
      </c>
      <c r="F12" s="22">
        <v>10</v>
      </c>
      <c r="G12" s="22">
        <v>10</v>
      </c>
      <c r="H12" s="22">
        <v>10</v>
      </c>
      <c r="I12" s="22">
        <v>10</v>
      </c>
      <c r="J12" s="22">
        <v>12</v>
      </c>
      <c r="K12" s="22">
        <v>10</v>
      </c>
      <c r="L12" s="22">
        <v>10</v>
      </c>
      <c r="M12" s="22">
        <v>11</v>
      </c>
      <c r="N12" s="22">
        <v>9</v>
      </c>
      <c r="O12" s="22">
        <v>10</v>
      </c>
      <c r="P12" s="22">
        <v>10</v>
      </c>
      <c r="Q12" s="22">
        <v>11</v>
      </c>
      <c r="R12" s="22">
        <v>11</v>
      </c>
      <c r="S12" s="22">
        <v>10</v>
      </c>
      <c r="T12" s="22">
        <v>9</v>
      </c>
      <c r="U12" s="22">
        <v>10</v>
      </c>
      <c r="V12" s="22">
        <v>9</v>
      </c>
      <c r="W12" s="22">
        <v>9</v>
      </c>
      <c r="X12" s="22">
        <v>11</v>
      </c>
      <c r="Y12" s="22">
        <v>11</v>
      </c>
      <c r="Z12" s="22">
        <v>9</v>
      </c>
      <c r="AA12" s="22">
        <v>10</v>
      </c>
      <c r="AB12" s="22">
        <v>10</v>
      </c>
      <c r="AC12" s="22">
        <v>8</v>
      </c>
      <c r="AD12" s="22">
        <v>11</v>
      </c>
      <c r="AE12" s="22">
        <v>11</v>
      </c>
      <c r="AF12" s="22">
        <v>9</v>
      </c>
      <c r="AG12" s="22">
        <v>10</v>
      </c>
      <c r="AH12" s="22">
        <v>11</v>
      </c>
      <c r="AI12" s="22">
        <v>10</v>
      </c>
      <c r="AJ12" s="22">
        <v>11</v>
      </c>
      <c r="AK12" s="22">
        <v>9</v>
      </c>
      <c r="AL12" s="22">
        <v>9</v>
      </c>
      <c r="AM12" s="22">
        <v>10</v>
      </c>
      <c r="AN12" s="22">
        <v>11</v>
      </c>
      <c r="AO12" s="22">
        <v>10</v>
      </c>
    </row>
    <row r="13" spans="1:41" x14ac:dyDescent="0.25">
      <c r="A13">
        <v>10</v>
      </c>
      <c r="B13" s="22">
        <v>10</v>
      </c>
      <c r="C13" s="22">
        <v>9</v>
      </c>
      <c r="D13" s="22">
        <v>10</v>
      </c>
      <c r="E13" s="22">
        <v>11</v>
      </c>
      <c r="F13" s="22">
        <v>11</v>
      </c>
      <c r="G13" s="22">
        <v>11</v>
      </c>
      <c r="H13" s="22">
        <v>11</v>
      </c>
      <c r="I13" s="22">
        <v>9</v>
      </c>
      <c r="J13" s="22">
        <v>8</v>
      </c>
      <c r="K13" s="22">
        <v>11</v>
      </c>
      <c r="L13" s="22">
        <v>11</v>
      </c>
      <c r="M13" s="22">
        <v>11</v>
      </c>
      <c r="N13" s="22">
        <v>11</v>
      </c>
      <c r="O13" s="22">
        <v>10</v>
      </c>
      <c r="P13" s="22">
        <v>10</v>
      </c>
      <c r="Q13" s="22">
        <v>11</v>
      </c>
      <c r="R13" s="22">
        <v>11</v>
      </c>
      <c r="S13" s="22">
        <v>11</v>
      </c>
      <c r="T13" s="22">
        <v>12</v>
      </c>
      <c r="U13" s="22">
        <v>9</v>
      </c>
      <c r="V13" s="22">
        <v>13</v>
      </c>
      <c r="W13" s="22">
        <v>10</v>
      </c>
      <c r="X13" s="22">
        <v>12</v>
      </c>
      <c r="Y13" s="22">
        <v>9</v>
      </c>
      <c r="Z13" s="22">
        <v>11</v>
      </c>
      <c r="AA13" s="22">
        <v>11</v>
      </c>
      <c r="AB13" s="22">
        <v>11</v>
      </c>
      <c r="AC13" s="22">
        <v>10</v>
      </c>
      <c r="AD13" s="22">
        <v>10</v>
      </c>
      <c r="AE13" s="22">
        <v>11</v>
      </c>
      <c r="AF13" s="22">
        <v>10</v>
      </c>
      <c r="AG13" s="22">
        <v>8</v>
      </c>
      <c r="AH13" s="22">
        <v>11</v>
      </c>
      <c r="AI13" s="22">
        <v>12</v>
      </c>
      <c r="AJ13" s="22">
        <v>10</v>
      </c>
      <c r="AK13" s="22">
        <v>11</v>
      </c>
      <c r="AL13" s="22">
        <v>12</v>
      </c>
      <c r="AM13" s="22">
        <v>10</v>
      </c>
      <c r="AN13" s="22">
        <v>9</v>
      </c>
      <c r="AO13" s="22">
        <v>10</v>
      </c>
    </row>
    <row r="14" spans="1:41" x14ac:dyDescent="0.25">
      <c r="A14">
        <v>11</v>
      </c>
      <c r="B14" s="22">
        <v>10</v>
      </c>
      <c r="C14" s="22">
        <v>11</v>
      </c>
      <c r="D14" s="22">
        <v>12</v>
      </c>
      <c r="E14" s="22">
        <v>11</v>
      </c>
      <c r="F14" s="22">
        <v>13</v>
      </c>
      <c r="G14" s="22">
        <v>11</v>
      </c>
      <c r="H14" s="22">
        <v>11</v>
      </c>
      <c r="I14" s="22">
        <v>9</v>
      </c>
      <c r="J14" s="22">
        <v>10</v>
      </c>
      <c r="K14" s="22">
        <v>11</v>
      </c>
      <c r="L14" s="22">
        <v>10</v>
      </c>
      <c r="M14" s="22">
        <v>8</v>
      </c>
      <c r="N14" s="22">
        <v>9</v>
      </c>
      <c r="O14" s="22">
        <v>11</v>
      </c>
      <c r="P14" s="22">
        <v>10</v>
      </c>
      <c r="Q14" s="22">
        <v>12</v>
      </c>
      <c r="R14" s="22">
        <v>10</v>
      </c>
      <c r="S14" s="22">
        <v>9</v>
      </c>
      <c r="T14" s="22">
        <v>10</v>
      </c>
      <c r="U14" s="22">
        <v>10</v>
      </c>
      <c r="V14" s="22">
        <v>11</v>
      </c>
      <c r="W14" s="22">
        <v>9</v>
      </c>
      <c r="X14" s="22">
        <v>10</v>
      </c>
      <c r="Y14" s="22">
        <v>10</v>
      </c>
      <c r="Z14" s="22">
        <v>11</v>
      </c>
      <c r="AA14" s="22">
        <v>11</v>
      </c>
      <c r="AB14" s="22">
        <v>11</v>
      </c>
      <c r="AC14" s="22">
        <v>11</v>
      </c>
      <c r="AD14" s="22">
        <v>12</v>
      </c>
      <c r="AE14" s="22">
        <v>12</v>
      </c>
      <c r="AF14" s="22">
        <v>9</v>
      </c>
      <c r="AG14" s="22">
        <v>8</v>
      </c>
      <c r="AH14" s="22">
        <v>11</v>
      </c>
      <c r="AI14" s="22">
        <v>9</v>
      </c>
      <c r="AJ14" s="22">
        <v>9</v>
      </c>
      <c r="AK14" s="22">
        <v>10</v>
      </c>
      <c r="AL14" s="22">
        <v>9</v>
      </c>
      <c r="AM14" s="22">
        <v>10</v>
      </c>
      <c r="AN14" s="22">
        <v>11</v>
      </c>
      <c r="AO14" s="22">
        <v>10</v>
      </c>
    </row>
    <row r="15" spans="1:41" x14ac:dyDescent="0.25">
      <c r="A15">
        <v>12</v>
      </c>
      <c r="B15" s="22">
        <v>9</v>
      </c>
      <c r="C15" s="22">
        <v>10</v>
      </c>
      <c r="D15" s="22">
        <v>11</v>
      </c>
      <c r="E15" s="22">
        <v>8</v>
      </c>
      <c r="F15" s="22">
        <v>10</v>
      </c>
      <c r="G15" s="22">
        <v>13</v>
      </c>
      <c r="H15" s="22">
        <v>10</v>
      </c>
      <c r="I15" s="22">
        <v>11</v>
      </c>
      <c r="J15" s="22">
        <v>9</v>
      </c>
      <c r="K15" s="22">
        <v>11</v>
      </c>
      <c r="L15" s="22">
        <v>11</v>
      </c>
      <c r="M15" s="22">
        <v>8</v>
      </c>
      <c r="N15" s="22">
        <v>10</v>
      </c>
      <c r="O15" s="22">
        <v>10</v>
      </c>
      <c r="P15" s="22">
        <v>10</v>
      </c>
      <c r="Q15" s="22">
        <v>11</v>
      </c>
      <c r="R15" s="22">
        <v>11</v>
      </c>
      <c r="S15" s="22">
        <v>11</v>
      </c>
      <c r="T15" s="22">
        <v>11</v>
      </c>
      <c r="U15" s="22">
        <v>11</v>
      </c>
      <c r="V15" s="22">
        <v>11</v>
      </c>
      <c r="W15" s="22">
        <v>8</v>
      </c>
      <c r="X15" s="22">
        <v>10</v>
      </c>
      <c r="Y15" s="22">
        <v>10</v>
      </c>
      <c r="Z15" s="22">
        <v>10</v>
      </c>
      <c r="AA15" s="22">
        <v>9</v>
      </c>
      <c r="AB15" s="22">
        <v>10</v>
      </c>
      <c r="AC15" s="22">
        <v>10</v>
      </c>
      <c r="AD15" s="22">
        <v>10</v>
      </c>
      <c r="AE15" s="22">
        <v>11</v>
      </c>
      <c r="AF15" s="22">
        <v>12</v>
      </c>
      <c r="AG15" s="22">
        <v>12</v>
      </c>
      <c r="AH15" s="22">
        <v>9</v>
      </c>
      <c r="AI15" s="22">
        <v>10</v>
      </c>
      <c r="AJ15" s="22">
        <v>9</v>
      </c>
      <c r="AK15" s="22">
        <v>9</v>
      </c>
      <c r="AL15" s="22">
        <v>11</v>
      </c>
      <c r="AM15" s="22">
        <v>8</v>
      </c>
      <c r="AN15" s="22">
        <v>9</v>
      </c>
      <c r="AO15" s="22">
        <v>9</v>
      </c>
    </row>
    <row r="16" spans="1:41" x14ac:dyDescent="0.25">
      <c r="A16">
        <v>13</v>
      </c>
      <c r="B16" s="22">
        <v>10</v>
      </c>
      <c r="C16" s="22">
        <v>12</v>
      </c>
      <c r="D16" s="22">
        <v>9</v>
      </c>
      <c r="E16" s="22">
        <v>11</v>
      </c>
      <c r="F16" s="22">
        <v>10</v>
      </c>
      <c r="G16" s="22">
        <v>12</v>
      </c>
      <c r="H16" s="22">
        <v>11</v>
      </c>
      <c r="I16" s="22">
        <v>10</v>
      </c>
      <c r="J16" s="22">
        <v>11</v>
      </c>
      <c r="K16" s="22">
        <v>8</v>
      </c>
      <c r="L16" s="22">
        <v>9</v>
      </c>
      <c r="M16" s="22">
        <v>11</v>
      </c>
      <c r="N16" s="22">
        <v>11</v>
      </c>
      <c r="O16" s="22">
        <v>9</v>
      </c>
      <c r="P16" s="22">
        <v>10</v>
      </c>
      <c r="Q16" s="22">
        <v>10</v>
      </c>
      <c r="R16" s="22">
        <v>10</v>
      </c>
      <c r="S16" s="22">
        <v>9</v>
      </c>
      <c r="T16" s="22">
        <v>9</v>
      </c>
      <c r="U16" s="22">
        <v>10</v>
      </c>
      <c r="V16" s="22">
        <v>11</v>
      </c>
      <c r="W16" s="22">
        <v>11</v>
      </c>
      <c r="X16" s="22">
        <v>8</v>
      </c>
      <c r="Y16" s="22">
        <v>12</v>
      </c>
      <c r="Z16" s="22">
        <v>9</v>
      </c>
      <c r="AA16" s="22">
        <v>9</v>
      </c>
      <c r="AB16" s="22">
        <v>10</v>
      </c>
      <c r="AC16" s="22">
        <v>9</v>
      </c>
      <c r="AD16" s="22">
        <v>10</v>
      </c>
      <c r="AE16" s="22">
        <v>9</v>
      </c>
      <c r="AF16" s="22">
        <v>11</v>
      </c>
      <c r="AG16" s="22">
        <v>10</v>
      </c>
      <c r="AH16" s="22">
        <v>11</v>
      </c>
      <c r="AI16" s="22">
        <v>10</v>
      </c>
      <c r="AJ16" s="22">
        <v>10</v>
      </c>
      <c r="AK16" s="22">
        <v>11</v>
      </c>
      <c r="AL16" s="22">
        <v>12</v>
      </c>
      <c r="AM16" s="22">
        <v>8</v>
      </c>
      <c r="AN16" s="22">
        <v>10</v>
      </c>
      <c r="AO16" s="22">
        <v>8</v>
      </c>
    </row>
    <row r="17" spans="1:41" x14ac:dyDescent="0.25">
      <c r="A17">
        <v>14</v>
      </c>
      <c r="B17" s="22">
        <v>10</v>
      </c>
      <c r="C17" s="22">
        <v>8</v>
      </c>
      <c r="D17" s="22">
        <v>9</v>
      </c>
      <c r="E17" s="22">
        <v>9</v>
      </c>
      <c r="F17" s="22">
        <v>9</v>
      </c>
      <c r="G17" s="22">
        <v>11</v>
      </c>
      <c r="H17" s="22">
        <v>11</v>
      </c>
      <c r="I17" s="22">
        <v>8</v>
      </c>
      <c r="J17" s="22">
        <v>11</v>
      </c>
      <c r="K17" s="22">
        <v>10</v>
      </c>
      <c r="L17" s="22">
        <v>8</v>
      </c>
      <c r="M17" s="22">
        <v>9</v>
      </c>
      <c r="N17" s="22">
        <v>9</v>
      </c>
      <c r="O17" s="22">
        <v>10</v>
      </c>
      <c r="P17" s="22">
        <v>10</v>
      </c>
      <c r="Q17" s="22">
        <v>11</v>
      </c>
      <c r="R17" s="22">
        <v>10</v>
      </c>
      <c r="S17" s="22">
        <v>10</v>
      </c>
      <c r="T17" s="22">
        <v>10</v>
      </c>
      <c r="U17" s="22">
        <v>10</v>
      </c>
      <c r="V17" s="22">
        <v>9</v>
      </c>
      <c r="W17" s="22">
        <v>12</v>
      </c>
      <c r="X17" s="22">
        <v>9</v>
      </c>
      <c r="Y17" s="22">
        <v>9</v>
      </c>
      <c r="Z17" s="22">
        <v>9</v>
      </c>
      <c r="AA17" s="22">
        <v>10</v>
      </c>
      <c r="AB17" s="22">
        <v>10</v>
      </c>
      <c r="AC17" s="22">
        <v>10</v>
      </c>
      <c r="AD17" s="22">
        <v>9</v>
      </c>
      <c r="AE17" s="22">
        <v>12</v>
      </c>
      <c r="AF17" s="22">
        <v>10</v>
      </c>
      <c r="AG17" s="22">
        <v>8</v>
      </c>
      <c r="AH17" s="22">
        <v>11</v>
      </c>
      <c r="AI17" s="22">
        <v>11</v>
      </c>
      <c r="AJ17" s="22">
        <v>11</v>
      </c>
      <c r="AK17" s="22">
        <v>8</v>
      </c>
      <c r="AL17" s="22">
        <v>10</v>
      </c>
      <c r="AM17" s="22">
        <v>10</v>
      </c>
      <c r="AN17" s="22">
        <v>11</v>
      </c>
      <c r="AO17" s="22">
        <v>9</v>
      </c>
    </row>
    <row r="18" spans="1:41" x14ac:dyDescent="0.25">
      <c r="A18">
        <v>15</v>
      </c>
      <c r="B18" s="22">
        <v>11</v>
      </c>
      <c r="C18" s="22">
        <v>10</v>
      </c>
      <c r="D18" s="22">
        <v>10</v>
      </c>
      <c r="E18" s="22">
        <v>10</v>
      </c>
      <c r="F18" s="22">
        <v>10</v>
      </c>
      <c r="G18" s="22">
        <v>10</v>
      </c>
      <c r="H18" s="22">
        <v>9</v>
      </c>
      <c r="I18" s="22">
        <v>11</v>
      </c>
      <c r="J18" s="22">
        <v>9</v>
      </c>
      <c r="K18" s="22">
        <v>11</v>
      </c>
      <c r="L18" s="22">
        <v>10</v>
      </c>
      <c r="M18" s="22">
        <v>11</v>
      </c>
      <c r="N18" s="22">
        <v>10</v>
      </c>
      <c r="O18" s="22">
        <v>9</v>
      </c>
      <c r="P18" s="22">
        <v>10</v>
      </c>
      <c r="Q18" s="22">
        <v>9</v>
      </c>
      <c r="R18" s="22">
        <v>10</v>
      </c>
      <c r="S18" s="22">
        <v>11</v>
      </c>
      <c r="T18" s="22">
        <v>11</v>
      </c>
      <c r="U18" s="22">
        <v>9</v>
      </c>
      <c r="V18" s="22">
        <v>9</v>
      </c>
      <c r="W18" s="22">
        <v>11</v>
      </c>
      <c r="X18" s="22">
        <v>9</v>
      </c>
      <c r="Y18" s="22">
        <v>11</v>
      </c>
      <c r="Z18" s="22">
        <v>9</v>
      </c>
      <c r="AA18" s="22">
        <v>10</v>
      </c>
      <c r="AB18" s="22">
        <v>9</v>
      </c>
      <c r="AC18" s="22">
        <v>9</v>
      </c>
      <c r="AD18" s="22">
        <v>9</v>
      </c>
      <c r="AE18" s="22">
        <v>11</v>
      </c>
      <c r="AF18" s="22">
        <v>10</v>
      </c>
      <c r="AG18" s="22">
        <v>9</v>
      </c>
      <c r="AH18" s="22">
        <v>10</v>
      </c>
      <c r="AI18" s="22">
        <v>10</v>
      </c>
      <c r="AJ18" s="22">
        <v>12</v>
      </c>
      <c r="AK18" s="22">
        <v>10</v>
      </c>
      <c r="AL18" s="22">
        <v>11</v>
      </c>
      <c r="AM18" s="22">
        <v>10</v>
      </c>
      <c r="AN18" s="22">
        <v>10</v>
      </c>
      <c r="AO18" s="22">
        <v>11</v>
      </c>
    </row>
    <row r="19" spans="1:41" x14ac:dyDescent="0.25">
      <c r="A19">
        <v>16</v>
      </c>
      <c r="B19" s="22">
        <v>9</v>
      </c>
      <c r="C19" s="22">
        <v>9</v>
      </c>
      <c r="D19" s="22">
        <v>9</v>
      </c>
      <c r="E19" s="22">
        <v>10</v>
      </c>
      <c r="F19" s="22">
        <v>10</v>
      </c>
      <c r="G19" s="22">
        <v>11</v>
      </c>
      <c r="H19" s="22">
        <v>9</v>
      </c>
      <c r="I19" s="22">
        <v>10</v>
      </c>
      <c r="J19" s="22">
        <v>9</v>
      </c>
      <c r="K19" s="22">
        <v>10</v>
      </c>
      <c r="L19" s="22">
        <v>10</v>
      </c>
      <c r="M19" s="22">
        <v>10</v>
      </c>
      <c r="N19" s="22">
        <v>10</v>
      </c>
      <c r="O19" s="22">
        <v>8</v>
      </c>
      <c r="P19" s="22">
        <v>11</v>
      </c>
      <c r="Q19" s="22">
        <v>9</v>
      </c>
      <c r="R19" s="22">
        <v>10</v>
      </c>
      <c r="S19" s="22">
        <v>9</v>
      </c>
      <c r="T19" s="22">
        <v>11</v>
      </c>
      <c r="U19" s="22">
        <v>9</v>
      </c>
      <c r="V19" s="22">
        <v>11</v>
      </c>
      <c r="W19" s="22">
        <v>9</v>
      </c>
      <c r="X19" s="22">
        <v>9</v>
      </c>
      <c r="Y19" s="22">
        <v>11</v>
      </c>
      <c r="Z19" s="22">
        <v>11</v>
      </c>
      <c r="AA19" s="22">
        <v>12</v>
      </c>
      <c r="AB19" s="22">
        <v>10</v>
      </c>
      <c r="AC19" s="22">
        <v>10</v>
      </c>
      <c r="AD19" s="22">
        <v>10</v>
      </c>
      <c r="AE19" s="22">
        <v>10</v>
      </c>
      <c r="AF19" s="22">
        <v>9</v>
      </c>
      <c r="AG19" s="22">
        <v>10</v>
      </c>
      <c r="AH19" s="22">
        <v>11</v>
      </c>
      <c r="AI19" s="22">
        <v>9</v>
      </c>
      <c r="AJ19" s="22">
        <v>12</v>
      </c>
      <c r="AK19" s="22">
        <v>9</v>
      </c>
      <c r="AL19" s="22">
        <v>10</v>
      </c>
      <c r="AM19" s="22">
        <v>10</v>
      </c>
      <c r="AN19" s="22">
        <v>9</v>
      </c>
      <c r="AO19" s="22">
        <v>10</v>
      </c>
    </row>
    <row r="20" spans="1:41" x14ac:dyDescent="0.25">
      <c r="A20">
        <v>17</v>
      </c>
      <c r="B20" s="22">
        <v>10</v>
      </c>
      <c r="C20" s="22">
        <v>12</v>
      </c>
      <c r="D20" s="22">
        <v>10</v>
      </c>
      <c r="E20" s="22">
        <v>12</v>
      </c>
      <c r="F20" s="22">
        <v>10</v>
      </c>
      <c r="G20" s="22">
        <v>11</v>
      </c>
      <c r="H20" s="22">
        <v>10</v>
      </c>
      <c r="I20" s="22">
        <v>10</v>
      </c>
      <c r="J20" s="22">
        <v>11</v>
      </c>
      <c r="K20" s="22">
        <v>9</v>
      </c>
      <c r="L20" s="22">
        <v>9</v>
      </c>
      <c r="M20" s="22">
        <v>10</v>
      </c>
      <c r="N20" s="22">
        <v>9</v>
      </c>
      <c r="O20" s="22">
        <v>11</v>
      </c>
      <c r="P20" s="22">
        <v>10</v>
      </c>
      <c r="Q20" s="22">
        <v>9</v>
      </c>
      <c r="R20" s="22">
        <v>10</v>
      </c>
      <c r="S20" s="22">
        <v>11</v>
      </c>
      <c r="T20" s="22">
        <v>13</v>
      </c>
      <c r="U20" s="22">
        <v>10</v>
      </c>
      <c r="V20" s="22">
        <v>9</v>
      </c>
      <c r="W20" s="22">
        <v>9</v>
      </c>
      <c r="X20" s="22">
        <v>11</v>
      </c>
      <c r="Y20" s="22">
        <v>10</v>
      </c>
      <c r="Z20" s="22">
        <v>9</v>
      </c>
      <c r="AA20" s="22">
        <v>9</v>
      </c>
      <c r="AB20" s="22">
        <v>9</v>
      </c>
      <c r="AC20" s="22">
        <v>11</v>
      </c>
      <c r="AD20" s="22">
        <v>9</v>
      </c>
      <c r="AE20" s="22">
        <v>10</v>
      </c>
      <c r="AF20" s="22">
        <v>12</v>
      </c>
      <c r="AG20" s="22">
        <v>11</v>
      </c>
      <c r="AH20" s="22">
        <v>12</v>
      </c>
      <c r="AI20" s="22">
        <v>11</v>
      </c>
      <c r="AJ20" s="22">
        <v>8</v>
      </c>
      <c r="AK20" s="22">
        <v>8</v>
      </c>
      <c r="AL20" s="22">
        <v>9</v>
      </c>
      <c r="AM20" s="22">
        <v>10</v>
      </c>
      <c r="AN20" s="22">
        <v>11</v>
      </c>
      <c r="AO20" s="22">
        <v>11</v>
      </c>
    </row>
    <row r="21" spans="1:41" x14ac:dyDescent="0.25">
      <c r="A21">
        <v>18</v>
      </c>
      <c r="B21" s="22">
        <v>10</v>
      </c>
      <c r="C21" s="22">
        <v>10</v>
      </c>
      <c r="D21" s="22">
        <v>9</v>
      </c>
      <c r="E21" s="22">
        <v>11</v>
      </c>
      <c r="F21" s="22">
        <v>11</v>
      </c>
      <c r="G21" s="22">
        <v>11</v>
      </c>
      <c r="H21" s="22">
        <v>12</v>
      </c>
      <c r="I21" s="22">
        <v>9</v>
      </c>
      <c r="J21" s="22">
        <v>10</v>
      </c>
      <c r="K21" s="22">
        <v>8</v>
      </c>
      <c r="L21" s="22">
        <v>12</v>
      </c>
      <c r="M21" s="22">
        <v>11</v>
      </c>
      <c r="N21" s="22">
        <v>11</v>
      </c>
      <c r="O21" s="22">
        <v>9</v>
      </c>
      <c r="P21" s="22">
        <v>11</v>
      </c>
      <c r="Q21" s="22">
        <v>10</v>
      </c>
      <c r="R21" s="22">
        <v>10</v>
      </c>
      <c r="S21" s="22">
        <v>11</v>
      </c>
      <c r="T21" s="22">
        <v>11</v>
      </c>
      <c r="U21" s="22">
        <v>8</v>
      </c>
      <c r="V21" s="22">
        <v>11</v>
      </c>
      <c r="W21" s="22">
        <v>11</v>
      </c>
      <c r="X21" s="22">
        <v>12</v>
      </c>
      <c r="Y21" s="22">
        <v>9</v>
      </c>
      <c r="Z21" s="22">
        <v>10</v>
      </c>
      <c r="AA21" s="22">
        <v>9</v>
      </c>
      <c r="AB21" s="22">
        <v>12</v>
      </c>
      <c r="AC21" s="22">
        <v>8</v>
      </c>
      <c r="AD21" s="22">
        <v>11</v>
      </c>
      <c r="AE21" s="22">
        <v>10</v>
      </c>
      <c r="AF21" s="22">
        <v>9</v>
      </c>
      <c r="AG21" s="22">
        <v>9</v>
      </c>
      <c r="AH21" s="22">
        <v>10</v>
      </c>
      <c r="AI21" s="22">
        <v>10</v>
      </c>
      <c r="AJ21" s="22">
        <v>11</v>
      </c>
      <c r="AK21" s="22">
        <v>10</v>
      </c>
      <c r="AL21" s="22">
        <v>11</v>
      </c>
      <c r="AM21" s="22">
        <v>9</v>
      </c>
      <c r="AN21" s="22">
        <v>9</v>
      </c>
      <c r="AO21" s="22">
        <v>10</v>
      </c>
    </row>
    <row r="22" spans="1:41" x14ac:dyDescent="0.25">
      <c r="A22">
        <v>19</v>
      </c>
      <c r="B22" s="22">
        <v>10</v>
      </c>
      <c r="C22" s="22">
        <v>10</v>
      </c>
      <c r="D22" s="22">
        <v>11</v>
      </c>
      <c r="E22" s="22">
        <v>9</v>
      </c>
      <c r="F22" s="22">
        <v>9</v>
      </c>
      <c r="G22" s="22">
        <v>11</v>
      </c>
      <c r="H22" s="22">
        <v>9</v>
      </c>
      <c r="I22" s="22">
        <v>10</v>
      </c>
      <c r="J22" s="22">
        <v>10</v>
      </c>
      <c r="K22" s="22">
        <v>10</v>
      </c>
      <c r="L22" s="22">
        <v>10</v>
      </c>
      <c r="M22" s="22">
        <v>9</v>
      </c>
      <c r="N22" s="22">
        <v>9</v>
      </c>
      <c r="O22" s="22">
        <v>10</v>
      </c>
      <c r="P22" s="22">
        <v>11</v>
      </c>
      <c r="Q22" s="22">
        <v>9</v>
      </c>
      <c r="R22" s="22">
        <v>10</v>
      </c>
      <c r="S22" s="22">
        <v>13</v>
      </c>
      <c r="T22" s="22">
        <v>9</v>
      </c>
      <c r="U22" s="22">
        <v>12</v>
      </c>
      <c r="V22" s="22">
        <v>11</v>
      </c>
      <c r="W22" s="22">
        <v>11</v>
      </c>
      <c r="X22" s="22">
        <v>9</v>
      </c>
      <c r="Y22" s="22">
        <v>12</v>
      </c>
      <c r="Z22" s="22">
        <v>10</v>
      </c>
      <c r="AA22" s="22">
        <v>9</v>
      </c>
      <c r="AB22" s="22">
        <v>10</v>
      </c>
      <c r="AC22" s="22">
        <v>9</v>
      </c>
      <c r="AD22" s="22">
        <v>10</v>
      </c>
      <c r="AE22" s="22">
        <v>11</v>
      </c>
      <c r="AF22" s="22">
        <v>11</v>
      </c>
      <c r="AG22" s="22">
        <v>8</v>
      </c>
      <c r="AH22" s="22">
        <v>11</v>
      </c>
      <c r="AI22" s="22">
        <v>7</v>
      </c>
      <c r="AJ22" s="22">
        <v>10</v>
      </c>
      <c r="AK22" s="22">
        <v>9</v>
      </c>
      <c r="AL22" s="22">
        <v>9</v>
      </c>
      <c r="AM22" s="22">
        <v>11</v>
      </c>
      <c r="AN22" s="22">
        <v>9</v>
      </c>
      <c r="AO22" s="22">
        <v>12</v>
      </c>
    </row>
    <row r="23" spans="1:41" x14ac:dyDescent="0.25">
      <c r="A23">
        <v>20</v>
      </c>
      <c r="B23" s="22">
        <v>11</v>
      </c>
      <c r="C23" s="22">
        <v>10</v>
      </c>
      <c r="D23" s="22">
        <v>9</v>
      </c>
      <c r="E23" s="22">
        <v>9</v>
      </c>
      <c r="F23" s="22">
        <v>11</v>
      </c>
      <c r="G23" s="22">
        <v>10</v>
      </c>
      <c r="H23" s="22">
        <v>10</v>
      </c>
      <c r="I23" s="22">
        <v>9</v>
      </c>
      <c r="J23" s="22">
        <v>11</v>
      </c>
      <c r="K23" s="22">
        <v>9</v>
      </c>
      <c r="L23" s="22">
        <v>8</v>
      </c>
      <c r="M23" s="22">
        <v>8</v>
      </c>
      <c r="N23" s="22">
        <v>10</v>
      </c>
      <c r="O23" s="22">
        <v>12</v>
      </c>
      <c r="P23" s="22">
        <v>9</v>
      </c>
      <c r="Q23" s="22">
        <v>10</v>
      </c>
      <c r="R23" s="22">
        <v>10</v>
      </c>
      <c r="S23" s="22">
        <v>11</v>
      </c>
      <c r="T23" s="22">
        <v>9</v>
      </c>
      <c r="U23" s="22">
        <v>13</v>
      </c>
      <c r="V23" s="22">
        <v>9</v>
      </c>
      <c r="W23" s="22">
        <v>10</v>
      </c>
      <c r="X23" s="22">
        <v>9</v>
      </c>
      <c r="Y23" s="22">
        <v>11</v>
      </c>
      <c r="Z23" s="22">
        <v>10</v>
      </c>
      <c r="AA23" s="22">
        <v>9</v>
      </c>
      <c r="AB23" s="22">
        <v>9</v>
      </c>
      <c r="AC23" s="22">
        <v>10</v>
      </c>
      <c r="AD23" s="22">
        <v>11</v>
      </c>
      <c r="AE23" s="22">
        <v>11</v>
      </c>
      <c r="AF23" s="22">
        <v>11</v>
      </c>
      <c r="AG23" s="22">
        <v>10</v>
      </c>
      <c r="AH23" s="22">
        <v>10</v>
      </c>
      <c r="AI23" s="22">
        <v>11</v>
      </c>
      <c r="AJ23" s="22">
        <v>11</v>
      </c>
      <c r="AK23" s="22">
        <v>10</v>
      </c>
      <c r="AL23" s="22">
        <v>12</v>
      </c>
      <c r="AM23" s="22">
        <v>11</v>
      </c>
      <c r="AN23" s="22">
        <v>10</v>
      </c>
      <c r="AO23" s="22">
        <v>10</v>
      </c>
    </row>
    <row r="24" spans="1:41" x14ac:dyDescent="0.25">
      <c r="A24">
        <v>21</v>
      </c>
      <c r="B24" s="22">
        <v>11</v>
      </c>
      <c r="C24" s="22">
        <v>10</v>
      </c>
      <c r="D24" s="22">
        <v>11</v>
      </c>
      <c r="E24" s="22">
        <v>10</v>
      </c>
      <c r="F24" s="22">
        <v>9</v>
      </c>
      <c r="G24" s="22">
        <v>10</v>
      </c>
      <c r="H24" s="22">
        <v>11</v>
      </c>
      <c r="I24" s="22">
        <v>11</v>
      </c>
      <c r="J24" s="22">
        <v>9</v>
      </c>
      <c r="K24" s="22">
        <v>10</v>
      </c>
      <c r="L24" s="22">
        <v>7</v>
      </c>
      <c r="M24" s="22">
        <v>10</v>
      </c>
      <c r="N24" s="22">
        <v>11</v>
      </c>
      <c r="O24" s="22">
        <v>9</v>
      </c>
      <c r="P24" s="22">
        <v>11</v>
      </c>
      <c r="Q24" s="22">
        <v>11</v>
      </c>
      <c r="R24" s="22">
        <v>9</v>
      </c>
      <c r="S24" s="22">
        <v>11</v>
      </c>
      <c r="T24" s="22">
        <v>10</v>
      </c>
      <c r="U24" s="22">
        <v>11</v>
      </c>
      <c r="V24" s="22">
        <v>10</v>
      </c>
      <c r="W24" s="22">
        <v>10</v>
      </c>
      <c r="X24" s="22">
        <v>10</v>
      </c>
      <c r="Y24" s="22">
        <v>11</v>
      </c>
      <c r="Z24" s="22">
        <v>11</v>
      </c>
      <c r="AA24" s="22">
        <v>10</v>
      </c>
      <c r="AB24" s="22">
        <v>9</v>
      </c>
      <c r="AC24" s="22">
        <v>9</v>
      </c>
      <c r="AD24" s="22">
        <v>8</v>
      </c>
      <c r="AE24" s="22">
        <v>9</v>
      </c>
      <c r="AF24" s="22">
        <v>12</v>
      </c>
      <c r="AG24" s="22">
        <v>9</v>
      </c>
      <c r="AH24" s="22">
        <v>8</v>
      </c>
      <c r="AI24" s="22">
        <v>9</v>
      </c>
      <c r="AJ24" s="22">
        <v>11</v>
      </c>
      <c r="AK24" s="22">
        <v>10</v>
      </c>
      <c r="AL24" s="22">
        <v>11</v>
      </c>
      <c r="AM24" s="22">
        <v>9</v>
      </c>
      <c r="AN24" s="22">
        <v>11</v>
      </c>
      <c r="AO24" s="22">
        <v>10</v>
      </c>
    </row>
    <row r="25" spans="1:41" x14ac:dyDescent="0.25">
      <c r="A25">
        <v>22</v>
      </c>
      <c r="B25" s="22">
        <v>8</v>
      </c>
      <c r="C25" s="22">
        <v>8</v>
      </c>
      <c r="D25" s="22">
        <v>10</v>
      </c>
      <c r="E25" s="22">
        <v>10</v>
      </c>
      <c r="F25" s="22">
        <v>10</v>
      </c>
      <c r="G25" s="22">
        <v>12</v>
      </c>
      <c r="H25" s="22">
        <v>10</v>
      </c>
      <c r="I25" s="22">
        <v>11</v>
      </c>
      <c r="J25" s="22">
        <v>10</v>
      </c>
      <c r="K25" s="22">
        <v>12</v>
      </c>
      <c r="L25" s="22">
        <v>10</v>
      </c>
      <c r="M25" s="22">
        <v>10</v>
      </c>
      <c r="N25" s="22">
        <v>11</v>
      </c>
      <c r="O25" s="22">
        <v>9</v>
      </c>
      <c r="P25" s="22">
        <v>10</v>
      </c>
      <c r="Q25" s="22">
        <v>9</v>
      </c>
      <c r="R25" s="22">
        <v>10</v>
      </c>
      <c r="S25" s="22">
        <v>8</v>
      </c>
      <c r="T25" s="22">
        <v>10</v>
      </c>
      <c r="U25" s="22">
        <v>10</v>
      </c>
      <c r="V25" s="22">
        <v>10</v>
      </c>
      <c r="W25" s="22">
        <v>9</v>
      </c>
      <c r="X25" s="22">
        <v>11</v>
      </c>
      <c r="Y25" s="22">
        <v>10</v>
      </c>
      <c r="Z25" s="22">
        <v>8</v>
      </c>
      <c r="AA25" s="22">
        <v>9</v>
      </c>
      <c r="AB25" s="22">
        <v>10</v>
      </c>
      <c r="AC25" s="22">
        <v>9</v>
      </c>
      <c r="AD25" s="22">
        <v>10</v>
      </c>
      <c r="AE25" s="22">
        <v>10</v>
      </c>
      <c r="AF25" s="22">
        <v>11</v>
      </c>
      <c r="AG25" s="22">
        <v>10</v>
      </c>
      <c r="AH25" s="22">
        <v>9</v>
      </c>
      <c r="AI25" s="22">
        <v>13</v>
      </c>
      <c r="AJ25" s="22">
        <v>11</v>
      </c>
      <c r="AK25" s="22">
        <v>13</v>
      </c>
      <c r="AL25" s="22">
        <v>11</v>
      </c>
      <c r="AM25" s="22">
        <v>9</v>
      </c>
      <c r="AN25" s="22">
        <v>11</v>
      </c>
      <c r="AO25" s="22">
        <v>10</v>
      </c>
    </row>
    <row r="26" spans="1:41" x14ac:dyDescent="0.25">
      <c r="A26">
        <v>23</v>
      </c>
      <c r="B26" s="22">
        <v>10</v>
      </c>
      <c r="C26" s="22">
        <v>9</v>
      </c>
      <c r="D26" s="22">
        <v>10</v>
      </c>
      <c r="E26" s="22">
        <v>10</v>
      </c>
      <c r="F26" s="22">
        <v>9</v>
      </c>
      <c r="G26" s="22">
        <v>10</v>
      </c>
      <c r="H26" s="22">
        <v>9</v>
      </c>
      <c r="I26" s="22">
        <v>12</v>
      </c>
      <c r="J26" s="22">
        <v>7</v>
      </c>
      <c r="K26" s="22">
        <v>10</v>
      </c>
      <c r="L26" s="22">
        <v>11</v>
      </c>
      <c r="M26" s="22">
        <v>11</v>
      </c>
      <c r="N26" s="22">
        <v>10</v>
      </c>
      <c r="O26" s="22">
        <v>11</v>
      </c>
      <c r="P26" s="22">
        <v>11</v>
      </c>
      <c r="Q26" s="22">
        <v>9</v>
      </c>
      <c r="R26" s="22">
        <v>11</v>
      </c>
      <c r="S26" s="22">
        <v>11</v>
      </c>
      <c r="T26" s="22">
        <v>11</v>
      </c>
      <c r="U26" s="22">
        <v>11</v>
      </c>
      <c r="V26" s="22">
        <v>10</v>
      </c>
      <c r="W26" s="22">
        <v>12</v>
      </c>
      <c r="X26" s="22">
        <v>10</v>
      </c>
      <c r="Y26" s="22">
        <v>11</v>
      </c>
      <c r="Z26" s="22">
        <v>10</v>
      </c>
      <c r="AA26" s="22">
        <v>10</v>
      </c>
      <c r="AB26" s="22">
        <v>9</v>
      </c>
      <c r="AC26" s="22">
        <v>10</v>
      </c>
      <c r="AD26" s="22">
        <v>9</v>
      </c>
      <c r="AE26" s="22">
        <v>8</v>
      </c>
      <c r="AF26" s="22">
        <v>9</v>
      </c>
      <c r="AG26" s="22">
        <v>9</v>
      </c>
      <c r="AH26" s="22">
        <v>11</v>
      </c>
      <c r="AI26" s="22">
        <v>8</v>
      </c>
      <c r="AJ26" s="22">
        <v>10</v>
      </c>
      <c r="AK26" s="22">
        <v>10</v>
      </c>
      <c r="AL26" s="22">
        <v>10</v>
      </c>
      <c r="AM26" s="22">
        <v>10</v>
      </c>
      <c r="AN26" s="22">
        <v>11</v>
      </c>
      <c r="AO26" s="22">
        <v>9</v>
      </c>
    </row>
    <row r="27" spans="1:41" x14ac:dyDescent="0.25">
      <c r="A27">
        <v>24</v>
      </c>
      <c r="B27" s="22">
        <v>10</v>
      </c>
      <c r="C27" s="22">
        <v>10</v>
      </c>
      <c r="D27" s="22">
        <v>10</v>
      </c>
      <c r="E27" s="22">
        <v>9</v>
      </c>
      <c r="F27" s="22">
        <v>10</v>
      </c>
      <c r="G27" s="22">
        <v>10</v>
      </c>
      <c r="H27" s="22">
        <v>10</v>
      </c>
      <c r="I27" s="22">
        <v>9</v>
      </c>
      <c r="J27" s="22">
        <v>11</v>
      </c>
      <c r="K27" s="22">
        <v>9</v>
      </c>
      <c r="L27" s="22">
        <v>9</v>
      </c>
      <c r="M27" s="22">
        <v>12</v>
      </c>
      <c r="N27" s="22">
        <v>10</v>
      </c>
      <c r="O27" s="22">
        <v>10</v>
      </c>
      <c r="P27" s="22">
        <v>10</v>
      </c>
      <c r="Q27" s="22">
        <v>9</v>
      </c>
      <c r="R27" s="22">
        <v>9</v>
      </c>
      <c r="S27" s="22">
        <v>10</v>
      </c>
      <c r="T27" s="22">
        <v>11</v>
      </c>
      <c r="U27" s="22">
        <v>10</v>
      </c>
      <c r="V27" s="22">
        <v>9</v>
      </c>
      <c r="W27" s="22">
        <v>10</v>
      </c>
      <c r="X27" s="22">
        <v>10</v>
      </c>
      <c r="Y27" s="22">
        <v>11</v>
      </c>
      <c r="Z27" s="22">
        <v>11</v>
      </c>
      <c r="AA27" s="22">
        <v>10</v>
      </c>
      <c r="AB27" s="22">
        <v>9</v>
      </c>
      <c r="AC27" s="22">
        <v>10</v>
      </c>
      <c r="AD27" s="22">
        <v>9</v>
      </c>
      <c r="AE27" s="22">
        <v>11</v>
      </c>
      <c r="AF27" s="22">
        <v>10</v>
      </c>
      <c r="AG27" s="22">
        <v>11</v>
      </c>
      <c r="AH27" s="22">
        <v>9</v>
      </c>
      <c r="AI27" s="22">
        <v>9</v>
      </c>
      <c r="AJ27" s="22">
        <v>11</v>
      </c>
      <c r="AK27" s="22">
        <v>11</v>
      </c>
      <c r="AL27" s="22">
        <v>11</v>
      </c>
      <c r="AM27" s="22">
        <v>10</v>
      </c>
      <c r="AN27" s="22">
        <v>8</v>
      </c>
      <c r="AO27" s="22">
        <v>11</v>
      </c>
    </row>
    <row r="28" spans="1:41" x14ac:dyDescent="0.25">
      <c r="A28">
        <v>25</v>
      </c>
      <c r="B28" s="22">
        <v>11</v>
      </c>
      <c r="C28" s="22">
        <v>10</v>
      </c>
      <c r="D28" s="22">
        <v>9</v>
      </c>
      <c r="E28" s="22">
        <v>11</v>
      </c>
      <c r="F28" s="22">
        <v>10</v>
      </c>
      <c r="G28" s="22">
        <v>10</v>
      </c>
      <c r="H28" s="22">
        <v>11</v>
      </c>
      <c r="I28" s="22">
        <v>9</v>
      </c>
      <c r="J28" s="22">
        <v>10</v>
      </c>
      <c r="K28" s="22">
        <v>8</v>
      </c>
      <c r="L28" s="22">
        <v>9</v>
      </c>
      <c r="M28" s="22">
        <v>9</v>
      </c>
      <c r="N28" s="22">
        <v>8</v>
      </c>
      <c r="O28" s="22">
        <v>10</v>
      </c>
      <c r="P28" s="22">
        <v>10</v>
      </c>
      <c r="Q28" s="22">
        <v>12</v>
      </c>
      <c r="R28" s="22">
        <v>10</v>
      </c>
      <c r="S28" s="22">
        <v>9</v>
      </c>
      <c r="T28" s="22">
        <v>10</v>
      </c>
      <c r="U28" s="22">
        <v>9</v>
      </c>
      <c r="V28" s="22">
        <v>11</v>
      </c>
      <c r="W28" s="22">
        <v>10</v>
      </c>
      <c r="X28" s="22">
        <v>9</v>
      </c>
      <c r="Y28" s="22">
        <v>11</v>
      </c>
      <c r="Z28" s="22">
        <v>10</v>
      </c>
      <c r="AA28" s="22">
        <v>8</v>
      </c>
      <c r="AB28" s="22">
        <v>10</v>
      </c>
      <c r="AC28" s="22">
        <v>9</v>
      </c>
      <c r="AD28" s="22">
        <v>10</v>
      </c>
      <c r="AE28" s="22">
        <v>10</v>
      </c>
      <c r="AF28" s="22">
        <v>12</v>
      </c>
      <c r="AG28" s="22">
        <v>10</v>
      </c>
      <c r="AH28" s="22">
        <v>10</v>
      </c>
      <c r="AI28" s="22">
        <v>9</v>
      </c>
      <c r="AJ28" s="22">
        <v>12</v>
      </c>
      <c r="AK28" s="22">
        <v>9</v>
      </c>
      <c r="AL28" s="22">
        <v>9</v>
      </c>
      <c r="AM28" s="22">
        <v>11</v>
      </c>
      <c r="AN28" s="22">
        <v>11</v>
      </c>
      <c r="AO28" s="22">
        <v>9</v>
      </c>
    </row>
    <row r="29" spans="1:41" x14ac:dyDescent="0.25">
      <c r="A29">
        <v>26</v>
      </c>
      <c r="B29" s="22">
        <v>11</v>
      </c>
      <c r="C29" s="22">
        <v>11</v>
      </c>
      <c r="D29" s="22">
        <v>11</v>
      </c>
      <c r="E29" s="22">
        <v>10</v>
      </c>
      <c r="F29" s="22">
        <v>10</v>
      </c>
      <c r="G29" s="22">
        <v>9</v>
      </c>
      <c r="H29" s="22">
        <v>10</v>
      </c>
      <c r="I29" s="22">
        <v>10</v>
      </c>
      <c r="J29" s="22">
        <v>10</v>
      </c>
      <c r="K29" s="22">
        <v>10</v>
      </c>
      <c r="L29" s="22">
        <v>12</v>
      </c>
      <c r="M29" s="22">
        <v>11</v>
      </c>
      <c r="N29" s="22">
        <v>10</v>
      </c>
      <c r="O29" s="22">
        <v>10</v>
      </c>
      <c r="P29" s="22">
        <v>9</v>
      </c>
      <c r="Q29" s="22">
        <v>10</v>
      </c>
      <c r="R29" s="22">
        <v>10</v>
      </c>
      <c r="S29" s="22">
        <v>10</v>
      </c>
      <c r="T29" s="22">
        <v>11</v>
      </c>
      <c r="U29" s="22">
        <v>9</v>
      </c>
      <c r="V29" s="22">
        <v>9</v>
      </c>
      <c r="W29" s="22">
        <v>10</v>
      </c>
      <c r="X29" s="22">
        <v>8</v>
      </c>
      <c r="Y29" s="22">
        <v>10</v>
      </c>
      <c r="Z29" s="22">
        <v>11</v>
      </c>
      <c r="AA29" s="22">
        <v>9</v>
      </c>
      <c r="AB29" s="22">
        <v>8</v>
      </c>
      <c r="AC29" s="22">
        <v>9</v>
      </c>
      <c r="AD29" s="22">
        <v>9</v>
      </c>
      <c r="AE29" s="22">
        <v>10</v>
      </c>
      <c r="AF29" s="22">
        <v>10</v>
      </c>
      <c r="AG29" s="22">
        <v>10</v>
      </c>
      <c r="AH29" s="22">
        <v>9</v>
      </c>
      <c r="AI29" s="22">
        <v>8</v>
      </c>
      <c r="AJ29" s="22">
        <v>8</v>
      </c>
      <c r="AK29" s="22">
        <v>10</v>
      </c>
      <c r="AL29" s="22">
        <v>11</v>
      </c>
      <c r="AM29" s="22">
        <v>10</v>
      </c>
      <c r="AN29" s="22">
        <v>9</v>
      </c>
      <c r="AO29" s="22">
        <v>9</v>
      </c>
    </row>
    <row r="30" spans="1:41" x14ac:dyDescent="0.25">
      <c r="A30">
        <v>27</v>
      </c>
      <c r="B30" s="22">
        <v>12</v>
      </c>
      <c r="C30" s="22">
        <v>12</v>
      </c>
      <c r="D30" s="22">
        <v>9</v>
      </c>
      <c r="E30" s="22">
        <v>9</v>
      </c>
      <c r="F30" s="22">
        <v>10</v>
      </c>
      <c r="G30" s="22">
        <v>10</v>
      </c>
      <c r="H30" s="22">
        <v>9</v>
      </c>
      <c r="I30" s="22">
        <v>11</v>
      </c>
      <c r="J30" s="22">
        <v>10</v>
      </c>
      <c r="K30" s="22">
        <v>11</v>
      </c>
      <c r="L30" s="22">
        <v>9</v>
      </c>
      <c r="M30" s="22">
        <v>10</v>
      </c>
      <c r="N30" s="22">
        <v>9</v>
      </c>
      <c r="O30" s="22">
        <v>10</v>
      </c>
      <c r="P30" s="22">
        <v>9</v>
      </c>
      <c r="Q30" s="22">
        <v>10</v>
      </c>
      <c r="R30" s="22">
        <v>11</v>
      </c>
      <c r="S30" s="22">
        <v>9</v>
      </c>
      <c r="T30" s="22">
        <v>10</v>
      </c>
      <c r="U30" s="22">
        <v>8</v>
      </c>
      <c r="V30" s="22">
        <v>10</v>
      </c>
      <c r="W30" s="22">
        <v>11</v>
      </c>
      <c r="X30" s="22">
        <v>10</v>
      </c>
      <c r="Y30" s="22">
        <v>10</v>
      </c>
      <c r="Z30" s="22">
        <v>9</v>
      </c>
      <c r="AA30" s="22">
        <v>11</v>
      </c>
      <c r="AB30" s="22">
        <v>11</v>
      </c>
      <c r="AC30" s="22">
        <v>11</v>
      </c>
      <c r="AD30" s="22">
        <v>10</v>
      </c>
      <c r="AE30" s="22">
        <v>9</v>
      </c>
      <c r="AF30" s="22">
        <v>11</v>
      </c>
      <c r="AG30" s="22">
        <v>10</v>
      </c>
      <c r="AH30" s="22">
        <v>10</v>
      </c>
      <c r="AI30" s="22">
        <v>10</v>
      </c>
      <c r="AJ30" s="22">
        <v>10</v>
      </c>
      <c r="AK30" s="22">
        <v>8</v>
      </c>
      <c r="AL30" s="22">
        <v>11</v>
      </c>
      <c r="AM30" s="22">
        <v>9</v>
      </c>
      <c r="AN30" s="22">
        <v>10</v>
      </c>
      <c r="AO30" s="22">
        <v>10</v>
      </c>
    </row>
    <row r="31" spans="1:41" x14ac:dyDescent="0.25">
      <c r="A31">
        <v>28</v>
      </c>
      <c r="B31" s="22">
        <v>9</v>
      </c>
      <c r="C31" s="22">
        <v>11</v>
      </c>
      <c r="D31" s="22">
        <v>11</v>
      </c>
      <c r="E31" s="22">
        <v>11</v>
      </c>
      <c r="F31" s="22">
        <v>13</v>
      </c>
      <c r="G31" s="22">
        <v>8</v>
      </c>
      <c r="H31" s="22">
        <v>10</v>
      </c>
      <c r="I31" s="22">
        <v>12</v>
      </c>
      <c r="J31" s="22">
        <v>10</v>
      </c>
      <c r="K31" s="22">
        <v>10</v>
      </c>
      <c r="L31" s="22">
        <v>10</v>
      </c>
      <c r="M31" s="22">
        <v>9</v>
      </c>
      <c r="N31" s="22">
        <v>10</v>
      </c>
      <c r="O31" s="22">
        <v>10</v>
      </c>
      <c r="P31" s="22">
        <v>10</v>
      </c>
      <c r="Q31" s="22">
        <v>9</v>
      </c>
      <c r="R31" s="22">
        <v>8</v>
      </c>
      <c r="S31" s="22">
        <v>10</v>
      </c>
      <c r="T31" s="22">
        <v>10</v>
      </c>
      <c r="U31" s="22">
        <v>11</v>
      </c>
      <c r="V31" s="22">
        <v>11</v>
      </c>
      <c r="W31" s="22">
        <v>10</v>
      </c>
      <c r="X31" s="22">
        <v>11</v>
      </c>
      <c r="Y31" s="22">
        <v>9</v>
      </c>
      <c r="Z31" s="22">
        <v>10</v>
      </c>
      <c r="AA31" s="22">
        <v>11</v>
      </c>
      <c r="AB31" s="22">
        <v>11</v>
      </c>
      <c r="AC31" s="22">
        <v>8</v>
      </c>
      <c r="AD31" s="22">
        <v>9</v>
      </c>
      <c r="AE31" s="22">
        <v>10</v>
      </c>
      <c r="AF31" s="22">
        <v>11</v>
      </c>
      <c r="AG31" s="22">
        <v>10</v>
      </c>
      <c r="AH31" s="22">
        <v>9</v>
      </c>
      <c r="AI31" s="22">
        <v>11</v>
      </c>
      <c r="AJ31" s="22">
        <v>10</v>
      </c>
      <c r="AK31" s="22">
        <v>11</v>
      </c>
      <c r="AL31" s="22">
        <v>9</v>
      </c>
      <c r="AM31" s="22">
        <v>9</v>
      </c>
      <c r="AN31" s="22">
        <v>9</v>
      </c>
      <c r="AO31" s="22">
        <v>10</v>
      </c>
    </row>
    <row r="32" spans="1:41" x14ac:dyDescent="0.25">
      <c r="A32">
        <v>29</v>
      </c>
      <c r="B32" s="22">
        <v>10</v>
      </c>
      <c r="C32" s="22">
        <v>10</v>
      </c>
      <c r="D32" s="22">
        <v>9</v>
      </c>
      <c r="E32" s="22">
        <v>10</v>
      </c>
      <c r="F32" s="22">
        <v>9</v>
      </c>
      <c r="G32" s="22">
        <v>11</v>
      </c>
      <c r="H32" s="22">
        <v>11</v>
      </c>
      <c r="I32" s="22">
        <v>10</v>
      </c>
      <c r="J32" s="22">
        <v>12</v>
      </c>
      <c r="K32" s="22">
        <v>11</v>
      </c>
      <c r="L32" s="22">
        <v>10</v>
      </c>
      <c r="M32" s="22">
        <v>8</v>
      </c>
      <c r="N32" s="22">
        <v>11</v>
      </c>
      <c r="O32" s="22">
        <v>11</v>
      </c>
      <c r="P32" s="22">
        <v>9</v>
      </c>
      <c r="Q32" s="22">
        <v>7</v>
      </c>
      <c r="R32" s="22">
        <v>8</v>
      </c>
      <c r="S32" s="22">
        <v>10</v>
      </c>
      <c r="T32" s="22">
        <v>13</v>
      </c>
      <c r="U32" s="22">
        <v>11</v>
      </c>
      <c r="V32" s="22">
        <v>10</v>
      </c>
      <c r="W32" s="22">
        <v>9</v>
      </c>
      <c r="X32" s="22">
        <v>11</v>
      </c>
      <c r="Y32" s="22">
        <v>11</v>
      </c>
      <c r="Z32" s="22">
        <v>9</v>
      </c>
      <c r="AA32" s="22">
        <v>9</v>
      </c>
      <c r="AB32" s="22">
        <v>12</v>
      </c>
      <c r="AC32" s="22">
        <v>9</v>
      </c>
      <c r="AD32" s="22">
        <v>9</v>
      </c>
      <c r="AE32" s="22">
        <v>10</v>
      </c>
      <c r="AF32" s="22">
        <v>10</v>
      </c>
      <c r="AG32" s="22">
        <v>10</v>
      </c>
      <c r="AH32" s="22">
        <v>10</v>
      </c>
      <c r="AI32" s="22">
        <v>10</v>
      </c>
      <c r="AJ32" s="22">
        <v>10</v>
      </c>
      <c r="AK32" s="22">
        <v>10</v>
      </c>
      <c r="AL32" s="22">
        <v>12</v>
      </c>
      <c r="AM32" s="22">
        <v>13</v>
      </c>
      <c r="AN32" s="22">
        <v>12</v>
      </c>
      <c r="AO32" s="22">
        <v>12</v>
      </c>
    </row>
    <row r="33" spans="1:41" x14ac:dyDescent="0.25">
      <c r="A33">
        <v>30</v>
      </c>
      <c r="B33" s="22">
        <v>10</v>
      </c>
      <c r="C33" s="22">
        <v>10</v>
      </c>
      <c r="D33" s="22">
        <v>10</v>
      </c>
      <c r="E33" s="22">
        <v>11</v>
      </c>
      <c r="F33" s="22">
        <v>11</v>
      </c>
      <c r="G33" s="22">
        <v>9</v>
      </c>
      <c r="H33" s="22">
        <v>10</v>
      </c>
      <c r="I33" s="22">
        <v>11</v>
      </c>
      <c r="J33" s="22">
        <v>9</v>
      </c>
      <c r="K33" s="22">
        <v>10</v>
      </c>
      <c r="L33" s="22">
        <v>11</v>
      </c>
      <c r="M33" s="22">
        <v>10</v>
      </c>
      <c r="N33" s="22">
        <v>10</v>
      </c>
      <c r="O33" s="22">
        <v>10</v>
      </c>
      <c r="P33" s="22">
        <v>9</v>
      </c>
      <c r="Q33" s="22">
        <v>9</v>
      </c>
      <c r="R33" s="22">
        <v>10</v>
      </c>
      <c r="S33" s="22">
        <v>9</v>
      </c>
      <c r="T33" s="22">
        <v>9</v>
      </c>
      <c r="U33" s="22">
        <v>10</v>
      </c>
      <c r="V33" s="22">
        <v>10</v>
      </c>
      <c r="W33" s="22">
        <v>9</v>
      </c>
      <c r="X33" s="22">
        <v>10</v>
      </c>
      <c r="Y33" s="22">
        <v>8</v>
      </c>
      <c r="Z33" s="22">
        <v>10</v>
      </c>
      <c r="AA33" s="22">
        <v>9</v>
      </c>
      <c r="AB33" s="22">
        <v>9</v>
      </c>
      <c r="AC33" s="22">
        <v>10</v>
      </c>
      <c r="AD33" s="22">
        <v>10</v>
      </c>
      <c r="AE33" s="22">
        <v>11</v>
      </c>
      <c r="AF33" s="22">
        <v>8</v>
      </c>
      <c r="AG33" s="22">
        <v>11</v>
      </c>
      <c r="AH33" s="22">
        <v>10</v>
      </c>
      <c r="AI33" s="22">
        <v>10</v>
      </c>
      <c r="AJ33" s="22">
        <v>10</v>
      </c>
      <c r="AK33" s="22">
        <v>10</v>
      </c>
      <c r="AL33" s="22">
        <v>11</v>
      </c>
      <c r="AM33" s="22">
        <v>9</v>
      </c>
      <c r="AN33" s="22">
        <v>10</v>
      </c>
      <c r="AO33" s="22">
        <v>11</v>
      </c>
    </row>
    <row r="34" spans="1:41" x14ac:dyDescent="0.25">
      <c r="A34">
        <v>31</v>
      </c>
      <c r="B34" s="22">
        <v>9</v>
      </c>
      <c r="C34" s="22">
        <v>10</v>
      </c>
      <c r="D34" s="22">
        <v>9</v>
      </c>
      <c r="E34" s="22">
        <v>11</v>
      </c>
      <c r="F34" s="22">
        <v>10</v>
      </c>
      <c r="G34" s="22">
        <v>11</v>
      </c>
      <c r="H34" s="22">
        <v>11</v>
      </c>
      <c r="I34" s="22">
        <v>12</v>
      </c>
      <c r="J34" s="22">
        <v>11</v>
      </c>
      <c r="K34" s="22">
        <v>12</v>
      </c>
      <c r="L34" s="22">
        <v>9</v>
      </c>
      <c r="M34" s="22">
        <v>11</v>
      </c>
      <c r="N34" s="22">
        <v>10</v>
      </c>
      <c r="O34" s="22">
        <v>9</v>
      </c>
      <c r="P34" s="22">
        <v>10</v>
      </c>
      <c r="Q34" s="22">
        <v>10</v>
      </c>
      <c r="R34" s="22">
        <v>11</v>
      </c>
      <c r="S34" s="22">
        <v>10</v>
      </c>
      <c r="T34" s="22">
        <v>10</v>
      </c>
      <c r="U34" s="22">
        <v>10</v>
      </c>
      <c r="V34" s="22">
        <v>9</v>
      </c>
      <c r="W34" s="22">
        <v>11</v>
      </c>
      <c r="X34" s="22">
        <v>10</v>
      </c>
      <c r="Y34" s="22">
        <v>11</v>
      </c>
      <c r="Z34" s="22">
        <v>10</v>
      </c>
      <c r="AA34" s="22">
        <v>11</v>
      </c>
      <c r="AB34" s="22">
        <v>9</v>
      </c>
      <c r="AC34" s="22">
        <v>8</v>
      </c>
      <c r="AD34" s="22">
        <v>10</v>
      </c>
      <c r="AE34" s="22">
        <v>11</v>
      </c>
      <c r="AF34" s="22">
        <v>11</v>
      </c>
      <c r="AG34" s="22">
        <v>11</v>
      </c>
      <c r="AH34" s="22">
        <v>10</v>
      </c>
      <c r="AI34" s="22">
        <v>9</v>
      </c>
      <c r="AJ34" s="22">
        <v>9</v>
      </c>
      <c r="AK34" s="22">
        <v>11</v>
      </c>
      <c r="AL34" s="22">
        <v>11</v>
      </c>
      <c r="AM34" s="22">
        <v>11</v>
      </c>
      <c r="AN34" s="22">
        <v>10</v>
      </c>
      <c r="AO34" s="22">
        <v>9</v>
      </c>
    </row>
    <row r="35" spans="1:41" x14ac:dyDescent="0.25">
      <c r="A35">
        <v>32</v>
      </c>
      <c r="B35" s="22">
        <v>9</v>
      </c>
      <c r="C35" s="22">
        <v>9</v>
      </c>
      <c r="D35" s="22">
        <v>11</v>
      </c>
      <c r="E35" s="22">
        <v>10</v>
      </c>
      <c r="F35" s="22">
        <v>11</v>
      </c>
      <c r="G35" s="22">
        <v>9</v>
      </c>
      <c r="H35" s="22">
        <v>12</v>
      </c>
      <c r="I35" s="22">
        <v>10</v>
      </c>
      <c r="J35" s="22">
        <v>10</v>
      </c>
      <c r="K35" s="22">
        <v>9</v>
      </c>
      <c r="L35" s="22">
        <v>9</v>
      </c>
      <c r="M35" s="22">
        <v>11</v>
      </c>
      <c r="N35" s="22">
        <v>10</v>
      </c>
      <c r="O35" s="22">
        <v>11</v>
      </c>
      <c r="P35" s="22">
        <v>10</v>
      </c>
      <c r="Q35" s="22">
        <v>10</v>
      </c>
      <c r="R35" s="22">
        <v>11</v>
      </c>
      <c r="S35" s="22">
        <v>10</v>
      </c>
      <c r="T35" s="22">
        <v>11</v>
      </c>
      <c r="U35" s="22">
        <v>10</v>
      </c>
      <c r="V35" s="22">
        <v>9</v>
      </c>
      <c r="W35" s="22">
        <v>8</v>
      </c>
      <c r="X35" s="22">
        <v>10</v>
      </c>
      <c r="Y35" s="22">
        <v>11</v>
      </c>
      <c r="Z35" s="22">
        <v>11</v>
      </c>
      <c r="AA35" s="22">
        <v>10</v>
      </c>
      <c r="AB35" s="22">
        <v>11</v>
      </c>
      <c r="AC35" s="22">
        <v>9</v>
      </c>
      <c r="AD35" s="22">
        <v>11</v>
      </c>
      <c r="AE35" s="22">
        <v>11</v>
      </c>
      <c r="AF35" s="22">
        <v>10</v>
      </c>
      <c r="AG35" s="22">
        <v>10</v>
      </c>
      <c r="AH35" s="22">
        <v>9</v>
      </c>
      <c r="AI35" s="22">
        <v>11</v>
      </c>
      <c r="AJ35" s="22">
        <v>10</v>
      </c>
      <c r="AK35" s="22">
        <v>11</v>
      </c>
      <c r="AL35" s="22">
        <v>10</v>
      </c>
      <c r="AM35" s="22">
        <v>11</v>
      </c>
      <c r="AN35" s="22">
        <v>11</v>
      </c>
      <c r="AO35" s="22">
        <v>12</v>
      </c>
    </row>
    <row r="36" spans="1:41" x14ac:dyDescent="0.25">
      <c r="A36">
        <v>33</v>
      </c>
      <c r="B36" s="22">
        <v>10</v>
      </c>
      <c r="C36" s="22">
        <v>9</v>
      </c>
      <c r="D36" s="22">
        <v>10</v>
      </c>
      <c r="E36" s="22">
        <v>11</v>
      </c>
      <c r="F36" s="22">
        <v>10</v>
      </c>
      <c r="G36" s="22">
        <v>8</v>
      </c>
      <c r="H36" s="22">
        <v>12</v>
      </c>
      <c r="I36" s="22">
        <v>9</v>
      </c>
      <c r="J36" s="22">
        <v>9</v>
      </c>
      <c r="K36" s="22">
        <v>10</v>
      </c>
      <c r="L36" s="22">
        <v>9</v>
      </c>
      <c r="M36" s="22">
        <v>9</v>
      </c>
      <c r="N36" s="22">
        <v>11</v>
      </c>
      <c r="O36" s="22">
        <v>11</v>
      </c>
      <c r="P36" s="22">
        <v>11</v>
      </c>
      <c r="Q36" s="22">
        <v>10</v>
      </c>
      <c r="R36" s="22">
        <v>9</v>
      </c>
      <c r="S36" s="22">
        <v>9</v>
      </c>
      <c r="T36" s="22">
        <v>10</v>
      </c>
      <c r="U36" s="22">
        <v>10</v>
      </c>
      <c r="V36" s="22">
        <v>10</v>
      </c>
      <c r="W36" s="22">
        <v>12</v>
      </c>
      <c r="X36" s="22">
        <v>8</v>
      </c>
      <c r="Y36" s="22">
        <v>8</v>
      </c>
      <c r="Z36" s="22">
        <v>11</v>
      </c>
      <c r="AA36" s="22">
        <v>10</v>
      </c>
      <c r="AB36" s="22">
        <v>10</v>
      </c>
      <c r="AC36" s="22">
        <v>10</v>
      </c>
      <c r="AD36" s="22">
        <v>11</v>
      </c>
      <c r="AE36" s="22">
        <v>12</v>
      </c>
      <c r="AF36" s="22">
        <v>11</v>
      </c>
      <c r="AG36" s="22">
        <v>9</v>
      </c>
      <c r="AH36" s="22">
        <v>9</v>
      </c>
      <c r="AI36" s="22">
        <v>10</v>
      </c>
      <c r="AJ36" s="22">
        <v>11</v>
      </c>
      <c r="AK36" s="22">
        <v>11</v>
      </c>
      <c r="AL36" s="22">
        <v>11</v>
      </c>
      <c r="AM36" s="22">
        <v>10</v>
      </c>
      <c r="AN36" s="22">
        <v>11</v>
      </c>
      <c r="AO36" s="22">
        <v>11</v>
      </c>
    </row>
    <row r="37" spans="1:41" x14ac:dyDescent="0.25">
      <c r="A37">
        <v>34</v>
      </c>
      <c r="B37" s="22">
        <v>11</v>
      </c>
      <c r="C37" s="22">
        <v>10</v>
      </c>
      <c r="D37" s="22">
        <v>11</v>
      </c>
      <c r="E37" s="22">
        <v>11</v>
      </c>
      <c r="F37" s="22">
        <v>10</v>
      </c>
      <c r="G37" s="22">
        <v>9</v>
      </c>
      <c r="H37" s="22">
        <v>11</v>
      </c>
      <c r="I37" s="22">
        <v>8</v>
      </c>
      <c r="J37" s="22">
        <v>10</v>
      </c>
      <c r="K37" s="22">
        <v>9</v>
      </c>
      <c r="L37" s="22">
        <v>9</v>
      </c>
      <c r="M37" s="22">
        <v>11</v>
      </c>
      <c r="N37" s="22">
        <v>9</v>
      </c>
      <c r="O37" s="22">
        <v>11</v>
      </c>
      <c r="P37" s="22">
        <v>9</v>
      </c>
      <c r="Q37" s="22">
        <v>9</v>
      </c>
      <c r="R37" s="22">
        <v>10</v>
      </c>
      <c r="S37" s="22">
        <v>10</v>
      </c>
      <c r="T37" s="22">
        <v>10</v>
      </c>
      <c r="U37" s="22">
        <v>10</v>
      </c>
      <c r="V37" s="22">
        <v>10</v>
      </c>
      <c r="W37" s="22">
        <v>11</v>
      </c>
      <c r="X37" s="22">
        <v>11</v>
      </c>
      <c r="Y37" s="22">
        <v>11</v>
      </c>
      <c r="Z37" s="22">
        <v>8</v>
      </c>
      <c r="AA37" s="22">
        <v>11</v>
      </c>
      <c r="AB37" s="22">
        <v>10</v>
      </c>
      <c r="AC37" s="22">
        <v>10</v>
      </c>
      <c r="AD37" s="22">
        <v>10</v>
      </c>
      <c r="AE37" s="22">
        <v>12</v>
      </c>
      <c r="AF37" s="22">
        <v>10</v>
      </c>
      <c r="AG37" s="22">
        <v>10</v>
      </c>
      <c r="AH37" s="22">
        <v>9</v>
      </c>
      <c r="AI37" s="22">
        <v>10</v>
      </c>
      <c r="AJ37" s="22">
        <v>9</v>
      </c>
      <c r="AK37" s="22">
        <v>8</v>
      </c>
      <c r="AL37" s="22">
        <v>12</v>
      </c>
      <c r="AM37" s="22">
        <v>10</v>
      </c>
      <c r="AN37" s="22">
        <v>10</v>
      </c>
      <c r="AO37" s="22">
        <v>10</v>
      </c>
    </row>
    <row r="38" spans="1:41" x14ac:dyDescent="0.25">
      <c r="A38">
        <v>35</v>
      </c>
      <c r="B38" s="22">
        <v>11</v>
      </c>
      <c r="C38" s="22">
        <v>11</v>
      </c>
      <c r="D38" s="22">
        <v>12</v>
      </c>
      <c r="E38" s="22">
        <v>9</v>
      </c>
      <c r="F38" s="22">
        <v>10</v>
      </c>
      <c r="G38" s="22">
        <v>10</v>
      </c>
      <c r="H38" s="22">
        <v>9</v>
      </c>
      <c r="I38" s="22">
        <v>11</v>
      </c>
      <c r="J38" s="22">
        <v>10</v>
      </c>
      <c r="K38" s="22">
        <v>8</v>
      </c>
      <c r="L38" s="22">
        <v>11</v>
      </c>
      <c r="M38" s="22">
        <v>10</v>
      </c>
      <c r="N38" s="22">
        <v>10</v>
      </c>
      <c r="O38" s="22">
        <v>9</v>
      </c>
      <c r="P38" s="22">
        <v>11</v>
      </c>
      <c r="Q38" s="22">
        <v>9</v>
      </c>
      <c r="R38" s="22">
        <v>9</v>
      </c>
      <c r="S38" s="22">
        <v>11</v>
      </c>
      <c r="T38" s="22">
        <v>11</v>
      </c>
      <c r="U38" s="22">
        <v>11</v>
      </c>
      <c r="V38" s="22">
        <v>9</v>
      </c>
      <c r="W38" s="22">
        <v>12</v>
      </c>
      <c r="X38" s="22">
        <v>12</v>
      </c>
      <c r="Y38" s="22">
        <v>9</v>
      </c>
      <c r="Z38" s="22">
        <v>10</v>
      </c>
      <c r="AA38" s="22">
        <v>9</v>
      </c>
      <c r="AB38" s="22">
        <v>12</v>
      </c>
      <c r="AC38" s="22">
        <v>10</v>
      </c>
      <c r="AD38" s="22">
        <v>12</v>
      </c>
      <c r="AE38" s="22">
        <v>11</v>
      </c>
      <c r="AF38" s="22">
        <v>11</v>
      </c>
      <c r="AG38" s="22">
        <v>10</v>
      </c>
      <c r="AH38" s="22">
        <v>12</v>
      </c>
      <c r="AI38" s="22">
        <v>10</v>
      </c>
      <c r="AJ38" s="22">
        <v>11</v>
      </c>
      <c r="AK38" s="22">
        <v>9</v>
      </c>
      <c r="AL38" s="22">
        <v>10</v>
      </c>
      <c r="AM38" s="22">
        <v>9</v>
      </c>
      <c r="AN38" s="22">
        <v>12</v>
      </c>
      <c r="AO38" s="22">
        <v>10</v>
      </c>
    </row>
    <row r="39" spans="1:41" x14ac:dyDescent="0.25">
      <c r="A39">
        <v>36</v>
      </c>
      <c r="B39" s="22">
        <v>9</v>
      </c>
      <c r="C39" s="22">
        <v>10</v>
      </c>
      <c r="D39" s="22">
        <v>10</v>
      </c>
      <c r="E39" s="22">
        <v>10</v>
      </c>
      <c r="F39" s="22">
        <v>9</v>
      </c>
      <c r="G39" s="22">
        <v>9</v>
      </c>
      <c r="H39" s="22">
        <v>10</v>
      </c>
      <c r="I39" s="22">
        <v>10</v>
      </c>
      <c r="J39" s="22">
        <v>10</v>
      </c>
      <c r="K39" s="22">
        <v>11</v>
      </c>
      <c r="L39" s="22">
        <v>12</v>
      </c>
      <c r="M39" s="22">
        <v>8</v>
      </c>
      <c r="N39" s="22">
        <v>10</v>
      </c>
      <c r="O39" s="22">
        <v>9</v>
      </c>
      <c r="P39" s="22">
        <v>9</v>
      </c>
      <c r="Q39" s="22">
        <v>9</v>
      </c>
      <c r="R39" s="22">
        <v>11</v>
      </c>
      <c r="S39" s="22">
        <v>10</v>
      </c>
      <c r="T39" s="22">
        <v>8</v>
      </c>
      <c r="U39" s="22">
        <v>9</v>
      </c>
      <c r="V39" s="22">
        <v>9</v>
      </c>
      <c r="W39" s="22">
        <v>10</v>
      </c>
      <c r="X39" s="22">
        <v>10</v>
      </c>
      <c r="Y39" s="22">
        <v>9</v>
      </c>
      <c r="Z39" s="22">
        <v>11</v>
      </c>
      <c r="AA39" s="22">
        <v>10</v>
      </c>
      <c r="AB39" s="22">
        <v>9</v>
      </c>
      <c r="AC39" s="22">
        <v>11</v>
      </c>
      <c r="AD39" s="22">
        <v>10</v>
      </c>
      <c r="AE39" s="22">
        <v>11</v>
      </c>
      <c r="AF39" s="22">
        <v>10</v>
      </c>
      <c r="AG39" s="22">
        <v>9</v>
      </c>
      <c r="AH39" s="22">
        <v>10</v>
      </c>
      <c r="AI39" s="22">
        <v>11</v>
      </c>
      <c r="AJ39" s="22">
        <v>9</v>
      </c>
      <c r="AK39" s="22">
        <v>9</v>
      </c>
      <c r="AL39" s="22">
        <v>9</v>
      </c>
      <c r="AM39" s="22">
        <v>9</v>
      </c>
      <c r="AN39" s="22">
        <v>10</v>
      </c>
      <c r="AO39" s="22">
        <v>10</v>
      </c>
    </row>
    <row r="40" spans="1:41" x14ac:dyDescent="0.25">
      <c r="A40">
        <v>37</v>
      </c>
      <c r="B40" s="22">
        <v>10</v>
      </c>
      <c r="C40" s="22">
        <v>11</v>
      </c>
      <c r="D40" s="22">
        <v>10</v>
      </c>
      <c r="E40" s="22">
        <v>10</v>
      </c>
      <c r="F40" s="22">
        <v>10</v>
      </c>
      <c r="G40" s="22">
        <v>9</v>
      </c>
      <c r="H40" s="22">
        <v>10</v>
      </c>
      <c r="I40" s="22">
        <v>10</v>
      </c>
      <c r="J40" s="22">
        <v>10</v>
      </c>
      <c r="K40" s="22">
        <v>9</v>
      </c>
      <c r="L40" s="22">
        <v>11</v>
      </c>
      <c r="M40" s="22">
        <v>10</v>
      </c>
      <c r="N40" s="22">
        <v>9</v>
      </c>
      <c r="O40" s="22">
        <v>9</v>
      </c>
      <c r="P40" s="22">
        <v>10</v>
      </c>
      <c r="Q40" s="22">
        <v>12</v>
      </c>
      <c r="R40" s="22">
        <v>9</v>
      </c>
      <c r="S40" s="22">
        <v>10</v>
      </c>
      <c r="T40" s="22">
        <v>9</v>
      </c>
      <c r="U40" s="22">
        <v>10</v>
      </c>
      <c r="V40" s="22">
        <v>8</v>
      </c>
      <c r="W40" s="22">
        <v>9</v>
      </c>
      <c r="X40" s="22">
        <v>10</v>
      </c>
      <c r="Y40" s="22">
        <v>10</v>
      </c>
      <c r="Z40" s="22">
        <v>11</v>
      </c>
      <c r="AA40" s="22">
        <v>10</v>
      </c>
      <c r="AB40" s="22">
        <v>9</v>
      </c>
      <c r="AC40" s="22">
        <v>9</v>
      </c>
      <c r="AD40" s="22">
        <v>9</v>
      </c>
      <c r="AE40" s="22">
        <v>10</v>
      </c>
      <c r="AF40" s="22">
        <v>11</v>
      </c>
      <c r="AG40" s="22">
        <v>10</v>
      </c>
      <c r="AH40" s="22">
        <v>11</v>
      </c>
      <c r="AI40" s="22">
        <v>8</v>
      </c>
      <c r="AJ40" s="22">
        <v>7</v>
      </c>
      <c r="AK40" s="22">
        <v>9</v>
      </c>
      <c r="AL40" s="22">
        <v>11</v>
      </c>
      <c r="AM40" s="22">
        <v>9</v>
      </c>
      <c r="AN40" s="22">
        <v>12</v>
      </c>
      <c r="AO40" s="22">
        <v>10</v>
      </c>
    </row>
    <row r="41" spans="1:41" x14ac:dyDescent="0.25">
      <c r="A41">
        <v>38</v>
      </c>
      <c r="B41" s="22">
        <v>9</v>
      </c>
      <c r="C41" s="22">
        <v>10</v>
      </c>
      <c r="D41" s="22">
        <v>10</v>
      </c>
      <c r="E41" s="22">
        <v>10</v>
      </c>
      <c r="F41" s="22">
        <v>11</v>
      </c>
      <c r="G41" s="22">
        <v>10</v>
      </c>
      <c r="H41" s="22">
        <v>10</v>
      </c>
      <c r="I41" s="22">
        <v>8</v>
      </c>
      <c r="J41" s="22">
        <v>11</v>
      </c>
      <c r="K41" s="22">
        <v>11</v>
      </c>
      <c r="L41" s="22">
        <v>10</v>
      </c>
      <c r="M41" s="22">
        <v>10</v>
      </c>
      <c r="N41" s="22">
        <v>11</v>
      </c>
      <c r="O41" s="22">
        <v>10</v>
      </c>
      <c r="P41" s="22">
        <v>10</v>
      </c>
      <c r="Q41" s="22">
        <v>11</v>
      </c>
      <c r="R41" s="22">
        <v>10</v>
      </c>
      <c r="S41" s="22">
        <v>8</v>
      </c>
      <c r="T41" s="22">
        <v>10</v>
      </c>
      <c r="U41" s="22">
        <v>10</v>
      </c>
      <c r="V41" s="22">
        <v>9</v>
      </c>
      <c r="W41" s="22">
        <v>9</v>
      </c>
      <c r="X41" s="22">
        <v>10</v>
      </c>
      <c r="Y41" s="22">
        <v>11</v>
      </c>
      <c r="Z41" s="22">
        <v>12</v>
      </c>
      <c r="AA41" s="22">
        <v>10</v>
      </c>
      <c r="AB41" s="22">
        <v>8</v>
      </c>
      <c r="AC41" s="22">
        <v>11</v>
      </c>
      <c r="AD41" s="22">
        <v>9</v>
      </c>
      <c r="AE41" s="22">
        <v>10</v>
      </c>
      <c r="AF41" s="22">
        <v>11</v>
      </c>
      <c r="AG41" s="22">
        <v>10</v>
      </c>
      <c r="AH41" s="22">
        <v>10</v>
      </c>
      <c r="AI41" s="22">
        <v>10</v>
      </c>
      <c r="AJ41" s="22">
        <v>9</v>
      </c>
      <c r="AK41" s="22">
        <v>10</v>
      </c>
      <c r="AL41" s="22">
        <v>8</v>
      </c>
      <c r="AM41" s="22">
        <v>10</v>
      </c>
      <c r="AN41" s="22">
        <v>10</v>
      </c>
      <c r="AO41" s="22">
        <v>9</v>
      </c>
    </row>
    <row r="42" spans="1:41" x14ac:dyDescent="0.25">
      <c r="A42">
        <v>39</v>
      </c>
      <c r="B42" s="22">
        <v>11</v>
      </c>
      <c r="C42" s="22">
        <v>9</v>
      </c>
      <c r="D42" s="22">
        <v>11</v>
      </c>
      <c r="E42" s="22">
        <v>11</v>
      </c>
      <c r="F42" s="22">
        <v>11</v>
      </c>
      <c r="G42" s="22">
        <v>10</v>
      </c>
      <c r="H42" s="22">
        <v>10</v>
      </c>
      <c r="I42" s="22">
        <v>10</v>
      </c>
      <c r="J42" s="22">
        <v>11</v>
      </c>
      <c r="K42" s="22">
        <v>8</v>
      </c>
      <c r="L42" s="22">
        <v>10</v>
      </c>
      <c r="M42" s="22">
        <v>10</v>
      </c>
      <c r="N42" s="22">
        <v>10</v>
      </c>
      <c r="O42" s="22">
        <v>10</v>
      </c>
      <c r="P42" s="22">
        <v>12</v>
      </c>
      <c r="Q42" s="22">
        <v>9</v>
      </c>
      <c r="R42" s="22">
        <v>11</v>
      </c>
      <c r="S42" s="22">
        <v>10</v>
      </c>
      <c r="T42" s="22">
        <v>10</v>
      </c>
      <c r="U42" s="22">
        <v>11</v>
      </c>
      <c r="V42" s="22">
        <v>12</v>
      </c>
      <c r="W42" s="22">
        <v>11</v>
      </c>
      <c r="X42" s="22">
        <v>10</v>
      </c>
      <c r="Y42" s="22">
        <v>11</v>
      </c>
      <c r="Z42" s="22">
        <v>11</v>
      </c>
      <c r="AA42" s="22">
        <v>10</v>
      </c>
      <c r="AB42" s="22">
        <v>9</v>
      </c>
      <c r="AC42" s="22">
        <v>9</v>
      </c>
      <c r="AD42" s="22">
        <v>10</v>
      </c>
      <c r="AE42" s="22">
        <v>9</v>
      </c>
      <c r="AF42" s="22">
        <v>9</v>
      </c>
      <c r="AG42" s="22">
        <v>10</v>
      </c>
      <c r="AH42" s="22">
        <v>10</v>
      </c>
      <c r="AI42" s="22">
        <v>10</v>
      </c>
      <c r="AJ42" s="22">
        <v>9</v>
      </c>
      <c r="AK42" s="22">
        <v>11</v>
      </c>
      <c r="AL42" s="22">
        <v>9</v>
      </c>
      <c r="AM42" s="22">
        <v>10</v>
      </c>
      <c r="AN42" s="22">
        <v>8</v>
      </c>
      <c r="AO42" s="22">
        <v>10</v>
      </c>
    </row>
    <row r="43" spans="1:41" x14ac:dyDescent="0.25">
      <c r="A43">
        <v>40</v>
      </c>
      <c r="B43" s="22">
        <v>11</v>
      </c>
      <c r="C43" s="22">
        <v>9</v>
      </c>
      <c r="D43" s="22">
        <v>9</v>
      </c>
      <c r="E43" s="22">
        <v>10</v>
      </c>
      <c r="F43" s="22">
        <v>9</v>
      </c>
      <c r="G43" s="22">
        <v>10</v>
      </c>
      <c r="H43" s="22">
        <v>9</v>
      </c>
      <c r="I43" s="22">
        <v>9</v>
      </c>
      <c r="J43" s="22">
        <v>9</v>
      </c>
      <c r="K43" s="22">
        <v>10</v>
      </c>
      <c r="L43" s="22">
        <v>10</v>
      </c>
      <c r="M43" s="22">
        <v>10</v>
      </c>
      <c r="N43" s="22">
        <v>11</v>
      </c>
      <c r="O43" s="22">
        <v>11</v>
      </c>
      <c r="P43" s="22">
        <v>11</v>
      </c>
      <c r="Q43" s="22">
        <v>11</v>
      </c>
      <c r="R43" s="22">
        <v>11</v>
      </c>
      <c r="S43" s="22">
        <v>12</v>
      </c>
      <c r="T43" s="22">
        <v>10</v>
      </c>
      <c r="U43" s="22">
        <v>9</v>
      </c>
      <c r="V43" s="22">
        <v>12</v>
      </c>
      <c r="W43" s="22">
        <v>11</v>
      </c>
      <c r="X43" s="22">
        <v>9</v>
      </c>
      <c r="Y43" s="22">
        <v>9</v>
      </c>
      <c r="Z43" s="22">
        <v>10</v>
      </c>
      <c r="AA43" s="22">
        <v>10</v>
      </c>
      <c r="AB43" s="22">
        <v>10</v>
      </c>
      <c r="AC43" s="22">
        <v>12</v>
      </c>
      <c r="AD43" s="22">
        <v>10</v>
      </c>
      <c r="AE43" s="22">
        <v>12</v>
      </c>
      <c r="AF43" s="22">
        <v>10</v>
      </c>
      <c r="AG43" s="22">
        <v>10</v>
      </c>
      <c r="AH43" s="22">
        <v>10</v>
      </c>
      <c r="AI43" s="22">
        <v>10</v>
      </c>
      <c r="AJ43" s="22">
        <v>10</v>
      </c>
      <c r="AK43" s="22">
        <v>10</v>
      </c>
      <c r="AL43" s="22">
        <v>10</v>
      </c>
      <c r="AM43" s="22">
        <v>10</v>
      </c>
      <c r="AN43" s="22">
        <v>11</v>
      </c>
      <c r="AO43" s="22">
        <v>11</v>
      </c>
    </row>
    <row r="44" spans="1:41" x14ac:dyDescent="0.25">
      <c r="A44">
        <v>41</v>
      </c>
      <c r="B44" s="22">
        <v>10</v>
      </c>
      <c r="C44" s="22">
        <v>10</v>
      </c>
      <c r="D44" s="22">
        <v>7</v>
      </c>
      <c r="E44" s="22">
        <v>10</v>
      </c>
      <c r="F44" s="22">
        <v>10</v>
      </c>
      <c r="G44" s="22">
        <v>10</v>
      </c>
      <c r="H44" s="22">
        <v>11</v>
      </c>
      <c r="I44" s="22">
        <v>11</v>
      </c>
      <c r="J44" s="22">
        <v>10</v>
      </c>
      <c r="K44" s="22">
        <v>11</v>
      </c>
      <c r="L44" s="22">
        <v>10</v>
      </c>
      <c r="M44" s="22">
        <v>11</v>
      </c>
      <c r="N44" s="22">
        <v>9</v>
      </c>
      <c r="O44" s="22">
        <v>12</v>
      </c>
      <c r="P44" s="22">
        <v>9</v>
      </c>
      <c r="Q44" s="22">
        <v>10</v>
      </c>
      <c r="R44" s="22">
        <v>9</v>
      </c>
      <c r="S44" s="22">
        <v>11</v>
      </c>
      <c r="T44" s="22">
        <v>9</v>
      </c>
      <c r="U44" s="22">
        <v>11</v>
      </c>
      <c r="V44" s="22">
        <v>9</v>
      </c>
      <c r="W44" s="22">
        <v>12</v>
      </c>
      <c r="X44" s="22">
        <v>9</v>
      </c>
      <c r="Y44" s="22">
        <v>9</v>
      </c>
      <c r="Z44" s="22">
        <v>10</v>
      </c>
      <c r="AA44" s="22">
        <v>11</v>
      </c>
      <c r="AB44" s="22">
        <v>8</v>
      </c>
      <c r="AC44" s="22">
        <v>10</v>
      </c>
      <c r="AD44" s="22">
        <v>11</v>
      </c>
      <c r="AE44" s="22">
        <v>10</v>
      </c>
      <c r="AF44" s="22">
        <v>10</v>
      </c>
      <c r="AG44" s="22">
        <v>11</v>
      </c>
      <c r="AH44" s="22">
        <v>10</v>
      </c>
      <c r="AI44" s="22">
        <v>10</v>
      </c>
      <c r="AJ44" s="22">
        <v>10</v>
      </c>
      <c r="AK44" s="22">
        <v>10</v>
      </c>
      <c r="AL44" s="22">
        <v>9</v>
      </c>
      <c r="AM44" s="22">
        <v>10</v>
      </c>
      <c r="AN44" s="22">
        <v>9</v>
      </c>
      <c r="AO44" s="22">
        <v>9</v>
      </c>
    </row>
    <row r="45" spans="1:41" x14ac:dyDescent="0.25">
      <c r="A45">
        <v>42</v>
      </c>
      <c r="B45" s="22">
        <v>9</v>
      </c>
      <c r="C45" s="22">
        <v>9</v>
      </c>
      <c r="D45" s="22">
        <v>11</v>
      </c>
      <c r="E45" s="22">
        <v>12</v>
      </c>
      <c r="F45" s="22">
        <v>9</v>
      </c>
      <c r="G45" s="22">
        <v>9</v>
      </c>
      <c r="H45" s="22">
        <v>12</v>
      </c>
      <c r="I45" s="22">
        <v>11</v>
      </c>
      <c r="J45" s="22">
        <v>8</v>
      </c>
      <c r="K45" s="22">
        <v>9</v>
      </c>
      <c r="L45" s="22">
        <v>11</v>
      </c>
      <c r="M45" s="22">
        <v>11</v>
      </c>
      <c r="N45" s="22">
        <v>13</v>
      </c>
      <c r="O45" s="22">
        <v>10</v>
      </c>
      <c r="P45" s="22">
        <v>9</v>
      </c>
      <c r="Q45" s="22">
        <v>10</v>
      </c>
      <c r="R45" s="22">
        <v>12</v>
      </c>
      <c r="S45" s="22">
        <v>10</v>
      </c>
      <c r="T45" s="22">
        <v>9</v>
      </c>
      <c r="U45" s="22">
        <v>9</v>
      </c>
      <c r="V45" s="22">
        <v>10</v>
      </c>
      <c r="W45" s="22">
        <v>10</v>
      </c>
      <c r="X45" s="22">
        <v>10</v>
      </c>
      <c r="Y45" s="22">
        <v>10</v>
      </c>
      <c r="Z45" s="22">
        <v>10</v>
      </c>
      <c r="AA45" s="22">
        <v>12</v>
      </c>
      <c r="AB45" s="22">
        <v>9</v>
      </c>
      <c r="AC45" s="22">
        <v>8</v>
      </c>
      <c r="AD45" s="22">
        <v>11</v>
      </c>
      <c r="AE45" s="22">
        <v>10</v>
      </c>
      <c r="AF45" s="22">
        <v>10</v>
      </c>
      <c r="AG45" s="22">
        <v>9</v>
      </c>
      <c r="AH45" s="22">
        <v>11</v>
      </c>
      <c r="AI45" s="22">
        <v>12</v>
      </c>
      <c r="AJ45" s="22">
        <v>11</v>
      </c>
      <c r="AK45" s="22">
        <v>9</v>
      </c>
      <c r="AL45" s="22">
        <v>10</v>
      </c>
      <c r="AM45" s="22">
        <v>11</v>
      </c>
      <c r="AN45" s="22">
        <v>11</v>
      </c>
      <c r="AO45" s="22">
        <v>10</v>
      </c>
    </row>
    <row r="46" spans="1:41" x14ac:dyDescent="0.25">
      <c r="A46">
        <v>43</v>
      </c>
      <c r="B46" s="22">
        <v>9</v>
      </c>
      <c r="C46" s="22">
        <v>8</v>
      </c>
      <c r="D46" s="22">
        <v>9</v>
      </c>
      <c r="E46" s="22">
        <v>11</v>
      </c>
      <c r="F46" s="22">
        <v>11</v>
      </c>
      <c r="G46" s="22">
        <v>10</v>
      </c>
      <c r="H46" s="22">
        <v>9</v>
      </c>
      <c r="I46" s="22">
        <v>10</v>
      </c>
      <c r="J46" s="22">
        <v>10</v>
      </c>
      <c r="K46" s="22">
        <v>10</v>
      </c>
      <c r="L46" s="22">
        <v>10</v>
      </c>
      <c r="M46" s="22">
        <v>10</v>
      </c>
      <c r="N46" s="22">
        <v>10</v>
      </c>
      <c r="O46" s="22">
        <v>10</v>
      </c>
      <c r="P46" s="22">
        <v>10</v>
      </c>
      <c r="Q46" s="22">
        <v>11</v>
      </c>
      <c r="R46" s="22">
        <v>10</v>
      </c>
      <c r="S46" s="22">
        <v>10</v>
      </c>
      <c r="T46" s="22">
        <v>10</v>
      </c>
      <c r="U46" s="22">
        <v>10</v>
      </c>
      <c r="V46" s="22">
        <v>9</v>
      </c>
      <c r="W46" s="22">
        <v>10</v>
      </c>
      <c r="X46" s="22">
        <v>10</v>
      </c>
      <c r="Y46" s="22">
        <v>11</v>
      </c>
      <c r="Z46" s="22">
        <v>10</v>
      </c>
      <c r="AA46" s="22">
        <v>11</v>
      </c>
      <c r="AB46" s="22">
        <v>11</v>
      </c>
      <c r="AC46" s="22">
        <v>9</v>
      </c>
      <c r="AD46" s="22">
        <v>10</v>
      </c>
      <c r="AE46" s="22">
        <v>10</v>
      </c>
      <c r="AF46" s="22">
        <v>8</v>
      </c>
      <c r="AG46" s="22">
        <v>10</v>
      </c>
      <c r="AH46" s="22">
        <v>11</v>
      </c>
      <c r="AI46" s="22">
        <v>11</v>
      </c>
      <c r="AJ46" s="22">
        <v>12</v>
      </c>
      <c r="AK46" s="22">
        <v>10</v>
      </c>
      <c r="AL46" s="22">
        <v>11</v>
      </c>
      <c r="AM46" s="22">
        <v>10</v>
      </c>
      <c r="AN46" s="22">
        <v>9</v>
      </c>
      <c r="AO46" s="22">
        <v>10</v>
      </c>
    </row>
    <row r="47" spans="1:41" x14ac:dyDescent="0.25">
      <c r="A47">
        <v>44</v>
      </c>
      <c r="B47" s="22">
        <v>10</v>
      </c>
      <c r="C47" s="22">
        <v>11</v>
      </c>
      <c r="D47" s="22">
        <v>8</v>
      </c>
      <c r="E47" s="22">
        <v>10</v>
      </c>
      <c r="F47" s="22">
        <v>12</v>
      </c>
      <c r="G47" s="22">
        <v>10</v>
      </c>
      <c r="H47" s="22">
        <v>10</v>
      </c>
      <c r="I47" s="22">
        <v>11</v>
      </c>
      <c r="J47" s="22">
        <v>11</v>
      </c>
      <c r="K47" s="22">
        <v>8</v>
      </c>
      <c r="L47" s="22">
        <v>8</v>
      </c>
      <c r="M47" s="22">
        <v>10</v>
      </c>
      <c r="N47" s="22">
        <v>10</v>
      </c>
      <c r="O47" s="22">
        <v>11</v>
      </c>
      <c r="P47" s="22">
        <v>11</v>
      </c>
      <c r="Q47" s="22">
        <v>10</v>
      </c>
      <c r="R47" s="22">
        <v>10</v>
      </c>
      <c r="S47" s="22">
        <v>10</v>
      </c>
      <c r="T47" s="22">
        <v>12</v>
      </c>
      <c r="U47" s="22">
        <v>10</v>
      </c>
      <c r="V47" s="22">
        <v>11</v>
      </c>
      <c r="W47" s="22">
        <v>10</v>
      </c>
      <c r="X47" s="22">
        <v>10</v>
      </c>
      <c r="Y47" s="22">
        <v>9</v>
      </c>
      <c r="Z47" s="22">
        <v>10</v>
      </c>
      <c r="AA47" s="22">
        <v>11</v>
      </c>
      <c r="AB47" s="22">
        <v>11</v>
      </c>
      <c r="AC47" s="22">
        <v>10</v>
      </c>
      <c r="AD47" s="22">
        <v>10</v>
      </c>
      <c r="AE47" s="22">
        <v>10</v>
      </c>
      <c r="AF47" s="22">
        <v>10</v>
      </c>
      <c r="AG47" s="22">
        <v>9</v>
      </c>
      <c r="AH47" s="22">
        <v>9</v>
      </c>
      <c r="AI47" s="22">
        <v>10</v>
      </c>
      <c r="AJ47" s="22">
        <v>10</v>
      </c>
      <c r="AK47" s="22">
        <v>10</v>
      </c>
      <c r="AL47" s="22">
        <v>9</v>
      </c>
      <c r="AM47" s="22">
        <v>11</v>
      </c>
      <c r="AN47" s="22">
        <v>10</v>
      </c>
      <c r="AO47" s="22">
        <v>12</v>
      </c>
    </row>
    <row r="48" spans="1:41" x14ac:dyDescent="0.25">
      <c r="A48">
        <v>45</v>
      </c>
      <c r="B48" s="22">
        <v>11</v>
      </c>
      <c r="C48" s="22">
        <v>9</v>
      </c>
      <c r="D48" s="22">
        <v>10</v>
      </c>
      <c r="E48" s="22">
        <v>10</v>
      </c>
      <c r="F48" s="22">
        <v>9</v>
      </c>
      <c r="G48" s="22">
        <v>10</v>
      </c>
      <c r="H48" s="22">
        <v>10</v>
      </c>
      <c r="I48" s="22">
        <v>11</v>
      </c>
      <c r="J48" s="22">
        <v>10</v>
      </c>
      <c r="K48" s="22">
        <v>11</v>
      </c>
      <c r="L48" s="22">
        <v>10</v>
      </c>
      <c r="M48" s="22">
        <v>10</v>
      </c>
      <c r="N48" s="22">
        <v>9</v>
      </c>
      <c r="O48" s="22">
        <v>11</v>
      </c>
      <c r="P48" s="22">
        <v>10</v>
      </c>
      <c r="Q48" s="22">
        <v>9</v>
      </c>
      <c r="R48" s="22">
        <v>9</v>
      </c>
      <c r="S48" s="22">
        <v>10</v>
      </c>
      <c r="T48" s="22">
        <v>10</v>
      </c>
      <c r="U48" s="22">
        <v>9</v>
      </c>
      <c r="V48" s="22">
        <v>10</v>
      </c>
      <c r="W48" s="22">
        <v>9</v>
      </c>
      <c r="X48" s="22">
        <v>9</v>
      </c>
      <c r="Y48" s="22">
        <v>9</v>
      </c>
      <c r="Z48" s="22">
        <v>10</v>
      </c>
      <c r="AA48" s="22">
        <v>10</v>
      </c>
      <c r="AB48" s="22">
        <v>11</v>
      </c>
      <c r="AC48" s="22">
        <v>10</v>
      </c>
      <c r="AD48" s="22">
        <v>12</v>
      </c>
      <c r="AE48" s="22">
        <v>11</v>
      </c>
      <c r="AF48" s="22">
        <v>11</v>
      </c>
      <c r="AG48" s="22">
        <v>10</v>
      </c>
      <c r="AH48" s="22">
        <v>11</v>
      </c>
      <c r="AI48" s="22">
        <v>9</v>
      </c>
      <c r="AJ48" s="22">
        <v>10</v>
      </c>
      <c r="AK48" s="22">
        <v>9</v>
      </c>
      <c r="AL48" s="22">
        <v>10</v>
      </c>
      <c r="AM48" s="22">
        <v>9</v>
      </c>
      <c r="AN48" s="22">
        <v>9</v>
      </c>
      <c r="AO48" s="22">
        <v>10</v>
      </c>
    </row>
    <row r="49" spans="1:41" x14ac:dyDescent="0.25">
      <c r="A49">
        <v>46</v>
      </c>
      <c r="B49" s="22">
        <v>9</v>
      </c>
      <c r="C49" s="22">
        <v>9</v>
      </c>
      <c r="D49" s="22">
        <v>9</v>
      </c>
      <c r="E49" s="22">
        <v>10</v>
      </c>
      <c r="F49" s="22">
        <v>10</v>
      </c>
      <c r="G49" s="22">
        <v>9</v>
      </c>
      <c r="H49" s="22">
        <v>10</v>
      </c>
      <c r="I49" s="22">
        <v>9</v>
      </c>
      <c r="J49" s="22">
        <v>10</v>
      </c>
      <c r="K49" s="22">
        <v>10</v>
      </c>
      <c r="L49" s="22">
        <v>8</v>
      </c>
      <c r="M49" s="22">
        <v>10</v>
      </c>
      <c r="N49" s="22">
        <v>11</v>
      </c>
      <c r="O49" s="22">
        <v>9</v>
      </c>
      <c r="P49" s="22">
        <v>11</v>
      </c>
      <c r="Q49" s="22">
        <v>10</v>
      </c>
      <c r="R49" s="22">
        <v>10</v>
      </c>
      <c r="S49" s="22">
        <v>9</v>
      </c>
      <c r="T49" s="22">
        <v>10</v>
      </c>
      <c r="U49" s="22">
        <v>10</v>
      </c>
      <c r="V49" s="22">
        <v>10</v>
      </c>
      <c r="W49" s="22">
        <v>9</v>
      </c>
      <c r="X49" s="22">
        <v>12</v>
      </c>
      <c r="Y49" s="22">
        <v>8</v>
      </c>
      <c r="Z49" s="22">
        <v>10</v>
      </c>
      <c r="AA49" s="22">
        <v>11</v>
      </c>
      <c r="AB49" s="22">
        <v>11</v>
      </c>
      <c r="AC49" s="22">
        <v>8</v>
      </c>
      <c r="AD49" s="22">
        <v>9</v>
      </c>
      <c r="AE49" s="22">
        <v>9</v>
      </c>
      <c r="AF49" s="22">
        <v>9</v>
      </c>
      <c r="AG49" s="22">
        <v>11</v>
      </c>
      <c r="AH49" s="22">
        <v>11</v>
      </c>
      <c r="AI49" s="22">
        <v>9</v>
      </c>
      <c r="AJ49" s="22">
        <v>10</v>
      </c>
      <c r="AK49" s="22">
        <v>9</v>
      </c>
      <c r="AL49" s="22">
        <v>9</v>
      </c>
      <c r="AM49" s="22">
        <v>12</v>
      </c>
      <c r="AN49" s="22">
        <v>10</v>
      </c>
      <c r="AO49" s="22">
        <v>9</v>
      </c>
    </row>
    <row r="50" spans="1:41" x14ac:dyDescent="0.25">
      <c r="A50">
        <v>47</v>
      </c>
      <c r="B50" s="22">
        <v>11</v>
      </c>
      <c r="C50" s="22">
        <v>11</v>
      </c>
      <c r="D50" s="22">
        <v>10</v>
      </c>
      <c r="E50" s="22">
        <v>11</v>
      </c>
      <c r="F50" s="22">
        <v>10</v>
      </c>
      <c r="G50" s="22">
        <v>9</v>
      </c>
      <c r="H50" s="22">
        <v>10</v>
      </c>
      <c r="I50" s="22">
        <v>11</v>
      </c>
      <c r="J50" s="22">
        <v>9</v>
      </c>
      <c r="K50" s="22">
        <v>10</v>
      </c>
      <c r="L50" s="22">
        <v>11</v>
      </c>
      <c r="M50" s="22">
        <v>9</v>
      </c>
      <c r="N50" s="22">
        <v>9</v>
      </c>
      <c r="O50" s="22">
        <v>9</v>
      </c>
      <c r="P50" s="22">
        <v>9</v>
      </c>
      <c r="Q50" s="22">
        <v>12</v>
      </c>
      <c r="R50" s="22">
        <v>11</v>
      </c>
      <c r="S50" s="22">
        <v>10</v>
      </c>
      <c r="T50" s="22">
        <v>11</v>
      </c>
      <c r="U50" s="22">
        <v>9</v>
      </c>
      <c r="V50" s="22">
        <v>12</v>
      </c>
      <c r="W50" s="22">
        <v>11</v>
      </c>
      <c r="X50" s="22">
        <v>9</v>
      </c>
      <c r="Y50" s="22">
        <v>9</v>
      </c>
      <c r="Z50" s="22">
        <v>9</v>
      </c>
      <c r="AA50" s="22">
        <v>10</v>
      </c>
      <c r="AB50" s="22">
        <v>9</v>
      </c>
      <c r="AC50" s="22">
        <v>8</v>
      </c>
      <c r="AD50" s="22">
        <v>11</v>
      </c>
      <c r="AE50" s="22">
        <v>11</v>
      </c>
      <c r="AF50" s="22">
        <v>10</v>
      </c>
      <c r="AG50" s="22">
        <v>9</v>
      </c>
      <c r="AH50" s="22">
        <v>11</v>
      </c>
      <c r="AI50" s="22">
        <v>10</v>
      </c>
      <c r="AJ50" s="22">
        <v>11</v>
      </c>
      <c r="AK50" s="22">
        <v>10</v>
      </c>
      <c r="AL50" s="22">
        <v>11</v>
      </c>
      <c r="AM50" s="22">
        <v>9</v>
      </c>
      <c r="AN50" s="22">
        <v>9</v>
      </c>
      <c r="AO50" s="22">
        <v>10</v>
      </c>
    </row>
    <row r="51" spans="1:41" x14ac:dyDescent="0.25">
      <c r="A51">
        <v>48</v>
      </c>
      <c r="B51" s="22">
        <v>11</v>
      </c>
      <c r="C51" s="22">
        <v>10</v>
      </c>
      <c r="D51" s="22">
        <v>10</v>
      </c>
      <c r="E51" s="22">
        <v>10</v>
      </c>
      <c r="F51" s="22">
        <v>10</v>
      </c>
      <c r="G51" s="22">
        <v>11</v>
      </c>
      <c r="H51" s="22">
        <v>11</v>
      </c>
      <c r="I51" s="22">
        <v>10</v>
      </c>
      <c r="J51" s="22">
        <v>11</v>
      </c>
      <c r="K51" s="22">
        <v>10</v>
      </c>
      <c r="L51" s="22">
        <v>9</v>
      </c>
      <c r="M51" s="22">
        <v>12</v>
      </c>
      <c r="N51" s="22">
        <v>11</v>
      </c>
      <c r="O51" s="22">
        <v>10</v>
      </c>
      <c r="P51" s="22">
        <v>10</v>
      </c>
      <c r="Q51" s="22">
        <v>10</v>
      </c>
      <c r="R51" s="22">
        <v>10</v>
      </c>
      <c r="S51" s="22">
        <v>11</v>
      </c>
      <c r="T51" s="22">
        <v>10</v>
      </c>
      <c r="U51" s="22">
        <v>10</v>
      </c>
      <c r="V51" s="22">
        <v>8</v>
      </c>
      <c r="W51" s="22">
        <v>10</v>
      </c>
      <c r="X51" s="22">
        <v>12</v>
      </c>
      <c r="Y51" s="22">
        <v>10</v>
      </c>
      <c r="Z51" s="22">
        <v>10</v>
      </c>
      <c r="AA51" s="22">
        <v>11</v>
      </c>
      <c r="AB51" s="22">
        <v>12</v>
      </c>
      <c r="AC51" s="22">
        <v>9</v>
      </c>
      <c r="AD51" s="22">
        <v>12</v>
      </c>
      <c r="AE51" s="22">
        <v>11</v>
      </c>
      <c r="AF51" s="22">
        <v>9</v>
      </c>
      <c r="AG51" s="22">
        <v>9</v>
      </c>
      <c r="AH51" s="22">
        <v>11</v>
      </c>
      <c r="AI51" s="22">
        <v>9</v>
      </c>
      <c r="AJ51" s="22">
        <v>10</v>
      </c>
      <c r="AK51" s="22">
        <v>10</v>
      </c>
      <c r="AL51" s="22">
        <v>12</v>
      </c>
      <c r="AM51" s="22">
        <v>9</v>
      </c>
      <c r="AN51" s="22">
        <v>10</v>
      </c>
      <c r="AO51" s="22">
        <v>11</v>
      </c>
    </row>
    <row r="52" spans="1:41" x14ac:dyDescent="0.25">
      <c r="A52">
        <v>49</v>
      </c>
      <c r="B52" s="22">
        <v>9</v>
      </c>
      <c r="C52" s="22">
        <v>12</v>
      </c>
      <c r="D52" s="22">
        <v>10</v>
      </c>
      <c r="E52" s="22">
        <v>9</v>
      </c>
      <c r="F52" s="22">
        <v>11</v>
      </c>
      <c r="G52" s="22">
        <v>10</v>
      </c>
      <c r="H52" s="22">
        <v>10</v>
      </c>
      <c r="I52" s="22">
        <v>10</v>
      </c>
      <c r="J52" s="22">
        <v>10</v>
      </c>
      <c r="K52" s="22">
        <v>13</v>
      </c>
      <c r="L52" s="22">
        <v>9</v>
      </c>
      <c r="M52" s="22">
        <v>10</v>
      </c>
      <c r="N52" s="22">
        <v>11</v>
      </c>
      <c r="O52" s="22">
        <v>11</v>
      </c>
      <c r="P52" s="22">
        <v>11</v>
      </c>
      <c r="Q52" s="22">
        <v>10</v>
      </c>
      <c r="R52" s="22">
        <v>8</v>
      </c>
      <c r="S52" s="22">
        <v>10</v>
      </c>
      <c r="T52" s="22">
        <v>11</v>
      </c>
      <c r="U52" s="22">
        <v>10</v>
      </c>
      <c r="V52" s="22">
        <v>9</v>
      </c>
      <c r="W52" s="22">
        <v>11</v>
      </c>
      <c r="X52" s="22">
        <v>10</v>
      </c>
      <c r="Y52" s="22">
        <v>8</v>
      </c>
      <c r="Z52" s="22">
        <v>10</v>
      </c>
      <c r="AA52" s="22">
        <v>9</v>
      </c>
      <c r="AB52" s="22">
        <v>9</v>
      </c>
      <c r="AC52" s="22">
        <v>9</v>
      </c>
      <c r="AD52" s="22">
        <v>9</v>
      </c>
      <c r="AE52" s="22">
        <v>10</v>
      </c>
      <c r="AF52" s="22">
        <v>8</v>
      </c>
      <c r="AG52" s="22">
        <v>11</v>
      </c>
      <c r="AH52" s="22">
        <v>11</v>
      </c>
      <c r="AI52" s="22">
        <v>9</v>
      </c>
      <c r="AJ52" s="22">
        <v>10</v>
      </c>
      <c r="AK52" s="22">
        <v>9</v>
      </c>
      <c r="AL52" s="22">
        <v>9</v>
      </c>
      <c r="AM52" s="22">
        <v>12</v>
      </c>
      <c r="AN52" s="22">
        <v>10</v>
      </c>
      <c r="AO52" s="22">
        <v>9</v>
      </c>
    </row>
    <row r="53" spans="1:41" x14ac:dyDescent="0.25">
      <c r="A53">
        <v>50</v>
      </c>
      <c r="B53" s="22">
        <v>10</v>
      </c>
      <c r="C53" s="22">
        <v>8</v>
      </c>
      <c r="D53" s="22">
        <v>10</v>
      </c>
      <c r="E53" s="22">
        <v>10</v>
      </c>
      <c r="F53" s="22">
        <v>8</v>
      </c>
      <c r="G53" s="22">
        <v>11</v>
      </c>
      <c r="H53" s="22">
        <v>11</v>
      </c>
      <c r="I53" s="22">
        <v>12</v>
      </c>
      <c r="J53" s="22">
        <v>12</v>
      </c>
      <c r="K53" s="22">
        <v>11</v>
      </c>
      <c r="L53" s="22">
        <v>11</v>
      </c>
      <c r="M53" s="22">
        <v>9</v>
      </c>
      <c r="N53" s="22">
        <v>12</v>
      </c>
      <c r="O53" s="22">
        <v>10</v>
      </c>
      <c r="P53" s="22">
        <v>10</v>
      </c>
      <c r="Q53" s="22">
        <v>11</v>
      </c>
      <c r="R53" s="22">
        <v>11</v>
      </c>
      <c r="S53" s="22">
        <v>9</v>
      </c>
      <c r="T53" s="22">
        <v>11</v>
      </c>
      <c r="U53" s="22">
        <v>8</v>
      </c>
      <c r="V53" s="22">
        <v>10</v>
      </c>
      <c r="W53" s="22">
        <v>11</v>
      </c>
      <c r="X53" s="22">
        <v>12</v>
      </c>
      <c r="Y53" s="22">
        <v>10</v>
      </c>
      <c r="Z53" s="22">
        <v>9</v>
      </c>
      <c r="AA53" s="22">
        <v>10</v>
      </c>
      <c r="AB53" s="22">
        <v>9</v>
      </c>
      <c r="AC53" s="22">
        <v>10</v>
      </c>
      <c r="AD53" s="22">
        <v>12</v>
      </c>
      <c r="AE53" s="22">
        <v>12</v>
      </c>
      <c r="AF53" s="22">
        <v>10</v>
      </c>
      <c r="AG53" s="22">
        <v>11</v>
      </c>
      <c r="AH53" s="22">
        <v>12</v>
      </c>
      <c r="AI53" s="22">
        <v>9</v>
      </c>
      <c r="AJ53" s="22">
        <v>10</v>
      </c>
      <c r="AK53" s="22">
        <v>10</v>
      </c>
      <c r="AL53" s="22">
        <v>10</v>
      </c>
      <c r="AM53" s="22">
        <v>9</v>
      </c>
      <c r="AN53" s="22">
        <v>11</v>
      </c>
      <c r="AO53" s="22">
        <v>10</v>
      </c>
    </row>
  </sheetData>
  <phoneticPr fontId="2" type="noConversion"/>
  <conditionalFormatting sqref="B4:AO53">
    <cfRule type="top10" dxfId="18" priority="1" bottom="1" rank="5"/>
    <cfRule type="top10" dxfId="17" priority="2" rank="5"/>
    <cfRule type="cellIs" dxfId="16" priority="3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2265D-CB0E-44AA-AD56-19E3EA6D2C64}">
  <sheetPr codeName="Sheet7">
    <tabColor theme="9" tint="0.59999389629810485"/>
  </sheetPr>
  <dimension ref="A2:S67"/>
  <sheetViews>
    <sheetView topLeftCell="F1" zoomScaleNormal="100" workbookViewId="0">
      <selection activeCell="N28" sqref="N28:O67"/>
    </sheetView>
  </sheetViews>
  <sheetFormatPr defaultRowHeight="14.4" x14ac:dyDescent="0.25"/>
  <cols>
    <col min="1" max="1" width="14.5" style="1" customWidth="1"/>
    <col min="2" max="2" width="12.625" style="2" customWidth="1"/>
    <col min="3" max="3" width="18.125" style="2" customWidth="1"/>
    <col min="4" max="4" width="26" style="2" customWidth="1"/>
    <col min="5" max="5" width="24" style="2" customWidth="1"/>
    <col min="6" max="6" width="20.125" style="2" customWidth="1"/>
    <col min="7" max="7" width="18.125" style="2" customWidth="1"/>
    <col min="8" max="8" width="15.5" style="2" customWidth="1"/>
    <col min="9" max="9" width="14.875" style="2" customWidth="1"/>
    <col min="10" max="10" width="14.75" style="1" customWidth="1"/>
    <col min="11" max="11" width="11" style="1" customWidth="1"/>
    <col min="12" max="12" width="17.5" style="1" customWidth="1"/>
    <col min="13" max="13" width="21.25" style="1" customWidth="1"/>
    <col min="14" max="14" width="15.75" style="1" customWidth="1"/>
    <col min="15" max="15" width="17.625" style="1" customWidth="1"/>
    <col min="16" max="16" width="20.25" style="1" customWidth="1"/>
    <col min="17" max="19" width="9" style="1"/>
  </cols>
  <sheetData>
    <row r="2" spans="1:17" s="1" customFormat="1" x14ac:dyDescent="0.25">
      <c r="A2" s="13" t="s">
        <v>42</v>
      </c>
      <c r="B2" s="2" t="s">
        <v>41</v>
      </c>
      <c r="C2" s="2" t="s">
        <v>47</v>
      </c>
      <c r="D2" s="2" t="s">
        <v>48</v>
      </c>
      <c r="E2" s="2" t="s">
        <v>49</v>
      </c>
      <c r="F2" s="2" t="s">
        <v>40</v>
      </c>
      <c r="G2" s="2" t="s">
        <v>39</v>
      </c>
      <c r="H2" s="2" t="s">
        <v>38</v>
      </c>
      <c r="I2" s="2" t="s">
        <v>37</v>
      </c>
      <c r="J2" s="1" t="s">
        <v>50</v>
      </c>
    </row>
    <row r="3" spans="1:17" s="1" customFormat="1" x14ac:dyDescent="0.25">
      <c r="B3" s="6">
        <v>0.9</v>
      </c>
      <c r="C3" s="14">
        <v>4.34</v>
      </c>
      <c r="D3" s="14">
        <v>0.01</v>
      </c>
      <c r="E3" s="14">
        <v>33.200000000000003</v>
      </c>
      <c r="F3" s="11">
        <v>100</v>
      </c>
      <c r="G3" s="11">
        <v>500</v>
      </c>
      <c r="H3" s="14">
        <v>0.85</v>
      </c>
      <c r="I3" s="15">
        <v>0.6</v>
      </c>
      <c r="J3" s="20">
        <v>100</v>
      </c>
    </row>
    <row r="4" spans="1:17" s="1" customFormat="1" x14ac:dyDescent="0.25">
      <c r="B4" s="2"/>
      <c r="C4" s="11"/>
      <c r="D4" s="16"/>
      <c r="E4" s="11"/>
      <c r="F4" s="2"/>
      <c r="G4" s="2"/>
      <c r="H4" s="2"/>
      <c r="I4" s="2"/>
    </row>
    <row r="5" spans="1:17" s="1" customFormat="1" x14ac:dyDescent="0.25">
      <c r="A5" s="13" t="s">
        <v>36</v>
      </c>
      <c r="B5" s="2" t="s">
        <v>35</v>
      </c>
      <c r="C5" s="2" t="s">
        <v>34</v>
      </c>
      <c r="D5" s="2" t="s">
        <v>33</v>
      </c>
      <c r="E5" s="2" t="s">
        <v>32</v>
      </c>
      <c r="F5" s="2" t="s">
        <v>31</v>
      </c>
      <c r="G5" s="2"/>
      <c r="H5" s="2"/>
      <c r="I5" s="2"/>
      <c r="Q5" s="6"/>
    </row>
    <row r="6" spans="1:17" s="1" customFormat="1" x14ac:dyDescent="0.25">
      <c r="A6" s="1">
        <v>3</v>
      </c>
      <c r="B6" s="2">
        <v>1</v>
      </c>
      <c r="C6" s="2">
        <v>1100</v>
      </c>
      <c r="D6" s="2">
        <v>10</v>
      </c>
      <c r="E6" s="2">
        <v>11</v>
      </c>
      <c r="F6" s="2">
        <v>10</v>
      </c>
      <c r="G6" s="2"/>
      <c r="H6" s="2"/>
      <c r="I6" s="2"/>
    </row>
    <row r="7" spans="1:17" s="1" customFormat="1" x14ac:dyDescent="0.25">
      <c r="B7" s="2">
        <v>2</v>
      </c>
      <c r="C7" s="2">
        <v>1140</v>
      </c>
      <c r="D7" s="2">
        <v>11</v>
      </c>
      <c r="E7" s="2">
        <v>12</v>
      </c>
      <c r="F7" s="2">
        <v>10</v>
      </c>
      <c r="G7" s="2"/>
      <c r="H7" s="2"/>
      <c r="I7" s="2"/>
    </row>
    <row r="8" spans="1:17" s="1" customFormat="1" x14ac:dyDescent="0.25">
      <c r="B8" s="2">
        <v>3</v>
      </c>
      <c r="C8" s="2">
        <v>1200</v>
      </c>
      <c r="D8" s="2">
        <v>14</v>
      </c>
      <c r="E8" s="2">
        <v>13</v>
      </c>
      <c r="F8" s="2">
        <v>10</v>
      </c>
      <c r="G8" s="2"/>
      <c r="H8" s="2"/>
      <c r="I8" s="2"/>
    </row>
    <row r="10" spans="1:17" s="1" customFormat="1" x14ac:dyDescent="0.25">
      <c r="A10" s="13" t="s">
        <v>30</v>
      </c>
      <c r="B10" s="2" t="s">
        <v>29</v>
      </c>
      <c r="C10" s="2">
        <v>1</v>
      </c>
      <c r="D10" s="2">
        <v>2</v>
      </c>
      <c r="E10" s="2">
        <v>3</v>
      </c>
      <c r="F10" s="2"/>
      <c r="G10" s="2"/>
      <c r="H10" s="2"/>
      <c r="I10" s="2"/>
    </row>
    <row r="11" spans="1:17" s="1" customFormat="1" x14ac:dyDescent="0.25">
      <c r="A11" s="1" t="s">
        <v>28</v>
      </c>
      <c r="B11" s="2">
        <v>1</v>
      </c>
      <c r="C11" s="2">
        <v>0</v>
      </c>
      <c r="D11" s="12">
        <v>2.15</v>
      </c>
      <c r="E11" s="12">
        <v>1.57</v>
      </c>
      <c r="F11" s="2"/>
      <c r="G11" s="2"/>
      <c r="H11" s="2"/>
      <c r="I11" s="2"/>
    </row>
    <row r="12" spans="1:17" s="1" customFormat="1" x14ac:dyDescent="0.25">
      <c r="B12" s="2">
        <v>2</v>
      </c>
      <c r="C12" s="12">
        <v>3.16</v>
      </c>
      <c r="D12" s="2">
        <v>0</v>
      </c>
      <c r="E12" s="12">
        <v>2.29</v>
      </c>
      <c r="F12" s="2"/>
      <c r="G12" s="2"/>
      <c r="H12" s="2"/>
      <c r="I12" s="2"/>
    </row>
    <row r="13" spans="1:17" s="1" customFormat="1" x14ac:dyDescent="0.25">
      <c r="B13" s="2">
        <v>3</v>
      </c>
      <c r="C13" s="12">
        <v>1.73</v>
      </c>
      <c r="D13" s="12">
        <v>1.47</v>
      </c>
      <c r="E13" s="2">
        <v>0</v>
      </c>
      <c r="F13" s="2"/>
      <c r="G13" s="2"/>
      <c r="H13" s="2"/>
      <c r="I13" s="2"/>
    </row>
    <row r="15" spans="1:17" s="1" customFormat="1" ht="20.25" customHeight="1" x14ac:dyDescent="0.25">
      <c r="B15" s="2"/>
      <c r="C15" s="2"/>
      <c r="D15" s="11">
        <v>100500</v>
      </c>
      <c r="E15" s="9" t="s">
        <v>19</v>
      </c>
      <c r="F15" s="2"/>
      <c r="G15" s="2"/>
      <c r="H15" s="2"/>
      <c r="I15" s="2"/>
    </row>
    <row r="16" spans="1:17" s="1" customFormat="1" x14ac:dyDescent="0.25">
      <c r="A16" s="7" t="s">
        <v>27</v>
      </c>
      <c r="B16" s="2" t="s">
        <v>13</v>
      </c>
      <c r="C16" s="2" t="s">
        <v>26</v>
      </c>
      <c r="D16" s="2" t="s">
        <v>25</v>
      </c>
      <c r="E16" s="2" t="s">
        <v>9</v>
      </c>
      <c r="F16" s="2" t="s">
        <v>24</v>
      </c>
      <c r="G16" s="2" t="s">
        <v>23</v>
      </c>
      <c r="H16" s="2" t="s">
        <v>22</v>
      </c>
      <c r="I16" s="2"/>
    </row>
    <row r="17" spans="1:15" s="1" customFormat="1" x14ac:dyDescent="0.25">
      <c r="A17" s="2">
        <v>8</v>
      </c>
      <c r="B17" s="2">
        <v>1</v>
      </c>
      <c r="C17" s="17">
        <v>3</v>
      </c>
      <c r="D17" s="11">
        <v>413</v>
      </c>
      <c r="E17" s="11">
        <v>304</v>
      </c>
      <c r="F17" s="11">
        <v>473</v>
      </c>
      <c r="G17" s="11">
        <v>3</v>
      </c>
      <c r="H17" s="11">
        <v>6</v>
      </c>
      <c r="I17" s="11">
        <f t="shared" ref="I17:I24" si="0">D17/F$6/G17</f>
        <v>13.766666666666666</v>
      </c>
    </row>
    <row r="18" spans="1:15" s="1" customFormat="1" x14ac:dyDescent="0.25">
      <c r="A18" s="2"/>
      <c r="B18" s="2">
        <v>2</v>
      </c>
      <c r="C18" s="17">
        <v>3</v>
      </c>
      <c r="D18" s="11">
        <v>153</v>
      </c>
      <c r="E18" s="11">
        <v>327</v>
      </c>
      <c r="F18" s="11">
        <v>783</v>
      </c>
      <c r="G18" s="11">
        <v>2</v>
      </c>
      <c r="H18" s="11">
        <v>9</v>
      </c>
      <c r="I18" s="11">
        <f t="shared" si="0"/>
        <v>7.65</v>
      </c>
    </row>
    <row r="19" spans="1:15" s="1" customFormat="1" x14ac:dyDescent="0.25">
      <c r="A19" s="2"/>
      <c r="B19" s="2">
        <v>3</v>
      </c>
      <c r="C19" s="18">
        <v>1</v>
      </c>
      <c r="D19" s="11">
        <v>267</v>
      </c>
      <c r="E19" s="11">
        <v>157</v>
      </c>
      <c r="F19" s="11">
        <v>264</v>
      </c>
      <c r="G19" s="11">
        <v>3</v>
      </c>
      <c r="H19" s="11">
        <v>6</v>
      </c>
      <c r="I19" s="11">
        <f t="shared" si="0"/>
        <v>8.9</v>
      </c>
    </row>
    <row r="20" spans="1:15" s="1" customFormat="1" x14ac:dyDescent="0.25">
      <c r="A20" s="2"/>
      <c r="B20" s="2">
        <v>4</v>
      </c>
      <c r="C20" s="18">
        <v>1</v>
      </c>
      <c r="D20" s="11">
        <v>375</v>
      </c>
      <c r="E20" s="11">
        <v>191</v>
      </c>
      <c r="F20" s="11">
        <v>12</v>
      </c>
      <c r="G20" s="11">
        <v>3</v>
      </c>
      <c r="H20" s="11">
        <v>2</v>
      </c>
      <c r="I20" s="11">
        <f t="shared" si="0"/>
        <v>12.5</v>
      </c>
    </row>
    <row r="21" spans="1:15" s="1" customFormat="1" x14ac:dyDescent="0.25">
      <c r="A21" s="2"/>
      <c r="B21" s="2">
        <v>5</v>
      </c>
      <c r="C21" s="19">
        <v>2</v>
      </c>
      <c r="D21" s="11">
        <v>360</v>
      </c>
      <c r="E21" s="11">
        <v>170</v>
      </c>
      <c r="F21" s="11">
        <v>109</v>
      </c>
      <c r="G21" s="11">
        <v>4</v>
      </c>
      <c r="H21" s="11">
        <v>2</v>
      </c>
      <c r="I21" s="11">
        <f t="shared" si="0"/>
        <v>9</v>
      </c>
    </row>
    <row r="22" spans="1:15" s="1" customFormat="1" x14ac:dyDescent="0.25">
      <c r="B22" s="2">
        <v>6</v>
      </c>
      <c r="C22" s="19">
        <v>2</v>
      </c>
      <c r="D22" s="11">
        <v>127</v>
      </c>
      <c r="E22" s="11">
        <v>232</v>
      </c>
      <c r="F22" s="11">
        <v>599</v>
      </c>
      <c r="G22" s="11">
        <v>2</v>
      </c>
      <c r="H22" s="11">
        <v>7</v>
      </c>
      <c r="I22" s="11">
        <f t="shared" si="0"/>
        <v>6.35</v>
      </c>
    </row>
    <row r="23" spans="1:15" s="1" customFormat="1" x14ac:dyDescent="0.25">
      <c r="B23" s="2">
        <v>7</v>
      </c>
      <c r="C23" s="17">
        <v>3</v>
      </c>
      <c r="D23" s="11">
        <v>299</v>
      </c>
      <c r="E23" s="11">
        <v>139</v>
      </c>
      <c r="F23" s="11">
        <v>281</v>
      </c>
      <c r="G23" s="11">
        <v>3</v>
      </c>
      <c r="H23" s="11">
        <v>4</v>
      </c>
      <c r="I23" s="11">
        <f t="shared" si="0"/>
        <v>9.9666666666666668</v>
      </c>
    </row>
    <row r="24" spans="1:15" s="1" customFormat="1" x14ac:dyDescent="0.25">
      <c r="B24" s="2">
        <v>8</v>
      </c>
      <c r="C24" s="19">
        <v>2</v>
      </c>
      <c r="D24" s="11">
        <v>188</v>
      </c>
      <c r="E24" s="11">
        <v>299</v>
      </c>
      <c r="F24" s="11">
        <v>291</v>
      </c>
      <c r="G24" s="11">
        <v>4</v>
      </c>
      <c r="H24" s="11">
        <v>4</v>
      </c>
      <c r="I24" s="11">
        <f t="shared" si="0"/>
        <v>4.7</v>
      </c>
    </row>
    <row r="26" spans="1:15" s="1" customFormat="1" x14ac:dyDescent="0.25">
      <c r="B26" s="2"/>
      <c r="C26" s="9" t="s">
        <v>21</v>
      </c>
      <c r="D26" s="10">
        <v>100400</v>
      </c>
      <c r="E26" s="6" t="s">
        <v>20</v>
      </c>
      <c r="F26" s="9" t="s">
        <v>19</v>
      </c>
      <c r="G26" s="9" t="s">
        <v>18</v>
      </c>
      <c r="H26" s="2"/>
      <c r="I26" s="2" t="s">
        <v>17</v>
      </c>
      <c r="J26" s="1" t="s">
        <v>16</v>
      </c>
      <c r="K26" s="8" t="s">
        <v>15</v>
      </c>
    </row>
    <row r="27" spans="1:15" s="1" customFormat="1" x14ac:dyDescent="0.25">
      <c r="A27" s="7" t="s">
        <v>14</v>
      </c>
      <c r="B27" s="2" t="s">
        <v>13</v>
      </c>
      <c r="C27" s="2" t="s">
        <v>12</v>
      </c>
      <c r="D27" s="2" t="s">
        <v>11</v>
      </c>
      <c r="E27" s="2" t="s">
        <v>10</v>
      </c>
      <c r="F27" s="2" t="s">
        <v>9</v>
      </c>
      <c r="G27" s="2" t="s">
        <v>8</v>
      </c>
      <c r="H27" s="2" t="s">
        <v>7</v>
      </c>
      <c r="I27" s="2" t="s">
        <v>6</v>
      </c>
      <c r="J27" s="1" t="s">
        <v>5</v>
      </c>
      <c r="K27" s="1" t="s">
        <v>4</v>
      </c>
      <c r="L27" s="2" t="s">
        <v>3</v>
      </c>
      <c r="M27" s="1" t="s">
        <v>2</v>
      </c>
      <c r="N27" s="1" t="s">
        <v>1</v>
      </c>
      <c r="O27" s="1" t="s">
        <v>0</v>
      </c>
    </row>
    <row r="28" spans="1:15" s="1" customFormat="1" x14ac:dyDescent="0.25">
      <c r="A28" s="1">
        <v>40</v>
      </c>
      <c r="B28" s="2">
        <v>1</v>
      </c>
      <c r="C28" s="5">
        <v>1</v>
      </c>
      <c r="D28" s="2">
        <v>290</v>
      </c>
      <c r="E28" s="2">
        <v>366</v>
      </c>
      <c r="F28" s="2">
        <v>218</v>
      </c>
      <c r="G28" s="6">
        <v>35.6</v>
      </c>
      <c r="H28" s="6">
        <v>80.7</v>
      </c>
      <c r="I28" s="5">
        <v>2</v>
      </c>
      <c r="J28" s="4">
        <v>2</v>
      </c>
      <c r="K28" s="3">
        <v>8.4</v>
      </c>
      <c r="L28" s="1">
        <v>1072</v>
      </c>
      <c r="M28" s="1">
        <v>21.8</v>
      </c>
      <c r="N28" s="1">
        <v>1.5</v>
      </c>
      <c r="O28" s="1">
        <v>1</v>
      </c>
    </row>
    <row r="29" spans="1:15" s="1" customFormat="1" x14ac:dyDescent="0.25">
      <c r="B29" s="2">
        <v>2</v>
      </c>
      <c r="C29" s="5">
        <v>2</v>
      </c>
      <c r="D29" s="2">
        <v>223</v>
      </c>
      <c r="E29" s="2">
        <v>179</v>
      </c>
      <c r="F29" s="2">
        <v>273</v>
      </c>
      <c r="G29" s="6">
        <v>46.2</v>
      </c>
      <c r="H29" s="6">
        <v>65</v>
      </c>
      <c r="I29" s="5">
        <v>3</v>
      </c>
      <c r="J29" s="4">
        <v>3</v>
      </c>
      <c r="K29" s="3">
        <v>9.6999999999999993</v>
      </c>
      <c r="L29" s="1">
        <v>276</v>
      </c>
      <c r="M29" s="1">
        <v>27.3</v>
      </c>
      <c r="N29" s="1">
        <v>1.5</v>
      </c>
      <c r="O29" s="1">
        <v>1</v>
      </c>
    </row>
    <row r="30" spans="1:15" s="1" customFormat="1" x14ac:dyDescent="0.25">
      <c r="B30" s="2">
        <v>3</v>
      </c>
      <c r="C30" s="5">
        <v>2</v>
      </c>
      <c r="D30" s="2">
        <v>279</v>
      </c>
      <c r="E30" s="2">
        <v>273</v>
      </c>
      <c r="F30" s="2">
        <v>201</v>
      </c>
      <c r="G30" s="6">
        <v>12.8</v>
      </c>
      <c r="H30" s="6">
        <v>52.3</v>
      </c>
      <c r="I30" s="5">
        <v>2</v>
      </c>
      <c r="J30" s="4">
        <v>6</v>
      </c>
      <c r="K30" s="3">
        <v>8</v>
      </c>
      <c r="L30" s="1">
        <v>1034</v>
      </c>
      <c r="M30" s="1">
        <v>20.100000000000001</v>
      </c>
      <c r="N30" s="1">
        <v>1.5</v>
      </c>
      <c r="O30" s="1">
        <v>1</v>
      </c>
    </row>
    <row r="31" spans="1:15" s="1" customFormat="1" x14ac:dyDescent="0.25">
      <c r="B31" s="2">
        <v>4</v>
      </c>
      <c r="C31" s="5">
        <v>3</v>
      </c>
      <c r="D31" s="2">
        <v>194</v>
      </c>
      <c r="E31" s="2">
        <v>186</v>
      </c>
      <c r="F31" s="2">
        <v>164</v>
      </c>
      <c r="G31" s="6">
        <v>27.7</v>
      </c>
      <c r="H31" s="6">
        <v>55.5</v>
      </c>
      <c r="I31" s="5">
        <v>2</v>
      </c>
      <c r="J31" s="4">
        <v>6</v>
      </c>
      <c r="K31" s="3">
        <v>7.1</v>
      </c>
      <c r="L31" s="1">
        <v>302</v>
      </c>
      <c r="M31" s="1">
        <v>16.400000000000002</v>
      </c>
      <c r="N31" s="1">
        <v>1.5</v>
      </c>
      <c r="O31" s="1">
        <v>1</v>
      </c>
    </row>
    <row r="32" spans="1:15" s="1" customFormat="1" x14ac:dyDescent="0.25">
      <c r="B32" s="2">
        <v>5</v>
      </c>
      <c r="C32" s="5">
        <v>1</v>
      </c>
      <c r="D32" s="2">
        <v>146</v>
      </c>
      <c r="E32" s="2">
        <v>166</v>
      </c>
      <c r="F32" s="2">
        <v>180</v>
      </c>
      <c r="G32" s="6">
        <v>46.5</v>
      </c>
      <c r="H32" s="6">
        <v>67.900000000000006</v>
      </c>
      <c r="I32" s="5">
        <v>2</v>
      </c>
      <c r="J32" s="4">
        <v>2</v>
      </c>
      <c r="K32" s="3">
        <v>7.5</v>
      </c>
      <c r="L32" s="1">
        <v>323</v>
      </c>
      <c r="M32" s="1">
        <v>18</v>
      </c>
      <c r="N32" s="1">
        <v>1.5</v>
      </c>
      <c r="O32" s="1">
        <v>1</v>
      </c>
    </row>
    <row r="33" spans="2:15" s="1" customFormat="1" x14ac:dyDescent="0.25">
      <c r="B33" s="2">
        <v>6</v>
      </c>
      <c r="C33" s="5">
        <v>1</v>
      </c>
      <c r="D33" s="2">
        <v>105</v>
      </c>
      <c r="E33" s="2">
        <v>125</v>
      </c>
      <c r="F33" s="2">
        <v>159</v>
      </c>
      <c r="G33" s="6">
        <v>4.7</v>
      </c>
      <c r="H33" s="6">
        <v>21.599999999999998</v>
      </c>
      <c r="I33" s="5">
        <v>2</v>
      </c>
      <c r="J33" s="4">
        <v>2</v>
      </c>
      <c r="K33" s="3">
        <v>7</v>
      </c>
      <c r="L33" s="1">
        <v>531</v>
      </c>
      <c r="M33" s="1">
        <v>15.9</v>
      </c>
      <c r="N33" s="1">
        <v>1.5</v>
      </c>
      <c r="O33" s="1">
        <v>1</v>
      </c>
    </row>
    <row r="34" spans="2:15" s="1" customFormat="1" x14ac:dyDescent="0.25">
      <c r="B34" s="2">
        <v>7</v>
      </c>
      <c r="C34" s="5">
        <v>2</v>
      </c>
      <c r="D34" s="2">
        <v>197</v>
      </c>
      <c r="E34" s="2">
        <v>175</v>
      </c>
      <c r="F34" s="2">
        <v>268</v>
      </c>
      <c r="G34" s="6">
        <v>59.2</v>
      </c>
      <c r="H34" s="6">
        <v>73</v>
      </c>
      <c r="I34" s="5">
        <v>4</v>
      </c>
      <c r="J34" s="4">
        <v>5</v>
      </c>
      <c r="K34" s="3">
        <v>9.6</v>
      </c>
      <c r="L34" s="1">
        <v>606</v>
      </c>
      <c r="M34" s="1">
        <v>26.8</v>
      </c>
      <c r="N34" s="1">
        <v>1.5</v>
      </c>
      <c r="O34" s="1">
        <v>1</v>
      </c>
    </row>
    <row r="35" spans="2:15" s="1" customFormat="1" x14ac:dyDescent="0.25">
      <c r="B35" s="2">
        <v>8</v>
      </c>
      <c r="C35" s="5">
        <v>2</v>
      </c>
      <c r="D35" s="2">
        <v>203</v>
      </c>
      <c r="E35" s="2">
        <v>263</v>
      </c>
      <c r="F35" s="2">
        <v>307</v>
      </c>
      <c r="G35" s="6">
        <v>64.2</v>
      </c>
      <c r="H35" s="6">
        <v>80.800000000000011</v>
      </c>
      <c r="I35" s="5">
        <v>4</v>
      </c>
      <c r="J35" s="4">
        <v>5</v>
      </c>
      <c r="K35" s="3">
        <v>10.6</v>
      </c>
      <c r="L35" s="1">
        <v>95</v>
      </c>
      <c r="M35" s="1">
        <v>30.700000000000003</v>
      </c>
      <c r="N35" s="1">
        <v>1.5</v>
      </c>
      <c r="O35" s="1">
        <v>1</v>
      </c>
    </row>
    <row r="36" spans="2:15" s="1" customFormat="1" x14ac:dyDescent="0.25">
      <c r="B36" s="2">
        <v>9</v>
      </c>
      <c r="C36" s="5">
        <v>3</v>
      </c>
      <c r="D36" s="2">
        <v>187</v>
      </c>
      <c r="E36" s="2">
        <v>181</v>
      </c>
      <c r="F36" s="2">
        <v>143</v>
      </c>
      <c r="G36" s="6">
        <v>69.900000000000006</v>
      </c>
      <c r="H36" s="6">
        <v>87.2</v>
      </c>
      <c r="I36" s="5">
        <v>3</v>
      </c>
      <c r="J36" s="4">
        <v>6</v>
      </c>
      <c r="K36" s="3">
        <v>6.7</v>
      </c>
      <c r="L36" s="1">
        <v>575</v>
      </c>
      <c r="M36" s="1">
        <v>14.3</v>
      </c>
      <c r="N36" s="1">
        <v>1.5</v>
      </c>
      <c r="O36" s="1">
        <v>1</v>
      </c>
    </row>
    <row r="37" spans="2:15" s="1" customFormat="1" x14ac:dyDescent="0.25">
      <c r="B37" s="2">
        <v>10</v>
      </c>
      <c r="C37" s="5">
        <v>3</v>
      </c>
      <c r="D37" s="2">
        <v>137</v>
      </c>
      <c r="E37" s="2">
        <v>133</v>
      </c>
      <c r="F37" s="2">
        <v>281</v>
      </c>
      <c r="G37" s="6">
        <v>39.9</v>
      </c>
      <c r="H37" s="6">
        <v>49.9</v>
      </c>
      <c r="I37" s="5">
        <v>4</v>
      </c>
      <c r="J37" s="4">
        <v>5</v>
      </c>
      <c r="K37" s="3">
        <v>9.9</v>
      </c>
      <c r="L37" s="1">
        <v>1088</v>
      </c>
      <c r="M37" s="1">
        <v>28.1</v>
      </c>
      <c r="N37" s="1">
        <v>1.5</v>
      </c>
      <c r="O37" s="1">
        <v>1</v>
      </c>
    </row>
    <row r="38" spans="2:15" s="1" customFormat="1" x14ac:dyDescent="0.25">
      <c r="B38" s="2">
        <v>11</v>
      </c>
      <c r="C38" s="5">
        <v>2</v>
      </c>
      <c r="D38" s="2">
        <v>137</v>
      </c>
      <c r="E38" s="2">
        <v>163</v>
      </c>
      <c r="F38" s="2">
        <v>350</v>
      </c>
      <c r="G38" s="6">
        <v>57.4</v>
      </c>
      <c r="H38" s="6">
        <v>67.8</v>
      </c>
      <c r="I38" s="5">
        <v>4</v>
      </c>
      <c r="J38" s="4">
        <v>5</v>
      </c>
      <c r="K38" s="3">
        <v>11.8</v>
      </c>
      <c r="L38" s="1">
        <v>1108</v>
      </c>
      <c r="M38" s="1">
        <v>35</v>
      </c>
      <c r="N38" s="1">
        <v>1.5</v>
      </c>
      <c r="O38" s="1">
        <v>1</v>
      </c>
    </row>
    <row r="39" spans="2:15" s="1" customFormat="1" x14ac:dyDescent="0.25">
      <c r="B39" s="2">
        <v>12</v>
      </c>
      <c r="C39" s="5">
        <v>2</v>
      </c>
      <c r="D39" s="2">
        <v>137</v>
      </c>
      <c r="E39" s="2">
        <v>143</v>
      </c>
      <c r="F39" s="2">
        <v>141</v>
      </c>
      <c r="G39" s="6">
        <v>70.599999999999994</v>
      </c>
      <c r="H39" s="6">
        <v>91</v>
      </c>
      <c r="I39" s="5">
        <v>2</v>
      </c>
      <c r="J39" s="4">
        <v>5</v>
      </c>
      <c r="K39" s="3">
        <v>6.6</v>
      </c>
      <c r="L39" s="1">
        <v>305</v>
      </c>
      <c r="M39" s="1">
        <v>14.100000000000001</v>
      </c>
      <c r="N39" s="1">
        <v>1.5</v>
      </c>
      <c r="O39" s="1">
        <v>1</v>
      </c>
    </row>
    <row r="40" spans="2:15" s="1" customFormat="1" x14ac:dyDescent="0.25">
      <c r="B40" s="2">
        <v>13</v>
      </c>
      <c r="C40" s="5">
        <v>3</v>
      </c>
      <c r="D40" s="2">
        <v>112</v>
      </c>
      <c r="E40" s="2">
        <v>129</v>
      </c>
      <c r="F40" s="2">
        <v>296</v>
      </c>
      <c r="G40" s="6">
        <v>65.8</v>
      </c>
      <c r="H40" s="6">
        <v>74.7</v>
      </c>
      <c r="I40" s="5">
        <v>4</v>
      </c>
      <c r="J40" s="4">
        <v>6</v>
      </c>
      <c r="K40" s="3">
        <v>10.3</v>
      </c>
      <c r="L40" s="1">
        <v>742</v>
      </c>
      <c r="M40" s="1">
        <v>29.6</v>
      </c>
      <c r="N40" s="1">
        <v>1.5</v>
      </c>
      <c r="O40" s="1">
        <v>1</v>
      </c>
    </row>
    <row r="41" spans="2:15" s="1" customFormat="1" x14ac:dyDescent="0.25">
      <c r="B41" s="2">
        <v>14</v>
      </c>
      <c r="C41" s="5">
        <v>2</v>
      </c>
      <c r="D41" s="2">
        <v>186</v>
      </c>
      <c r="E41" s="2">
        <v>168</v>
      </c>
      <c r="F41" s="2">
        <v>225</v>
      </c>
      <c r="G41" s="6">
        <v>0.8</v>
      </c>
      <c r="H41" s="6">
        <v>14.100000000000001</v>
      </c>
      <c r="I41" s="5">
        <v>4</v>
      </c>
      <c r="J41" s="4">
        <v>4</v>
      </c>
      <c r="K41" s="3">
        <v>8.5</v>
      </c>
      <c r="L41" s="1">
        <v>278</v>
      </c>
      <c r="M41" s="1">
        <v>22.5</v>
      </c>
      <c r="N41" s="1">
        <v>1.5</v>
      </c>
      <c r="O41" s="1">
        <v>1</v>
      </c>
    </row>
    <row r="42" spans="2:15" s="1" customFormat="1" x14ac:dyDescent="0.25">
      <c r="B42" s="2">
        <v>15</v>
      </c>
      <c r="C42" s="5">
        <v>1</v>
      </c>
      <c r="D42" s="2">
        <v>257</v>
      </c>
      <c r="E42" s="2">
        <v>238</v>
      </c>
      <c r="F42" s="2">
        <v>152</v>
      </c>
      <c r="G42" s="6">
        <v>24.8</v>
      </c>
      <c r="H42" s="6">
        <v>61.7</v>
      </c>
      <c r="I42" s="5">
        <v>2</v>
      </c>
      <c r="J42" s="4">
        <v>5</v>
      </c>
      <c r="K42" s="3">
        <v>6.9</v>
      </c>
      <c r="L42" s="1">
        <v>268</v>
      </c>
      <c r="M42" s="1">
        <v>15.200000000000001</v>
      </c>
      <c r="N42" s="1">
        <v>1.5</v>
      </c>
      <c r="O42" s="1">
        <v>1</v>
      </c>
    </row>
    <row r="43" spans="2:15" s="1" customFormat="1" x14ac:dyDescent="0.25">
      <c r="B43" s="2">
        <v>16</v>
      </c>
      <c r="C43" s="5">
        <v>3</v>
      </c>
      <c r="D43" s="2">
        <v>122</v>
      </c>
      <c r="E43" s="2">
        <v>154</v>
      </c>
      <c r="F43" s="2">
        <v>338</v>
      </c>
      <c r="G43" s="6">
        <v>37.5</v>
      </c>
      <c r="H43" s="6">
        <v>51</v>
      </c>
      <c r="I43" s="5">
        <v>3</v>
      </c>
      <c r="J43" s="4">
        <v>4</v>
      </c>
      <c r="K43" s="3">
        <v>11.5</v>
      </c>
      <c r="L43" s="1">
        <v>612</v>
      </c>
      <c r="M43" s="1">
        <v>33.800000000000004</v>
      </c>
      <c r="N43" s="1">
        <v>1.5</v>
      </c>
      <c r="O43" s="1">
        <v>1</v>
      </c>
    </row>
    <row r="44" spans="2:15" s="1" customFormat="1" x14ac:dyDescent="0.25">
      <c r="B44" s="2">
        <v>17</v>
      </c>
      <c r="C44" s="5">
        <v>2</v>
      </c>
      <c r="D44" s="2">
        <v>277</v>
      </c>
      <c r="E44" s="2">
        <v>334</v>
      </c>
      <c r="F44" s="2">
        <v>294</v>
      </c>
      <c r="G44" s="6">
        <v>62.1</v>
      </c>
      <c r="H44" s="6">
        <v>104.5</v>
      </c>
      <c r="I44" s="5">
        <v>2</v>
      </c>
      <c r="J44" s="4">
        <v>6</v>
      </c>
      <c r="K44" s="3">
        <v>10.3</v>
      </c>
      <c r="L44" s="1">
        <v>748</v>
      </c>
      <c r="M44" s="1">
        <v>29.400000000000002</v>
      </c>
      <c r="N44" s="1">
        <v>1.5</v>
      </c>
      <c r="O44" s="1">
        <v>1</v>
      </c>
    </row>
    <row r="45" spans="2:15" s="1" customFormat="1" x14ac:dyDescent="0.25">
      <c r="B45" s="2">
        <v>18</v>
      </c>
      <c r="C45" s="5">
        <v>1</v>
      </c>
      <c r="D45" s="2">
        <v>297</v>
      </c>
      <c r="E45" s="2">
        <v>241</v>
      </c>
      <c r="F45" s="2">
        <v>354</v>
      </c>
      <c r="G45" s="6">
        <v>17.3</v>
      </c>
      <c r="H45" s="6">
        <v>53.3</v>
      </c>
      <c r="I45" s="5">
        <v>2</v>
      </c>
      <c r="J45" s="4">
        <v>4</v>
      </c>
      <c r="K45" s="3">
        <v>11.9</v>
      </c>
      <c r="L45" s="1">
        <v>694</v>
      </c>
      <c r="M45" s="1">
        <v>35.4</v>
      </c>
      <c r="N45" s="1">
        <v>1.5</v>
      </c>
      <c r="O45" s="1">
        <v>1</v>
      </c>
    </row>
    <row r="46" spans="2:15" s="1" customFormat="1" x14ac:dyDescent="0.25">
      <c r="B46" s="2">
        <v>19</v>
      </c>
      <c r="C46" s="5">
        <v>1</v>
      </c>
      <c r="D46" s="2">
        <v>171</v>
      </c>
      <c r="E46" s="2">
        <v>187</v>
      </c>
      <c r="F46" s="2">
        <v>207</v>
      </c>
      <c r="G46" s="6">
        <v>32.6</v>
      </c>
      <c r="H46" s="6">
        <v>45.3</v>
      </c>
      <c r="I46" s="5">
        <v>4</v>
      </c>
      <c r="J46" s="4">
        <v>4</v>
      </c>
      <c r="K46" s="3">
        <v>8.1</v>
      </c>
      <c r="L46" s="1">
        <v>1025</v>
      </c>
      <c r="M46" s="1">
        <v>20.700000000000003</v>
      </c>
      <c r="N46" s="1">
        <v>1.5</v>
      </c>
      <c r="O46" s="1">
        <v>1</v>
      </c>
    </row>
    <row r="47" spans="2:15" s="1" customFormat="1" x14ac:dyDescent="0.25">
      <c r="B47" s="2">
        <v>20</v>
      </c>
      <c r="C47" s="5">
        <v>2</v>
      </c>
      <c r="D47" s="2">
        <v>265</v>
      </c>
      <c r="E47" s="2">
        <v>259</v>
      </c>
      <c r="F47" s="2">
        <v>240</v>
      </c>
      <c r="G47" s="6">
        <v>0.4</v>
      </c>
      <c r="H47" s="6">
        <v>19.399999999999999</v>
      </c>
      <c r="I47" s="5">
        <v>4</v>
      </c>
      <c r="J47" s="4">
        <v>6</v>
      </c>
      <c r="K47" s="3">
        <v>8.9</v>
      </c>
      <c r="L47" s="1">
        <v>308</v>
      </c>
      <c r="M47" s="1">
        <v>24</v>
      </c>
      <c r="N47" s="1">
        <v>1.5</v>
      </c>
      <c r="O47" s="1">
        <v>1</v>
      </c>
    </row>
    <row r="48" spans="2:15" s="1" customFormat="1" x14ac:dyDescent="0.25">
      <c r="B48" s="2">
        <v>21</v>
      </c>
      <c r="C48" s="5">
        <v>2</v>
      </c>
      <c r="D48" s="2">
        <v>285</v>
      </c>
      <c r="E48" s="2">
        <v>247</v>
      </c>
      <c r="F48" s="2">
        <v>325</v>
      </c>
      <c r="G48" s="6">
        <v>41.2</v>
      </c>
      <c r="H48" s="6">
        <v>67.2</v>
      </c>
      <c r="I48" s="5">
        <v>3</v>
      </c>
      <c r="J48" s="4">
        <v>4</v>
      </c>
      <c r="K48" s="3">
        <v>11.1</v>
      </c>
      <c r="L48" s="1">
        <v>241</v>
      </c>
      <c r="M48" s="1">
        <v>32.5</v>
      </c>
      <c r="N48" s="1">
        <v>1.5</v>
      </c>
      <c r="O48" s="1">
        <v>1</v>
      </c>
    </row>
    <row r="49" spans="1:19" s="2" customFormat="1" x14ac:dyDescent="0.25">
      <c r="A49" s="1"/>
      <c r="B49" s="2">
        <v>22</v>
      </c>
      <c r="C49" s="5">
        <v>1</v>
      </c>
      <c r="D49" s="2">
        <v>167</v>
      </c>
      <c r="E49" s="2">
        <v>128</v>
      </c>
      <c r="F49" s="2">
        <v>281</v>
      </c>
      <c r="G49" s="6">
        <v>21.1</v>
      </c>
      <c r="H49" s="6">
        <v>40.799999999999997</v>
      </c>
      <c r="I49" s="5">
        <v>2</v>
      </c>
      <c r="J49" s="4">
        <v>5</v>
      </c>
      <c r="K49" s="3">
        <v>9.9</v>
      </c>
      <c r="L49" s="1">
        <v>728</v>
      </c>
      <c r="M49" s="1">
        <v>28.1</v>
      </c>
      <c r="N49" s="1">
        <v>1.5</v>
      </c>
      <c r="O49" s="1">
        <v>1</v>
      </c>
      <c r="P49" s="1"/>
      <c r="Q49" s="1"/>
      <c r="R49" s="1"/>
      <c r="S49" s="1"/>
    </row>
    <row r="50" spans="1:19" s="2" customFormat="1" x14ac:dyDescent="0.25">
      <c r="A50" s="1"/>
      <c r="B50" s="2">
        <v>23</v>
      </c>
      <c r="C50" s="5">
        <v>3</v>
      </c>
      <c r="D50" s="2">
        <v>204</v>
      </c>
      <c r="E50" s="2">
        <v>236</v>
      </c>
      <c r="F50" s="2">
        <v>124</v>
      </c>
      <c r="G50" s="6">
        <v>47.1</v>
      </c>
      <c r="H50" s="6">
        <v>79.900000000000006</v>
      </c>
      <c r="I50" s="5">
        <v>2</v>
      </c>
      <c r="J50" s="4">
        <v>4</v>
      </c>
      <c r="K50" s="3">
        <v>6.3</v>
      </c>
      <c r="L50" s="1">
        <v>1169</v>
      </c>
      <c r="M50" s="1">
        <v>12.4</v>
      </c>
      <c r="N50" s="1">
        <v>1.5</v>
      </c>
      <c r="O50" s="1">
        <v>1</v>
      </c>
      <c r="P50" s="1"/>
      <c r="Q50" s="1"/>
      <c r="R50" s="1"/>
      <c r="S50" s="1"/>
    </row>
    <row r="51" spans="1:19" s="2" customFormat="1" x14ac:dyDescent="0.25">
      <c r="A51" s="1"/>
      <c r="B51" s="2">
        <v>24</v>
      </c>
      <c r="C51" s="5">
        <v>3</v>
      </c>
      <c r="D51" s="2">
        <v>247</v>
      </c>
      <c r="E51" s="2">
        <v>202</v>
      </c>
      <c r="F51" s="2">
        <v>345</v>
      </c>
      <c r="G51" s="6">
        <v>35.200000000000003</v>
      </c>
      <c r="H51" s="6">
        <v>56</v>
      </c>
      <c r="I51" s="5">
        <v>3</v>
      </c>
      <c r="J51" s="4">
        <v>5</v>
      </c>
      <c r="K51" s="3">
        <v>11.6</v>
      </c>
      <c r="L51" s="1">
        <v>84</v>
      </c>
      <c r="M51" s="1">
        <v>34.5</v>
      </c>
      <c r="N51" s="1">
        <v>1.5</v>
      </c>
      <c r="O51" s="1">
        <v>1</v>
      </c>
      <c r="P51" s="1"/>
      <c r="Q51" s="1"/>
      <c r="R51" s="1"/>
      <c r="S51" s="1"/>
    </row>
    <row r="52" spans="1:19" s="2" customFormat="1" x14ac:dyDescent="0.25">
      <c r="A52" s="1"/>
      <c r="B52" s="2">
        <v>25</v>
      </c>
      <c r="C52" s="5">
        <v>2</v>
      </c>
      <c r="D52" s="2">
        <v>179</v>
      </c>
      <c r="E52" s="2">
        <v>179</v>
      </c>
      <c r="F52" s="2">
        <v>285</v>
      </c>
      <c r="G52" s="6">
        <v>25.6</v>
      </c>
      <c r="H52" s="6">
        <v>43</v>
      </c>
      <c r="I52" s="5">
        <v>3</v>
      </c>
      <c r="J52" s="4">
        <v>5</v>
      </c>
      <c r="K52" s="3">
        <v>10</v>
      </c>
      <c r="L52" s="1">
        <v>703</v>
      </c>
      <c r="M52" s="1">
        <v>28.5</v>
      </c>
      <c r="N52" s="1">
        <v>1.5</v>
      </c>
      <c r="O52" s="1">
        <v>1</v>
      </c>
      <c r="P52" s="1"/>
      <c r="Q52" s="1"/>
      <c r="R52" s="1"/>
      <c r="S52" s="1"/>
    </row>
    <row r="53" spans="1:19" s="2" customFormat="1" x14ac:dyDescent="0.25">
      <c r="A53" s="1"/>
      <c r="B53" s="2">
        <v>26</v>
      </c>
      <c r="C53" s="5">
        <v>2</v>
      </c>
      <c r="D53" s="2">
        <v>246</v>
      </c>
      <c r="E53" s="2">
        <v>273</v>
      </c>
      <c r="F53" s="2">
        <v>136</v>
      </c>
      <c r="G53" s="6">
        <v>61.6</v>
      </c>
      <c r="H53" s="6">
        <v>78.599999999999994</v>
      </c>
      <c r="I53" s="5">
        <v>4</v>
      </c>
      <c r="J53" s="4">
        <v>5</v>
      </c>
      <c r="K53" s="3">
        <v>6.5</v>
      </c>
      <c r="L53" s="1">
        <v>1127</v>
      </c>
      <c r="M53" s="1">
        <v>13.600000000000001</v>
      </c>
      <c r="N53" s="1">
        <v>1.5</v>
      </c>
      <c r="O53" s="1">
        <v>1</v>
      </c>
      <c r="P53" s="1"/>
      <c r="Q53" s="1"/>
      <c r="R53" s="1"/>
      <c r="S53" s="1"/>
    </row>
    <row r="54" spans="1:19" s="2" customFormat="1" x14ac:dyDescent="0.25">
      <c r="A54" s="1"/>
      <c r="B54" s="2">
        <v>27</v>
      </c>
      <c r="C54" s="5">
        <v>2</v>
      </c>
      <c r="D54" s="2">
        <v>220</v>
      </c>
      <c r="E54" s="2">
        <v>262</v>
      </c>
      <c r="F54" s="2">
        <v>334</v>
      </c>
      <c r="G54" s="6">
        <v>2.7</v>
      </c>
      <c r="H54" s="6">
        <v>23.7</v>
      </c>
      <c r="I54" s="5">
        <v>3</v>
      </c>
      <c r="J54" s="4">
        <v>3</v>
      </c>
      <c r="K54" s="3">
        <v>11.3</v>
      </c>
      <c r="L54" s="1">
        <v>774</v>
      </c>
      <c r="M54" s="1">
        <v>33.4</v>
      </c>
      <c r="N54" s="1">
        <v>1.5</v>
      </c>
      <c r="O54" s="1">
        <v>1</v>
      </c>
      <c r="P54" s="1"/>
      <c r="Q54" s="1"/>
      <c r="R54" s="1"/>
      <c r="S54" s="1"/>
    </row>
    <row r="55" spans="1:19" s="2" customFormat="1" x14ac:dyDescent="0.25">
      <c r="A55" s="1"/>
      <c r="B55" s="2">
        <v>28</v>
      </c>
      <c r="C55" s="5">
        <v>2</v>
      </c>
      <c r="D55" s="2">
        <v>207</v>
      </c>
      <c r="E55" s="2">
        <v>196</v>
      </c>
      <c r="F55" s="2">
        <v>263</v>
      </c>
      <c r="G55" s="6">
        <v>70.3</v>
      </c>
      <c r="H55" s="6">
        <v>99.4</v>
      </c>
      <c r="I55" s="5">
        <v>2</v>
      </c>
      <c r="J55" s="4">
        <v>4</v>
      </c>
      <c r="K55" s="3">
        <v>9.5</v>
      </c>
      <c r="L55" s="1">
        <v>19</v>
      </c>
      <c r="M55" s="1">
        <v>26.3</v>
      </c>
      <c r="N55" s="1">
        <v>1.5</v>
      </c>
      <c r="O55" s="1">
        <v>1</v>
      </c>
      <c r="P55" s="1"/>
      <c r="Q55" s="1"/>
      <c r="R55" s="1"/>
      <c r="S55" s="1"/>
    </row>
    <row r="56" spans="1:19" s="2" customFormat="1" x14ac:dyDescent="0.25">
      <c r="A56" s="1"/>
      <c r="B56" s="2">
        <v>29</v>
      </c>
      <c r="C56" s="5">
        <v>3</v>
      </c>
      <c r="D56" s="2">
        <v>300</v>
      </c>
      <c r="E56" s="2">
        <v>331</v>
      </c>
      <c r="F56" s="2">
        <v>143</v>
      </c>
      <c r="G56" s="6">
        <v>52.2</v>
      </c>
      <c r="H56" s="6">
        <v>73.800000000000011</v>
      </c>
      <c r="I56" s="5">
        <v>4</v>
      </c>
      <c r="J56" s="4">
        <v>4</v>
      </c>
      <c r="K56" s="3">
        <v>6.7</v>
      </c>
      <c r="L56" s="1">
        <v>692</v>
      </c>
      <c r="M56" s="1">
        <v>14.3</v>
      </c>
      <c r="N56" s="1">
        <v>1.5</v>
      </c>
      <c r="O56" s="1">
        <v>1</v>
      </c>
      <c r="P56" s="1"/>
      <c r="Q56" s="1"/>
      <c r="R56" s="1"/>
      <c r="S56" s="1"/>
    </row>
    <row r="57" spans="1:19" s="2" customFormat="1" x14ac:dyDescent="0.25">
      <c r="A57" s="1"/>
      <c r="B57" s="2">
        <v>30</v>
      </c>
      <c r="C57" s="5">
        <v>1</v>
      </c>
      <c r="D57" s="2">
        <v>269</v>
      </c>
      <c r="E57" s="2">
        <v>334</v>
      </c>
      <c r="F57" s="2">
        <v>189</v>
      </c>
      <c r="G57" s="6">
        <v>67</v>
      </c>
      <c r="H57" s="6">
        <v>93.4</v>
      </c>
      <c r="I57" s="5">
        <v>3</v>
      </c>
      <c r="J57" s="4">
        <v>3</v>
      </c>
      <c r="K57" s="3">
        <v>7.7</v>
      </c>
      <c r="L57" s="1">
        <v>1043</v>
      </c>
      <c r="M57" s="1">
        <v>18.900000000000002</v>
      </c>
      <c r="N57" s="1">
        <v>1.5</v>
      </c>
      <c r="O57" s="1">
        <v>1</v>
      </c>
      <c r="P57" s="1"/>
      <c r="Q57" s="1"/>
      <c r="R57" s="1"/>
      <c r="S57" s="1"/>
    </row>
    <row r="58" spans="1:19" s="2" customFormat="1" x14ac:dyDescent="0.25">
      <c r="A58" s="1"/>
      <c r="B58" s="2">
        <v>31</v>
      </c>
      <c r="C58" s="5">
        <v>2</v>
      </c>
      <c r="D58" s="2">
        <v>209</v>
      </c>
      <c r="E58" s="2">
        <v>167</v>
      </c>
      <c r="F58" s="2">
        <v>121</v>
      </c>
      <c r="G58" s="6">
        <v>39.9</v>
      </c>
      <c r="H58" s="6">
        <v>58.2</v>
      </c>
      <c r="I58" s="5">
        <v>3</v>
      </c>
      <c r="J58" s="4">
        <v>3</v>
      </c>
      <c r="K58" s="3">
        <v>6.2</v>
      </c>
      <c r="L58" s="1">
        <v>635</v>
      </c>
      <c r="M58" s="1">
        <v>12.100000000000001</v>
      </c>
      <c r="N58" s="1">
        <v>1.5</v>
      </c>
      <c r="O58" s="1">
        <v>1</v>
      </c>
      <c r="P58" s="1"/>
      <c r="Q58" s="1"/>
      <c r="R58" s="1"/>
      <c r="S58" s="1"/>
    </row>
    <row r="59" spans="1:19" s="2" customFormat="1" x14ac:dyDescent="0.25">
      <c r="A59" s="1"/>
      <c r="B59" s="2">
        <v>32</v>
      </c>
      <c r="C59" s="5">
        <v>2</v>
      </c>
      <c r="D59" s="2">
        <v>149</v>
      </c>
      <c r="E59" s="2">
        <v>167</v>
      </c>
      <c r="F59" s="2">
        <v>301</v>
      </c>
      <c r="G59" s="6">
        <v>19.3</v>
      </c>
      <c r="H59" s="6">
        <v>29.9</v>
      </c>
      <c r="I59" s="5">
        <v>4</v>
      </c>
      <c r="J59" s="4">
        <v>4</v>
      </c>
      <c r="K59" s="3">
        <v>10.5</v>
      </c>
      <c r="L59" s="1">
        <v>990</v>
      </c>
      <c r="M59" s="1">
        <v>30.1</v>
      </c>
      <c r="N59" s="1">
        <v>1.5</v>
      </c>
      <c r="O59" s="1">
        <v>1</v>
      </c>
      <c r="P59" s="1"/>
      <c r="Q59" s="1"/>
      <c r="R59" s="1"/>
      <c r="S59" s="1"/>
    </row>
    <row r="60" spans="1:19" s="2" customFormat="1" x14ac:dyDescent="0.25">
      <c r="A60" s="1"/>
      <c r="B60" s="2">
        <v>33</v>
      </c>
      <c r="C60" s="5">
        <v>1</v>
      </c>
      <c r="D60" s="2">
        <v>262</v>
      </c>
      <c r="E60" s="2">
        <v>302</v>
      </c>
      <c r="F60" s="2">
        <v>347</v>
      </c>
      <c r="G60" s="6">
        <v>31</v>
      </c>
      <c r="H60" s="6">
        <v>58.5</v>
      </c>
      <c r="I60" s="5">
        <v>3</v>
      </c>
      <c r="J60" s="4">
        <v>6</v>
      </c>
      <c r="K60" s="3">
        <v>11.7</v>
      </c>
      <c r="L60" s="1">
        <v>1041</v>
      </c>
      <c r="M60" s="1">
        <v>34.700000000000003</v>
      </c>
      <c r="N60" s="1">
        <v>1.5</v>
      </c>
      <c r="O60" s="1">
        <v>1</v>
      </c>
      <c r="P60" s="1"/>
      <c r="Q60" s="1"/>
      <c r="R60" s="1"/>
      <c r="S60" s="1"/>
    </row>
    <row r="61" spans="1:19" s="2" customFormat="1" x14ac:dyDescent="0.25">
      <c r="A61" s="1"/>
      <c r="B61" s="2">
        <v>34</v>
      </c>
      <c r="C61" s="5">
        <v>3</v>
      </c>
      <c r="D61" s="2">
        <v>152</v>
      </c>
      <c r="E61" s="2">
        <v>142</v>
      </c>
      <c r="F61" s="2">
        <v>233</v>
      </c>
      <c r="G61" s="6">
        <v>46.7</v>
      </c>
      <c r="H61" s="6">
        <v>56.900000000000006</v>
      </c>
      <c r="I61" s="5">
        <v>4</v>
      </c>
      <c r="J61" s="4">
        <v>6</v>
      </c>
      <c r="K61" s="3">
        <v>8.6999999999999993</v>
      </c>
      <c r="L61" s="1">
        <v>570</v>
      </c>
      <c r="M61" s="1">
        <v>23.3</v>
      </c>
      <c r="N61" s="1">
        <v>1.5</v>
      </c>
      <c r="O61" s="1">
        <v>1</v>
      </c>
      <c r="P61" s="1"/>
      <c r="Q61" s="1"/>
      <c r="R61" s="1"/>
      <c r="S61" s="1"/>
    </row>
    <row r="62" spans="1:19" s="2" customFormat="1" x14ac:dyDescent="0.25">
      <c r="A62" s="1"/>
      <c r="B62" s="2">
        <v>35</v>
      </c>
      <c r="C62" s="5">
        <v>2</v>
      </c>
      <c r="D62" s="2">
        <v>131</v>
      </c>
      <c r="E62" s="2">
        <v>161</v>
      </c>
      <c r="F62" s="2">
        <v>337</v>
      </c>
      <c r="G62" s="6">
        <v>4.8</v>
      </c>
      <c r="H62" s="6">
        <v>18.5</v>
      </c>
      <c r="I62" s="5">
        <v>3</v>
      </c>
      <c r="J62" s="4">
        <v>6</v>
      </c>
      <c r="K62" s="3">
        <v>11.4</v>
      </c>
      <c r="L62" s="1">
        <v>1116</v>
      </c>
      <c r="M62" s="1">
        <v>33.700000000000003</v>
      </c>
      <c r="N62" s="1">
        <v>1.5</v>
      </c>
      <c r="O62" s="1">
        <v>1</v>
      </c>
      <c r="P62" s="1"/>
      <c r="Q62" s="1"/>
      <c r="R62" s="1"/>
      <c r="S62" s="1"/>
    </row>
    <row r="63" spans="1:19" s="2" customFormat="1" x14ac:dyDescent="0.25">
      <c r="A63" s="1"/>
      <c r="B63" s="2">
        <v>36</v>
      </c>
      <c r="C63" s="5">
        <v>2</v>
      </c>
      <c r="D63" s="2">
        <v>188</v>
      </c>
      <c r="E63" s="2">
        <v>198</v>
      </c>
      <c r="F63" s="2">
        <v>299</v>
      </c>
      <c r="G63" s="6">
        <v>30.1</v>
      </c>
      <c r="H63" s="6">
        <v>43.3</v>
      </c>
      <c r="I63" s="5">
        <v>4</v>
      </c>
      <c r="J63" s="4">
        <v>4</v>
      </c>
      <c r="K63" s="3">
        <v>10.4</v>
      </c>
      <c r="L63" s="1">
        <v>1117</v>
      </c>
      <c r="M63" s="1">
        <v>29.900000000000002</v>
      </c>
      <c r="N63" s="1">
        <v>1.5</v>
      </c>
      <c r="O63" s="1">
        <v>1</v>
      </c>
      <c r="P63" s="1"/>
      <c r="Q63" s="1"/>
      <c r="R63" s="1"/>
      <c r="S63" s="1"/>
    </row>
    <row r="64" spans="1:19" s="2" customFormat="1" x14ac:dyDescent="0.25">
      <c r="A64" s="1"/>
      <c r="B64" s="2">
        <v>37</v>
      </c>
      <c r="C64" s="5">
        <v>3</v>
      </c>
      <c r="D64" s="2">
        <v>225</v>
      </c>
      <c r="E64" s="2">
        <v>213</v>
      </c>
      <c r="F64" s="2">
        <v>295</v>
      </c>
      <c r="G64" s="6">
        <v>67.8</v>
      </c>
      <c r="H64" s="6">
        <v>89.699999999999989</v>
      </c>
      <c r="I64" s="5">
        <v>3</v>
      </c>
      <c r="J64" s="4">
        <v>6</v>
      </c>
      <c r="K64" s="3">
        <v>10.3</v>
      </c>
      <c r="L64" s="1">
        <v>683</v>
      </c>
      <c r="M64" s="1">
        <v>29.5</v>
      </c>
      <c r="N64" s="1">
        <v>1.5</v>
      </c>
      <c r="O64" s="1">
        <v>1</v>
      </c>
      <c r="P64" s="1"/>
      <c r="Q64" s="1"/>
      <c r="R64" s="1"/>
      <c r="S64" s="1"/>
    </row>
    <row r="65" spans="1:19" s="2" customFormat="1" x14ac:dyDescent="0.25">
      <c r="A65" s="1"/>
      <c r="B65" s="2">
        <v>38</v>
      </c>
      <c r="C65" s="5">
        <v>2</v>
      </c>
      <c r="D65" s="2">
        <v>220</v>
      </c>
      <c r="E65" s="2">
        <v>209</v>
      </c>
      <c r="F65" s="2">
        <v>136</v>
      </c>
      <c r="G65" s="6">
        <v>35</v>
      </c>
      <c r="H65" s="6">
        <v>64.7</v>
      </c>
      <c r="I65" s="5">
        <v>2</v>
      </c>
      <c r="J65" s="4">
        <v>5</v>
      </c>
      <c r="K65" s="3">
        <v>6.5</v>
      </c>
      <c r="L65" s="1">
        <v>950</v>
      </c>
      <c r="M65" s="1">
        <v>13.600000000000001</v>
      </c>
      <c r="N65" s="1">
        <v>1.5</v>
      </c>
      <c r="O65" s="1">
        <v>1</v>
      </c>
      <c r="P65" s="1"/>
      <c r="Q65" s="1"/>
      <c r="R65" s="1"/>
      <c r="S65" s="1"/>
    </row>
    <row r="66" spans="1:19" s="2" customFormat="1" x14ac:dyDescent="0.25">
      <c r="A66" s="1"/>
      <c r="B66" s="2">
        <v>39</v>
      </c>
      <c r="C66" s="5">
        <v>2</v>
      </c>
      <c r="D66" s="2">
        <v>279</v>
      </c>
      <c r="E66" s="2">
        <v>334</v>
      </c>
      <c r="F66" s="2">
        <v>244</v>
      </c>
      <c r="G66" s="6">
        <v>57.9</v>
      </c>
      <c r="H66" s="6">
        <v>78.099999999999994</v>
      </c>
      <c r="I66" s="5">
        <v>4</v>
      </c>
      <c r="J66" s="4">
        <v>4</v>
      </c>
      <c r="K66" s="3">
        <v>9</v>
      </c>
      <c r="L66" s="1">
        <v>537</v>
      </c>
      <c r="M66" s="1">
        <v>24.400000000000002</v>
      </c>
      <c r="N66" s="1">
        <v>1.5</v>
      </c>
      <c r="O66" s="1">
        <v>1</v>
      </c>
      <c r="P66" s="1"/>
      <c r="Q66" s="1"/>
      <c r="R66" s="1"/>
      <c r="S66" s="1"/>
    </row>
    <row r="67" spans="1:19" s="2" customFormat="1" x14ac:dyDescent="0.25">
      <c r="A67" s="1"/>
      <c r="B67" s="2">
        <v>40</v>
      </c>
      <c r="C67" s="5">
        <v>2</v>
      </c>
      <c r="D67" s="2">
        <v>119</v>
      </c>
      <c r="E67" s="2">
        <v>147</v>
      </c>
      <c r="F67" s="2">
        <v>258</v>
      </c>
      <c r="G67" s="6">
        <v>52.6</v>
      </c>
      <c r="H67" s="6">
        <v>65.400000000000006</v>
      </c>
      <c r="I67" s="5">
        <v>3</v>
      </c>
      <c r="J67" s="4">
        <v>6</v>
      </c>
      <c r="K67" s="3">
        <v>9.4</v>
      </c>
      <c r="L67" s="1">
        <v>582</v>
      </c>
      <c r="M67" s="1">
        <v>25.8</v>
      </c>
      <c r="N67" s="1">
        <v>1.5</v>
      </c>
      <c r="O67" s="1">
        <v>1</v>
      </c>
      <c r="P67" s="1"/>
      <c r="Q67" s="1"/>
      <c r="R67" s="1"/>
      <c r="S67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FBE2E-B467-41C9-BF2B-30B312DFDB4B}">
  <sheetPr>
    <tabColor theme="9" tint="0.59999389629810485"/>
  </sheetPr>
  <dimension ref="A1:AO53"/>
  <sheetViews>
    <sheetView workbookViewId="0">
      <selection activeCell="B7" sqref="B7"/>
    </sheetView>
  </sheetViews>
  <sheetFormatPr defaultRowHeight="14.4" x14ac:dyDescent="0.25"/>
  <cols>
    <col min="1" max="1" width="12.75" style="1" customWidth="1"/>
    <col min="2" max="21" width="9" style="1"/>
  </cols>
  <sheetData>
    <row r="1" spans="1:41" ht="19.55" customHeight="1" x14ac:dyDescent="0.25">
      <c r="A1" s="1" t="s">
        <v>43</v>
      </c>
      <c r="B1" s="6">
        <f>data_7!$G$28</f>
        <v>35.6</v>
      </c>
      <c r="C1" s="6">
        <f>data_7!$G$29</f>
        <v>46.2</v>
      </c>
      <c r="D1" s="6">
        <f>data_7!$G$30</f>
        <v>12.8</v>
      </c>
      <c r="E1" s="6">
        <f>data_7!$G$31</f>
        <v>27.7</v>
      </c>
      <c r="F1" s="6">
        <f>data_7!$G$32</f>
        <v>46.5</v>
      </c>
      <c r="G1" s="6">
        <f>data_7!$G$33</f>
        <v>4.7</v>
      </c>
      <c r="H1" s="6">
        <f>data_7!$G$34</f>
        <v>59.2</v>
      </c>
      <c r="I1" s="6">
        <f>data_7!$G$35</f>
        <v>64.2</v>
      </c>
      <c r="J1" s="6">
        <f>data_7!$G$36</f>
        <v>69.900000000000006</v>
      </c>
      <c r="K1" s="6">
        <f>data_7!$G$37</f>
        <v>39.9</v>
      </c>
      <c r="L1" s="6">
        <f>data_7!$G$38</f>
        <v>57.4</v>
      </c>
      <c r="M1" s="6">
        <f>data_7!$G$39</f>
        <v>70.599999999999994</v>
      </c>
      <c r="N1" s="6">
        <f>data_7!$G$10</f>
        <v>0</v>
      </c>
      <c r="O1" s="6">
        <f>data_7!$G$41</f>
        <v>0.8</v>
      </c>
      <c r="P1" s="6">
        <f>data_7!$G$42</f>
        <v>24.8</v>
      </c>
      <c r="Q1" s="6">
        <f>data_7!$G$43</f>
        <v>37.5</v>
      </c>
      <c r="R1" s="6">
        <f>data_7!$G$44</f>
        <v>62.1</v>
      </c>
      <c r="S1" s="6">
        <f>data_7!$G$45</f>
        <v>17.3</v>
      </c>
      <c r="T1" s="6">
        <f>data_7!$G$46</f>
        <v>32.6</v>
      </c>
      <c r="U1" s="6">
        <f>data_7!$G$47</f>
        <v>0.4</v>
      </c>
      <c r="V1" s="6">
        <f>data_7!$G$48</f>
        <v>41.2</v>
      </c>
      <c r="W1" s="6">
        <f>data_7!$G$49</f>
        <v>21.1</v>
      </c>
      <c r="X1" s="6">
        <f>data_7!$G$50</f>
        <v>47.1</v>
      </c>
      <c r="Y1" s="6">
        <f>data_7!$G$51</f>
        <v>35.200000000000003</v>
      </c>
      <c r="Z1" s="6">
        <f>data_7!$G$52</f>
        <v>25.6</v>
      </c>
      <c r="AA1" s="6">
        <f>data_7!$G$53</f>
        <v>61.6</v>
      </c>
      <c r="AB1" s="6">
        <f>data_7!$G$54</f>
        <v>2.7</v>
      </c>
      <c r="AC1" s="6">
        <f>data_7!$G$55</f>
        <v>70.3</v>
      </c>
      <c r="AD1" s="6">
        <f>data_7!$G$56</f>
        <v>52.2</v>
      </c>
      <c r="AE1" s="6">
        <f>data_7!$G$57</f>
        <v>67</v>
      </c>
      <c r="AF1" s="6">
        <f>data_7!$G$58</f>
        <v>39.9</v>
      </c>
      <c r="AG1" s="6">
        <f>data_7!$G$59</f>
        <v>19.3</v>
      </c>
      <c r="AH1" s="6">
        <f>data_7!$G$60</f>
        <v>31</v>
      </c>
      <c r="AI1" s="6">
        <f>data_7!$G$61</f>
        <v>46.7</v>
      </c>
      <c r="AJ1" s="6">
        <f>data_7!$G$62</f>
        <v>4.8</v>
      </c>
      <c r="AK1" s="6">
        <f>data_7!$G$63</f>
        <v>30.1</v>
      </c>
      <c r="AL1" s="6">
        <f>data_7!$G$64</f>
        <v>67.8</v>
      </c>
      <c r="AM1" s="6">
        <f>data_7!$G$65</f>
        <v>35</v>
      </c>
      <c r="AN1" s="6">
        <f>data_7!$G$66</f>
        <v>57.9</v>
      </c>
      <c r="AO1" s="6">
        <f>data_7!$G$67</f>
        <v>52.6</v>
      </c>
    </row>
    <row r="2" spans="1:41" ht="19.55" customHeight="1" x14ac:dyDescent="0.25">
      <c r="A2" s="1" t="s">
        <v>44</v>
      </c>
      <c r="B2" s="1">
        <v>1.5</v>
      </c>
      <c r="C2" s="1">
        <v>1.5</v>
      </c>
      <c r="D2" s="1">
        <v>1.5</v>
      </c>
      <c r="E2" s="1">
        <v>1.5</v>
      </c>
      <c r="F2" s="1">
        <v>1.5</v>
      </c>
      <c r="G2" s="1">
        <v>1.5</v>
      </c>
      <c r="H2" s="1">
        <v>1.5</v>
      </c>
      <c r="I2" s="1">
        <v>1.5</v>
      </c>
      <c r="J2" s="1">
        <v>1.5</v>
      </c>
      <c r="K2" s="1">
        <v>1.5</v>
      </c>
      <c r="L2" s="1">
        <v>1.5</v>
      </c>
      <c r="M2" s="1">
        <v>1.5</v>
      </c>
      <c r="N2" s="1">
        <v>1.5</v>
      </c>
      <c r="O2" s="1">
        <v>1.5</v>
      </c>
      <c r="P2" s="1">
        <v>1.5</v>
      </c>
      <c r="Q2" s="1">
        <v>1.5</v>
      </c>
      <c r="R2" s="1">
        <v>1.5</v>
      </c>
      <c r="S2" s="1">
        <v>1.5</v>
      </c>
      <c r="T2" s="1">
        <v>1.5</v>
      </c>
      <c r="U2" s="1">
        <v>1.5</v>
      </c>
      <c r="V2" s="1">
        <v>1.5</v>
      </c>
      <c r="W2" s="1">
        <v>1.5</v>
      </c>
      <c r="X2" s="1">
        <v>1.5</v>
      </c>
      <c r="Y2" s="1">
        <v>1.5</v>
      </c>
      <c r="Z2" s="1">
        <v>1.5</v>
      </c>
      <c r="AA2" s="1">
        <v>1.5</v>
      </c>
      <c r="AB2" s="1">
        <v>1.5</v>
      </c>
      <c r="AC2" s="1">
        <v>1.5</v>
      </c>
      <c r="AD2" s="1">
        <v>1.5</v>
      </c>
      <c r="AE2" s="1">
        <v>1.5</v>
      </c>
      <c r="AF2" s="1">
        <v>1.5</v>
      </c>
      <c r="AG2" s="1">
        <v>1.5</v>
      </c>
      <c r="AH2" s="1">
        <v>1.5</v>
      </c>
      <c r="AI2" s="1">
        <v>1.5</v>
      </c>
      <c r="AJ2" s="1">
        <v>1.5</v>
      </c>
      <c r="AK2" s="1">
        <v>1.5</v>
      </c>
      <c r="AL2" s="1">
        <v>1.5</v>
      </c>
      <c r="AM2" s="1">
        <v>1.5</v>
      </c>
      <c r="AN2" s="1">
        <v>1.5</v>
      </c>
      <c r="AO2" s="1">
        <v>1.5</v>
      </c>
    </row>
    <row r="3" spans="1:41" ht="19.55" customHeight="1" x14ac:dyDescent="0.25">
      <c r="A3" s="8" t="s">
        <v>45</v>
      </c>
      <c r="B3" s="13">
        <v>1</v>
      </c>
      <c r="C3" s="13">
        <v>2</v>
      </c>
      <c r="D3" s="13">
        <v>3</v>
      </c>
      <c r="E3" s="13">
        <v>4</v>
      </c>
      <c r="F3" s="13">
        <v>5</v>
      </c>
      <c r="G3" s="13">
        <v>6</v>
      </c>
      <c r="H3" s="13">
        <v>7</v>
      </c>
      <c r="I3" s="13">
        <v>8</v>
      </c>
      <c r="J3" s="13">
        <v>9</v>
      </c>
      <c r="K3" s="13">
        <v>10</v>
      </c>
      <c r="L3" s="13">
        <v>11</v>
      </c>
      <c r="M3" s="13">
        <v>12</v>
      </c>
      <c r="N3" s="13">
        <v>13</v>
      </c>
      <c r="O3" s="13">
        <v>14</v>
      </c>
      <c r="P3" s="13">
        <v>15</v>
      </c>
      <c r="Q3" s="13">
        <v>16</v>
      </c>
      <c r="R3" s="13">
        <v>17</v>
      </c>
      <c r="S3" s="13">
        <v>18</v>
      </c>
      <c r="T3" s="13">
        <v>19</v>
      </c>
      <c r="U3" s="13">
        <v>20</v>
      </c>
      <c r="V3" s="13">
        <v>21</v>
      </c>
      <c r="W3" s="13">
        <v>22</v>
      </c>
      <c r="X3" s="13">
        <v>23</v>
      </c>
      <c r="Y3" s="13">
        <v>24</v>
      </c>
      <c r="Z3" s="13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3">
        <v>31</v>
      </c>
      <c r="AG3" s="13">
        <v>32</v>
      </c>
      <c r="AH3" s="13">
        <v>33</v>
      </c>
      <c r="AI3" s="13">
        <v>34</v>
      </c>
      <c r="AJ3" s="13">
        <v>35</v>
      </c>
      <c r="AK3" s="13">
        <v>36</v>
      </c>
      <c r="AL3" s="13">
        <v>37</v>
      </c>
      <c r="AM3" s="13">
        <v>38</v>
      </c>
      <c r="AN3" s="13">
        <v>39</v>
      </c>
      <c r="AO3" s="13">
        <v>40</v>
      </c>
    </row>
    <row r="4" spans="1:41" x14ac:dyDescent="0.25">
      <c r="A4" s="1">
        <v>1</v>
      </c>
      <c r="B4" s="21">
        <v>32.799999999999997</v>
      </c>
      <c r="C4" s="21">
        <v>46.7</v>
      </c>
      <c r="D4" s="21">
        <v>11.9</v>
      </c>
      <c r="E4" s="21">
        <v>25.8</v>
      </c>
      <c r="F4" s="21">
        <v>48.5</v>
      </c>
      <c r="G4" s="21">
        <v>4.8</v>
      </c>
      <c r="H4" s="21">
        <v>59.7</v>
      </c>
      <c r="I4" s="21">
        <v>63.6</v>
      </c>
      <c r="J4" s="21">
        <v>70.599999999999994</v>
      </c>
      <c r="K4" s="21">
        <v>40.9</v>
      </c>
      <c r="L4" s="21">
        <v>57.3</v>
      </c>
      <c r="M4" s="21">
        <v>71.5</v>
      </c>
      <c r="N4" s="21">
        <v>0</v>
      </c>
      <c r="O4" s="21">
        <v>0.8</v>
      </c>
      <c r="P4" s="21">
        <v>25.2</v>
      </c>
      <c r="Q4" s="21">
        <v>36.799999999999997</v>
      </c>
      <c r="R4" s="21">
        <v>60.2</v>
      </c>
      <c r="S4" s="21">
        <v>17.2</v>
      </c>
      <c r="T4" s="21">
        <v>32.299999999999997</v>
      </c>
      <c r="U4" s="21">
        <v>0.4</v>
      </c>
      <c r="V4" s="21">
        <v>43.7</v>
      </c>
      <c r="W4" s="21">
        <v>22.5</v>
      </c>
      <c r="X4" s="21">
        <v>47.7</v>
      </c>
      <c r="Y4" s="21">
        <v>36.299999999999997</v>
      </c>
      <c r="Z4" s="21">
        <v>24.6</v>
      </c>
      <c r="AA4" s="21">
        <v>60</v>
      </c>
      <c r="AB4" s="21">
        <v>2.7</v>
      </c>
      <c r="AC4" s="21">
        <v>67.099999999999994</v>
      </c>
      <c r="AD4" s="21">
        <v>50.7</v>
      </c>
      <c r="AE4" s="21">
        <v>66.5</v>
      </c>
      <c r="AF4" s="21">
        <v>37.700000000000003</v>
      </c>
      <c r="AG4" s="21">
        <v>18.899999999999999</v>
      </c>
      <c r="AH4" s="21">
        <v>30.1</v>
      </c>
      <c r="AI4" s="21">
        <v>47.6</v>
      </c>
      <c r="AJ4" s="21">
        <v>0.8</v>
      </c>
      <c r="AK4" s="21">
        <v>29.8</v>
      </c>
      <c r="AL4" s="21">
        <v>69.8</v>
      </c>
      <c r="AM4" s="21">
        <v>35.6</v>
      </c>
      <c r="AN4" s="21">
        <v>55.7</v>
      </c>
      <c r="AO4" s="21">
        <v>50.9</v>
      </c>
    </row>
    <row r="5" spans="1:41" x14ac:dyDescent="0.25">
      <c r="A5" s="1">
        <v>2</v>
      </c>
      <c r="B5" s="21">
        <v>40.4</v>
      </c>
      <c r="C5" s="21">
        <v>47.7</v>
      </c>
      <c r="D5" s="21">
        <v>13.4</v>
      </c>
      <c r="E5" s="21">
        <v>26.1</v>
      </c>
      <c r="F5" s="21">
        <v>43.8</v>
      </c>
      <c r="G5" s="21">
        <v>7.1</v>
      </c>
      <c r="H5" s="21">
        <v>60.3</v>
      </c>
      <c r="I5" s="21">
        <v>63.8</v>
      </c>
      <c r="J5" s="21">
        <v>71.099999999999994</v>
      </c>
      <c r="K5" s="21">
        <v>39.9</v>
      </c>
      <c r="L5" s="21">
        <v>55.9</v>
      </c>
      <c r="M5" s="21">
        <v>70.7</v>
      </c>
      <c r="N5" s="21">
        <v>0</v>
      </c>
      <c r="O5" s="21">
        <v>2.4</v>
      </c>
      <c r="P5" s="21">
        <v>26</v>
      </c>
      <c r="Q5" s="21">
        <v>37.5</v>
      </c>
      <c r="R5" s="21">
        <v>62.8</v>
      </c>
      <c r="S5" s="21">
        <v>18.5</v>
      </c>
      <c r="T5" s="21">
        <v>33.700000000000003</v>
      </c>
      <c r="U5" s="21">
        <v>0</v>
      </c>
      <c r="V5" s="21">
        <v>41.1</v>
      </c>
      <c r="W5" s="21">
        <v>18.600000000000001</v>
      </c>
      <c r="X5" s="21">
        <v>47.3</v>
      </c>
      <c r="Y5" s="21">
        <v>32.4</v>
      </c>
      <c r="Z5" s="21">
        <v>24.2</v>
      </c>
      <c r="AA5" s="21">
        <v>62.4</v>
      </c>
      <c r="AB5" s="21">
        <v>4.5</v>
      </c>
      <c r="AC5" s="21">
        <v>71.2</v>
      </c>
      <c r="AD5" s="21">
        <v>51.1</v>
      </c>
      <c r="AE5" s="21">
        <v>65.400000000000006</v>
      </c>
      <c r="AF5" s="21">
        <v>40</v>
      </c>
      <c r="AG5" s="21">
        <v>17.8</v>
      </c>
      <c r="AH5" s="21">
        <v>31.3</v>
      </c>
      <c r="AI5" s="21">
        <v>47.7</v>
      </c>
      <c r="AJ5" s="21">
        <v>7.4</v>
      </c>
      <c r="AK5" s="21">
        <v>29.5</v>
      </c>
      <c r="AL5" s="21">
        <v>70.5</v>
      </c>
      <c r="AM5" s="21">
        <v>35.9</v>
      </c>
      <c r="AN5" s="21">
        <v>58</v>
      </c>
      <c r="AO5" s="21">
        <v>52.8</v>
      </c>
    </row>
    <row r="6" spans="1:41" x14ac:dyDescent="0.25">
      <c r="A6" s="1">
        <v>3</v>
      </c>
      <c r="B6" s="21">
        <v>35.299999999999997</v>
      </c>
      <c r="C6" s="21">
        <v>49.6</v>
      </c>
      <c r="D6" s="21">
        <v>9</v>
      </c>
      <c r="E6" s="21">
        <v>26.6</v>
      </c>
      <c r="F6" s="21">
        <v>46.8</v>
      </c>
      <c r="G6" s="21">
        <v>5.0999999999999996</v>
      </c>
      <c r="H6" s="21">
        <v>58.9</v>
      </c>
      <c r="I6" s="21">
        <v>64.400000000000006</v>
      </c>
      <c r="J6" s="21">
        <v>69.5</v>
      </c>
      <c r="K6" s="21">
        <v>41.2</v>
      </c>
      <c r="L6" s="21">
        <v>57.7</v>
      </c>
      <c r="M6" s="21">
        <v>70.900000000000006</v>
      </c>
      <c r="N6" s="21">
        <v>0</v>
      </c>
      <c r="O6" s="21">
        <v>1.3</v>
      </c>
      <c r="P6" s="21">
        <v>24.7</v>
      </c>
      <c r="Q6" s="21">
        <v>37.4</v>
      </c>
      <c r="R6" s="21">
        <v>60.7</v>
      </c>
      <c r="S6" s="21">
        <v>18</v>
      </c>
      <c r="T6" s="21">
        <v>33.299999999999997</v>
      </c>
      <c r="U6" s="21">
        <v>1.7</v>
      </c>
      <c r="V6" s="21">
        <v>41</v>
      </c>
      <c r="W6" s="21">
        <v>20.3</v>
      </c>
      <c r="X6" s="21">
        <v>46.3</v>
      </c>
      <c r="Y6" s="21">
        <v>35.700000000000003</v>
      </c>
      <c r="Z6" s="21">
        <v>26.5</v>
      </c>
      <c r="AA6" s="21">
        <v>62.7</v>
      </c>
      <c r="AB6" s="21">
        <v>2.6</v>
      </c>
      <c r="AC6" s="21">
        <v>73.400000000000006</v>
      </c>
      <c r="AD6" s="21">
        <v>54.1</v>
      </c>
      <c r="AE6" s="21">
        <v>66.5</v>
      </c>
      <c r="AF6" s="21">
        <v>40.6</v>
      </c>
      <c r="AG6" s="21">
        <v>18.5</v>
      </c>
      <c r="AH6" s="21">
        <v>30.3</v>
      </c>
      <c r="AI6" s="21">
        <v>49.2</v>
      </c>
      <c r="AJ6" s="21">
        <v>4.3</v>
      </c>
      <c r="AK6" s="21">
        <v>31.1</v>
      </c>
      <c r="AL6" s="21">
        <v>67.7</v>
      </c>
      <c r="AM6" s="21">
        <v>34</v>
      </c>
      <c r="AN6" s="21">
        <v>55.9</v>
      </c>
      <c r="AO6" s="21">
        <v>52.2</v>
      </c>
    </row>
    <row r="7" spans="1:41" x14ac:dyDescent="0.25">
      <c r="A7" s="1">
        <v>4</v>
      </c>
      <c r="B7" s="21">
        <v>37.299999999999997</v>
      </c>
      <c r="C7" s="21">
        <v>46.9</v>
      </c>
      <c r="D7" s="21">
        <v>13.9</v>
      </c>
      <c r="E7" s="21">
        <v>27.5</v>
      </c>
      <c r="F7" s="21">
        <v>48.3</v>
      </c>
      <c r="G7" s="21">
        <v>4</v>
      </c>
      <c r="H7" s="21">
        <v>57.2</v>
      </c>
      <c r="I7" s="21">
        <v>65.5</v>
      </c>
      <c r="J7" s="21">
        <v>71.5</v>
      </c>
      <c r="K7" s="21">
        <v>39.200000000000003</v>
      </c>
      <c r="L7" s="21">
        <v>60.1</v>
      </c>
      <c r="M7" s="21">
        <v>73.400000000000006</v>
      </c>
      <c r="N7" s="21">
        <v>0</v>
      </c>
      <c r="O7" s="21">
        <v>0</v>
      </c>
      <c r="P7" s="21">
        <v>26.4</v>
      </c>
      <c r="Q7" s="21">
        <v>38.5</v>
      </c>
      <c r="R7" s="21">
        <v>63</v>
      </c>
      <c r="S7" s="21">
        <v>15.4</v>
      </c>
      <c r="T7" s="21">
        <v>30.7</v>
      </c>
      <c r="U7" s="21">
        <v>0.5</v>
      </c>
      <c r="V7" s="21">
        <v>41.4</v>
      </c>
      <c r="W7" s="21">
        <v>20.6</v>
      </c>
      <c r="X7" s="21">
        <v>45.5</v>
      </c>
      <c r="Y7" s="21">
        <v>32.5</v>
      </c>
      <c r="Z7" s="21">
        <v>25.4</v>
      </c>
      <c r="AA7" s="21">
        <v>59.7</v>
      </c>
      <c r="AB7" s="21">
        <v>4.5</v>
      </c>
      <c r="AC7" s="21">
        <v>72</v>
      </c>
      <c r="AD7" s="21">
        <v>51.4</v>
      </c>
      <c r="AE7" s="21">
        <v>69</v>
      </c>
      <c r="AF7" s="21">
        <v>38.299999999999997</v>
      </c>
      <c r="AG7" s="21">
        <v>22.7</v>
      </c>
      <c r="AH7" s="21">
        <v>34.1</v>
      </c>
      <c r="AI7" s="21">
        <v>46.8</v>
      </c>
      <c r="AJ7" s="21">
        <v>4.5999999999999996</v>
      </c>
      <c r="AK7" s="21">
        <v>30.7</v>
      </c>
      <c r="AL7" s="21">
        <v>69.7</v>
      </c>
      <c r="AM7" s="21">
        <v>34.6</v>
      </c>
      <c r="AN7" s="21">
        <v>59</v>
      </c>
      <c r="AO7" s="21">
        <v>51.8</v>
      </c>
    </row>
    <row r="8" spans="1:41" x14ac:dyDescent="0.25">
      <c r="A8" s="1">
        <v>5</v>
      </c>
      <c r="B8" s="21">
        <v>37.299999999999997</v>
      </c>
      <c r="C8" s="21">
        <v>46.9</v>
      </c>
      <c r="D8" s="21">
        <v>14.2</v>
      </c>
      <c r="E8" s="21">
        <v>28.6</v>
      </c>
      <c r="F8" s="21">
        <v>47</v>
      </c>
      <c r="G8" s="21">
        <v>5</v>
      </c>
      <c r="H8" s="21">
        <v>61.7</v>
      </c>
      <c r="I8" s="21">
        <v>66.099999999999994</v>
      </c>
      <c r="J8" s="21">
        <v>71.5</v>
      </c>
      <c r="K8" s="21">
        <v>39.9</v>
      </c>
      <c r="L8" s="21">
        <v>56.7</v>
      </c>
      <c r="M8" s="21">
        <v>70.7</v>
      </c>
      <c r="N8" s="21">
        <v>0.6</v>
      </c>
      <c r="O8" s="21">
        <v>2</v>
      </c>
      <c r="P8" s="21">
        <v>25.4</v>
      </c>
      <c r="Q8" s="21">
        <v>36.4</v>
      </c>
      <c r="R8" s="21">
        <v>62.6</v>
      </c>
      <c r="S8" s="21">
        <v>18.399999999999999</v>
      </c>
      <c r="T8" s="21">
        <v>31.5</v>
      </c>
      <c r="U8" s="21">
        <v>0.4</v>
      </c>
      <c r="V8" s="21">
        <v>42.4</v>
      </c>
      <c r="W8" s="21">
        <v>20.2</v>
      </c>
      <c r="X8" s="21">
        <v>48.1</v>
      </c>
      <c r="Y8" s="21">
        <v>34.9</v>
      </c>
      <c r="Z8" s="21">
        <v>24</v>
      </c>
      <c r="AA8" s="21">
        <v>58.3</v>
      </c>
      <c r="AB8" s="21">
        <v>2.2000000000000002</v>
      </c>
      <c r="AC8" s="21">
        <v>70.400000000000006</v>
      </c>
      <c r="AD8" s="21">
        <v>52.2</v>
      </c>
      <c r="AE8" s="21">
        <v>69.599999999999994</v>
      </c>
      <c r="AF8" s="21">
        <v>39.6</v>
      </c>
      <c r="AG8" s="21">
        <v>18.2</v>
      </c>
      <c r="AH8" s="21">
        <v>31.7</v>
      </c>
      <c r="AI8" s="21">
        <v>46.8</v>
      </c>
      <c r="AJ8" s="21">
        <v>6</v>
      </c>
      <c r="AK8" s="21">
        <v>27.7</v>
      </c>
      <c r="AL8" s="21">
        <v>67.8</v>
      </c>
      <c r="AM8" s="21">
        <v>35.1</v>
      </c>
      <c r="AN8" s="21">
        <v>59.1</v>
      </c>
      <c r="AO8" s="21">
        <v>57.1</v>
      </c>
    </row>
    <row r="9" spans="1:41" x14ac:dyDescent="0.25">
      <c r="A9" s="1">
        <v>6</v>
      </c>
      <c r="B9" s="21">
        <v>35</v>
      </c>
      <c r="C9" s="21">
        <v>46.5</v>
      </c>
      <c r="D9" s="21">
        <v>11.3</v>
      </c>
      <c r="E9" s="21">
        <v>25.5</v>
      </c>
      <c r="F9" s="21">
        <v>48.7</v>
      </c>
      <c r="G9" s="21">
        <v>7.1</v>
      </c>
      <c r="H9" s="21">
        <v>60.3</v>
      </c>
      <c r="I9" s="21">
        <v>62.4</v>
      </c>
      <c r="J9" s="21">
        <v>70.400000000000006</v>
      </c>
      <c r="K9" s="21">
        <v>36.9</v>
      </c>
      <c r="L9" s="21">
        <v>55.5</v>
      </c>
      <c r="M9" s="21">
        <v>72.2</v>
      </c>
      <c r="N9" s="21">
        <v>0.8</v>
      </c>
      <c r="O9" s="21">
        <v>1.9</v>
      </c>
      <c r="P9" s="21">
        <v>23</v>
      </c>
      <c r="Q9" s="21">
        <v>38.1</v>
      </c>
      <c r="R9" s="21">
        <v>60.3</v>
      </c>
      <c r="S9" s="21">
        <v>17</v>
      </c>
      <c r="T9" s="21">
        <v>33.299999999999997</v>
      </c>
      <c r="U9" s="21">
        <v>0.2</v>
      </c>
      <c r="V9" s="21">
        <v>41.7</v>
      </c>
      <c r="W9" s="21">
        <v>22.9</v>
      </c>
      <c r="X9" s="21">
        <v>45.3</v>
      </c>
      <c r="Y9" s="21">
        <v>35.6</v>
      </c>
      <c r="Z9" s="21">
        <v>26.7</v>
      </c>
      <c r="AA9" s="21">
        <v>60.4</v>
      </c>
      <c r="AB9" s="21">
        <v>2.9</v>
      </c>
      <c r="AC9" s="21">
        <v>70.7</v>
      </c>
      <c r="AD9" s="21">
        <v>52.9</v>
      </c>
      <c r="AE9" s="21">
        <v>65.400000000000006</v>
      </c>
      <c r="AF9" s="21">
        <v>41.9</v>
      </c>
      <c r="AG9" s="21">
        <v>17.3</v>
      </c>
      <c r="AH9" s="21">
        <v>30.2</v>
      </c>
      <c r="AI9" s="21">
        <v>47.1</v>
      </c>
      <c r="AJ9" s="21">
        <v>1</v>
      </c>
      <c r="AK9" s="21">
        <v>29.8</v>
      </c>
      <c r="AL9" s="21">
        <v>70.5</v>
      </c>
      <c r="AM9" s="21">
        <v>36.1</v>
      </c>
      <c r="AN9" s="21">
        <v>60.1</v>
      </c>
      <c r="AO9" s="21">
        <v>51.6</v>
      </c>
    </row>
    <row r="10" spans="1:41" x14ac:dyDescent="0.25">
      <c r="A10" s="1">
        <v>7</v>
      </c>
      <c r="B10" s="21">
        <v>36.200000000000003</v>
      </c>
      <c r="C10" s="21">
        <v>45.3</v>
      </c>
      <c r="D10" s="21">
        <v>12.3</v>
      </c>
      <c r="E10" s="21">
        <v>30.4</v>
      </c>
      <c r="F10" s="21">
        <v>45.3</v>
      </c>
      <c r="G10" s="21">
        <v>6</v>
      </c>
      <c r="H10" s="21">
        <v>57.9</v>
      </c>
      <c r="I10" s="21">
        <v>63.6</v>
      </c>
      <c r="J10" s="21">
        <v>71.599999999999994</v>
      </c>
      <c r="K10" s="21">
        <v>38.700000000000003</v>
      </c>
      <c r="L10" s="21">
        <v>57.7</v>
      </c>
      <c r="M10" s="21">
        <v>69.5</v>
      </c>
      <c r="N10" s="21">
        <v>0</v>
      </c>
      <c r="O10" s="21">
        <v>0.3</v>
      </c>
      <c r="P10" s="21">
        <v>28.5</v>
      </c>
      <c r="Q10" s="21">
        <v>38.5</v>
      </c>
      <c r="R10" s="21">
        <v>63.2</v>
      </c>
      <c r="S10" s="21">
        <v>17.899999999999999</v>
      </c>
      <c r="T10" s="21">
        <v>31.8</v>
      </c>
      <c r="U10" s="21">
        <v>0</v>
      </c>
      <c r="V10" s="21">
        <v>39.799999999999997</v>
      </c>
      <c r="W10" s="21">
        <v>21.8</v>
      </c>
      <c r="X10" s="21">
        <v>48.9</v>
      </c>
      <c r="Y10" s="21">
        <v>35</v>
      </c>
      <c r="Z10" s="21">
        <v>26.7</v>
      </c>
      <c r="AA10" s="21">
        <v>61.4</v>
      </c>
      <c r="AB10" s="21">
        <v>4.0999999999999996</v>
      </c>
      <c r="AC10" s="21">
        <v>69.2</v>
      </c>
      <c r="AD10" s="21">
        <v>53</v>
      </c>
      <c r="AE10" s="21">
        <v>66.2</v>
      </c>
      <c r="AF10" s="21">
        <v>40.700000000000003</v>
      </c>
      <c r="AG10" s="21">
        <v>19.600000000000001</v>
      </c>
      <c r="AH10" s="21">
        <v>31.7</v>
      </c>
      <c r="AI10" s="21">
        <v>47.8</v>
      </c>
      <c r="AJ10" s="21">
        <v>6.4</v>
      </c>
      <c r="AK10" s="21">
        <v>30.7</v>
      </c>
      <c r="AL10" s="21">
        <v>69.5</v>
      </c>
      <c r="AM10" s="21">
        <v>34.799999999999997</v>
      </c>
      <c r="AN10" s="21">
        <v>60.2</v>
      </c>
      <c r="AO10" s="21">
        <v>52.3</v>
      </c>
    </row>
    <row r="11" spans="1:41" x14ac:dyDescent="0.25">
      <c r="A11" s="1">
        <v>8</v>
      </c>
      <c r="B11" s="21">
        <v>32.799999999999997</v>
      </c>
      <c r="C11" s="21">
        <v>48.4</v>
      </c>
      <c r="D11" s="21">
        <v>11</v>
      </c>
      <c r="E11" s="21">
        <v>25.1</v>
      </c>
      <c r="F11" s="21">
        <v>47.4</v>
      </c>
      <c r="G11" s="21">
        <v>4.5999999999999996</v>
      </c>
      <c r="H11" s="21">
        <v>59.5</v>
      </c>
      <c r="I11" s="21">
        <v>66.099999999999994</v>
      </c>
      <c r="J11" s="21">
        <v>70.5</v>
      </c>
      <c r="K11" s="21">
        <v>38.9</v>
      </c>
      <c r="L11" s="21">
        <v>57.6</v>
      </c>
      <c r="M11" s="21">
        <v>69.8</v>
      </c>
      <c r="N11" s="21">
        <v>0</v>
      </c>
      <c r="O11" s="21">
        <v>1.1000000000000001</v>
      </c>
      <c r="P11" s="21">
        <v>26.1</v>
      </c>
      <c r="Q11" s="21">
        <v>37.6</v>
      </c>
      <c r="R11" s="21">
        <v>59</v>
      </c>
      <c r="S11" s="21">
        <v>16.899999999999999</v>
      </c>
      <c r="T11" s="21">
        <v>33.4</v>
      </c>
      <c r="U11" s="21">
        <v>0</v>
      </c>
      <c r="V11" s="21">
        <v>43</v>
      </c>
      <c r="W11" s="21">
        <v>22.1</v>
      </c>
      <c r="X11" s="21">
        <v>46.8</v>
      </c>
      <c r="Y11" s="21">
        <v>36.5</v>
      </c>
      <c r="Z11" s="21">
        <v>26.5</v>
      </c>
      <c r="AA11" s="21">
        <v>61.8</v>
      </c>
      <c r="AB11" s="21">
        <v>3.2</v>
      </c>
      <c r="AC11" s="21">
        <v>69.099999999999994</v>
      </c>
      <c r="AD11" s="21">
        <v>54.3</v>
      </c>
      <c r="AE11" s="21">
        <v>67.7</v>
      </c>
      <c r="AF11" s="21">
        <v>42</v>
      </c>
      <c r="AG11" s="21">
        <v>19.399999999999999</v>
      </c>
      <c r="AH11" s="21">
        <v>32</v>
      </c>
      <c r="AI11" s="21">
        <v>49.4</v>
      </c>
      <c r="AJ11" s="21">
        <v>5.7</v>
      </c>
      <c r="AK11" s="21">
        <v>31.6</v>
      </c>
      <c r="AL11" s="21">
        <v>67.599999999999994</v>
      </c>
      <c r="AM11" s="21">
        <v>31.4</v>
      </c>
      <c r="AN11" s="21">
        <v>58.6</v>
      </c>
      <c r="AO11" s="21">
        <v>51.4</v>
      </c>
    </row>
    <row r="12" spans="1:41" x14ac:dyDescent="0.25">
      <c r="A12" s="1">
        <v>9</v>
      </c>
      <c r="B12" s="21">
        <v>33.799999999999997</v>
      </c>
      <c r="C12" s="21">
        <v>44.8</v>
      </c>
      <c r="D12" s="21">
        <v>12</v>
      </c>
      <c r="E12" s="21">
        <v>27.2</v>
      </c>
      <c r="F12" s="21">
        <v>47</v>
      </c>
      <c r="G12" s="21">
        <v>5</v>
      </c>
      <c r="H12" s="21">
        <v>60.4</v>
      </c>
      <c r="I12" s="21">
        <v>63.7</v>
      </c>
      <c r="J12" s="21">
        <v>70.7</v>
      </c>
      <c r="K12" s="21">
        <v>37.6</v>
      </c>
      <c r="L12" s="21">
        <v>58.5</v>
      </c>
      <c r="M12" s="21">
        <v>72.7</v>
      </c>
      <c r="N12" s="21">
        <v>0</v>
      </c>
      <c r="O12" s="21">
        <v>2.4</v>
      </c>
      <c r="P12" s="21">
        <v>24.3</v>
      </c>
      <c r="Q12" s="21">
        <v>40.9</v>
      </c>
      <c r="R12" s="21">
        <v>64.599999999999994</v>
      </c>
      <c r="S12" s="21">
        <v>16.8</v>
      </c>
      <c r="T12" s="21">
        <v>32.700000000000003</v>
      </c>
      <c r="U12" s="21">
        <v>1.7</v>
      </c>
      <c r="V12" s="21">
        <v>42.4</v>
      </c>
      <c r="W12" s="21">
        <v>21</v>
      </c>
      <c r="X12" s="21">
        <v>48.3</v>
      </c>
      <c r="Y12" s="21">
        <v>34.700000000000003</v>
      </c>
      <c r="Z12" s="21">
        <v>25.9</v>
      </c>
      <c r="AA12" s="21">
        <v>63.1</v>
      </c>
      <c r="AB12" s="21">
        <v>3.6</v>
      </c>
      <c r="AC12" s="21">
        <v>70.2</v>
      </c>
      <c r="AD12" s="21">
        <v>52.3</v>
      </c>
      <c r="AE12" s="21">
        <v>66.400000000000006</v>
      </c>
      <c r="AF12" s="21">
        <v>39.700000000000003</v>
      </c>
      <c r="AG12" s="21">
        <v>18.899999999999999</v>
      </c>
      <c r="AH12" s="21">
        <v>31.3</v>
      </c>
      <c r="AI12" s="21">
        <v>46.5</v>
      </c>
      <c r="AJ12" s="21">
        <v>5</v>
      </c>
      <c r="AK12" s="21">
        <v>27.8</v>
      </c>
      <c r="AL12" s="21">
        <v>65.7</v>
      </c>
      <c r="AM12" s="21">
        <v>35.799999999999997</v>
      </c>
      <c r="AN12" s="21">
        <v>57.6</v>
      </c>
      <c r="AO12" s="21">
        <v>52.7</v>
      </c>
    </row>
    <row r="13" spans="1:41" x14ac:dyDescent="0.25">
      <c r="A13" s="1">
        <v>10</v>
      </c>
      <c r="B13" s="21">
        <v>34.299999999999997</v>
      </c>
      <c r="C13" s="21">
        <v>47.9</v>
      </c>
      <c r="D13" s="21">
        <v>13.3</v>
      </c>
      <c r="E13" s="21">
        <v>28.7</v>
      </c>
      <c r="F13" s="21">
        <v>46.8</v>
      </c>
      <c r="G13" s="21">
        <v>7.3</v>
      </c>
      <c r="H13" s="21">
        <v>58.5</v>
      </c>
      <c r="I13" s="21">
        <v>62.3</v>
      </c>
      <c r="J13" s="21">
        <v>69.5</v>
      </c>
      <c r="K13" s="21">
        <v>42.5</v>
      </c>
      <c r="L13" s="21">
        <v>57.8</v>
      </c>
      <c r="M13" s="21">
        <v>71.7</v>
      </c>
      <c r="N13" s="21">
        <v>0.2</v>
      </c>
      <c r="O13" s="21">
        <v>0</v>
      </c>
      <c r="P13" s="21">
        <v>28.8</v>
      </c>
      <c r="Q13" s="21">
        <v>35.9</v>
      </c>
      <c r="R13" s="21">
        <v>59.6</v>
      </c>
      <c r="S13" s="21">
        <v>16.899999999999999</v>
      </c>
      <c r="T13" s="21">
        <v>30.4</v>
      </c>
      <c r="U13" s="21">
        <v>0.7</v>
      </c>
      <c r="V13" s="21">
        <v>41.2</v>
      </c>
      <c r="W13" s="21">
        <v>21.8</v>
      </c>
      <c r="X13" s="21">
        <v>46.1</v>
      </c>
      <c r="Y13" s="21">
        <v>34.299999999999997</v>
      </c>
      <c r="Z13" s="21">
        <v>26</v>
      </c>
      <c r="AA13" s="21">
        <v>62.1</v>
      </c>
      <c r="AB13" s="21">
        <v>0.4</v>
      </c>
      <c r="AC13" s="21">
        <v>69.400000000000006</v>
      </c>
      <c r="AD13" s="21">
        <v>52.7</v>
      </c>
      <c r="AE13" s="21">
        <v>67.599999999999994</v>
      </c>
      <c r="AF13" s="21">
        <v>39.200000000000003</v>
      </c>
      <c r="AG13" s="21">
        <v>22.2</v>
      </c>
      <c r="AH13" s="21">
        <v>30.4</v>
      </c>
      <c r="AI13" s="21">
        <v>45.1</v>
      </c>
      <c r="AJ13" s="21">
        <v>8.6</v>
      </c>
      <c r="AK13" s="21">
        <v>29</v>
      </c>
      <c r="AL13" s="21">
        <v>68.599999999999994</v>
      </c>
      <c r="AM13" s="21">
        <v>38.4</v>
      </c>
      <c r="AN13" s="21">
        <v>57</v>
      </c>
      <c r="AO13" s="21">
        <v>50.9</v>
      </c>
    </row>
    <row r="14" spans="1:41" x14ac:dyDescent="0.25">
      <c r="A14" s="1">
        <v>11</v>
      </c>
      <c r="B14" s="21">
        <v>35.4</v>
      </c>
      <c r="C14" s="21">
        <v>50</v>
      </c>
      <c r="D14" s="21">
        <v>14.1</v>
      </c>
      <c r="E14" s="21">
        <v>23.6</v>
      </c>
      <c r="F14" s="21">
        <v>47.7</v>
      </c>
      <c r="G14" s="21">
        <v>5.3</v>
      </c>
      <c r="H14" s="21">
        <v>56.7</v>
      </c>
      <c r="I14" s="21">
        <v>63.9</v>
      </c>
      <c r="J14" s="21">
        <v>70.2</v>
      </c>
      <c r="K14" s="21">
        <v>39.9</v>
      </c>
      <c r="L14" s="21">
        <v>57.5</v>
      </c>
      <c r="M14" s="21">
        <v>71.3</v>
      </c>
      <c r="N14" s="21">
        <v>0.5</v>
      </c>
      <c r="O14" s="21">
        <v>2.5</v>
      </c>
      <c r="P14" s="21">
        <v>24.9</v>
      </c>
      <c r="Q14" s="21">
        <v>39.200000000000003</v>
      </c>
      <c r="R14" s="21">
        <v>61.4</v>
      </c>
      <c r="S14" s="21">
        <v>17.2</v>
      </c>
      <c r="T14" s="21">
        <v>30.6</v>
      </c>
      <c r="U14" s="21">
        <v>0</v>
      </c>
      <c r="V14" s="21">
        <v>40.700000000000003</v>
      </c>
      <c r="W14" s="21">
        <v>22.9</v>
      </c>
      <c r="X14" s="21">
        <v>46.4</v>
      </c>
      <c r="Y14" s="21">
        <v>36.6</v>
      </c>
      <c r="Z14" s="21">
        <v>23.9</v>
      </c>
      <c r="AA14" s="21">
        <v>60.8</v>
      </c>
      <c r="AB14" s="21">
        <v>5.4</v>
      </c>
      <c r="AC14" s="21">
        <v>68.3</v>
      </c>
      <c r="AD14" s="21">
        <v>54</v>
      </c>
      <c r="AE14" s="21">
        <v>65.7</v>
      </c>
      <c r="AF14" s="21">
        <v>40.5</v>
      </c>
      <c r="AG14" s="21">
        <v>17.399999999999999</v>
      </c>
      <c r="AH14" s="21">
        <v>28.8</v>
      </c>
      <c r="AI14" s="21">
        <v>45.7</v>
      </c>
      <c r="AJ14" s="21">
        <v>4.3</v>
      </c>
      <c r="AK14" s="21">
        <v>29.3</v>
      </c>
      <c r="AL14" s="21">
        <v>68.599999999999994</v>
      </c>
      <c r="AM14" s="21">
        <v>35.700000000000003</v>
      </c>
      <c r="AN14" s="21">
        <v>57.4</v>
      </c>
      <c r="AO14" s="21">
        <v>52.1</v>
      </c>
    </row>
    <row r="15" spans="1:41" x14ac:dyDescent="0.25">
      <c r="A15" s="1">
        <v>12</v>
      </c>
      <c r="B15" s="21">
        <v>37</v>
      </c>
      <c r="C15" s="21">
        <v>46.1</v>
      </c>
      <c r="D15" s="21">
        <v>13</v>
      </c>
      <c r="E15" s="21">
        <v>28.8</v>
      </c>
      <c r="F15" s="21">
        <v>44.4</v>
      </c>
      <c r="G15" s="21">
        <v>3.4</v>
      </c>
      <c r="H15" s="21">
        <v>57.8</v>
      </c>
      <c r="I15" s="21">
        <v>63.9</v>
      </c>
      <c r="J15" s="21">
        <v>71.7</v>
      </c>
      <c r="K15" s="21">
        <v>41.7</v>
      </c>
      <c r="L15" s="21">
        <v>59.9</v>
      </c>
      <c r="M15" s="21">
        <v>75.3</v>
      </c>
      <c r="N15" s="21">
        <v>0</v>
      </c>
      <c r="O15" s="21">
        <v>0.1</v>
      </c>
      <c r="P15" s="21">
        <v>23.5</v>
      </c>
      <c r="Q15" s="21">
        <v>35.5</v>
      </c>
      <c r="R15" s="21">
        <v>61.2</v>
      </c>
      <c r="S15" s="21">
        <v>18.7</v>
      </c>
      <c r="T15" s="21">
        <v>32.6</v>
      </c>
      <c r="U15" s="21">
        <v>0</v>
      </c>
      <c r="V15" s="21">
        <v>42.2</v>
      </c>
      <c r="W15" s="21">
        <v>21.4</v>
      </c>
      <c r="X15" s="21">
        <v>47</v>
      </c>
      <c r="Y15" s="21">
        <v>37.200000000000003</v>
      </c>
      <c r="Z15" s="21">
        <v>25.7</v>
      </c>
      <c r="AA15" s="21">
        <v>65.3</v>
      </c>
      <c r="AB15" s="21">
        <v>2.7</v>
      </c>
      <c r="AC15" s="21">
        <v>72.7</v>
      </c>
      <c r="AD15" s="21">
        <v>52.2</v>
      </c>
      <c r="AE15" s="21">
        <v>69</v>
      </c>
      <c r="AF15" s="21">
        <v>42.6</v>
      </c>
      <c r="AG15" s="21">
        <v>22.7</v>
      </c>
      <c r="AH15" s="21">
        <v>31.2</v>
      </c>
      <c r="AI15" s="21">
        <v>49.6</v>
      </c>
      <c r="AJ15" s="21">
        <v>4</v>
      </c>
      <c r="AK15" s="21">
        <v>31.7</v>
      </c>
      <c r="AL15" s="21">
        <v>65.599999999999994</v>
      </c>
      <c r="AM15" s="21">
        <v>35.1</v>
      </c>
      <c r="AN15" s="21">
        <v>58.8</v>
      </c>
      <c r="AO15" s="21">
        <v>51.4</v>
      </c>
    </row>
    <row r="16" spans="1:41" x14ac:dyDescent="0.25">
      <c r="A16" s="1">
        <v>13</v>
      </c>
      <c r="B16" s="21">
        <v>38.200000000000003</v>
      </c>
      <c r="C16" s="21">
        <v>45.2</v>
      </c>
      <c r="D16" s="21">
        <v>15.3</v>
      </c>
      <c r="E16" s="21">
        <v>26.1</v>
      </c>
      <c r="F16" s="21">
        <v>47.5</v>
      </c>
      <c r="G16" s="21">
        <v>5.7</v>
      </c>
      <c r="H16" s="21">
        <v>59.5</v>
      </c>
      <c r="I16" s="21">
        <v>63.4</v>
      </c>
      <c r="J16" s="21">
        <v>68.2</v>
      </c>
      <c r="K16" s="21">
        <v>40.799999999999997</v>
      </c>
      <c r="L16" s="21">
        <v>56.5</v>
      </c>
      <c r="M16" s="21">
        <v>69.400000000000006</v>
      </c>
      <c r="N16" s="21">
        <v>0</v>
      </c>
      <c r="O16" s="21">
        <v>0.9</v>
      </c>
      <c r="P16" s="21">
        <v>26.9</v>
      </c>
      <c r="Q16" s="21">
        <v>39.299999999999997</v>
      </c>
      <c r="R16" s="21">
        <v>62.5</v>
      </c>
      <c r="S16" s="21">
        <v>17.2</v>
      </c>
      <c r="T16" s="21">
        <v>30.6</v>
      </c>
      <c r="U16" s="21">
        <v>0.4</v>
      </c>
      <c r="V16" s="21">
        <v>39.6</v>
      </c>
      <c r="W16" s="21">
        <v>20.3</v>
      </c>
      <c r="X16" s="21">
        <v>47.6</v>
      </c>
      <c r="Y16" s="21">
        <v>36.4</v>
      </c>
      <c r="Z16" s="21">
        <v>26.7</v>
      </c>
      <c r="AA16" s="21">
        <v>60.7</v>
      </c>
      <c r="AB16" s="21">
        <v>2.4</v>
      </c>
      <c r="AC16" s="21">
        <v>71</v>
      </c>
      <c r="AD16" s="21">
        <v>54.7</v>
      </c>
      <c r="AE16" s="21">
        <v>68.8</v>
      </c>
      <c r="AF16" s="21">
        <v>40.1</v>
      </c>
      <c r="AG16" s="21">
        <v>18.899999999999999</v>
      </c>
      <c r="AH16" s="21">
        <v>31.8</v>
      </c>
      <c r="AI16" s="21">
        <v>47</v>
      </c>
      <c r="AJ16" s="21">
        <v>3.4</v>
      </c>
      <c r="AK16" s="21">
        <v>32.299999999999997</v>
      </c>
      <c r="AL16" s="21">
        <v>71.5</v>
      </c>
      <c r="AM16" s="21">
        <v>34</v>
      </c>
      <c r="AN16" s="21">
        <v>57.2</v>
      </c>
      <c r="AO16" s="21">
        <v>50.7</v>
      </c>
    </row>
    <row r="17" spans="1:41" x14ac:dyDescent="0.25">
      <c r="A17" s="1">
        <v>14</v>
      </c>
      <c r="B17" s="21">
        <v>33.700000000000003</v>
      </c>
      <c r="C17" s="21">
        <v>47.6</v>
      </c>
      <c r="D17" s="21">
        <v>10.6</v>
      </c>
      <c r="E17" s="21">
        <v>27.6</v>
      </c>
      <c r="F17" s="21">
        <v>46.7</v>
      </c>
      <c r="G17" s="21">
        <v>3.5</v>
      </c>
      <c r="H17" s="21">
        <v>62</v>
      </c>
      <c r="I17" s="21">
        <v>61.8</v>
      </c>
      <c r="J17" s="21">
        <v>67.5</v>
      </c>
      <c r="K17" s="21">
        <v>35.4</v>
      </c>
      <c r="L17" s="21">
        <v>59.7</v>
      </c>
      <c r="M17" s="21">
        <v>70.5</v>
      </c>
      <c r="N17" s="21">
        <v>1.7</v>
      </c>
      <c r="O17" s="21">
        <v>0.6</v>
      </c>
      <c r="P17" s="21">
        <v>27.9</v>
      </c>
      <c r="Q17" s="21">
        <v>37.299999999999997</v>
      </c>
      <c r="R17" s="21">
        <v>62.3</v>
      </c>
      <c r="S17" s="21">
        <v>17.399999999999999</v>
      </c>
      <c r="T17" s="21">
        <v>33.1</v>
      </c>
      <c r="U17" s="21">
        <v>2</v>
      </c>
      <c r="V17" s="21">
        <v>41.3</v>
      </c>
      <c r="W17" s="21">
        <v>17.899999999999999</v>
      </c>
      <c r="X17" s="21">
        <v>47.1</v>
      </c>
      <c r="Y17" s="21">
        <v>35.799999999999997</v>
      </c>
      <c r="Z17" s="21">
        <v>23.1</v>
      </c>
      <c r="AA17" s="21">
        <v>62.7</v>
      </c>
      <c r="AB17" s="21">
        <v>2.2000000000000002</v>
      </c>
      <c r="AC17" s="21">
        <v>69.900000000000006</v>
      </c>
      <c r="AD17" s="21">
        <v>52.5</v>
      </c>
      <c r="AE17" s="21">
        <v>63.4</v>
      </c>
      <c r="AF17" s="21">
        <v>39.9</v>
      </c>
      <c r="AG17" s="21">
        <v>20.100000000000001</v>
      </c>
      <c r="AH17" s="21">
        <v>31.8</v>
      </c>
      <c r="AI17" s="21">
        <v>46.1</v>
      </c>
      <c r="AJ17" s="21">
        <v>5.3</v>
      </c>
      <c r="AK17" s="21">
        <v>31.1</v>
      </c>
      <c r="AL17" s="21">
        <v>68</v>
      </c>
      <c r="AM17" s="21">
        <v>33.799999999999997</v>
      </c>
      <c r="AN17" s="21">
        <v>59.4</v>
      </c>
      <c r="AO17" s="21">
        <v>51.5</v>
      </c>
    </row>
    <row r="18" spans="1:41" x14ac:dyDescent="0.25">
      <c r="A18" s="1">
        <v>15</v>
      </c>
      <c r="B18" s="21">
        <v>34.299999999999997</v>
      </c>
      <c r="C18" s="21">
        <v>48.2</v>
      </c>
      <c r="D18" s="21">
        <v>12.3</v>
      </c>
      <c r="E18" s="21">
        <v>27.7</v>
      </c>
      <c r="F18" s="21">
        <v>47.8</v>
      </c>
      <c r="G18" s="21">
        <v>4.8</v>
      </c>
      <c r="H18" s="21">
        <v>58.4</v>
      </c>
      <c r="I18" s="21">
        <v>64.099999999999994</v>
      </c>
      <c r="J18" s="21">
        <v>71.3</v>
      </c>
      <c r="K18" s="21">
        <v>41.2</v>
      </c>
      <c r="L18" s="21">
        <v>56.5</v>
      </c>
      <c r="M18" s="21">
        <v>71.900000000000006</v>
      </c>
      <c r="N18" s="21">
        <v>0.9</v>
      </c>
      <c r="O18" s="21">
        <v>0.1</v>
      </c>
      <c r="P18" s="21">
        <v>24.7</v>
      </c>
      <c r="Q18" s="21">
        <v>37.700000000000003</v>
      </c>
      <c r="R18" s="21">
        <v>61.8</v>
      </c>
      <c r="S18" s="21">
        <v>17</v>
      </c>
      <c r="T18" s="21">
        <v>33.4</v>
      </c>
      <c r="U18" s="21">
        <v>0.9</v>
      </c>
      <c r="V18" s="21">
        <v>39.4</v>
      </c>
      <c r="W18" s="21">
        <v>19.399999999999999</v>
      </c>
      <c r="X18" s="21">
        <v>51</v>
      </c>
      <c r="Y18" s="21">
        <v>35.6</v>
      </c>
      <c r="Z18" s="21">
        <v>26.8</v>
      </c>
      <c r="AA18" s="21">
        <v>61.3</v>
      </c>
      <c r="AB18" s="21">
        <v>2.1</v>
      </c>
      <c r="AC18" s="21">
        <v>68.8</v>
      </c>
      <c r="AD18" s="21">
        <v>51.7</v>
      </c>
      <c r="AE18" s="21">
        <v>64.8</v>
      </c>
      <c r="AF18" s="21">
        <v>39.4</v>
      </c>
      <c r="AG18" s="21">
        <v>18.8</v>
      </c>
      <c r="AH18" s="21">
        <v>28.6</v>
      </c>
      <c r="AI18" s="21">
        <v>47.4</v>
      </c>
      <c r="AJ18" s="21">
        <v>5.6</v>
      </c>
      <c r="AK18" s="21">
        <v>29.9</v>
      </c>
      <c r="AL18" s="21">
        <v>67</v>
      </c>
      <c r="AM18" s="21">
        <v>36.799999999999997</v>
      </c>
      <c r="AN18" s="21">
        <v>56.5</v>
      </c>
      <c r="AO18" s="21">
        <v>54.1</v>
      </c>
    </row>
    <row r="19" spans="1:41" x14ac:dyDescent="0.25">
      <c r="A19" s="1">
        <v>16</v>
      </c>
      <c r="B19" s="21">
        <v>35.6</v>
      </c>
      <c r="C19" s="21">
        <v>47</v>
      </c>
      <c r="D19" s="21">
        <v>13.5</v>
      </c>
      <c r="E19" s="21">
        <v>27.7</v>
      </c>
      <c r="F19" s="21">
        <v>47</v>
      </c>
      <c r="G19" s="21">
        <v>7.2</v>
      </c>
      <c r="H19" s="21">
        <v>57.6</v>
      </c>
      <c r="I19" s="21">
        <v>63.8</v>
      </c>
      <c r="J19" s="21">
        <v>68.5</v>
      </c>
      <c r="K19" s="21">
        <v>42.1</v>
      </c>
      <c r="L19" s="21">
        <v>56.5</v>
      </c>
      <c r="M19" s="21">
        <v>72.8</v>
      </c>
      <c r="N19" s="21">
        <v>0</v>
      </c>
      <c r="O19" s="21">
        <v>3.5</v>
      </c>
      <c r="P19" s="21">
        <v>25.4</v>
      </c>
      <c r="Q19" s="21">
        <v>39.1</v>
      </c>
      <c r="R19" s="21">
        <v>60.1</v>
      </c>
      <c r="S19" s="21">
        <v>17.5</v>
      </c>
      <c r="T19" s="21">
        <v>33.200000000000003</v>
      </c>
      <c r="U19" s="21">
        <v>0</v>
      </c>
      <c r="V19" s="21">
        <v>40.700000000000003</v>
      </c>
      <c r="W19" s="21">
        <v>19.8</v>
      </c>
      <c r="X19" s="21">
        <v>47.3</v>
      </c>
      <c r="Y19" s="21">
        <v>35.9</v>
      </c>
      <c r="Z19" s="21">
        <v>25.7</v>
      </c>
      <c r="AA19" s="21">
        <v>60.4</v>
      </c>
      <c r="AB19" s="21">
        <v>4.7</v>
      </c>
      <c r="AC19" s="21">
        <v>68.900000000000006</v>
      </c>
      <c r="AD19" s="21">
        <v>50.8</v>
      </c>
      <c r="AE19" s="21">
        <v>65.099999999999994</v>
      </c>
      <c r="AF19" s="21">
        <v>41</v>
      </c>
      <c r="AG19" s="21">
        <v>20.3</v>
      </c>
      <c r="AH19" s="21">
        <v>33.4</v>
      </c>
      <c r="AI19" s="21">
        <v>44.6</v>
      </c>
      <c r="AJ19" s="21">
        <v>5.6</v>
      </c>
      <c r="AK19" s="21">
        <v>29.3</v>
      </c>
      <c r="AL19" s="21">
        <v>67.8</v>
      </c>
      <c r="AM19" s="21">
        <v>35.700000000000003</v>
      </c>
      <c r="AN19" s="21">
        <v>57.7</v>
      </c>
      <c r="AO19" s="21">
        <v>53.1</v>
      </c>
    </row>
    <row r="20" spans="1:41" x14ac:dyDescent="0.25">
      <c r="A20" s="1">
        <v>17</v>
      </c>
      <c r="B20" s="21">
        <v>37.5</v>
      </c>
      <c r="C20" s="21">
        <v>45.4</v>
      </c>
      <c r="D20" s="21">
        <v>11.4</v>
      </c>
      <c r="E20" s="21">
        <v>28.8</v>
      </c>
      <c r="F20" s="21">
        <v>49.9</v>
      </c>
      <c r="G20" s="21">
        <v>4.4000000000000004</v>
      </c>
      <c r="H20" s="21">
        <v>55</v>
      </c>
      <c r="I20" s="21">
        <v>65.400000000000006</v>
      </c>
      <c r="J20" s="21">
        <v>68.3</v>
      </c>
      <c r="K20" s="21">
        <v>40.299999999999997</v>
      </c>
      <c r="L20" s="21">
        <v>56.6</v>
      </c>
      <c r="M20" s="21">
        <v>70.7</v>
      </c>
      <c r="N20" s="21">
        <v>0</v>
      </c>
      <c r="O20" s="21">
        <v>3.2</v>
      </c>
      <c r="P20" s="21">
        <v>26.4</v>
      </c>
      <c r="Q20" s="21">
        <v>37.9</v>
      </c>
      <c r="R20" s="21">
        <v>61.9</v>
      </c>
      <c r="S20" s="21">
        <v>17</v>
      </c>
      <c r="T20" s="21">
        <v>32.5</v>
      </c>
      <c r="U20" s="21">
        <v>0</v>
      </c>
      <c r="V20" s="21">
        <v>42.8</v>
      </c>
      <c r="W20" s="21">
        <v>19.5</v>
      </c>
      <c r="X20" s="21">
        <v>47.7</v>
      </c>
      <c r="Y20" s="21">
        <v>37.4</v>
      </c>
      <c r="Z20" s="21">
        <v>25.6</v>
      </c>
      <c r="AA20" s="21">
        <v>62.2</v>
      </c>
      <c r="AB20" s="21">
        <v>2.2000000000000002</v>
      </c>
      <c r="AC20" s="21">
        <v>69.599999999999994</v>
      </c>
      <c r="AD20" s="21">
        <v>56.4</v>
      </c>
      <c r="AE20" s="21">
        <v>67.099999999999994</v>
      </c>
      <c r="AF20" s="21">
        <v>40.700000000000003</v>
      </c>
      <c r="AG20" s="21">
        <v>16.8</v>
      </c>
      <c r="AH20" s="21">
        <v>32.6</v>
      </c>
      <c r="AI20" s="21">
        <v>47.8</v>
      </c>
      <c r="AJ20" s="21">
        <v>5.4</v>
      </c>
      <c r="AK20" s="21">
        <v>28.1</v>
      </c>
      <c r="AL20" s="21">
        <v>69.5</v>
      </c>
      <c r="AM20" s="21">
        <v>35.700000000000003</v>
      </c>
      <c r="AN20" s="21">
        <v>58.5</v>
      </c>
      <c r="AO20" s="21">
        <v>53.4</v>
      </c>
    </row>
    <row r="21" spans="1:41" x14ac:dyDescent="0.25">
      <c r="A21" s="1">
        <v>18</v>
      </c>
      <c r="B21" s="21">
        <v>37.299999999999997</v>
      </c>
      <c r="C21" s="21">
        <v>45.2</v>
      </c>
      <c r="D21" s="21">
        <v>15</v>
      </c>
      <c r="E21" s="21">
        <v>27.3</v>
      </c>
      <c r="F21" s="21">
        <v>46.9</v>
      </c>
      <c r="G21" s="21">
        <v>5.8</v>
      </c>
      <c r="H21" s="21">
        <v>58.7</v>
      </c>
      <c r="I21" s="21">
        <v>63.2</v>
      </c>
      <c r="J21" s="21">
        <v>70.3</v>
      </c>
      <c r="K21" s="21">
        <v>41.7</v>
      </c>
      <c r="L21" s="21">
        <v>60.4</v>
      </c>
      <c r="M21" s="21">
        <v>69.5</v>
      </c>
      <c r="N21" s="21">
        <v>0</v>
      </c>
      <c r="O21" s="21">
        <v>0.4</v>
      </c>
      <c r="P21" s="21">
        <v>23.9</v>
      </c>
      <c r="Q21" s="21">
        <v>37.9</v>
      </c>
      <c r="R21" s="21">
        <v>63</v>
      </c>
      <c r="S21" s="21">
        <v>16.899999999999999</v>
      </c>
      <c r="T21" s="21">
        <v>28.8</v>
      </c>
      <c r="U21" s="21">
        <v>1.3</v>
      </c>
      <c r="V21" s="21">
        <v>44.8</v>
      </c>
      <c r="W21" s="21">
        <v>23.9</v>
      </c>
      <c r="X21" s="21">
        <v>48.8</v>
      </c>
      <c r="Y21" s="21">
        <v>34.4</v>
      </c>
      <c r="Z21" s="21">
        <v>25.9</v>
      </c>
      <c r="AA21" s="21">
        <v>63.3</v>
      </c>
      <c r="AB21" s="21">
        <v>4</v>
      </c>
      <c r="AC21" s="21">
        <v>71.599999999999994</v>
      </c>
      <c r="AD21" s="21">
        <v>54.1</v>
      </c>
      <c r="AE21" s="21">
        <v>65</v>
      </c>
      <c r="AF21" s="21">
        <v>38.799999999999997</v>
      </c>
      <c r="AG21" s="21">
        <v>19.7</v>
      </c>
      <c r="AH21" s="21">
        <v>30.3</v>
      </c>
      <c r="AI21" s="21">
        <v>46.8</v>
      </c>
      <c r="AJ21" s="21">
        <v>4.7</v>
      </c>
      <c r="AK21" s="21">
        <v>28.6</v>
      </c>
      <c r="AL21" s="21">
        <v>69</v>
      </c>
      <c r="AM21" s="21">
        <v>36.4</v>
      </c>
      <c r="AN21" s="21">
        <v>59.7</v>
      </c>
      <c r="AO21" s="21">
        <v>52.4</v>
      </c>
    </row>
    <row r="22" spans="1:41" x14ac:dyDescent="0.25">
      <c r="A22" s="1">
        <v>19</v>
      </c>
      <c r="B22" s="21">
        <v>33.4</v>
      </c>
      <c r="C22" s="21">
        <v>47</v>
      </c>
      <c r="D22" s="21">
        <v>12.4</v>
      </c>
      <c r="E22" s="21">
        <v>28.4</v>
      </c>
      <c r="F22" s="21">
        <v>46.7</v>
      </c>
      <c r="G22" s="21">
        <v>8.3000000000000007</v>
      </c>
      <c r="H22" s="21">
        <v>58.3</v>
      </c>
      <c r="I22" s="21">
        <v>64.400000000000006</v>
      </c>
      <c r="J22" s="21">
        <v>70.099999999999994</v>
      </c>
      <c r="K22" s="21">
        <v>41.1</v>
      </c>
      <c r="L22" s="21">
        <v>60.4</v>
      </c>
      <c r="M22" s="21">
        <v>72.5</v>
      </c>
      <c r="N22" s="21">
        <v>0.1</v>
      </c>
      <c r="O22" s="21">
        <v>0</v>
      </c>
      <c r="P22" s="21">
        <v>23.5</v>
      </c>
      <c r="Q22" s="21">
        <v>37.4</v>
      </c>
      <c r="R22" s="21">
        <v>60.8</v>
      </c>
      <c r="S22" s="21">
        <v>14.7</v>
      </c>
      <c r="T22" s="21">
        <v>32.6</v>
      </c>
      <c r="U22" s="21">
        <v>1</v>
      </c>
      <c r="V22" s="21">
        <v>41.7</v>
      </c>
      <c r="W22" s="21">
        <v>23.8</v>
      </c>
      <c r="X22" s="21">
        <v>44.6</v>
      </c>
      <c r="Y22" s="21">
        <v>35.700000000000003</v>
      </c>
      <c r="Z22" s="21">
        <v>25.3</v>
      </c>
      <c r="AA22" s="21">
        <v>61.2</v>
      </c>
      <c r="AB22" s="21">
        <v>1</v>
      </c>
      <c r="AC22" s="21">
        <v>69.099999999999994</v>
      </c>
      <c r="AD22" s="21">
        <v>52.5</v>
      </c>
      <c r="AE22" s="21">
        <v>67.3</v>
      </c>
      <c r="AF22" s="21">
        <v>38.6</v>
      </c>
      <c r="AG22" s="21">
        <v>18.600000000000001</v>
      </c>
      <c r="AH22" s="21">
        <v>33.1</v>
      </c>
      <c r="AI22" s="21">
        <v>47.1</v>
      </c>
      <c r="AJ22" s="21">
        <v>4.0999999999999996</v>
      </c>
      <c r="AK22" s="21">
        <v>30.8</v>
      </c>
      <c r="AL22" s="21">
        <v>69.5</v>
      </c>
      <c r="AM22" s="21">
        <v>34.9</v>
      </c>
      <c r="AN22" s="21">
        <v>56.2</v>
      </c>
      <c r="AO22" s="21">
        <v>52.3</v>
      </c>
    </row>
    <row r="23" spans="1:41" x14ac:dyDescent="0.25">
      <c r="A23" s="1">
        <v>20</v>
      </c>
      <c r="B23" s="21">
        <v>36.700000000000003</v>
      </c>
      <c r="C23" s="21">
        <v>46.3</v>
      </c>
      <c r="D23" s="21">
        <v>11.1</v>
      </c>
      <c r="E23" s="21">
        <v>29.5</v>
      </c>
      <c r="F23" s="21">
        <v>48.1</v>
      </c>
      <c r="G23" s="21">
        <v>3</v>
      </c>
      <c r="H23" s="21">
        <v>61.4</v>
      </c>
      <c r="I23" s="21">
        <v>66.900000000000006</v>
      </c>
      <c r="J23" s="21">
        <v>67.900000000000006</v>
      </c>
      <c r="K23" s="21">
        <v>37.299999999999997</v>
      </c>
      <c r="L23" s="21">
        <v>55.4</v>
      </c>
      <c r="M23" s="21">
        <v>71.400000000000006</v>
      </c>
      <c r="N23" s="21">
        <v>3.2</v>
      </c>
      <c r="O23" s="21">
        <v>3.3</v>
      </c>
      <c r="P23" s="21">
        <v>23</v>
      </c>
      <c r="Q23" s="21">
        <v>36.799999999999997</v>
      </c>
      <c r="R23" s="21">
        <v>60.8</v>
      </c>
      <c r="S23" s="21">
        <v>17</v>
      </c>
      <c r="T23" s="21">
        <v>33.299999999999997</v>
      </c>
      <c r="U23" s="21">
        <v>3.6</v>
      </c>
      <c r="V23" s="21">
        <v>39.5</v>
      </c>
      <c r="W23" s="21">
        <v>19.8</v>
      </c>
      <c r="X23" s="21">
        <v>47.1</v>
      </c>
      <c r="Y23" s="21">
        <v>34.700000000000003</v>
      </c>
      <c r="Z23" s="21">
        <v>25</v>
      </c>
      <c r="AA23" s="21">
        <v>59.6</v>
      </c>
      <c r="AB23" s="21">
        <v>2.8</v>
      </c>
      <c r="AC23" s="21">
        <v>69.599999999999994</v>
      </c>
      <c r="AD23" s="21">
        <v>51.4</v>
      </c>
      <c r="AE23" s="21">
        <v>66.900000000000006</v>
      </c>
      <c r="AF23" s="21">
        <v>42.2</v>
      </c>
      <c r="AG23" s="21">
        <v>21.1</v>
      </c>
      <c r="AH23" s="21">
        <v>33.1</v>
      </c>
      <c r="AI23" s="21">
        <v>48.9</v>
      </c>
      <c r="AJ23" s="21">
        <v>2.2000000000000002</v>
      </c>
      <c r="AK23" s="21">
        <v>34</v>
      </c>
      <c r="AL23" s="21">
        <v>69.5</v>
      </c>
      <c r="AM23" s="21">
        <v>33.200000000000003</v>
      </c>
      <c r="AN23" s="21">
        <v>59.2</v>
      </c>
      <c r="AO23" s="21">
        <v>53.5</v>
      </c>
    </row>
    <row r="24" spans="1:41" x14ac:dyDescent="0.25">
      <c r="A24" s="1">
        <v>21</v>
      </c>
      <c r="B24" s="21">
        <v>37.299999999999997</v>
      </c>
      <c r="C24" s="21">
        <v>46.6</v>
      </c>
      <c r="D24" s="21">
        <v>12.3</v>
      </c>
      <c r="E24" s="21">
        <v>28.4</v>
      </c>
      <c r="F24" s="21">
        <v>46.6</v>
      </c>
      <c r="G24" s="21">
        <v>2.4</v>
      </c>
      <c r="H24" s="21">
        <v>58.5</v>
      </c>
      <c r="I24" s="21">
        <v>63.3</v>
      </c>
      <c r="J24" s="21">
        <v>67.5</v>
      </c>
      <c r="K24" s="21">
        <v>40</v>
      </c>
      <c r="L24" s="21">
        <v>56.9</v>
      </c>
      <c r="M24" s="21">
        <v>68.2</v>
      </c>
      <c r="N24" s="21">
        <v>0.8</v>
      </c>
      <c r="O24" s="21">
        <v>0</v>
      </c>
      <c r="P24" s="21">
        <v>26.8</v>
      </c>
      <c r="Q24" s="21">
        <v>36.9</v>
      </c>
      <c r="R24" s="21">
        <v>62.1</v>
      </c>
      <c r="S24" s="21">
        <v>17</v>
      </c>
      <c r="T24" s="21">
        <v>33.4</v>
      </c>
      <c r="U24" s="21">
        <v>0</v>
      </c>
      <c r="V24" s="21">
        <v>41.3</v>
      </c>
      <c r="W24" s="21">
        <v>19.600000000000001</v>
      </c>
      <c r="X24" s="21">
        <v>46.3</v>
      </c>
      <c r="Y24" s="21">
        <v>37.5</v>
      </c>
      <c r="Z24" s="21">
        <v>25.1</v>
      </c>
      <c r="AA24" s="21">
        <v>63.8</v>
      </c>
      <c r="AB24" s="21">
        <v>1.3</v>
      </c>
      <c r="AC24" s="21">
        <v>69.599999999999994</v>
      </c>
      <c r="AD24" s="21">
        <v>53.6</v>
      </c>
      <c r="AE24" s="21">
        <v>68.5</v>
      </c>
      <c r="AF24" s="21">
        <v>39.4</v>
      </c>
      <c r="AG24" s="21">
        <v>19.399999999999999</v>
      </c>
      <c r="AH24" s="21">
        <v>30.8</v>
      </c>
      <c r="AI24" s="21">
        <v>45.2</v>
      </c>
      <c r="AJ24" s="21">
        <v>6.2</v>
      </c>
      <c r="AK24" s="21">
        <v>32.1</v>
      </c>
      <c r="AL24" s="21">
        <v>69.8</v>
      </c>
      <c r="AM24" s="21">
        <v>35.9</v>
      </c>
      <c r="AN24" s="21">
        <v>61.2</v>
      </c>
      <c r="AO24" s="21">
        <v>51.6</v>
      </c>
    </row>
    <row r="25" spans="1:41" x14ac:dyDescent="0.25">
      <c r="A25" s="1">
        <v>22</v>
      </c>
      <c r="B25" s="21">
        <v>33.1</v>
      </c>
      <c r="C25" s="21">
        <v>46.2</v>
      </c>
      <c r="D25" s="21">
        <v>12.1</v>
      </c>
      <c r="E25" s="21">
        <v>24.7</v>
      </c>
      <c r="F25" s="21">
        <v>47.6</v>
      </c>
      <c r="G25" s="21">
        <v>5</v>
      </c>
      <c r="H25" s="21">
        <v>59.5</v>
      </c>
      <c r="I25" s="21">
        <v>62.6</v>
      </c>
      <c r="J25" s="21">
        <v>69.599999999999994</v>
      </c>
      <c r="K25" s="21">
        <v>42</v>
      </c>
      <c r="L25" s="21">
        <v>57.3</v>
      </c>
      <c r="M25" s="21">
        <v>72.2</v>
      </c>
      <c r="N25" s="21">
        <v>0.1</v>
      </c>
      <c r="O25" s="21">
        <v>0</v>
      </c>
      <c r="P25" s="21">
        <v>22.4</v>
      </c>
      <c r="Q25" s="21">
        <v>36.5</v>
      </c>
      <c r="R25" s="21">
        <v>60.4</v>
      </c>
      <c r="S25" s="21">
        <v>16.5</v>
      </c>
      <c r="T25" s="21">
        <v>33.299999999999997</v>
      </c>
      <c r="U25" s="21">
        <v>0.7</v>
      </c>
      <c r="V25" s="21">
        <v>38.5</v>
      </c>
      <c r="W25" s="21">
        <v>21.4</v>
      </c>
      <c r="X25" s="21">
        <v>46.7</v>
      </c>
      <c r="Y25" s="21">
        <v>35</v>
      </c>
      <c r="Z25" s="21">
        <v>25.3</v>
      </c>
      <c r="AA25" s="21">
        <v>63.7</v>
      </c>
      <c r="AB25" s="21">
        <v>3.9</v>
      </c>
      <c r="AC25" s="21">
        <v>71.900000000000006</v>
      </c>
      <c r="AD25" s="21">
        <v>52</v>
      </c>
      <c r="AE25" s="21">
        <v>65.400000000000006</v>
      </c>
      <c r="AF25" s="21">
        <v>36.6</v>
      </c>
      <c r="AG25" s="21">
        <v>20.100000000000001</v>
      </c>
      <c r="AH25" s="21">
        <v>30.9</v>
      </c>
      <c r="AI25" s="21">
        <v>49</v>
      </c>
      <c r="AJ25" s="21">
        <v>4.0999999999999996</v>
      </c>
      <c r="AK25" s="21">
        <v>29.1</v>
      </c>
      <c r="AL25" s="21">
        <v>68.5</v>
      </c>
      <c r="AM25" s="21">
        <v>34.5</v>
      </c>
      <c r="AN25" s="21">
        <v>59.1</v>
      </c>
      <c r="AO25" s="21">
        <v>53.6</v>
      </c>
    </row>
    <row r="26" spans="1:41" x14ac:dyDescent="0.25">
      <c r="A26" s="1">
        <v>23</v>
      </c>
      <c r="B26" s="21">
        <v>35.200000000000003</v>
      </c>
      <c r="C26" s="21">
        <v>49.6</v>
      </c>
      <c r="D26" s="21">
        <v>11.5</v>
      </c>
      <c r="E26" s="21">
        <v>26.7</v>
      </c>
      <c r="F26" s="21">
        <v>43.2</v>
      </c>
      <c r="G26" s="21">
        <v>4.4000000000000004</v>
      </c>
      <c r="H26" s="21">
        <v>60</v>
      </c>
      <c r="I26" s="21">
        <v>65.7</v>
      </c>
      <c r="J26" s="21">
        <v>69.3</v>
      </c>
      <c r="K26" s="21">
        <v>39</v>
      </c>
      <c r="L26" s="21">
        <v>56.8</v>
      </c>
      <c r="M26" s="21">
        <v>71.7</v>
      </c>
      <c r="N26" s="21">
        <v>1.6</v>
      </c>
      <c r="O26" s="21">
        <v>0</v>
      </c>
      <c r="P26" s="21">
        <v>25.7</v>
      </c>
      <c r="Q26" s="21">
        <v>37.4</v>
      </c>
      <c r="R26" s="21">
        <v>62.8</v>
      </c>
      <c r="S26" s="21">
        <v>19.3</v>
      </c>
      <c r="T26" s="21">
        <v>33.299999999999997</v>
      </c>
      <c r="U26" s="21">
        <v>1.5</v>
      </c>
      <c r="V26" s="21">
        <v>43.4</v>
      </c>
      <c r="W26" s="21">
        <v>22.5</v>
      </c>
      <c r="X26" s="21">
        <v>45</v>
      </c>
      <c r="Y26" s="21">
        <v>35.5</v>
      </c>
      <c r="Z26" s="21">
        <v>25.3</v>
      </c>
      <c r="AA26" s="21">
        <v>61.1</v>
      </c>
      <c r="AB26" s="21">
        <v>1</v>
      </c>
      <c r="AC26" s="21">
        <v>68.599999999999994</v>
      </c>
      <c r="AD26" s="21">
        <v>49.2</v>
      </c>
      <c r="AE26" s="21">
        <v>66.599999999999994</v>
      </c>
      <c r="AF26" s="21">
        <v>39.299999999999997</v>
      </c>
      <c r="AG26" s="21">
        <v>21.1</v>
      </c>
      <c r="AH26" s="21">
        <v>30.2</v>
      </c>
      <c r="AI26" s="21">
        <v>44.9</v>
      </c>
      <c r="AJ26" s="21">
        <v>5.6</v>
      </c>
      <c r="AK26" s="21">
        <v>29.8</v>
      </c>
      <c r="AL26" s="21">
        <v>67.599999999999994</v>
      </c>
      <c r="AM26" s="21">
        <v>33</v>
      </c>
      <c r="AN26" s="21">
        <v>56.8</v>
      </c>
      <c r="AO26" s="21">
        <v>51.8</v>
      </c>
    </row>
    <row r="27" spans="1:41" x14ac:dyDescent="0.25">
      <c r="A27" s="1">
        <v>24</v>
      </c>
      <c r="B27" s="21">
        <v>37</v>
      </c>
      <c r="C27" s="21">
        <v>45.7</v>
      </c>
      <c r="D27" s="21">
        <v>12.8</v>
      </c>
      <c r="E27" s="21">
        <v>28</v>
      </c>
      <c r="F27" s="21">
        <v>46.9</v>
      </c>
      <c r="G27" s="21">
        <v>4.8</v>
      </c>
      <c r="H27" s="21">
        <v>58.5</v>
      </c>
      <c r="I27" s="21">
        <v>65.599999999999994</v>
      </c>
      <c r="J27" s="21">
        <v>69.599999999999994</v>
      </c>
      <c r="K27" s="21">
        <v>39.299999999999997</v>
      </c>
      <c r="L27" s="21">
        <v>58.8</v>
      </c>
      <c r="M27" s="21">
        <v>70.099999999999994</v>
      </c>
      <c r="N27" s="21">
        <v>1.8</v>
      </c>
      <c r="O27" s="21">
        <v>0</v>
      </c>
      <c r="P27" s="21">
        <v>26</v>
      </c>
      <c r="Q27" s="21">
        <v>38.5</v>
      </c>
      <c r="R27" s="21">
        <v>62.1</v>
      </c>
      <c r="S27" s="21">
        <v>15.1</v>
      </c>
      <c r="T27" s="21">
        <v>32.799999999999997</v>
      </c>
      <c r="U27" s="21">
        <v>2.8</v>
      </c>
      <c r="V27" s="21">
        <v>41.9</v>
      </c>
      <c r="W27" s="21">
        <v>17.600000000000001</v>
      </c>
      <c r="X27" s="21">
        <v>47.8</v>
      </c>
      <c r="Y27" s="21">
        <v>35.4</v>
      </c>
      <c r="Z27" s="21">
        <v>24.7</v>
      </c>
      <c r="AA27" s="21">
        <v>59</v>
      </c>
      <c r="AB27" s="21">
        <v>3.2</v>
      </c>
      <c r="AC27" s="21">
        <v>73.099999999999994</v>
      </c>
      <c r="AD27" s="21">
        <v>53.2</v>
      </c>
      <c r="AE27" s="21">
        <v>67.8</v>
      </c>
      <c r="AF27" s="21">
        <v>41.9</v>
      </c>
      <c r="AG27" s="21">
        <v>19.5</v>
      </c>
      <c r="AH27" s="21">
        <v>33.799999999999997</v>
      </c>
      <c r="AI27" s="21">
        <v>46.3</v>
      </c>
      <c r="AJ27" s="21">
        <v>2.9</v>
      </c>
      <c r="AK27" s="21">
        <v>29.2</v>
      </c>
      <c r="AL27" s="21">
        <v>67.5</v>
      </c>
      <c r="AM27" s="21">
        <v>35.9</v>
      </c>
      <c r="AN27" s="21">
        <v>59.6</v>
      </c>
      <c r="AO27" s="21">
        <v>52.9</v>
      </c>
    </row>
    <row r="28" spans="1:41" x14ac:dyDescent="0.25">
      <c r="A28" s="1">
        <v>25</v>
      </c>
      <c r="B28" s="21">
        <v>33.799999999999997</v>
      </c>
      <c r="C28" s="21">
        <v>47.9</v>
      </c>
      <c r="D28" s="21">
        <v>12</v>
      </c>
      <c r="E28" s="21">
        <v>26.9</v>
      </c>
      <c r="F28" s="21">
        <v>45.7</v>
      </c>
      <c r="G28" s="21">
        <v>6.1</v>
      </c>
      <c r="H28" s="21">
        <v>59.5</v>
      </c>
      <c r="I28" s="21">
        <v>63</v>
      </c>
      <c r="J28" s="21">
        <v>67.599999999999994</v>
      </c>
      <c r="K28" s="21">
        <v>40.1</v>
      </c>
      <c r="L28" s="21">
        <v>59.3</v>
      </c>
      <c r="M28" s="21">
        <v>69.8</v>
      </c>
      <c r="N28" s="21">
        <v>0</v>
      </c>
      <c r="O28" s="21">
        <v>2.4</v>
      </c>
      <c r="P28" s="21">
        <v>23.7</v>
      </c>
      <c r="Q28" s="21">
        <v>38.299999999999997</v>
      </c>
      <c r="R28" s="21">
        <v>62.5</v>
      </c>
      <c r="S28" s="21">
        <v>17.8</v>
      </c>
      <c r="T28" s="21">
        <v>34.799999999999997</v>
      </c>
      <c r="U28" s="21">
        <v>0</v>
      </c>
      <c r="V28" s="21">
        <v>39.4</v>
      </c>
      <c r="W28" s="21">
        <v>19.399999999999999</v>
      </c>
      <c r="X28" s="21">
        <v>47.4</v>
      </c>
      <c r="Y28" s="21">
        <v>36.9</v>
      </c>
      <c r="Z28" s="21">
        <v>25.5</v>
      </c>
      <c r="AA28" s="21">
        <v>60.5</v>
      </c>
      <c r="AB28" s="21">
        <v>1.4</v>
      </c>
      <c r="AC28" s="21">
        <v>71.900000000000006</v>
      </c>
      <c r="AD28" s="21">
        <v>51.5</v>
      </c>
      <c r="AE28" s="21">
        <v>68.5</v>
      </c>
      <c r="AF28" s="21">
        <v>38.299999999999997</v>
      </c>
      <c r="AG28" s="21">
        <v>18</v>
      </c>
      <c r="AH28" s="21">
        <v>29.5</v>
      </c>
      <c r="AI28" s="21">
        <v>46</v>
      </c>
      <c r="AJ28" s="21">
        <v>2.9</v>
      </c>
      <c r="AK28" s="21">
        <v>27.5</v>
      </c>
      <c r="AL28" s="21">
        <v>66.2</v>
      </c>
      <c r="AM28" s="21">
        <v>36.200000000000003</v>
      </c>
      <c r="AN28" s="21">
        <v>56.5</v>
      </c>
      <c r="AO28" s="21">
        <v>54.6</v>
      </c>
    </row>
    <row r="29" spans="1:41" x14ac:dyDescent="0.25">
      <c r="A29" s="1">
        <v>26</v>
      </c>
      <c r="B29" s="21">
        <v>37.799999999999997</v>
      </c>
      <c r="C29" s="21">
        <v>46.1</v>
      </c>
      <c r="D29" s="21">
        <v>12</v>
      </c>
      <c r="E29" s="21">
        <v>29.2</v>
      </c>
      <c r="F29" s="21">
        <v>46.9</v>
      </c>
      <c r="G29" s="21">
        <v>6.5</v>
      </c>
      <c r="H29" s="21">
        <v>58.4</v>
      </c>
      <c r="I29" s="21">
        <v>65</v>
      </c>
      <c r="J29" s="21">
        <v>66.2</v>
      </c>
      <c r="K29" s="21">
        <v>39.9</v>
      </c>
      <c r="L29" s="21">
        <v>58.3</v>
      </c>
      <c r="M29" s="21">
        <v>73.2</v>
      </c>
      <c r="N29" s="21">
        <v>0</v>
      </c>
      <c r="O29" s="21">
        <v>2.2999999999999998</v>
      </c>
      <c r="P29" s="21">
        <v>23.6</v>
      </c>
      <c r="Q29" s="21">
        <v>39.5</v>
      </c>
      <c r="R29" s="21">
        <v>61.9</v>
      </c>
      <c r="S29" s="21">
        <v>14.2</v>
      </c>
      <c r="T29" s="21">
        <v>33.1</v>
      </c>
      <c r="U29" s="21">
        <v>0.5</v>
      </c>
      <c r="V29" s="21">
        <v>41.4</v>
      </c>
      <c r="W29" s="21">
        <v>21.3</v>
      </c>
      <c r="X29" s="21">
        <v>50.2</v>
      </c>
      <c r="Y29" s="21">
        <v>39.1</v>
      </c>
      <c r="Z29" s="21">
        <v>26.4</v>
      </c>
      <c r="AA29" s="21">
        <v>63.2</v>
      </c>
      <c r="AB29" s="21">
        <v>0</v>
      </c>
      <c r="AC29" s="21">
        <v>71</v>
      </c>
      <c r="AD29" s="21">
        <v>51.9</v>
      </c>
      <c r="AE29" s="21">
        <v>68.3</v>
      </c>
      <c r="AF29" s="21">
        <v>41.4</v>
      </c>
      <c r="AG29" s="21">
        <v>23.1</v>
      </c>
      <c r="AH29" s="21">
        <v>32.1</v>
      </c>
      <c r="AI29" s="21">
        <v>47.4</v>
      </c>
      <c r="AJ29" s="21">
        <v>4.3</v>
      </c>
      <c r="AK29" s="21">
        <v>32.1</v>
      </c>
      <c r="AL29" s="21">
        <v>68.3</v>
      </c>
      <c r="AM29" s="21">
        <v>35.799999999999997</v>
      </c>
      <c r="AN29" s="21">
        <v>57.2</v>
      </c>
      <c r="AO29" s="21">
        <v>54.4</v>
      </c>
    </row>
    <row r="30" spans="1:41" x14ac:dyDescent="0.25">
      <c r="A30" s="1">
        <v>27</v>
      </c>
      <c r="B30" s="21">
        <v>35.5</v>
      </c>
      <c r="C30" s="21">
        <v>48.1</v>
      </c>
      <c r="D30" s="21">
        <v>12.8</v>
      </c>
      <c r="E30" s="21">
        <v>30.4</v>
      </c>
      <c r="F30" s="21">
        <v>46.3</v>
      </c>
      <c r="G30" s="21">
        <v>2.6</v>
      </c>
      <c r="H30" s="21">
        <v>55.2</v>
      </c>
      <c r="I30" s="21">
        <v>64.5</v>
      </c>
      <c r="J30" s="21">
        <v>70.599999999999994</v>
      </c>
      <c r="K30" s="21">
        <v>41.9</v>
      </c>
      <c r="L30" s="21">
        <v>58.6</v>
      </c>
      <c r="M30" s="21">
        <v>70.5</v>
      </c>
      <c r="N30" s="21">
        <v>2</v>
      </c>
      <c r="O30" s="21">
        <v>0</v>
      </c>
      <c r="P30" s="21">
        <v>27.7</v>
      </c>
      <c r="Q30" s="21">
        <v>33.6</v>
      </c>
      <c r="R30" s="21">
        <v>63.1</v>
      </c>
      <c r="S30" s="21">
        <v>19.100000000000001</v>
      </c>
      <c r="T30" s="21">
        <v>33.6</v>
      </c>
      <c r="U30" s="21">
        <v>2.4</v>
      </c>
      <c r="V30" s="21">
        <v>40.700000000000003</v>
      </c>
      <c r="W30" s="21">
        <v>19.8</v>
      </c>
      <c r="X30" s="21">
        <v>46.8</v>
      </c>
      <c r="Y30" s="21">
        <v>34.4</v>
      </c>
      <c r="Z30" s="21">
        <v>25.9</v>
      </c>
      <c r="AA30" s="21">
        <v>61.4</v>
      </c>
      <c r="AB30" s="21">
        <v>0.8</v>
      </c>
      <c r="AC30" s="21">
        <v>70.7</v>
      </c>
      <c r="AD30" s="21">
        <v>53.8</v>
      </c>
      <c r="AE30" s="21">
        <v>69.400000000000006</v>
      </c>
      <c r="AF30" s="21">
        <v>39.6</v>
      </c>
      <c r="AG30" s="21">
        <v>18.600000000000001</v>
      </c>
      <c r="AH30" s="21">
        <v>32.200000000000003</v>
      </c>
      <c r="AI30" s="21">
        <v>44.3</v>
      </c>
      <c r="AJ30" s="21">
        <v>2</v>
      </c>
      <c r="AK30" s="21">
        <v>28.7</v>
      </c>
      <c r="AL30" s="21">
        <v>66.900000000000006</v>
      </c>
      <c r="AM30" s="21">
        <v>36.200000000000003</v>
      </c>
      <c r="AN30" s="21">
        <v>54.3</v>
      </c>
      <c r="AO30" s="21">
        <v>50.2</v>
      </c>
    </row>
    <row r="31" spans="1:41" x14ac:dyDescent="0.25">
      <c r="A31" s="1">
        <v>28</v>
      </c>
      <c r="B31" s="21">
        <v>36.200000000000003</v>
      </c>
      <c r="C31" s="21">
        <v>45.4</v>
      </c>
      <c r="D31" s="21">
        <v>8.3000000000000007</v>
      </c>
      <c r="E31" s="21">
        <v>26.1</v>
      </c>
      <c r="F31" s="21">
        <v>48.2</v>
      </c>
      <c r="G31" s="21">
        <v>2.9</v>
      </c>
      <c r="H31" s="21">
        <v>60.3</v>
      </c>
      <c r="I31" s="21">
        <v>62.2</v>
      </c>
      <c r="J31" s="21">
        <v>69.3</v>
      </c>
      <c r="K31" s="21">
        <v>37.9</v>
      </c>
      <c r="L31" s="21">
        <v>57</v>
      </c>
      <c r="M31" s="21">
        <v>69.7</v>
      </c>
      <c r="N31" s="21">
        <v>1.1000000000000001</v>
      </c>
      <c r="O31" s="21">
        <v>2.8</v>
      </c>
      <c r="P31" s="21">
        <v>27.2</v>
      </c>
      <c r="Q31" s="21">
        <v>38.299999999999997</v>
      </c>
      <c r="R31" s="21">
        <v>62</v>
      </c>
      <c r="S31" s="21">
        <v>18.2</v>
      </c>
      <c r="T31" s="21">
        <v>34.200000000000003</v>
      </c>
      <c r="U31" s="21">
        <v>1.3</v>
      </c>
      <c r="V31" s="21">
        <v>41.7</v>
      </c>
      <c r="W31" s="21">
        <v>22.4</v>
      </c>
      <c r="X31" s="21">
        <v>47.5</v>
      </c>
      <c r="Y31" s="21">
        <v>36.6</v>
      </c>
      <c r="Z31" s="21">
        <v>24.3</v>
      </c>
      <c r="AA31" s="21">
        <v>62.1</v>
      </c>
      <c r="AB31" s="21">
        <v>2.1</v>
      </c>
      <c r="AC31" s="21">
        <v>70.3</v>
      </c>
      <c r="AD31" s="21">
        <v>54.2</v>
      </c>
      <c r="AE31" s="21">
        <v>68.099999999999994</v>
      </c>
      <c r="AF31" s="21">
        <v>40.299999999999997</v>
      </c>
      <c r="AG31" s="21">
        <v>18.399999999999999</v>
      </c>
      <c r="AH31" s="21">
        <v>31.6</v>
      </c>
      <c r="AI31" s="21">
        <v>47.5</v>
      </c>
      <c r="AJ31" s="21">
        <v>2.1</v>
      </c>
      <c r="AK31" s="21">
        <v>28.2</v>
      </c>
      <c r="AL31" s="21">
        <v>68.7</v>
      </c>
      <c r="AM31" s="21">
        <v>35.9</v>
      </c>
      <c r="AN31" s="21">
        <v>60.4</v>
      </c>
      <c r="AO31" s="21">
        <v>53.4</v>
      </c>
    </row>
    <row r="32" spans="1:41" x14ac:dyDescent="0.25">
      <c r="A32" s="1">
        <v>29</v>
      </c>
      <c r="B32" s="21">
        <v>36.700000000000003</v>
      </c>
      <c r="C32" s="21">
        <v>47</v>
      </c>
      <c r="D32" s="21">
        <v>15.6</v>
      </c>
      <c r="E32" s="21">
        <v>26.2</v>
      </c>
      <c r="F32" s="21">
        <v>46.4</v>
      </c>
      <c r="G32" s="21">
        <v>3.9</v>
      </c>
      <c r="H32" s="21">
        <v>60.4</v>
      </c>
      <c r="I32" s="21">
        <v>64.099999999999994</v>
      </c>
      <c r="J32" s="21">
        <v>68.400000000000006</v>
      </c>
      <c r="K32" s="21">
        <v>37.299999999999997</v>
      </c>
      <c r="L32" s="21">
        <v>56.1</v>
      </c>
      <c r="M32" s="21">
        <v>71.2</v>
      </c>
      <c r="N32" s="21">
        <v>0</v>
      </c>
      <c r="O32" s="21">
        <v>3.2</v>
      </c>
      <c r="P32" s="21">
        <v>26.7</v>
      </c>
      <c r="Q32" s="21">
        <v>39.299999999999997</v>
      </c>
      <c r="R32" s="21">
        <v>62.1</v>
      </c>
      <c r="S32" s="21">
        <v>17.899999999999999</v>
      </c>
      <c r="T32" s="21">
        <v>33.9</v>
      </c>
      <c r="U32" s="21">
        <v>0</v>
      </c>
      <c r="V32" s="21">
        <v>41.3</v>
      </c>
      <c r="W32" s="21">
        <v>21.4</v>
      </c>
      <c r="X32" s="21">
        <v>46.8</v>
      </c>
      <c r="Y32" s="21">
        <v>35.700000000000003</v>
      </c>
      <c r="Z32" s="21">
        <v>23</v>
      </c>
      <c r="AA32" s="21">
        <v>61.5</v>
      </c>
      <c r="AB32" s="21">
        <v>1.9</v>
      </c>
      <c r="AC32" s="21">
        <v>72.5</v>
      </c>
      <c r="AD32" s="21">
        <v>51.3</v>
      </c>
      <c r="AE32" s="21">
        <v>68.2</v>
      </c>
      <c r="AF32" s="21">
        <v>41.5</v>
      </c>
      <c r="AG32" s="21">
        <v>18.7</v>
      </c>
      <c r="AH32" s="21">
        <v>30.9</v>
      </c>
      <c r="AI32" s="21">
        <v>45.8</v>
      </c>
      <c r="AJ32" s="21">
        <v>3.7</v>
      </c>
      <c r="AK32" s="21">
        <v>29.7</v>
      </c>
      <c r="AL32" s="21">
        <v>66.599999999999994</v>
      </c>
      <c r="AM32" s="21">
        <v>33.799999999999997</v>
      </c>
      <c r="AN32" s="21">
        <v>58.2</v>
      </c>
      <c r="AO32" s="21">
        <v>54.3</v>
      </c>
    </row>
    <row r="33" spans="1:41" x14ac:dyDescent="0.25">
      <c r="A33" s="1">
        <v>30</v>
      </c>
      <c r="B33" s="21">
        <v>37.299999999999997</v>
      </c>
      <c r="C33" s="21">
        <v>44.5</v>
      </c>
      <c r="D33" s="21">
        <v>14</v>
      </c>
      <c r="E33" s="21">
        <v>30.6</v>
      </c>
      <c r="F33" s="21">
        <v>48.7</v>
      </c>
      <c r="G33" s="21">
        <v>4</v>
      </c>
      <c r="H33" s="21">
        <v>58</v>
      </c>
      <c r="I33" s="21">
        <v>64.5</v>
      </c>
      <c r="J33" s="21">
        <v>71</v>
      </c>
      <c r="K33" s="21">
        <v>39.700000000000003</v>
      </c>
      <c r="L33" s="21">
        <v>55.4</v>
      </c>
      <c r="M33" s="21">
        <v>72.2</v>
      </c>
      <c r="N33" s="21">
        <v>0</v>
      </c>
      <c r="O33" s="21">
        <v>4.0999999999999996</v>
      </c>
      <c r="P33" s="21">
        <v>24.4</v>
      </c>
      <c r="Q33" s="21">
        <v>35.1</v>
      </c>
      <c r="R33" s="21">
        <v>58.9</v>
      </c>
      <c r="S33" s="21">
        <v>16</v>
      </c>
      <c r="T33" s="21">
        <v>34.299999999999997</v>
      </c>
      <c r="U33" s="21">
        <v>2.6</v>
      </c>
      <c r="V33" s="21">
        <v>44</v>
      </c>
      <c r="W33" s="21">
        <v>20.100000000000001</v>
      </c>
      <c r="X33" s="21">
        <v>45.5</v>
      </c>
      <c r="Y33" s="21">
        <v>37.6</v>
      </c>
      <c r="Z33" s="21">
        <v>27</v>
      </c>
      <c r="AA33" s="21">
        <v>59.2</v>
      </c>
      <c r="AB33" s="21">
        <v>4.0999999999999996</v>
      </c>
      <c r="AC33" s="21">
        <v>69.7</v>
      </c>
      <c r="AD33" s="21">
        <v>53.5</v>
      </c>
      <c r="AE33" s="21">
        <v>65.900000000000006</v>
      </c>
      <c r="AF33" s="21">
        <v>39.5</v>
      </c>
      <c r="AG33" s="21">
        <v>20.2</v>
      </c>
      <c r="AH33" s="21">
        <v>30.7</v>
      </c>
      <c r="AI33" s="21">
        <v>45.6</v>
      </c>
      <c r="AJ33" s="21">
        <v>6.7</v>
      </c>
      <c r="AK33" s="21">
        <v>31.3</v>
      </c>
      <c r="AL33" s="21">
        <v>68.400000000000006</v>
      </c>
      <c r="AM33" s="21">
        <v>36.6</v>
      </c>
      <c r="AN33" s="21">
        <v>57.1</v>
      </c>
      <c r="AO33" s="21">
        <v>55.1</v>
      </c>
    </row>
    <row r="34" spans="1:41" x14ac:dyDescent="0.25">
      <c r="A34" s="1">
        <v>31</v>
      </c>
      <c r="B34" s="21">
        <v>34.9</v>
      </c>
      <c r="C34" s="21">
        <v>47.2</v>
      </c>
      <c r="D34" s="21">
        <v>12.5</v>
      </c>
      <c r="E34" s="21">
        <v>27.3</v>
      </c>
      <c r="F34" s="21">
        <v>45</v>
      </c>
      <c r="G34" s="21">
        <v>5.0999999999999996</v>
      </c>
      <c r="H34" s="21">
        <v>56.6</v>
      </c>
      <c r="I34" s="21">
        <v>63.4</v>
      </c>
      <c r="J34" s="21">
        <v>72.099999999999994</v>
      </c>
      <c r="K34" s="21">
        <v>40.5</v>
      </c>
      <c r="L34" s="21">
        <v>58</v>
      </c>
      <c r="M34" s="21">
        <v>69.3</v>
      </c>
      <c r="N34" s="21">
        <v>0</v>
      </c>
      <c r="O34" s="21">
        <v>0</v>
      </c>
      <c r="P34" s="21">
        <v>24.3</v>
      </c>
      <c r="Q34" s="21">
        <v>39.299999999999997</v>
      </c>
      <c r="R34" s="21">
        <v>62.2</v>
      </c>
      <c r="S34" s="21">
        <v>15.6</v>
      </c>
      <c r="T34" s="21">
        <v>35.700000000000003</v>
      </c>
      <c r="U34" s="21">
        <v>0</v>
      </c>
      <c r="V34" s="21">
        <v>41.3</v>
      </c>
      <c r="W34" s="21">
        <v>21.5</v>
      </c>
      <c r="X34" s="21">
        <v>48.4</v>
      </c>
      <c r="Y34" s="21">
        <v>33.1</v>
      </c>
      <c r="Z34" s="21">
        <v>26.2</v>
      </c>
      <c r="AA34" s="21">
        <v>62.4</v>
      </c>
      <c r="AB34" s="21">
        <v>5.8</v>
      </c>
      <c r="AC34" s="21">
        <v>66.5</v>
      </c>
      <c r="AD34" s="21">
        <v>53.1</v>
      </c>
      <c r="AE34" s="21">
        <v>66.5</v>
      </c>
      <c r="AF34" s="21">
        <v>38.299999999999997</v>
      </c>
      <c r="AG34" s="21">
        <v>20.8</v>
      </c>
      <c r="AH34" s="21">
        <v>30.7</v>
      </c>
      <c r="AI34" s="21">
        <v>46.7</v>
      </c>
      <c r="AJ34" s="21">
        <v>2.9</v>
      </c>
      <c r="AK34" s="21">
        <v>28.2</v>
      </c>
      <c r="AL34" s="21">
        <v>69.5</v>
      </c>
      <c r="AM34" s="21">
        <v>36.5</v>
      </c>
      <c r="AN34" s="21">
        <v>57.9</v>
      </c>
      <c r="AO34" s="21">
        <v>53</v>
      </c>
    </row>
    <row r="35" spans="1:41" x14ac:dyDescent="0.25">
      <c r="A35" s="1">
        <v>32</v>
      </c>
      <c r="B35" s="21">
        <v>37.1</v>
      </c>
      <c r="C35" s="21">
        <v>47.7</v>
      </c>
      <c r="D35" s="21">
        <v>14.3</v>
      </c>
      <c r="E35" s="21">
        <v>29.3</v>
      </c>
      <c r="F35" s="21">
        <v>44.8</v>
      </c>
      <c r="G35" s="21">
        <v>4.5999999999999996</v>
      </c>
      <c r="H35" s="21">
        <v>62.2</v>
      </c>
      <c r="I35" s="21">
        <v>63.3</v>
      </c>
      <c r="J35" s="21">
        <v>69</v>
      </c>
      <c r="K35" s="21">
        <v>39.200000000000003</v>
      </c>
      <c r="L35" s="21">
        <v>58.6</v>
      </c>
      <c r="M35" s="21">
        <v>70.8</v>
      </c>
      <c r="N35" s="21">
        <v>0</v>
      </c>
      <c r="O35" s="21">
        <v>0</v>
      </c>
      <c r="P35" s="21">
        <v>24.2</v>
      </c>
      <c r="Q35" s="21">
        <v>36.700000000000003</v>
      </c>
      <c r="R35" s="21">
        <v>62.6</v>
      </c>
      <c r="S35" s="21">
        <v>15.9</v>
      </c>
      <c r="T35" s="21">
        <v>32</v>
      </c>
      <c r="U35" s="21">
        <v>1.2</v>
      </c>
      <c r="V35" s="21">
        <v>40.9</v>
      </c>
      <c r="W35" s="21">
        <v>21.3</v>
      </c>
      <c r="X35" s="21">
        <v>45</v>
      </c>
      <c r="Y35" s="21">
        <v>36.9</v>
      </c>
      <c r="Z35" s="21">
        <v>25.8</v>
      </c>
      <c r="AA35" s="21">
        <v>61.4</v>
      </c>
      <c r="AB35" s="21">
        <v>2.6</v>
      </c>
      <c r="AC35" s="21">
        <v>72.099999999999994</v>
      </c>
      <c r="AD35" s="21">
        <v>49.3</v>
      </c>
      <c r="AE35" s="21">
        <v>66.599999999999994</v>
      </c>
      <c r="AF35" s="21">
        <v>40.299999999999997</v>
      </c>
      <c r="AG35" s="21">
        <v>20.6</v>
      </c>
      <c r="AH35" s="21">
        <v>33.200000000000003</v>
      </c>
      <c r="AI35" s="21">
        <v>48.6</v>
      </c>
      <c r="AJ35" s="21">
        <v>3.7</v>
      </c>
      <c r="AK35" s="21">
        <v>33.1</v>
      </c>
      <c r="AL35" s="21">
        <v>67.2</v>
      </c>
      <c r="AM35" s="21">
        <v>34.1</v>
      </c>
      <c r="AN35" s="21">
        <v>58.3</v>
      </c>
      <c r="AO35" s="21">
        <v>51.3</v>
      </c>
    </row>
    <row r="36" spans="1:41" x14ac:dyDescent="0.25">
      <c r="A36" s="1">
        <v>33</v>
      </c>
      <c r="B36" s="21">
        <v>35.299999999999997</v>
      </c>
      <c r="C36" s="21">
        <v>46</v>
      </c>
      <c r="D36" s="21">
        <v>11.8</v>
      </c>
      <c r="E36" s="21">
        <v>29.3</v>
      </c>
      <c r="F36" s="21">
        <v>43.9</v>
      </c>
      <c r="G36" s="21">
        <v>7.7</v>
      </c>
      <c r="H36" s="21">
        <v>60.5</v>
      </c>
      <c r="I36" s="21">
        <v>64.900000000000006</v>
      </c>
      <c r="J36" s="21">
        <v>69.599999999999994</v>
      </c>
      <c r="K36" s="21">
        <v>40.1</v>
      </c>
      <c r="L36" s="21">
        <v>57.4</v>
      </c>
      <c r="M36" s="21">
        <v>69.2</v>
      </c>
      <c r="N36" s="21">
        <v>0.8</v>
      </c>
      <c r="O36" s="21">
        <v>0</v>
      </c>
      <c r="P36" s="21">
        <v>22.9</v>
      </c>
      <c r="Q36" s="21">
        <v>35.799999999999997</v>
      </c>
      <c r="R36" s="21">
        <v>60.6</v>
      </c>
      <c r="S36" s="21">
        <v>17.3</v>
      </c>
      <c r="T36" s="21">
        <v>33</v>
      </c>
      <c r="U36" s="21">
        <v>0.4</v>
      </c>
      <c r="V36" s="21">
        <v>45.9</v>
      </c>
      <c r="W36" s="21">
        <v>20.100000000000001</v>
      </c>
      <c r="X36" s="21">
        <v>44</v>
      </c>
      <c r="Y36" s="21">
        <v>35.299999999999997</v>
      </c>
      <c r="Z36" s="21">
        <v>27.1</v>
      </c>
      <c r="AA36" s="21">
        <v>62.7</v>
      </c>
      <c r="AB36" s="21">
        <v>2.4</v>
      </c>
      <c r="AC36" s="21">
        <v>70.2</v>
      </c>
      <c r="AD36" s="21">
        <v>53.1</v>
      </c>
      <c r="AE36" s="21">
        <v>68</v>
      </c>
      <c r="AF36" s="21">
        <v>39.700000000000003</v>
      </c>
      <c r="AG36" s="21">
        <v>21.5</v>
      </c>
      <c r="AH36" s="21">
        <v>30.6</v>
      </c>
      <c r="AI36" s="21">
        <v>46</v>
      </c>
      <c r="AJ36" s="21">
        <v>4.7</v>
      </c>
      <c r="AK36" s="21">
        <v>31.2</v>
      </c>
      <c r="AL36" s="21">
        <v>66.099999999999994</v>
      </c>
      <c r="AM36" s="21">
        <v>35.6</v>
      </c>
      <c r="AN36" s="21">
        <v>59.5</v>
      </c>
      <c r="AO36" s="21">
        <v>53.1</v>
      </c>
    </row>
    <row r="37" spans="1:41" x14ac:dyDescent="0.25">
      <c r="A37" s="1">
        <v>34</v>
      </c>
      <c r="B37" s="21">
        <v>34.799999999999997</v>
      </c>
      <c r="C37" s="21">
        <v>46.6</v>
      </c>
      <c r="D37" s="21">
        <v>12.5</v>
      </c>
      <c r="E37" s="21">
        <v>27.9</v>
      </c>
      <c r="F37" s="21">
        <v>46</v>
      </c>
      <c r="G37" s="21">
        <v>6.3</v>
      </c>
      <c r="H37" s="21">
        <v>60.3</v>
      </c>
      <c r="I37" s="21">
        <v>63.9</v>
      </c>
      <c r="J37" s="21">
        <v>69.599999999999994</v>
      </c>
      <c r="K37" s="21">
        <v>40.5</v>
      </c>
      <c r="L37" s="21">
        <v>60</v>
      </c>
      <c r="M37" s="21">
        <v>70.099999999999994</v>
      </c>
      <c r="N37" s="21">
        <v>0.8</v>
      </c>
      <c r="O37" s="21">
        <v>4.5</v>
      </c>
      <c r="P37" s="21">
        <v>25.3</v>
      </c>
      <c r="Q37" s="21">
        <v>39.799999999999997</v>
      </c>
      <c r="R37" s="21">
        <v>63.3</v>
      </c>
      <c r="S37" s="21">
        <v>16.3</v>
      </c>
      <c r="T37" s="21">
        <v>32.5</v>
      </c>
      <c r="U37" s="21">
        <v>0</v>
      </c>
      <c r="V37" s="21">
        <v>44.4</v>
      </c>
      <c r="W37" s="21">
        <v>22.9</v>
      </c>
      <c r="X37" s="21">
        <v>44.9</v>
      </c>
      <c r="Y37" s="21">
        <v>34.700000000000003</v>
      </c>
      <c r="Z37" s="21">
        <v>25.6</v>
      </c>
      <c r="AA37" s="21">
        <v>62</v>
      </c>
      <c r="AB37" s="21">
        <v>2.7</v>
      </c>
      <c r="AC37" s="21">
        <v>68.8</v>
      </c>
      <c r="AD37" s="21">
        <v>52.3</v>
      </c>
      <c r="AE37" s="21">
        <v>67.7</v>
      </c>
      <c r="AF37" s="21">
        <v>41</v>
      </c>
      <c r="AG37" s="21">
        <v>18.600000000000001</v>
      </c>
      <c r="AH37" s="21">
        <v>32.4</v>
      </c>
      <c r="AI37" s="21">
        <v>46.1</v>
      </c>
      <c r="AJ37" s="21">
        <v>2</v>
      </c>
      <c r="AK37" s="21">
        <v>31.9</v>
      </c>
      <c r="AL37" s="21">
        <v>67.900000000000006</v>
      </c>
      <c r="AM37" s="21">
        <v>34</v>
      </c>
      <c r="AN37" s="21">
        <v>58.3</v>
      </c>
      <c r="AO37" s="21">
        <v>51.2</v>
      </c>
    </row>
    <row r="38" spans="1:41" x14ac:dyDescent="0.25">
      <c r="A38" s="1">
        <v>35</v>
      </c>
      <c r="B38" s="21">
        <v>37.5</v>
      </c>
      <c r="C38" s="21">
        <v>44.6</v>
      </c>
      <c r="D38" s="21">
        <v>10.6</v>
      </c>
      <c r="E38" s="21">
        <v>25.7</v>
      </c>
      <c r="F38" s="21">
        <v>48</v>
      </c>
      <c r="G38" s="21">
        <v>4.8</v>
      </c>
      <c r="H38" s="21">
        <v>57.7</v>
      </c>
      <c r="I38" s="21">
        <v>64.7</v>
      </c>
      <c r="J38" s="21">
        <v>68</v>
      </c>
      <c r="K38" s="21">
        <v>42.5</v>
      </c>
      <c r="L38" s="21">
        <v>55.4</v>
      </c>
      <c r="M38" s="21">
        <v>69.599999999999994</v>
      </c>
      <c r="N38" s="21">
        <v>0</v>
      </c>
      <c r="O38" s="21">
        <v>0</v>
      </c>
      <c r="P38" s="21">
        <v>26</v>
      </c>
      <c r="Q38" s="21">
        <v>37.200000000000003</v>
      </c>
      <c r="R38" s="21">
        <v>60</v>
      </c>
      <c r="S38" s="21">
        <v>18.600000000000001</v>
      </c>
      <c r="T38" s="21">
        <v>31.2</v>
      </c>
      <c r="U38" s="21">
        <v>2.1</v>
      </c>
      <c r="V38" s="21">
        <v>40</v>
      </c>
      <c r="W38" s="21">
        <v>20.8</v>
      </c>
      <c r="X38" s="21">
        <v>48.4</v>
      </c>
      <c r="Y38" s="21">
        <v>34.4</v>
      </c>
      <c r="Z38" s="21">
        <v>25.5</v>
      </c>
      <c r="AA38" s="21">
        <v>62.3</v>
      </c>
      <c r="AB38" s="21">
        <v>1.4</v>
      </c>
      <c r="AC38" s="21">
        <v>71.7</v>
      </c>
      <c r="AD38" s="21">
        <v>54</v>
      </c>
      <c r="AE38" s="21">
        <v>67.5</v>
      </c>
      <c r="AF38" s="21">
        <v>39.700000000000003</v>
      </c>
      <c r="AG38" s="21">
        <v>20.399999999999999</v>
      </c>
      <c r="AH38" s="21">
        <v>32.4</v>
      </c>
      <c r="AI38" s="21">
        <v>45.9</v>
      </c>
      <c r="AJ38" s="21">
        <v>3.3</v>
      </c>
      <c r="AK38" s="21">
        <v>29.2</v>
      </c>
      <c r="AL38" s="21">
        <v>66.7</v>
      </c>
      <c r="AM38" s="21">
        <v>33.4</v>
      </c>
      <c r="AN38" s="21">
        <v>58.3</v>
      </c>
      <c r="AO38" s="21">
        <v>50.3</v>
      </c>
    </row>
    <row r="39" spans="1:41" x14ac:dyDescent="0.25">
      <c r="A39" s="1">
        <v>36</v>
      </c>
      <c r="B39" s="21">
        <v>35</v>
      </c>
      <c r="C39" s="21">
        <v>46.9</v>
      </c>
      <c r="D39" s="21">
        <v>11.7</v>
      </c>
      <c r="E39" s="21">
        <v>22.9</v>
      </c>
      <c r="F39" s="21">
        <v>43.6</v>
      </c>
      <c r="G39" s="21">
        <v>2.9</v>
      </c>
      <c r="H39" s="21">
        <v>59.7</v>
      </c>
      <c r="I39" s="21">
        <v>64.2</v>
      </c>
      <c r="J39" s="21">
        <v>69.099999999999994</v>
      </c>
      <c r="K39" s="21">
        <v>40.700000000000003</v>
      </c>
      <c r="L39" s="21">
        <v>59</v>
      </c>
      <c r="M39" s="21">
        <v>70.400000000000006</v>
      </c>
      <c r="N39" s="21">
        <v>0.5</v>
      </c>
      <c r="O39" s="21">
        <v>0</v>
      </c>
      <c r="P39" s="21">
        <v>23.4</v>
      </c>
      <c r="Q39" s="21">
        <v>38.799999999999997</v>
      </c>
      <c r="R39" s="21">
        <v>61.7</v>
      </c>
      <c r="S39" s="21">
        <v>16.399999999999999</v>
      </c>
      <c r="T39" s="21">
        <v>32.200000000000003</v>
      </c>
      <c r="U39" s="21">
        <v>2.6</v>
      </c>
      <c r="V39" s="21">
        <v>42.9</v>
      </c>
      <c r="W39" s="21">
        <v>22.6</v>
      </c>
      <c r="X39" s="21">
        <v>49.8</v>
      </c>
      <c r="Y39" s="21">
        <v>35.1</v>
      </c>
      <c r="Z39" s="21">
        <v>23.6</v>
      </c>
      <c r="AA39" s="21">
        <v>60.6</v>
      </c>
      <c r="AB39" s="21">
        <v>0</v>
      </c>
      <c r="AC39" s="21">
        <v>70.8</v>
      </c>
      <c r="AD39" s="21">
        <v>52.8</v>
      </c>
      <c r="AE39" s="21">
        <v>66.400000000000006</v>
      </c>
      <c r="AF39" s="21">
        <v>41.8</v>
      </c>
      <c r="AG39" s="21">
        <v>17.5</v>
      </c>
      <c r="AH39" s="21">
        <v>28.5</v>
      </c>
      <c r="AI39" s="21">
        <v>45.3</v>
      </c>
      <c r="AJ39" s="21">
        <v>4.9000000000000004</v>
      </c>
      <c r="AK39" s="21">
        <v>29.7</v>
      </c>
      <c r="AL39" s="21">
        <v>66.7</v>
      </c>
      <c r="AM39" s="21">
        <v>33.299999999999997</v>
      </c>
      <c r="AN39" s="21">
        <v>58.1</v>
      </c>
      <c r="AO39" s="21">
        <v>55.8</v>
      </c>
    </row>
    <row r="40" spans="1:41" x14ac:dyDescent="0.25">
      <c r="A40" s="1">
        <v>37</v>
      </c>
      <c r="B40" s="21">
        <v>35.799999999999997</v>
      </c>
      <c r="C40" s="21">
        <v>48.7</v>
      </c>
      <c r="D40" s="21">
        <v>11.9</v>
      </c>
      <c r="E40" s="21">
        <v>25.6</v>
      </c>
      <c r="F40" s="21">
        <v>45.8</v>
      </c>
      <c r="G40" s="21">
        <v>7</v>
      </c>
      <c r="H40" s="21">
        <v>59.8</v>
      </c>
      <c r="I40" s="21">
        <v>64.2</v>
      </c>
      <c r="J40" s="21">
        <v>69</v>
      </c>
      <c r="K40" s="21">
        <v>40.700000000000003</v>
      </c>
      <c r="L40" s="21">
        <v>56.4</v>
      </c>
      <c r="M40" s="21">
        <v>71.3</v>
      </c>
      <c r="N40" s="21">
        <v>1.1000000000000001</v>
      </c>
      <c r="O40" s="21">
        <v>0.6</v>
      </c>
      <c r="P40" s="21">
        <v>29.3</v>
      </c>
      <c r="Q40" s="21">
        <v>38.1</v>
      </c>
      <c r="R40" s="21">
        <v>65.599999999999994</v>
      </c>
      <c r="S40" s="21">
        <v>18</v>
      </c>
      <c r="T40" s="21">
        <v>31.9</v>
      </c>
      <c r="U40" s="21">
        <v>0</v>
      </c>
      <c r="V40" s="21">
        <v>41.4</v>
      </c>
      <c r="W40" s="21">
        <v>22.8</v>
      </c>
      <c r="X40" s="21">
        <v>47.9</v>
      </c>
      <c r="Y40" s="21">
        <v>35.700000000000003</v>
      </c>
      <c r="Z40" s="21">
        <v>26.3</v>
      </c>
      <c r="AA40" s="21">
        <v>60.3</v>
      </c>
      <c r="AB40" s="21">
        <v>3.1</v>
      </c>
      <c r="AC40" s="21">
        <v>69.2</v>
      </c>
      <c r="AD40" s="21">
        <v>52.7</v>
      </c>
      <c r="AE40" s="21">
        <v>68.400000000000006</v>
      </c>
      <c r="AF40" s="21">
        <v>41.4</v>
      </c>
      <c r="AG40" s="21">
        <v>18</v>
      </c>
      <c r="AH40" s="21">
        <v>31.1</v>
      </c>
      <c r="AI40" s="21">
        <v>47.1</v>
      </c>
      <c r="AJ40" s="21">
        <v>2.6</v>
      </c>
      <c r="AK40" s="21">
        <v>29.6</v>
      </c>
      <c r="AL40" s="21">
        <v>66.099999999999994</v>
      </c>
      <c r="AM40" s="21">
        <v>35.1</v>
      </c>
      <c r="AN40" s="21">
        <v>57.4</v>
      </c>
      <c r="AO40" s="21">
        <v>51.8</v>
      </c>
    </row>
    <row r="41" spans="1:41" x14ac:dyDescent="0.25">
      <c r="A41" s="1">
        <v>38</v>
      </c>
      <c r="B41" s="21">
        <v>35.799999999999997</v>
      </c>
      <c r="C41" s="21">
        <v>47</v>
      </c>
      <c r="D41" s="21">
        <v>12.3</v>
      </c>
      <c r="E41" s="21">
        <v>28.9</v>
      </c>
      <c r="F41" s="21">
        <v>49.3</v>
      </c>
      <c r="G41" s="21">
        <v>2.4</v>
      </c>
      <c r="H41" s="21">
        <v>60.3</v>
      </c>
      <c r="I41" s="21">
        <v>62.3</v>
      </c>
      <c r="J41" s="21">
        <v>69.2</v>
      </c>
      <c r="K41" s="21">
        <v>38.1</v>
      </c>
      <c r="L41" s="21">
        <v>55.3</v>
      </c>
      <c r="M41" s="21">
        <v>68.3</v>
      </c>
      <c r="N41" s="21">
        <v>0</v>
      </c>
      <c r="O41" s="21">
        <v>1.5</v>
      </c>
      <c r="P41" s="21">
        <v>26.6</v>
      </c>
      <c r="Q41" s="21">
        <v>35.799999999999997</v>
      </c>
      <c r="R41" s="21">
        <v>60.4</v>
      </c>
      <c r="S41" s="21">
        <v>16.100000000000001</v>
      </c>
      <c r="T41" s="21">
        <v>34.9</v>
      </c>
      <c r="U41" s="21">
        <v>0</v>
      </c>
      <c r="V41" s="21">
        <v>41.8</v>
      </c>
      <c r="W41" s="21">
        <v>18.2</v>
      </c>
      <c r="X41" s="21">
        <v>46</v>
      </c>
      <c r="Y41" s="21">
        <v>36.200000000000003</v>
      </c>
      <c r="Z41" s="21">
        <v>24.6</v>
      </c>
      <c r="AA41" s="21">
        <v>61.8</v>
      </c>
      <c r="AB41" s="21">
        <v>3.3</v>
      </c>
      <c r="AC41" s="21">
        <v>71.3</v>
      </c>
      <c r="AD41" s="21">
        <v>53.4</v>
      </c>
      <c r="AE41" s="21">
        <v>64.099999999999994</v>
      </c>
      <c r="AF41" s="21">
        <v>40.4</v>
      </c>
      <c r="AG41" s="21">
        <v>16.2</v>
      </c>
      <c r="AH41" s="21">
        <v>32.1</v>
      </c>
      <c r="AI41" s="21">
        <v>45.1</v>
      </c>
      <c r="AJ41" s="21">
        <v>4.5</v>
      </c>
      <c r="AK41" s="21">
        <v>29.7</v>
      </c>
      <c r="AL41" s="21">
        <v>66.900000000000006</v>
      </c>
      <c r="AM41" s="21">
        <v>34.4</v>
      </c>
      <c r="AN41" s="21">
        <v>57.7</v>
      </c>
      <c r="AO41" s="21">
        <v>52.7</v>
      </c>
    </row>
    <row r="42" spans="1:41" x14ac:dyDescent="0.25">
      <c r="A42" s="1">
        <v>39</v>
      </c>
      <c r="B42" s="21">
        <v>37.6</v>
      </c>
      <c r="C42" s="21">
        <v>47.8</v>
      </c>
      <c r="D42" s="21">
        <v>12.3</v>
      </c>
      <c r="E42" s="21">
        <v>27.9</v>
      </c>
      <c r="F42" s="21">
        <v>43.7</v>
      </c>
      <c r="G42" s="21">
        <v>1.6</v>
      </c>
      <c r="H42" s="21">
        <v>59.9</v>
      </c>
      <c r="I42" s="21">
        <v>62</v>
      </c>
      <c r="J42" s="21">
        <v>69.900000000000006</v>
      </c>
      <c r="K42" s="21">
        <v>38.700000000000003</v>
      </c>
      <c r="L42" s="21">
        <v>59</v>
      </c>
      <c r="M42" s="21">
        <v>70.400000000000006</v>
      </c>
      <c r="N42" s="21">
        <v>0.9</v>
      </c>
      <c r="O42" s="21">
        <v>0</v>
      </c>
      <c r="P42" s="21">
        <v>26.3</v>
      </c>
      <c r="Q42" s="21">
        <v>37.6</v>
      </c>
      <c r="R42" s="21">
        <v>60.5</v>
      </c>
      <c r="S42" s="21">
        <v>18.100000000000001</v>
      </c>
      <c r="T42" s="21">
        <v>32.6</v>
      </c>
      <c r="U42" s="21">
        <v>1</v>
      </c>
      <c r="V42" s="21">
        <v>41.9</v>
      </c>
      <c r="W42" s="21">
        <v>20.6</v>
      </c>
      <c r="X42" s="21">
        <v>47.6</v>
      </c>
      <c r="Y42" s="21">
        <v>35.9</v>
      </c>
      <c r="Z42" s="21">
        <v>22.7</v>
      </c>
      <c r="AA42" s="21">
        <v>61.9</v>
      </c>
      <c r="AB42" s="21">
        <v>2.2000000000000002</v>
      </c>
      <c r="AC42" s="21">
        <v>69.5</v>
      </c>
      <c r="AD42" s="21">
        <v>54.9</v>
      </c>
      <c r="AE42" s="21">
        <v>66.400000000000006</v>
      </c>
      <c r="AF42" s="21">
        <v>37.4</v>
      </c>
      <c r="AG42" s="21">
        <v>19.600000000000001</v>
      </c>
      <c r="AH42" s="21">
        <v>31.6</v>
      </c>
      <c r="AI42" s="21">
        <v>47.1</v>
      </c>
      <c r="AJ42" s="21">
        <v>5.9</v>
      </c>
      <c r="AK42" s="21">
        <v>31.6</v>
      </c>
      <c r="AL42" s="21">
        <v>68.7</v>
      </c>
      <c r="AM42" s="21">
        <v>34.6</v>
      </c>
      <c r="AN42" s="21">
        <v>54.4</v>
      </c>
      <c r="AO42" s="21">
        <v>53.5</v>
      </c>
    </row>
    <row r="43" spans="1:41" x14ac:dyDescent="0.25">
      <c r="A43" s="1">
        <v>40</v>
      </c>
      <c r="B43" s="21">
        <v>34.6</v>
      </c>
      <c r="C43" s="21">
        <v>46.8</v>
      </c>
      <c r="D43" s="21">
        <v>15.6</v>
      </c>
      <c r="E43" s="21">
        <v>25.6</v>
      </c>
      <c r="F43" s="21">
        <v>45.9</v>
      </c>
      <c r="G43" s="21">
        <v>3.6</v>
      </c>
      <c r="H43" s="21">
        <v>58.1</v>
      </c>
      <c r="I43" s="21">
        <v>64.8</v>
      </c>
      <c r="J43" s="21">
        <v>70.099999999999994</v>
      </c>
      <c r="K43" s="21">
        <v>40.1</v>
      </c>
      <c r="L43" s="21">
        <v>55.1</v>
      </c>
      <c r="M43" s="21">
        <v>69.7</v>
      </c>
      <c r="N43" s="21">
        <v>0</v>
      </c>
      <c r="O43" s="21">
        <v>0.6</v>
      </c>
      <c r="P43" s="21">
        <v>25.9</v>
      </c>
      <c r="Q43" s="21">
        <v>36.9</v>
      </c>
      <c r="R43" s="21">
        <v>63.3</v>
      </c>
      <c r="S43" s="21">
        <v>18.3</v>
      </c>
      <c r="T43" s="21">
        <v>33</v>
      </c>
      <c r="U43" s="21">
        <v>2.4</v>
      </c>
      <c r="V43" s="21">
        <v>42</v>
      </c>
      <c r="W43" s="21">
        <v>23.2</v>
      </c>
      <c r="X43" s="21">
        <v>49.3</v>
      </c>
      <c r="Y43" s="21">
        <v>33.799999999999997</v>
      </c>
      <c r="Z43" s="21">
        <v>24.5</v>
      </c>
      <c r="AA43" s="21">
        <v>62.6</v>
      </c>
      <c r="AB43" s="21">
        <v>2.1</v>
      </c>
      <c r="AC43" s="21">
        <v>69.3</v>
      </c>
      <c r="AD43" s="21">
        <v>53.8</v>
      </c>
      <c r="AE43" s="21">
        <v>65.400000000000006</v>
      </c>
      <c r="AF43" s="21">
        <v>39.799999999999997</v>
      </c>
      <c r="AG43" s="21">
        <v>18.899999999999999</v>
      </c>
      <c r="AH43" s="21">
        <v>31.8</v>
      </c>
      <c r="AI43" s="21">
        <v>45.5</v>
      </c>
      <c r="AJ43" s="21">
        <v>5.0999999999999996</v>
      </c>
      <c r="AK43" s="21">
        <v>30</v>
      </c>
      <c r="AL43" s="21">
        <v>68</v>
      </c>
      <c r="AM43" s="21">
        <v>34.4</v>
      </c>
      <c r="AN43" s="21">
        <v>59.2</v>
      </c>
      <c r="AO43" s="21">
        <v>53.3</v>
      </c>
    </row>
    <row r="44" spans="1:41" x14ac:dyDescent="0.25">
      <c r="A44" s="1">
        <v>41</v>
      </c>
      <c r="B44" s="21">
        <v>36.799999999999997</v>
      </c>
      <c r="C44" s="21">
        <v>46.4</v>
      </c>
      <c r="D44" s="21">
        <v>11.5</v>
      </c>
      <c r="E44" s="21">
        <v>26.6</v>
      </c>
      <c r="F44" s="21">
        <v>45.9</v>
      </c>
      <c r="G44" s="21">
        <v>4.5</v>
      </c>
      <c r="H44" s="21">
        <v>57.6</v>
      </c>
      <c r="I44" s="21">
        <v>66.599999999999994</v>
      </c>
      <c r="J44" s="21">
        <v>73.2</v>
      </c>
      <c r="K44" s="21">
        <v>40</v>
      </c>
      <c r="L44" s="21">
        <v>57.3</v>
      </c>
      <c r="M44" s="21">
        <v>71.099999999999994</v>
      </c>
      <c r="N44" s="21">
        <v>0.9</v>
      </c>
      <c r="O44" s="21">
        <v>0</v>
      </c>
      <c r="P44" s="21">
        <v>25.5</v>
      </c>
      <c r="Q44" s="21">
        <v>37.4</v>
      </c>
      <c r="R44" s="21">
        <v>63.6</v>
      </c>
      <c r="S44" s="21">
        <v>18.600000000000001</v>
      </c>
      <c r="T44" s="21">
        <v>29.7</v>
      </c>
      <c r="U44" s="21">
        <v>0.9</v>
      </c>
      <c r="V44" s="21">
        <v>41.4</v>
      </c>
      <c r="W44" s="21">
        <v>18.399999999999999</v>
      </c>
      <c r="X44" s="21">
        <v>46.9</v>
      </c>
      <c r="Y44" s="21">
        <v>34</v>
      </c>
      <c r="Z44" s="21">
        <v>28</v>
      </c>
      <c r="AA44" s="21">
        <v>60.3</v>
      </c>
      <c r="AB44" s="21">
        <v>1.7</v>
      </c>
      <c r="AC44" s="21">
        <v>69.7</v>
      </c>
      <c r="AD44" s="21">
        <v>49.7</v>
      </c>
      <c r="AE44" s="21">
        <v>65.7</v>
      </c>
      <c r="AF44" s="21">
        <v>38.1</v>
      </c>
      <c r="AG44" s="21">
        <v>18.7</v>
      </c>
      <c r="AH44" s="21">
        <v>29.7</v>
      </c>
      <c r="AI44" s="21">
        <v>48.8</v>
      </c>
      <c r="AJ44" s="21">
        <v>3.1</v>
      </c>
      <c r="AK44" s="21">
        <v>28.6</v>
      </c>
      <c r="AL44" s="21">
        <v>68.099999999999994</v>
      </c>
      <c r="AM44" s="21">
        <v>34.700000000000003</v>
      </c>
      <c r="AN44" s="21">
        <v>59.1</v>
      </c>
      <c r="AO44" s="21">
        <v>50.6</v>
      </c>
    </row>
    <row r="45" spans="1:41" x14ac:dyDescent="0.25">
      <c r="A45" s="1">
        <v>42</v>
      </c>
      <c r="B45" s="21">
        <v>38.200000000000003</v>
      </c>
      <c r="C45" s="21">
        <v>45</v>
      </c>
      <c r="D45" s="21">
        <v>12.8</v>
      </c>
      <c r="E45" s="21">
        <v>26</v>
      </c>
      <c r="F45" s="21">
        <v>48.6</v>
      </c>
      <c r="G45" s="21">
        <v>5</v>
      </c>
      <c r="H45" s="21">
        <v>61.2</v>
      </c>
      <c r="I45" s="21">
        <v>62.5</v>
      </c>
      <c r="J45" s="21">
        <v>70.099999999999994</v>
      </c>
      <c r="K45" s="21">
        <v>38.9</v>
      </c>
      <c r="L45" s="21">
        <v>59.7</v>
      </c>
      <c r="M45" s="21">
        <v>71.099999999999994</v>
      </c>
      <c r="N45" s="21">
        <v>0</v>
      </c>
      <c r="O45" s="21">
        <v>0.6</v>
      </c>
      <c r="P45" s="21">
        <v>21.6</v>
      </c>
      <c r="Q45" s="21">
        <v>37.700000000000003</v>
      </c>
      <c r="R45" s="21">
        <v>63.7</v>
      </c>
      <c r="S45" s="21">
        <v>15.8</v>
      </c>
      <c r="T45" s="21">
        <v>34.6</v>
      </c>
      <c r="U45" s="21">
        <v>0</v>
      </c>
      <c r="V45" s="21">
        <v>39.4</v>
      </c>
      <c r="W45" s="21">
        <v>24</v>
      </c>
      <c r="X45" s="21">
        <v>48.6</v>
      </c>
      <c r="Y45" s="21">
        <v>35.9</v>
      </c>
      <c r="Z45" s="21">
        <v>26.4</v>
      </c>
      <c r="AA45" s="21">
        <v>61.6</v>
      </c>
      <c r="AB45" s="21">
        <v>1.5</v>
      </c>
      <c r="AC45" s="21">
        <v>69.5</v>
      </c>
      <c r="AD45" s="21">
        <v>50.5</v>
      </c>
      <c r="AE45" s="21">
        <v>67</v>
      </c>
      <c r="AF45" s="21">
        <v>39.700000000000003</v>
      </c>
      <c r="AG45" s="21">
        <v>15.5</v>
      </c>
      <c r="AH45" s="21">
        <v>30</v>
      </c>
      <c r="AI45" s="21">
        <v>47</v>
      </c>
      <c r="AJ45" s="21">
        <v>5.2</v>
      </c>
      <c r="AK45" s="21">
        <v>28.2</v>
      </c>
      <c r="AL45" s="21">
        <v>66.099999999999994</v>
      </c>
      <c r="AM45" s="21">
        <v>35.700000000000003</v>
      </c>
      <c r="AN45" s="21">
        <v>57</v>
      </c>
      <c r="AO45" s="21">
        <v>50.3</v>
      </c>
    </row>
    <row r="46" spans="1:41" x14ac:dyDescent="0.25">
      <c r="A46" s="1">
        <v>43</v>
      </c>
      <c r="B46" s="21">
        <v>37.799999999999997</v>
      </c>
      <c r="C46" s="21">
        <v>46.5</v>
      </c>
      <c r="D46" s="21">
        <v>12.7</v>
      </c>
      <c r="E46" s="21">
        <v>28.1</v>
      </c>
      <c r="F46" s="21">
        <v>45.9</v>
      </c>
      <c r="G46" s="21">
        <v>5.8</v>
      </c>
      <c r="H46" s="21">
        <v>59.9</v>
      </c>
      <c r="I46" s="21">
        <v>65.3</v>
      </c>
      <c r="J46" s="21">
        <v>68.8</v>
      </c>
      <c r="K46" s="21">
        <v>38.9</v>
      </c>
      <c r="L46" s="21">
        <v>56.3</v>
      </c>
      <c r="M46" s="21">
        <v>70.599999999999994</v>
      </c>
      <c r="N46" s="21">
        <v>2.5</v>
      </c>
      <c r="O46" s="21">
        <v>0</v>
      </c>
      <c r="P46" s="21">
        <v>24.3</v>
      </c>
      <c r="Q46" s="21">
        <v>38.5</v>
      </c>
      <c r="R46" s="21">
        <v>61.1</v>
      </c>
      <c r="S46" s="21">
        <v>18</v>
      </c>
      <c r="T46" s="21">
        <v>33.299999999999997</v>
      </c>
      <c r="U46" s="21">
        <v>0</v>
      </c>
      <c r="V46" s="21">
        <v>42.9</v>
      </c>
      <c r="W46" s="21">
        <v>21</v>
      </c>
      <c r="X46" s="21">
        <v>46.5</v>
      </c>
      <c r="Y46" s="21">
        <v>36.1</v>
      </c>
      <c r="Z46" s="21">
        <v>27.4</v>
      </c>
      <c r="AA46" s="21">
        <v>61.2</v>
      </c>
      <c r="AB46" s="21">
        <v>3.6</v>
      </c>
      <c r="AC46" s="21">
        <v>70.2</v>
      </c>
      <c r="AD46" s="21">
        <v>53.2</v>
      </c>
      <c r="AE46" s="21">
        <v>65.7</v>
      </c>
      <c r="AF46" s="21">
        <v>38.1</v>
      </c>
      <c r="AG46" s="21">
        <v>18.7</v>
      </c>
      <c r="AH46" s="21">
        <v>31.7</v>
      </c>
      <c r="AI46" s="21">
        <v>47.8</v>
      </c>
      <c r="AJ46" s="21">
        <v>5.8</v>
      </c>
      <c r="AK46" s="21">
        <v>30.5</v>
      </c>
      <c r="AL46" s="21">
        <v>65.400000000000006</v>
      </c>
      <c r="AM46" s="21">
        <v>35.9</v>
      </c>
      <c r="AN46" s="21">
        <v>56.4</v>
      </c>
      <c r="AO46" s="21">
        <v>51.2</v>
      </c>
    </row>
    <row r="47" spans="1:41" x14ac:dyDescent="0.25">
      <c r="A47" s="1">
        <v>44</v>
      </c>
      <c r="B47" s="21">
        <v>35.9</v>
      </c>
      <c r="C47" s="21">
        <v>44.1</v>
      </c>
      <c r="D47" s="21">
        <v>13.1</v>
      </c>
      <c r="E47" s="21">
        <v>29.2</v>
      </c>
      <c r="F47" s="21">
        <v>47.8</v>
      </c>
      <c r="G47" s="21">
        <v>4.7</v>
      </c>
      <c r="H47" s="21">
        <v>60.7</v>
      </c>
      <c r="I47" s="21">
        <v>64.099999999999994</v>
      </c>
      <c r="J47" s="21">
        <v>69.099999999999994</v>
      </c>
      <c r="K47" s="21">
        <v>39.9</v>
      </c>
      <c r="L47" s="21">
        <v>55.5</v>
      </c>
      <c r="M47" s="21">
        <v>70.900000000000006</v>
      </c>
      <c r="N47" s="21">
        <v>0</v>
      </c>
      <c r="O47" s="21">
        <v>0</v>
      </c>
      <c r="P47" s="21">
        <v>26.2</v>
      </c>
      <c r="Q47" s="21">
        <v>40.1</v>
      </c>
      <c r="R47" s="21">
        <v>64.2</v>
      </c>
      <c r="S47" s="21">
        <v>17.5</v>
      </c>
      <c r="T47" s="21">
        <v>32.1</v>
      </c>
      <c r="U47" s="21">
        <v>0.1</v>
      </c>
      <c r="V47" s="21">
        <v>41.7</v>
      </c>
      <c r="W47" s="21">
        <v>20.7</v>
      </c>
      <c r="X47" s="21">
        <v>46.5</v>
      </c>
      <c r="Y47" s="21">
        <v>36.700000000000003</v>
      </c>
      <c r="Z47" s="21">
        <v>25.7</v>
      </c>
      <c r="AA47" s="21">
        <v>62.3</v>
      </c>
      <c r="AB47" s="21">
        <v>1.5</v>
      </c>
      <c r="AC47" s="21">
        <v>68.400000000000006</v>
      </c>
      <c r="AD47" s="21">
        <v>50.7</v>
      </c>
      <c r="AE47" s="21">
        <v>68.8</v>
      </c>
      <c r="AF47" s="21">
        <v>39.6</v>
      </c>
      <c r="AG47" s="21">
        <v>21.4</v>
      </c>
      <c r="AH47" s="21">
        <v>29.8</v>
      </c>
      <c r="AI47" s="21">
        <v>46.6</v>
      </c>
      <c r="AJ47" s="21">
        <v>4.3</v>
      </c>
      <c r="AK47" s="21">
        <v>28.5</v>
      </c>
      <c r="AL47" s="21">
        <v>67.400000000000006</v>
      </c>
      <c r="AM47" s="21">
        <v>33.1</v>
      </c>
      <c r="AN47" s="21">
        <v>58</v>
      </c>
      <c r="AO47" s="21">
        <v>53</v>
      </c>
    </row>
    <row r="48" spans="1:41" x14ac:dyDescent="0.25">
      <c r="A48" s="1">
        <v>45</v>
      </c>
      <c r="B48" s="21">
        <v>33.6</v>
      </c>
      <c r="C48" s="21">
        <v>46.5</v>
      </c>
      <c r="D48" s="21">
        <v>14.8</v>
      </c>
      <c r="E48" s="21">
        <v>26.7</v>
      </c>
      <c r="F48" s="21">
        <v>46.1</v>
      </c>
      <c r="G48" s="21">
        <v>5.0999999999999996</v>
      </c>
      <c r="H48" s="21">
        <v>59.8</v>
      </c>
      <c r="I48" s="21">
        <v>64.3</v>
      </c>
      <c r="J48" s="21">
        <v>70.900000000000006</v>
      </c>
      <c r="K48" s="21">
        <v>37.5</v>
      </c>
      <c r="L48" s="21">
        <v>57.4</v>
      </c>
      <c r="M48" s="21">
        <v>70.400000000000006</v>
      </c>
      <c r="N48" s="21">
        <v>0</v>
      </c>
      <c r="O48" s="21">
        <v>2.2000000000000002</v>
      </c>
      <c r="P48" s="21">
        <v>25.3</v>
      </c>
      <c r="Q48" s="21">
        <v>39.200000000000003</v>
      </c>
      <c r="R48" s="21">
        <v>63</v>
      </c>
      <c r="S48" s="21">
        <v>17.3</v>
      </c>
      <c r="T48" s="21">
        <v>30.2</v>
      </c>
      <c r="U48" s="21">
        <v>0</v>
      </c>
      <c r="V48" s="21">
        <v>42.7</v>
      </c>
      <c r="W48" s="21">
        <v>20.7</v>
      </c>
      <c r="X48" s="21">
        <v>46.1</v>
      </c>
      <c r="Y48" s="21">
        <v>34.700000000000003</v>
      </c>
      <c r="Z48" s="21">
        <v>26.9</v>
      </c>
      <c r="AA48" s="21">
        <v>59.4</v>
      </c>
      <c r="AB48" s="21">
        <v>1.3</v>
      </c>
      <c r="AC48" s="21">
        <v>71.400000000000006</v>
      </c>
      <c r="AD48" s="21">
        <v>53.6</v>
      </c>
      <c r="AE48" s="21">
        <v>68.5</v>
      </c>
      <c r="AF48" s="21">
        <v>40.700000000000003</v>
      </c>
      <c r="AG48" s="21">
        <v>19.600000000000001</v>
      </c>
      <c r="AH48" s="21">
        <v>29.7</v>
      </c>
      <c r="AI48" s="21">
        <v>46.3</v>
      </c>
      <c r="AJ48" s="21">
        <v>4.5999999999999996</v>
      </c>
      <c r="AK48" s="21">
        <v>29.3</v>
      </c>
      <c r="AL48" s="21">
        <v>67.400000000000006</v>
      </c>
      <c r="AM48" s="21">
        <v>35.700000000000003</v>
      </c>
      <c r="AN48" s="21">
        <v>58.9</v>
      </c>
      <c r="AO48" s="21">
        <v>50.9</v>
      </c>
    </row>
    <row r="49" spans="1:41" x14ac:dyDescent="0.25">
      <c r="A49" s="1">
        <v>46</v>
      </c>
      <c r="B49" s="21">
        <v>34.299999999999997</v>
      </c>
      <c r="C49" s="21">
        <v>45.2</v>
      </c>
      <c r="D49" s="21">
        <v>14.4</v>
      </c>
      <c r="E49" s="21">
        <v>28.4</v>
      </c>
      <c r="F49" s="21">
        <v>48.9</v>
      </c>
      <c r="G49" s="21">
        <v>5.4</v>
      </c>
      <c r="H49" s="21">
        <v>60.3</v>
      </c>
      <c r="I49" s="21">
        <v>62</v>
      </c>
      <c r="J49" s="21">
        <v>68.400000000000006</v>
      </c>
      <c r="K49" s="21">
        <v>39.9</v>
      </c>
      <c r="L49" s="21">
        <v>60.2</v>
      </c>
      <c r="M49" s="21">
        <v>72.900000000000006</v>
      </c>
      <c r="N49" s="21">
        <v>1.7</v>
      </c>
      <c r="O49" s="21">
        <v>1.9</v>
      </c>
      <c r="P49" s="21">
        <v>25.2</v>
      </c>
      <c r="Q49" s="21">
        <v>38.6</v>
      </c>
      <c r="R49" s="21">
        <v>60.8</v>
      </c>
      <c r="S49" s="21">
        <v>16.600000000000001</v>
      </c>
      <c r="T49" s="21">
        <v>36.4</v>
      </c>
      <c r="U49" s="21">
        <v>0</v>
      </c>
      <c r="V49" s="21">
        <v>43</v>
      </c>
      <c r="W49" s="21">
        <v>19.2</v>
      </c>
      <c r="X49" s="21">
        <v>47.7</v>
      </c>
      <c r="Y49" s="21">
        <v>34.1</v>
      </c>
      <c r="Z49" s="21">
        <v>25.1</v>
      </c>
      <c r="AA49" s="21">
        <v>60.3</v>
      </c>
      <c r="AB49" s="21">
        <v>3.5</v>
      </c>
      <c r="AC49" s="21">
        <v>70.900000000000006</v>
      </c>
      <c r="AD49" s="21">
        <v>54</v>
      </c>
      <c r="AE49" s="21">
        <v>68.099999999999994</v>
      </c>
      <c r="AF49" s="21">
        <v>40.700000000000003</v>
      </c>
      <c r="AG49" s="21">
        <v>19</v>
      </c>
      <c r="AH49" s="21">
        <v>29.2</v>
      </c>
      <c r="AI49" s="21">
        <v>46.6</v>
      </c>
      <c r="AJ49" s="21">
        <v>3.1</v>
      </c>
      <c r="AK49" s="21">
        <v>27.5</v>
      </c>
      <c r="AL49" s="21">
        <v>68.400000000000006</v>
      </c>
      <c r="AM49" s="21">
        <v>34.299999999999997</v>
      </c>
      <c r="AN49" s="21">
        <v>56.9</v>
      </c>
      <c r="AO49" s="21">
        <v>52</v>
      </c>
    </row>
    <row r="50" spans="1:41" x14ac:dyDescent="0.25">
      <c r="A50" s="1">
        <v>47</v>
      </c>
      <c r="B50" s="21">
        <v>35.1</v>
      </c>
      <c r="C50" s="21">
        <v>46.2</v>
      </c>
      <c r="D50" s="21">
        <v>13.4</v>
      </c>
      <c r="E50" s="21">
        <v>23.8</v>
      </c>
      <c r="F50" s="21">
        <v>46.6</v>
      </c>
      <c r="G50" s="21">
        <v>4.0999999999999996</v>
      </c>
      <c r="H50" s="21">
        <v>60.6</v>
      </c>
      <c r="I50" s="21">
        <v>62.4</v>
      </c>
      <c r="J50" s="21">
        <v>69.400000000000006</v>
      </c>
      <c r="K50" s="21">
        <v>38.6</v>
      </c>
      <c r="L50" s="21">
        <v>55.8</v>
      </c>
      <c r="M50" s="21">
        <v>70.900000000000006</v>
      </c>
      <c r="N50" s="21">
        <v>0</v>
      </c>
      <c r="O50" s="21">
        <v>0</v>
      </c>
      <c r="P50" s="21">
        <v>26.3</v>
      </c>
      <c r="Q50" s="21">
        <v>36.4</v>
      </c>
      <c r="R50" s="21">
        <v>63.8</v>
      </c>
      <c r="S50" s="21">
        <v>16</v>
      </c>
      <c r="T50" s="21">
        <v>31.7</v>
      </c>
      <c r="U50" s="21">
        <v>0</v>
      </c>
      <c r="V50" s="21">
        <v>40.799999999999997</v>
      </c>
      <c r="W50" s="21">
        <v>20.9</v>
      </c>
      <c r="X50" s="21">
        <v>46.6</v>
      </c>
      <c r="Y50" s="21">
        <v>33.799999999999997</v>
      </c>
      <c r="Z50" s="21">
        <v>26.3</v>
      </c>
      <c r="AA50" s="21">
        <v>60.5</v>
      </c>
      <c r="AB50" s="21">
        <v>3.1</v>
      </c>
      <c r="AC50" s="21">
        <v>70.099999999999994</v>
      </c>
      <c r="AD50" s="21">
        <v>52.9</v>
      </c>
      <c r="AE50" s="21">
        <v>65.900000000000006</v>
      </c>
      <c r="AF50" s="21">
        <v>37.700000000000003</v>
      </c>
      <c r="AG50" s="21">
        <v>18.899999999999999</v>
      </c>
      <c r="AH50" s="21">
        <v>30.7</v>
      </c>
      <c r="AI50" s="21">
        <v>44.4</v>
      </c>
      <c r="AJ50" s="21">
        <v>6.9</v>
      </c>
      <c r="AK50" s="21">
        <v>26.6</v>
      </c>
      <c r="AL50" s="21">
        <v>67.400000000000006</v>
      </c>
      <c r="AM50" s="21">
        <v>36.5</v>
      </c>
      <c r="AN50" s="21">
        <v>56.5</v>
      </c>
      <c r="AO50" s="21">
        <v>52.6</v>
      </c>
    </row>
    <row r="51" spans="1:41" x14ac:dyDescent="0.25">
      <c r="A51" s="1">
        <v>48</v>
      </c>
      <c r="B51" s="21">
        <v>33.5</v>
      </c>
      <c r="C51" s="21">
        <v>46.4</v>
      </c>
      <c r="D51" s="21">
        <v>11.5</v>
      </c>
      <c r="E51" s="21">
        <v>30.7</v>
      </c>
      <c r="F51" s="21">
        <v>45.9</v>
      </c>
      <c r="G51" s="21">
        <v>5.5</v>
      </c>
      <c r="H51" s="21">
        <v>58.8</v>
      </c>
      <c r="I51" s="21">
        <v>64.5</v>
      </c>
      <c r="J51" s="21">
        <v>70.3</v>
      </c>
      <c r="K51" s="21">
        <v>37.9</v>
      </c>
      <c r="L51" s="21">
        <v>57.6</v>
      </c>
      <c r="M51" s="21">
        <v>70.5</v>
      </c>
      <c r="N51" s="21">
        <v>0.2</v>
      </c>
      <c r="O51" s="21">
        <v>0.8</v>
      </c>
      <c r="P51" s="21">
        <v>24.9</v>
      </c>
      <c r="Q51" s="21">
        <v>35.1</v>
      </c>
      <c r="R51" s="21">
        <v>62.1</v>
      </c>
      <c r="S51" s="21">
        <v>16.8</v>
      </c>
      <c r="T51" s="21">
        <v>30.7</v>
      </c>
      <c r="U51" s="21">
        <v>0</v>
      </c>
      <c r="V51" s="21">
        <v>40.6</v>
      </c>
      <c r="W51" s="21">
        <v>19</v>
      </c>
      <c r="X51" s="21">
        <v>49.9</v>
      </c>
      <c r="Y51" s="21">
        <v>34.1</v>
      </c>
      <c r="Z51" s="21">
        <v>28.1</v>
      </c>
      <c r="AA51" s="21">
        <v>58.4</v>
      </c>
      <c r="AB51" s="21">
        <v>2.9</v>
      </c>
      <c r="AC51" s="21">
        <v>72</v>
      </c>
      <c r="AD51" s="21">
        <v>50.9</v>
      </c>
      <c r="AE51" s="21">
        <v>64.7</v>
      </c>
      <c r="AF51" s="21">
        <v>38.6</v>
      </c>
      <c r="AG51" s="21">
        <v>21.1</v>
      </c>
      <c r="AH51" s="21">
        <v>33.5</v>
      </c>
      <c r="AI51" s="21">
        <v>46.8</v>
      </c>
      <c r="AJ51" s="21">
        <v>6.9</v>
      </c>
      <c r="AK51" s="21">
        <v>31.8</v>
      </c>
      <c r="AL51" s="21">
        <v>67.7</v>
      </c>
      <c r="AM51" s="21">
        <v>35.5</v>
      </c>
      <c r="AN51" s="21">
        <v>57.8</v>
      </c>
      <c r="AO51" s="21">
        <v>53.1</v>
      </c>
    </row>
    <row r="52" spans="1:41" x14ac:dyDescent="0.25">
      <c r="A52" s="1">
        <v>49</v>
      </c>
      <c r="B52" s="21">
        <v>37.700000000000003</v>
      </c>
      <c r="C52" s="21">
        <v>44.3</v>
      </c>
      <c r="D52" s="21">
        <v>12</v>
      </c>
      <c r="E52" s="21">
        <v>29</v>
      </c>
      <c r="F52" s="21">
        <v>47.1</v>
      </c>
      <c r="G52" s="21">
        <v>2.7</v>
      </c>
      <c r="H52" s="21">
        <v>57.6</v>
      </c>
      <c r="I52" s="21">
        <v>64.400000000000006</v>
      </c>
      <c r="J52" s="21">
        <v>71.400000000000006</v>
      </c>
      <c r="K52" s="21">
        <v>40</v>
      </c>
      <c r="L52" s="21">
        <v>57.8</v>
      </c>
      <c r="M52" s="21">
        <v>69.5</v>
      </c>
      <c r="N52" s="21">
        <v>1.9</v>
      </c>
      <c r="O52" s="21">
        <v>2.5</v>
      </c>
      <c r="P52" s="21">
        <v>25.8</v>
      </c>
      <c r="Q52" s="21">
        <v>36.700000000000003</v>
      </c>
      <c r="R52" s="21">
        <v>63.2</v>
      </c>
      <c r="S52" s="21">
        <v>17.8</v>
      </c>
      <c r="T52" s="21">
        <v>33.299999999999997</v>
      </c>
      <c r="U52" s="21">
        <v>2</v>
      </c>
      <c r="V52" s="21">
        <v>40.700000000000003</v>
      </c>
      <c r="W52" s="21">
        <v>21.8</v>
      </c>
      <c r="X52" s="21">
        <v>46.7</v>
      </c>
      <c r="Y52" s="21">
        <v>35</v>
      </c>
      <c r="Z52" s="21">
        <v>27.2</v>
      </c>
      <c r="AA52" s="21">
        <v>61.9</v>
      </c>
      <c r="AB52" s="21">
        <v>2.9</v>
      </c>
      <c r="AC52" s="21">
        <v>71.8</v>
      </c>
      <c r="AD52" s="21">
        <v>48.4</v>
      </c>
      <c r="AE52" s="21">
        <v>67.5</v>
      </c>
      <c r="AF52" s="21">
        <v>40.1</v>
      </c>
      <c r="AG52" s="21">
        <v>20.7</v>
      </c>
      <c r="AH52" s="21">
        <v>30.5</v>
      </c>
      <c r="AI52" s="21">
        <v>47.8</v>
      </c>
      <c r="AJ52" s="21">
        <v>7.4</v>
      </c>
      <c r="AK52" s="21">
        <v>31.1</v>
      </c>
      <c r="AL52" s="21">
        <v>68.599999999999994</v>
      </c>
      <c r="AM52" s="21">
        <v>32.4</v>
      </c>
      <c r="AN52" s="21">
        <v>56.6</v>
      </c>
      <c r="AO52" s="21">
        <v>54.2</v>
      </c>
    </row>
    <row r="53" spans="1:41" x14ac:dyDescent="0.25">
      <c r="A53" s="1">
        <v>50</v>
      </c>
      <c r="B53" s="21">
        <v>35.700000000000003</v>
      </c>
      <c r="C53" s="21">
        <v>46.4</v>
      </c>
      <c r="D53" s="21">
        <v>11.9</v>
      </c>
      <c r="E53" s="21">
        <v>28.4</v>
      </c>
      <c r="F53" s="21">
        <v>46.5</v>
      </c>
      <c r="G53" s="21">
        <v>5.0999999999999996</v>
      </c>
      <c r="H53" s="21">
        <v>59.1</v>
      </c>
      <c r="I53" s="21">
        <v>64.099999999999994</v>
      </c>
      <c r="J53" s="21">
        <v>70.2</v>
      </c>
      <c r="K53" s="21">
        <v>38.200000000000003</v>
      </c>
      <c r="L53" s="21">
        <v>58.9</v>
      </c>
      <c r="M53" s="21">
        <v>69.5</v>
      </c>
      <c r="N53" s="21">
        <v>0</v>
      </c>
      <c r="O53" s="21">
        <v>0</v>
      </c>
      <c r="P53" s="21">
        <v>24.1</v>
      </c>
      <c r="Q53" s="21">
        <v>40.700000000000003</v>
      </c>
      <c r="R53" s="21">
        <v>61.6</v>
      </c>
      <c r="S53" s="21">
        <v>17</v>
      </c>
      <c r="T53" s="21">
        <v>32.6</v>
      </c>
      <c r="U53" s="21">
        <v>0.4</v>
      </c>
      <c r="V53" s="21">
        <v>40.9</v>
      </c>
      <c r="W53" s="21">
        <v>20.5</v>
      </c>
      <c r="X53" s="21">
        <v>47.6</v>
      </c>
      <c r="Y53" s="21">
        <v>36.9</v>
      </c>
      <c r="Z53" s="21">
        <v>26.9</v>
      </c>
      <c r="AA53" s="21">
        <v>62.9</v>
      </c>
      <c r="AB53" s="21">
        <v>3.9</v>
      </c>
      <c r="AC53" s="21">
        <v>72.400000000000006</v>
      </c>
      <c r="AD53" s="21">
        <v>51.7</v>
      </c>
      <c r="AE53" s="21">
        <v>67.099999999999994</v>
      </c>
      <c r="AF53" s="21">
        <v>39.9</v>
      </c>
      <c r="AG53" s="21">
        <v>20.6</v>
      </c>
      <c r="AH53" s="21">
        <v>30.5</v>
      </c>
      <c r="AI53" s="21">
        <v>49.5</v>
      </c>
      <c r="AJ53" s="21">
        <v>4.7</v>
      </c>
      <c r="AK53" s="21">
        <v>29.1</v>
      </c>
      <c r="AL53" s="21">
        <v>64.599999999999994</v>
      </c>
      <c r="AM53" s="21">
        <v>35.700000000000003</v>
      </c>
      <c r="AN53" s="21">
        <v>57.8</v>
      </c>
      <c r="AO53" s="21">
        <v>51.1</v>
      </c>
    </row>
  </sheetData>
  <phoneticPr fontId="2" type="noConversion"/>
  <conditionalFormatting sqref="B4:AO53">
    <cfRule type="cellIs" dxfId="15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5B49-B3A4-46E6-9B63-FF5D27458D75}">
  <sheetPr>
    <tabColor theme="9" tint="0.59999389629810485"/>
  </sheetPr>
  <dimension ref="A1:AO53"/>
  <sheetViews>
    <sheetView workbookViewId="0">
      <selection activeCell="B4" sqref="B4"/>
    </sheetView>
  </sheetViews>
  <sheetFormatPr defaultRowHeight="14.4" x14ac:dyDescent="0.25"/>
  <cols>
    <col min="1" max="1" width="13.625" customWidth="1"/>
  </cols>
  <sheetData>
    <row r="1" spans="1:41" s="1" customFormat="1" ht="19.55" customHeight="1" x14ac:dyDescent="0.25">
      <c r="A1" s="1" t="s">
        <v>43</v>
      </c>
      <c r="B1" s="2">
        <v>10</v>
      </c>
      <c r="C1" s="2">
        <v>10</v>
      </c>
      <c r="D1" s="2">
        <v>10</v>
      </c>
      <c r="E1" s="2">
        <v>10</v>
      </c>
      <c r="F1" s="2">
        <v>10</v>
      </c>
      <c r="G1" s="2">
        <v>10</v>
      </c>
      <c r="H1" s="2">
        <v>10</v>
      </c>
      <c r="I1" s="2">
        <v>10</v>
      </c>
      <c r="J1" s="2">
        <v>10</v>
      </c>
      <c r="K1" s="2">
        <v>10</v>
      </c>
      <c r="L1" s="2">
        <v>10</v>
      </c>
      <c r="M1" s="2">
        <v>10</v>
      </c>
      <c r="N1" s="2">
        <v>10</v>
      </c>
      <c r="O1" s="2">
        <v>10</v>
      </c>
      <c r="P1" s="2">
        <v>10</v>
      </c>
      <c r="Q1" s="2">
        <v>10</v>
      </c>
      <c r="R1" s="2">
        <v>10</v>
      </c>
      <c r="S1" s="2">
        <v>10</v>
      </c>
      <c r="T1" s="2">
        <v>10</v>
      </c>
      <c r="U1" s="2">
        <v>10</v>
      </c>
      <c r="V1" s="2">
        <v>10</v>
      </c>
      <c r="W1" s="2">
        <v>10</v>
      </c>
      <c r="X1" s="2">
        <v>10</v>
      </c>
      <c r="Y1" s="2">
        <v>10</v>
      </c>
      <c r="Z1" s="2">
        <v>10</v>
      </c>
      <c r="AA1" s="2">
        <v>10</v>
      </c>
      <c r="AB1" s="2">
        <v>10</v>
      </c>
      <c r="AC1" s="2">
        <v>10</v>
      </c>
      <c r="AD1" s="2">
        <v>10</v>
      </c>
      <c r="AE1" s="2">
        <v>10</v>
      </c>
      <c r="AF1" s="2">
        <v>10</v>
      </c>
      <c r="AG1" s="2">
        <v>10</v>
      </c>
      <c r="AH1" s="2">
        <v>10</v>
      </c>
      <c r="AI1" s="2">
        <v>10</v>
      </c>
      <c r="AJ1" s="2">
        <v>10</v>
      </c>
      <c r="AK1" s="2">
        <v>10</v>
      </c>
      <c r="AL1" s="2">
        <v>10</v>
      </c>
      <c r="AM1" s="2">
        <v>10</v>
      </c>
      <c r="AN1" s="2">
        <v>10</v>
      </c>
      <c r="AO1" s="2">
        <v>10</v>
      </c>
    </row>
    <row r="2" spans="1:41" s="1" customFormat="1" ht="19.55" customHeight="1" x14ac:dyDescent="0.25">
      <c r="A2" s="1" t="s">
        <v>44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</row>
    <row r="3" spans="1:41" s="1" customFormat="1" ht="19.55" customHeight="1" x14ac:dyDescent="0.25">
      <c r="A3" s="8" t="s">
        <v>46</v>
      </c>
      <c r="B3" s="13">
        <v>1</v>
      </c>
      <c r="C3" s="13">
        <v>2</v>
      </c>
      <c r="D3" s="13">
        <v>3</v>
      </c>
      <c r="E3" s="13">
        <v>4</v>
      </c>
      <c r="F3" s="13">
        <v>5</v>
      </c>
      <c r="G3" s="13">
        <v>6</v>
      </c>
      <c r="H3" s="13">
        <v>7</v>
      </c>
      <c r="I3" s="13">
        <v>8</v>
      </c>
      <c r="J3" s="13">
        <v>9</v>
      </c>
      <c r="K3" s="13">
        <v>10</v>
      </c>
      <c r="L3" s="13">
        <v>11</v>
      </c>
      <c r="M3" s="13">
        <v>12</v>
      </c>
      <c r="N3" s="13">
        <v>13</v>
      </c>
      <c r="O3" s="13">
        <v>14</v>
      </c>
      <c r="P3" s="13">
        <v>15</v>
      </c>
      <c r="Q3" s="13">
        <v>16</v>
      </c>
      <c r="R3" s="13">
        <v>17</v>
      </c>
      <c r="S3" s="13">
        <v>18</v>
      </c>
      <c r="T3" s="13">
        <v>19</v>
      </c>
      <c r="U3" s="13">
        <v>20</v>
      </c>
      <c r="V3" s="13">
        <v>21</v>
      </c>
      <c r="W3" s="13">
        <v>22</v>
      </c>
      <c r="X3" s="13">
        <v>23</v>
      </c>
      <c r="Y3" s="13">
        <v>24</v>
      </c>
      <c r="Z3" s="13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3">
        <v>31</v>
      </c>
      <c r="AG3" s="13">
        <v>32</v>
      </c>
      <c r="AH3" s="13">
        <v>33</v>
      </c>
      <c r="AI3" s="13">
        <v>34</v>
      </c>
      <c r="AJ3" s="13">
        <v>35</v>
      </c>
      <c r="AK3" s="13">
        <v>36</v>
      </c>
      <c r="AL3" s="13">
        <v>37</v>
      </c>
      <c r="AM3" s="13">
        <v>38</v>
      </c>
      <c r="AN3" s="13">
        <v>39</v>
      </c>
      <c r="AO3" s="13">
        <v>40</v>
      </c>
    </row>
    <row r="4" spans="1:41" x14ac:dyDescent="0.25">
      <c r="A4">
        <v>1</v>
      </c>
      <c r="B4" s="22">
        <v>10</v>
      </c>
      <c r="C4" s="22">
        <v>9</v>
      </c>
      <c r="D4" s="22">
        <v>8</v>
      </c>
      <c r="E4" s="22">
        <v>12</v>
      </c>
      <c r="F4" s="22">
        <v>9</v>
      </c>
      <c r="G4" s="22">
        <v>8</v>
      </c>
      <c r="H4" s="22">
        <v>10</v>
      </c>
      <c r="I4" s="22">
        <v>11</v>
      </c>
      <c r="J4" s="22">
        <v>10</v>
      </c>
      <c r="K4" s="22">
        <v>12</v>
      </c>
      <c r="L4" s="22">
        <v>11</v>
      </c>
      <c r="M4" s="22">
        <v>11</v>
      </c>
      <c r="N4" s="22">
        <v>9</v>
      </c>
      <c r="O4" s="22">
        <v>8</v>
      </c>
      <c r="P4" s="22">
        <v>10</v>
      </c>
      <c r="Q4" s="22">
        <v>9</v>
      </c>
      <c r="R4" s="22">
        <v>10</v>
      </c>
      <c r="S4" s="22">
        <v>12</v>
      </c>
      <c r="T4" s="22">
        <v>10</v>
      </c>
      <c r="U4" s="22">
        <v>11</v>
      </c>
      <c r="V4" s="22">
        <v>10</v>
      </c>
      <c r="W4" s="22">
        <v>11</v>
      </c>
      <c r="X4" s="22">
        <v>11</v>
      </c>
      <c r="Y4" s="22">
        <v>9</v>
      </c>
      <c r="Z4" s="22">
        <v>10</v>
      </c>
      <c r="AA4" s="22">
        <v>10</v>
      </c>
      <c r="AB4" s="22">
        <v>8</v>
      </c>
      <c r="AC4" s="22">
        <v>11</v>
      </c>
      <c r="AD4" s="22">
        <v>10</v>
      </c>
      <c r="AE4" s="22">
        <v>10</v>
      </c>
      <c r="AF4" s="22">
        <v>10</v>
      </c>
      <c r="AG4" s="22">
        <v>12</v>
      </c>
      <c r="AH4" s="22">
        <v>10</v>
      </c>
      <c r="AI4" s="22">
        <v>9</v>
      </c>
      <c r="AJ4" s="22">
        <v>11</v>
      </c>
      <c r="AK4" s="22">
        <v>10</v>
      </c>
      <c r="AL4" s="22">
        <v>12</v>
      </c>
      <c r="AM4" s="22">
        <v>9</v>
      </c>
      <c r="AN4" s="22">
        <v>10</v>
      </c>
      <c r="AO4" s="22">
        <v>9</v>
      </c>
    </row>
    <row r="5" spans="1:41" x14ac:dyDescent="0.25">
      <c r="A5">
        <v>2</v>
      </c>
      <c r="B5" s="22">
        <v>10</v>
      </c>
      <c r="C5" s="22">
        <v>8</v>
      </c>
      <c r="D5" s="22">
        <v>10</v>
      </c>
      <c r="E5" s="22">
        <v>10</v>
      </c>
      <c r="F5" s="22">
        <v>10</v>
      </c>
      <c r="G5" s="22">
        <v>9</v>
      </c>
      <c r="H5" s="22">
        <v>10</v>
      </c>
      <c r="I5" s="22">
        <v>10</v>
      </c>
      <c r="J5" s="22">
        <v>10</v>
      </c>
      <c r="K5" s="22">
        <v>8</v>
      </c>
      <c r="L5" s="22">
        <v>8</v>
      </c>
      <c r="M5" s="22">
        <v>11</v>
      </c>
      <c r="N5" s="22">
        <v>8</v>
      </c>
      <c r="O5" s="22">
        <v>11</v>
      </c>
      <c r="P5" s="22">
        <v>11</v>
      </c>
      <c r="Q5" s="22">
        <v>11</v>
      </c>
      <c r="R5" s="22">
        <v>10</v>
      </c>
      <c r="S5" s="22">
        <v>9</v>
      </c>
      <c r="T5" s="22">
        <v>10</v>
      </c>
      <c r="U5" s="22">
        <v>8</v>
      </c>
      <c r="V5" s="22">
        <v>9</v>
      </c>
      <c r="W5" s="22">
        <v>9</v>
      </c>
      <c r="X5" s="22">
        <v>11</v>
      </c>
      <c r="Y5" s="22">
        <v>8</v>
      </c>
      <c r="Z5" s="22">
        <v>10</v>
      </c>
      <c r="AA5" s="22">
        <v>9</v>
      </c>
      <c r="AB5" s="22">
        <v>9</v>
      </c>
      <c r="AC5" s="22">
        <v>8</v>
      </c>
      <c r="AD5" s="22">
        <v>10</v>
      </c>
      <c r="AE5" s="22">
        <v>11</v>
      </c>
      <c r="AF5" s="22">
        <v>9</v>
      </c>
      <c r="AG5" s="22">
        <v>10</v>
      </c>
      <c r="AH5" s="22">
        <v>10</v>
      </c>
      <c r="AI5" s="22">
        <v>10</v>
      </c>
      <c r="AJ5" s="22">
        <v>11</v>
      </c>
      <c r="AK5" s="22">
        <v>9</v>
      </c>
      <c r="AL5" s="22">
        <v>11</v>
      </c>
      <c r="AM5" s="22">
        <v>11</v>
      </c>
      <c r="AN5" s="22">
        <v>10</v>
      </c>
      <c r="AO5" s="22">
        <v>12</v>
      </c>
    </row>
    <row r="6" spans="1:41" x14ac:dyDescent="0.25">
      <c r="A6">
        <v>3</v>
      </c>
      <c r="B6" s="22">
        <v>11</v>
      </c>
      <c r="C6" s="22">
        <v>11</v>
      </c>
      <c r="D6" s="22">
        <v>10</v>
      </c>
      <c r="E6" s="22">
        <v>11</v>
      </c>
      <c r="F6" s="22">
        <v>10</v>
      </c>
      <c r="G6" s="22">
        <v>10</v>
      </c>
      <c r="H6" s="22">
        <v>10</v>
      </c>
      <c r="I6" s="22">
        <v>10</v>
      </c>
      <c r="J6" s="22">
        <v>10</v>
      </c>
      <c r="K6" s="22">
        <v>11</v>
      </c>
      <c r="L6" s="22">
        <v>8</v>
      </c>
      <c r="M6" s="22">
        <v>10</v>
      </c>
      <c r="N6" s="22">
        <v>9</v>
      </c>
      <c r="O6" s="22">
        <v>11</v>
      </c>
      <c r="P6" s="22">
        <v>12</v>
      </c>
      <c r="Q6" s="22">
        <v>10</v>
      </c>
      <c r="R6" s="22">
        <v>10</v>
      </c>
      <c r="S6" s="22">
        <v>9</v>
      </c>
      <c r="T6" s="22">
        <v>11</v>
      </c>
      <c r="U6" s="22">
        <v>9</v>
      </c>
      <c r="V6" s="22">
        <v>10</v>
      </c>
      <c r="W6" s="22">
        <v>10</v>
      </c>
      <c r="X6" s="22">
        <v>9</v>
      </c>
      <c r="Y6" s="22">
        <v>10</v>
      </c>
      <c r="Z6" s="22">
        <v>9</v>
      </c>
      <c r="AA6" s="22">
        <v>12</v>
      </c>
      <c r="AB6" s="22">
        <v>9</v>
      </c>
      <c r="AC6" s="22">
        <v>10</v>
      </c>
      <c r="AD6" s="22">
        <v>10</v>
      </c>
      <c r="AE6" s="22">
        <v>10</v>
      </c>
      <c r="AF6" s="22">
        <v>10</v>
      </c>
      <c r="AG6" s="22">
        <v>8</v>
      </c>
      <c r="AH6" s="22">
        <v>9</v>
      </c>
      <c r="AI6" s="22">
        <v>10</v>
      </c>
      <c r="AJ6" s="22">
        <v>7</v>
      </c>
      <c r="AK6" s="22">
        <v>11</v>
      </c>
      <c r="AL6" s="22">
        <v>10</v>
      </c>
      <c r="AM6" s="22">
        <v>10</v>
      </c>
      <c r="AN6" s="22">
        <v>13</v>
      </c>
      <c r="AO6" s="22">
        <v>10</v>
      </c>
    </row>
    <row r="7" spans="1:41" x14ac:dyDescent="0.25">
      <c r="A7">
        <v>4</v>
      </c>
      <c r="B7" s="22">
        <v>9</v>
      </c>
      <c r="C7" s="22">
        <v>9</v>
      </c>
      <c r="D7" s="22">
        <v>10</v>
      </c>
      <c r="E7" s="22">
        <v>9</v>
      </c>
      <c r="F7" s="22">
        <v>9</v>
      </c>
      <c r="G7" s="22">
        <v>9</v>
      </c>
      <c r="H7" s="22">
        <v>12</v>
      </c>
      <c r="I7" s="22">
        <v>9</v>
      </c>
      <c r="J7" s="22">
        <v>9</v>
      </c>
      <c r="K7" s="22">
        <v>10</v>
      </c>
      <c r="L7" s="22">
        <v>11</v>
      </c>
      <c r="M7" s="22">
        <v>9</v>
      </c>
      <c r="N7" s="22">
        <v>9</v>
      </c>
      <c r="O7" s="22">
        <v>10</v>
      </c>
      <c r="P7" s="22">
        <v>10</v>
      </c>
      <c r="Q7" s="22">
        <v>10</v>
      </c>
      <c r="R7" s="22">
        <v>10</v>
      </c>
      <c r="S7" s="22">
        <v>11</v>
      </c>
      <c r="T7" s="22">
        <v>11</v>
      </c>
      <c r="U7" s="22">
        <v>11</v>
      </c>
      <c r="V7" s="22">
        <v>12</v>
      </c>
      <c r="W7" s="22">
        <v>9</v>
      </c>
      <c r="X7" s="22">
        <v>11</v>
      </c>
      <c r="Y7" s="22">
        <v>10</v>
      </c>
      <c r="Z7" s="22">
        <v>10</v>
      </c>
      <c r="AA7" s="22">
        <v>11</v>
      </c>
      <c r="AB7" s="22">
        <v>9</v>
      </c>
      <c r="AC7" s="22">
        <v>9</v>
      </c>
      <c r="AD7" s="22">
        <v>9</v>
      </c>
      <c r="AE7" s="22">
        <v>11</v>
      </c>
      <c r="AF7" s="22">
        <v>12</v>
      </c>
      <c r="AG7" s="22">
        <v>9</v>
      </c>
      <c r="AH7" s="22">
        <v>9</v>
      </c>
      <c r="AI7" s="22">
        <v>9</v>
      </c>
      <c r="AJ7" s="22">
        <v>10</v>
      </c>
      <c r="AK7" s="22">
        <v>10</v>
      </c>
      <c r="AL7" s="22">
        <v>10</v>
      </c>
      <c r="AM7" s="22">
        <v>8</v>
      </c>
      <c r="AN7" s="22">
        <v>10</v>
      </c>
      <c r="AO7" s="22">
        <v>10</v>
      </c>
    </row>
    <row r="8" spans="1:41" x14ac:dyDescent="0.25">
      <c r="A8">
        <v>5</v>
      </c>
      <c r="B8" s="22">
        <v>9</v>
      </c>
      <c r="C8" s="22">
        <v>11</v>
      </c>
      <c r="D8" s="22">
        <v>9</v>
      </c>
      <c r="E8" s="22">
        <v>10</v>
      </c>
      <c r="F8" s="22">
        <v>9</v>
      </c>
      <c r="G8" s="22">
        <v>10</v>
      </c>
      <c r="H8" s="22">
        <v>11</v>
      </c>
      <c r="I8" s="22">
        <v>10</v>
      </c>
      <c r="J8" s="22">
        <v>11</v>
      </c>
      <c r="K8" s="22">
        <v>8</v>
      </c>
      <c r="L8" s="22">
        <v>10</v>
      </c>
      <c r="M8" s="22">
        <v>10</v>
      </c>
      <c r="N8" s="22">
        <v>12</v>
      </c>
      <c r="O8" s="22">
        <v>11</v>
      </c>
      <c r="P8" s="22">
        <v>11</v>
      </c>
      <c r="Q8" s="22">
        <v>10</v>
      </c>
      <c r="R8" s="22">
        <v>9</v>
      </c>
      <c r="S8" s="22">
        <v>11</v>
      </c>
      <c r="T8" s="22">
        <v>11</v>
      </c>
      <c r="U8" s="22">
        <v>10</v>
      </c>
      <c r="V8" s="22">
        <v>11</v>
      </c>
      <c r="W8" s="22">
        <v>9</v>
      </c>
      <c r="X8" s="22">
        <v>10</v>
      </c>
      <c r="Y8" s="22">
        <v>9</v>
      </c>
      <c r="Z8" s="22">
        <v>11</v>
      </c>
      <c r="AA8" s="22">
        <v>10</v>
      </c>
      <c r="AB8" s="22">
        <v>9</v>
      </c>
      <c r="AC8" s="22">
        <v>11</v>
      </c>
      <c r="AD8" s="22">
        <v>9</v>
      </c>
      <c r="AE8" s="22">
        <v>8</v>
      </c>
      <c r="AF8" s="22">
        <v>10</v>
      </c>
      <c r="AG8" s="22">
        <v>9</v>
      </c>
      <c r="AH8" s="22">
        <v>11</v>
      </c>
      <c r="AI8" s="22">
        <v>10</v>
      </c>
      <c r="AJ8" s="22">
        <v>11</v>
      </c>
      <c r="AK8" s="22">
        <v>11</v>
      </c>
      <c r="AL8" s="22">
        <v>10</v>
      </c>
      <c r="AM8" s="22">
        <v>10</v>
      </c>
      <c r="AN8" s="22">
        <v>11</v>
      </c>
      <c r="AO8" s="22">
        <v>9</v>
      </c>
    </row>
    <row r="9" spans="1:41" x14ac:dyDescent="0.25">
      <c r="A9">
        <v>6</v>
      </c>
      <c r="B9" s="22">
        <v>11</v>
      </c>
      <c r="C9" s="22">
        <v>11</v>
      </c>
      <c r="D9" s="22">
        <v>10</v>
      </c>
      <c r="E9" s="22">
        <v>9</v>
      </c>
      <c r="F9" s="22">
        <v>9</v>
      </c>
      <c r="G9" s="22">
        <v>10</v>
      </c>
      <c r="H9" s="22">
        <v>10</v>
      </c>
      <c r="I9" s="22">
        <v>12</v>
      </c>
      <c r="J9" s="22">
        <v>10</v>
      </c>
      <c r="K9" s="22">
        <v>10</v>
      </c>
      <c r="L9" s="22">
        <v>10</v>
      </c>
      <c r="M9" s="22">
        <v>10</v>
      </c>
      <c r="N9" s="22">
        <v>10</v>
      </c>
      <c r="O9" s="22">
        <v>10</v>
      </c>
      <c r="P9" s="22">
        <v>11</v>
      </c>
      <c r="Q9" s="22">
        <v>9</v>
      </c>
      <c r="R9" s="22">
        <v>9</v>
      </c>
      <c r="S9" s="22">
        <v>10</v>
      </c>
      <c r="T9" s="22">
        <v>11</v>
      </c>
      <c r="U9" s="22">
        <v>10</v>
      </c>
      <c r="V9" s="22">
        <v>9</v>
      </c>
      <c r="W9" s="22">
        <v>10</v>
      </c>
      <c r="X9" s="22">
        <v>10</v>
      </c>
      <c r="Y9" s="22">
        <v>10</v>
      </c>
      <c r="Z9" s="22">
        <v>11</v>
      </c>
      <c r="AA9" s="22">
        <v>9</v>
      </c>
      <c r="AB9" s="22">
        <v>10</v>
      </c>
      <c r="AC9" s="22">
        <v>11</v>
      </c>
      <c r="AD9" s="22">
        <v>9</v>
      </c>
      <c r="AE9" s="22">
        <v>11</v>
      </c>
      <c r="AF9" s="22">
        <v>10</v>
      </c>
      <c r="AG9" s="22">
        <v>11</v>
      </c>
      <c r="AH9" s="22">
        <v>9</v>
      </c>
      <c r="AI9" s="22">
        <v>12</v>
      </c>
      <c r="AJ9" s="22">
        <v>10</v>
      </c>
      <c r="AK9" s="22">
        <v>12</v>
      </c>
      <c r="AL9" s="22">
        <v>11</v>
      </c>
      <c r="AM9" s="22">
        <v>10</v>
      </c>
      <c r="AN9" s="22">
        <v>10</v>
      </c>
      <c r="AO9" s="22">
        <v>10</v>
      </c>
    </row>
    <row r="10" spans="1:41" x14ac:dyDescent="0.25">
      <c r="A10">
        <v>7</v>
      </c>
      <c r="B10" s="22">
        <v>10</v>
      </c>
      <c r="C10" s="22">
        <v>11</v>
      </c>
      <c r="D10" s="22">
        <v>11</v>
      </c>
      <c r="E10" s="22">
        <v>10</v>
      </c>
      <c r="F10" s="22">
        <v>11</v>
      </c>
      <c r="G10" s="22">
        <v>10</v>
      </c>
      <c r="H10" s="22">
        <v>11</v>
      </c>
      <c r="I10" s="22">
        <v>10</v>
      </c>
      <c r="J10" s="22">
        <v>9</v>
      </c>
      <c r="K10" s="22">
        <v>12</v>
      </c>
      <c r="L10" s="22">
        <v>10</v>
      </c>
      <c r="M10" s="22">
        <v>12</v>
      </c>
      <c r="N10" s="22">
        <v>10</v>
      </c>
      <c r="O10" s="22">
        <v>12</v>
      </c>
      <c r="P10" s="22">
        <v>11</v>
      </c>
      <c r="Q10" s="22">
        <v>10</v>
      </c>
      <c r="R10" s="22">
        <v>11</v>
      </c>
      <c r="S10" s="22">
        <v>11</v>
      </c>
      <c r="T10" s="22">
        <v>10</v>
      </c>
      <c r="U10" s="22">
        <v>9</v>
      </c>
      <c r="V10" s="22">
        <v>11</v>
      </c>
      <c r="W10" s="22">
        <v>11</v>
      </c>
      <c r="X10" s="22">
        <v>11</v>
      </c>
      <c r="Y10" s="22">
        <v>9</v>
      </c>
      <c r="Z10" s="22">
        <v>11</v>
      </c>
      <c r="AA10" s="22">
        <v>11</v>
      </c>
      <c r="AB10" s="22">
        <v>10</v>
      </c>
      <c r="AC10" s="22">
        <v>10</v>
      </c>
      <c r="AD10" s="22">
        <v>10</v>
      </c>
      <c r="AE10" s="22">
        <v>9</v>
      </c>
      <c r="AF10" s="22">
        <v>10</v>
      </c>
      <c r="AG10" s="22">
        <v>10</v>
      </c>
      <c r="AH10" s="22">
        <v>11</v>
      </c>
      <c r="AI10" s="22">
        <v>9</v>
      </c>
      <c r="AJ10" s="22">
        <v>13</v>
      </c>
      <c r="AK10" s="22">
        <v>10</v>
      </c>
      <c r="AL10" s="22">
        <v>9</v>
      </c>
      <c r="AM10" s="22">
        <v>9</v>
      </c>
      <c r="AN10" s="22">
        <v>10</v>
      </c>
      <c r="AO10" s="22">
        <v>11</v>
      </c>
    </row>
    <row r="11" spans="1:41" x14ac:dyDescent="0.25">
      <c r="A11">
        <v>8</v>
      </c>
      <c r="B11" s="22">
        <v>8</v>
      </c>
      <c r="C11" s="22">
        <v>10</v>
      </c>
      <c r="D11" s="22">
        <v>9</v>
      </c>
      <c r="E11" s="22">
        <v>10</v>
      </c>
      <c r="F11" s="22">
        <v>9</v>
      </c>
      <c r="G11" s="22">
        <v>9</v>
      </c>
      <c r="H11" s="22">
        <v>11</v>
      </c>
      <c r="I11" s="22">
        <v>12</v>
      </c>
      <c r="J11" s="22">
        <v>10</v>
      </c>
      <c r="K11" s="22">
        <v>8</v>
      </c>
      <c r="L11" s="22">
        <v>10</v>
      </c>
      <c r="M11" s="22">
        <v>10</v>
      </c>
      <c r="N11" s="22">
        <v>10</v>
      </c>
      <c r="O11" s="22">
        <v>8</v>
      </c>
      <c r="P11" s="22">
        <v>11</v>
      </c>
      <c r="Q11" s="22">
        <v>10</v>
      </c>
      <c r="R11" s="22">
        <v>9</v>
      </c>
      <c r="S11" s="22">
        <v>10</v>
      </c>
      <c r="T11" s="22">
        <v>9</v>
      </c>
      <c r="U11" s="22">
        <v>11</v>
      </c>
      <c r="V11" s="22">
        <v>9</v>
      </c>
      <c r="W11" s="22">
        <v>10</v>
      </c>
      <c r="X11" s="22">
        <v>9</v>
      </c>
      <c r="Y11" s="22">
        <v>10</v>
      </c>
      <c r="Z11" s="22">
        <v>10</v>
      </c>
      <c r="AA11" s="22">
        <v>11</v>
      </c>
      <c r="AB11" s="22">
        <v>9</v>
      </c>
      <c r="AC11" s="22">
        <v>9</v>
      </c>
      <c r="AD11" s="22">
        <v>11</v>
      </c>
      <c r="AE11" s="22">
        <v>10</v>
      </c>
      <c r="AF11" s="22">
        <v>9</v>
      </c>
      <c r="AG11" s="22">
        <v>9</v>
      </c>
      <c r="AH11" s="22">
        <v>10</v>
      </c>
      <c r="AI11" s="22">
        <v>10</v>
      </c>
      <c r="AJ11" s="22">
        <v>11</v>
      </c>
      <c r="AK11" s="22">
        <v>9</v>
      </c>
      <c r="AL11" s="22">
        <v>11</v>
      </c>
      <c r="AM11" s="22">
        <v>10</v>
      </c>
      <c r="AN11" s="22">
        <v>11</v>
      </c>
      <c r="AO11" s="22">
        <v>12</v>
      </c>
    </row>
    <row r="12" spans="1:41" x14ac:dyDescent="0.25">
      <c r="A12">
        <v>9</v>
      </c>
      <c r="B12" s="22">
        <v>9</v>
      </c>
      <c r="C12" s="22">
        <v>9</v>
      </c>
      <c r="D12" s="22">
        <v>11</v>
      </c>
      <c r="E12" s="22">
        <v>12</v>
      </c>
      <c r="F12" s="22">
        <v>9</v>
      </c>
      <c r="G12" s="22">
        <v>8</v>
      </c>
      <c r="H12" s="22">
        <v>11</v>
      </c>
      <c r="I12" s="22">
        <v>10</v>
      </c>
      <c r="J12" s="22">
        <v>9</v>
      </c>
      <c r="K12" s="22">
        <v>11</v>
      </c>
      <c r="L12" s="22">
        <v>10</v>
      </c>
      <c r="M12" s="22">
        <v>10</v>
      </c>
      <c r="N12" s="22">
        <v>10</v>
      </c>
      <c r="O12" s="22">
        <v>8</v>
      </c>
      <c r="P12" s="22">
        <v>10</v>
      </c>
      <c r="Q12" s="22">
        <v>9</v>
      </c>
      <c r="R12" s="22">
        <v>11</v>
      </c>
      <c r="S12" s="22">
        <v>8</v>
      </c>
      <c r="T12" s="22">
        <v>9</v>
      </c>
      <c r="U12" s="22">
        <v>10</v>
      </c>
      <c r="V12" s="22">
        <v>9</v>
      </c>
      <c r="W12" s="22">
        <v>9</v>
      </c>
      <c r="X12" s="22">
        <v>9</v>
      </c>
      <c r="Y12" s="22">
        <v>11</v>
      </c>
      <c r="Z12" s="22">
        <v>12</v>
      </c>
      <c r="AA12" s="22">
        <v>9</v>
      </c>
      <c r="AB12" s="22">
        <v>10</v>
      </c>
      <c r="AC12" s="22">
        <v>10</v>
      </c>
      <c r="AD12" s="22">
        <v>12</v>
      </c>
      <c r="AE12" s="22">
        <v>9</v>
      </c>
      <c r="AF12" s="22">
        <v>9</v>
      </c>
      <c r="AG12" s="22">
        <v>8</v>
      </c>
      <c r="AH12" s="22">
        <v>10</v>
      </c>
      <c r="AI12" s="22">
        <v>11</v>
      </c>
      <c r="AJ12" s="22">
        <v>10</v>
      </c>
      <c r="AK12" s="22">
        <v>10</v>
      </c>
      <c r="AL12" s="22">
        <v>9</v>
      </c>
      <c r="AM12" s="22">
        <v>10</v>
      </c>
      <c r="AN12" s="22">
        <v>10</v>
      </c>
      <c r="AO12" s="22">
        <v>11</v>
      </c>
    </row>
    <row r="13" spans="1:41" x14ac:dyDescent="0.25">
      <c r="A13">
        <v>10</v>
      </c>
      <c r="B13" s="22">
        <v>9</v>
      </c>
      <c r="C13" s="22">
        <v>10</v>
      </c>
      <c r="D13" s="22">
        <v>7</v>
      </c>
      <c r="E13" s="22">
        <v>9</v>
      </c>
      <c r="F13" s="22">
        <v>12</v>
      </c>
      <c r="G13" s="22">
        <v>11</v>
      </c>
      <c r="H13" s="22">
        <v>10</v>
      </c>
      <c r="I13" s="22">
        <v>12</v>
      </c>
      <c r="J13" s="22">
        <v>10</v>
      </c>
      <c r="K13" s="22">
        <v>9</v>
      </c>
      <c r="L13" s="22">
        <v>12</v>
      </c>
      <c r="M13" s="22">
        <v>8</v>
      </c>
      <c r="N13" s="22">
        <v>10</v>
      </c>
      <c r="O13" s="22">
        <v>11</v>
      </c>
      <c r="P13" s="22">
        <v>12</v>
      </c>
      <c r="Q13" s="22">
        <v>9</v>
      </c>
      <c r="R13" s="22">
        <v>11</v>
      </c>
      <c r="S13" s="22">
        <v>11</v>
      </c>
      <c r="T13" s="22">
        <v>11</v>
      </c>
      <c r="U13" s="22">
        <v>10</v>
      </c>
      <c r="V13" s="22">
        <v>10</v>
      </c>
      <c r="W13" s="22">
        <v>11</v>
      </c>
      <c r="X13" s="22">
        <v>11</v>
      </c>
      <c r="Y13" s="22">
        <v>11</v>
      </c>
      <c r="Z13" s="22">
        <v>10</v>
      </c>
      <c r="AA13" s="22">
        <v>11</v>
      </c>
      <c r="AB13" s="22">
        <v>11</v>
      </c>
      <c r="AC13" s="22">
        <v>13</v>
      </c>
      <c r="AD13" s="22">
        <v>10</v>
      </c>
      <c r="AE13" s="22">
        <v>12</v>
      </c>
      <c r="AF13" s="22">
        <v>9</v>
      </c>
      <c r="AG13" s="22">
        <v>10</v>
      </c>
      <c r="AH13" s="22">
        <v>9</v>
      </c>
      <c r="AI13" s="22">
        <v>9</v>
      </c>
      <c r="AJ13" s="22">
        <v>11</v>
      </c>
      <c r="AK13" s="22">
        <v>11</v>
      </c>
      <c r="AL13" s="22">
        <v>10</v>
      </c>
      <c r="AM13" s="22">
        <v>10</v>
      </c>
      <c r="AN13" s="22">
        <v>10</v>
      </c>
      <c r="AO13" s="22">
        <v>10</v>
      </c>
    </row>
    <row r="14" spans="1:41" x14ac:dyDescent="0.25">
      <c r="A14">
        <v>11</v>
      </c>
      <c r="B14" s="22">
        <v>9</v>
      </c>
      <c r="C14" s="22">
        <v>9</v>
      </c>
      <c r="D14" s="22">
        <v>10</v>
      </c>
      <c r="E14" s="22">
        <v>10</v>
      </c>
      <c r="F14" s="22">
        <v>10</v>
      </c>
      <c r="G14" s="22">
        <v>9</v>
      </c>
      <c r="H14" s="22">
        <v>11</v>
      </c>
      <c r="I14" s="22">
        <v>10</v>
      </c>
      <c r="J14" s="22">
        <v>10</v>
      </c>
      <c r="K14" s="22">
        <v>11</v>
      </c>
      <c r="L14" s="22">
        <v>9</v>
      </c>
      <c r="M14" s="22">
        <v>10</v>
      </c>
      <c r="N14" s="22">
        <v>10</v>
      </c>
      <c r="O14" s="22">
        <v>12</v>
      </c>
      <c r="P14" s="22">
        <v>9</v>
      </c>
      <c r="Q14" s="22">
        <v>9</v>
      </c>
      <c r="R14" s="22">
        <v>10</v>
      </c>
      <c r="S14" s="22">
        <v>10</v>
      </c>
      <c r="T14" s="22">
        <v>11</v>
      </c>
      <c r="U14" s="22">
        <v>10</v>
      </c>
      <c r="V14" s="22">
        <v>9</v>
      </c>
      <c r="W14" s="22">
        <v>10</v>
      </c>
      <c r="X14" s="22">
        <v>11</v>
      </c>
      <c r="Y14" s="22">
        <v>10</v>
      </c>
      <c r="Z14" s="22">
        <v>9</v>
      </c>
      <c r="AA14" s="22">
        <v>13</v>
      </c>
      <c r="AB14" s="22">
        <v>10</v>
      </c>
      <c r="AC14" s="22">
        <v>9</v>
      </c>
      <c r="AD14" s="22">
        <v>10</v>
      </c>
      <c r="AE14" s="22">
        <v>10</v>
      </c>
      <c r="AF14" s="22">
        <v>11</v>
      </c>
      <c r="AG14" s="22">
        <v>11</v>
      </c>
      <c r="AH14" s="22">
        <v>10</v>
      </c>
      <c r="AI14" s="22">
        <v>9</v>
      </c>
      <c r="AJ14" s="22">
        <v>10</v>
      </c>
      <c r="AK14" s="22">
        <v>10</v>
      </c>
      <c r="AL14" s="22">
        <v>10</v>
      </c>
      <c r="AM14" s="22">
        <v>11</v>
      </c>
      <c r="AN14" s="22">
        <v>9</v>
      </c>
      <c r="AO14" s="22">
        <v>9</v>
      </c>
    </row>
    <row r="15" spans="1:41" x14ac:dyDescent="0.25">
      <c r="A15">
        <v>12</v>
      </c>
      <c r="B15" s="22">
        <v>8</v>
      </c>
      <c r="C15" s="22">
        <v>10</v>
      </c>
      <c r="D15" s="22">
        <v>9</v>
      </c>
      <c r="E15" s="22">
        <v>10</v>
      </c>
      <c r="F15" s="22">
        <v>12</v>
      </c>
      <c r="G15" s="22">
        <v>9</v>
      </c>
      <c r="H15" s="22">
        <v>9</v>
      </c>
      <c r="I15" s="22">
        <v>10</v>
      </c>
      <c r="J15" s="22">
        <v>10</v>
      </c>
      <c r="K15" s="22">
        <v>11</v>
      </c>
      <c r="L15" s="22">
        <v>9</v>
      </c>
      <c r="M15" s="22">
        <v>11</v>
      </c>
      <c r="N15" s="22">
        <v>10</v>
      </c>
      <c r="O15" s="22">
        <v>10</v>
      </c>
      <c r="P15" s="22">
        <v>9</v>
      </c>
      <c r="Q15" s="22">
        <v>12</v>
      </c>
      <c r="R15" s="22">
        <v>10</v>
      </c>
      <c r="S15" s="22">
        <v>10</v>
      </c>
      <c r="T15" s="22">
        <v>9</v>
      </c>
      <c r="U15" s="22">
        <v>10</v>
      </c>
      <c r="V15" s="22">
        <v>10</v>
      </c>
      <c r="W15" s="22">
        <v>11</v>
      </c>
      <c r="X15" s="22">
        <v>11</v>
      </c>
      <c r="Y15" s="22">
        <v>10</v>
      </c>
      <c r="Z15" s="22">
        <v>9</v>
      </c>
      <c r="AA15" s="22">
        <v>10</v>
      </c>
      <c r="AB15" s="22">
        <v>11</v>
      </c>
      <c r="AC15" s="22">
        <v>11</v>
      </c>
      <c r="AD15" s="22">
        <v>11</v>
      </c>
      <c r="AE15" s="22">
        <v>9</v>
      </c>
      <c r="AF15" s="22">
        <v>10</v>
      </c>
      <c r="AG15" s="22">
        <v>10</v>
      </c>
      <c r="AH15" s="22">
        <v>9</v>
      </c>
      <c r="AI15" s="22">
        <v>11</v>
      </c>
      <c r="AJ15" s="22">
        <v>9</v>
      </c>
      <c r="AK15" s="22">
        <v>12</v>
      </c>
      <c r="AL15" s="22">
        <v>9</v>
      </c>
      <c r="AM15" s="22">
        <v>10</v>
      </c>
      <c r="AN15" s="22">
        <v>11</v>
      </c>
      <c r="AO15" s="22">
        <v>10</v>
      </c>
    </row>
    <row r="16" spans="1:41" x14ac:dyDescent="0.25">
      <c r="A16">
        <v>13</v>
      </c>
      <c r="B16" s="22">
        <v>9</v>
      </c>
      <c r="C16" s="22">
        <v>9</v>
      </c>
      <c r="D16" s="22">
        <v>9</v>
      </c>
      <c r="E16" s="22">
        <v>10</v>
      </c>
      <c r="F16" s="22">
        <v>10</v>
      </c>
      <c r="G16" s="22">
        <v>11</v>
      </c>
      <c r="H16" s="22">
        <v>10</v>
      </c>
      <c r="I16" s="22">
        <v>10</v>
      </c>
      <c r="J16" s="22">
        <v>9</v>
      </c>
      <c r="K16" s="22">
        <v>11</v>
      </c>
      <c r="L16" s="22">
        <v>10</v>
      </c>
      <c r="M16" s="22">
        <v>9</v>
      </c>
      <c r="N16" s="22">
        <v>9</v>
      </c>
      <c r="O16" s="22">
        <v>10</v>
      </c>
      <c r="P16" s="22">
        <v>10</v>
      </c>
      <c r="Q16" s="22">
        <v>10</v>
      </c>
      <c r="R16" s="22">
        <v>10</v>
      </c>
      <c r="S16" s="22">
        <v>8</v>
      </c>
      <c r="T16" s="22">
        <v>11</v>
      </c>
      <c r="U16" s="22">
        <v>10</v>
      </c>
      <c r="V16" s="22">
        <v>9</v>
      </c>
      <c r="W16" s="22">
        <v>11</v>
      </c>
      <c r="X16" s="22">
        <v>10</v>
      </c>
      <c r="Y16" s="22">
        <v>11</v>
      </c>
      <c r="Z16" s="22">
        <v>10</v>
      </c>
      <c r="AA16" s="22">
        <v>11</v>
      </c>
      <c r="AB16" s="22">
        <v>11</v>
      </c>
      <c r="AC16" s="22">
        <v>11</v>
      </c>
      <c r="AD16" s="22">
        <v>11</v>
      </c>
      <c r="AE16" s="22">
        <v>8</v>
      </c>
      <c r="AF16" s="22">
        <v>10</v>
      </c>
      <c r="AG16" s="22">
        <v>10</v>
      </c>
      <c r="AH16" s="22">
        <v>9</v>
      </c>
      <c r="AI16" s="22">
        <v>11</v>
      </c>
      <c r="AJ16" s="22">
        <v>9</v>
      </c>
      <c r="AK16" s="22">
        <v>11</v>
      </c>
      <c r="AL16" s="22">
        <v>9</v>
      </c>
      <c r="AM16" s="22">
        <v>10</v>
      </c>
      <c r="AN16" s="22">
        <v>9</v>
      </c>
      <c r="AO16" s="22">
        <v>12</v>
      </c>
    </row>
    <row r="17" spans="1:41" x14ac:dyDescent="0.25">
      <c r="A17">
        <v>14</v>
      </c>
      <c r="B17" s="22">
        <v>11</v>
      </c>
      <c r="C17" s="22">
        <v>9</v>
      </c>
      <c r="D17" s="22">
        <v>9</v>
      </c>
      <c r="E17" s="22">
        <v>9</v>
      </c>
      <c r="F17" s="22">
        <v>9</v>
      </c>
      <c r="G17" s="22">
        <v>9</v>
      </c>
      <c r="H17" s="22">
        <v>11</v>
      </c>
      <c r="I17" s="22">
        <v>12</v>
      </c>
      <c r="J17" s="22">
        <v>10</v>
      </c>
      <c r="K17" s="22">
        <v>9</v>
      </c>
      <c r="L17" s="22">
        <v>10</v>
      </c>
      <c r="M17" s="22">
        <v>10</v>
      </c>
      <c r="N17" s="22">
        <v>10</v>
      </c>
      <c r="O17" s="22">
        <v>9</v>
      </c>
      <c r="P17" s="22">
        <v>10</v>
      </c>
      <c r="Q17" s="22">
        <v>10</v>
      </c>
      <c r="R17" s="22">
        <v>11</v>
      </c>
      <c r="S17" s="22">
        <v>9</v>
      </c>
      <c r="T17" s="22">
        <v>8</v>
      </c>
      <c r="U17" s="22">
        <v>10</v>
      </c>
      <c r="V17" s="22">
        <v>10</v>
      </c>
      <c r="W17" s="22">
        <v>12</v>
      </c>
      <c r="X17" s="22">
        <v>9</v>
      </c>
      <c r="Y17" s="22">
        <v>8</v>
      </c>
      <c r="Z17" s="22">
        <v>10</v>
      </c>
      <c r="AA17" s="22">
        <v>9</v>
      </c>
      <c r="AB17" s="22">
        <v>11</v>
      </c>
      <c r="AC17" s="22">
        <v>10</v>
      </c>
      <c r="AD17" s="22">
        <v>10</v>
      </c>
      <c r="AE17" s="22">
        <v>9</v>
      </c>
      <c r="AF17" s="22">
        <v>11</v>
      </c>
      <c r="AG17" s="22">
        <v>9</v>
      </c>
      <c r="AH17" s="22">
        <v>10</v>
      </c>
      <c r="AI17" s="22">
        <v>11</v>
      </c>
      <c r="AJ17" s="22">
        <v>10</v>
      </c>
      <c r="AK17" s="22">
        <v>11</v>
      </c>
      <c r="AL17" s="22">
        <v>10</v>
      </c>
      <c r="AM17" s="22">
        <v>11</v>
      </c>
      <c r="AN17" s="22">
        <v>11</v>
      </c>
      <c r="AO17" s="22">
        <v>12</v>
      </c>
    </row>
    <row r="18" spans="1:41" x14ac:dyDescent="0.25">
      <c r="A18">
        <v>15</v>
      </c>
      <c r="B18" s="22">
        <v>10</v>
      </c>
      <c r="C18" s="22">
        <v>10</v>
      </c>
      <c r="D18" s="22">
        <v>9</v>
      </c>
      <c r="E18" s="22">
        <v>9</v>
      </c>
      <c r="F18" s="22">
        <v>12</v>
      </c>
      <c r="G18" s="22">
        <v>9</v>
      </c>
      <c r="H18" s="22">
        <v>9</v>
      </c>
      <c r="I18" s="22">
        <v>12</v>
      </c>
      <c r="J18" s="22">
        <v>10</v>
      </c>
      <c r="K18" s="22">
        <v>11</v>
      </c>
      <c r="L18" s="22">
        <v>9</v>
      </c>
      <c r="M18" s="22">
        <v>10</v>
      </c>
      <c r="N18" s="22">
        <v>9</v>
      </c>
      <c r="O18" s="22">
        <v>9</v>
      </c>
      <c r="P18" s="22">
        <v>10</v>
      </c>
      <c r="Q18" s="22">
        <v>9</v>
      </c>
      <c r="R18" s="22">
        <v>11</v>
      </c>
      <c r="S18" s="22">
        <v>11</v>
      </c>
      <c r="T18" s="22">
        <v>9</v>
      </c>
      <c r="U18" s="22">
        <v>9</v>
      </c>
      <c r="V18" s="22">
        <v>10</v>
      </c>
      <c r="W18" s="22">
        <v>10</v>
      </c>
      <c r="X18" s="22">
        <v>10</v>
      </c>
      <c r="Y18" s="22">
        <v>11</v>
      </c>
      <c r="Z18" s="22">
        <v>10</v>
      </c>
      <c r="AA18" s="22">
        <v>10</v>
      </c>
      <c r="AB18" s="22">
        <v>10</v>
      </c>
      <c r="AC18" s="22">
        <v>12</v>
      </c>
      <c r="AD18" s="22">
        <v>10</v>
      </c>
      <c r="AE18" s="22">
        <v>9</v>
      </c>
      <c r="AF18" s="22">
        <v>10</v>
      </c>
      <c r="AG18" s="22">
        <v>10</v>
      </c>
      <c r="AH18" s="22">
        <v>10</v>
      </c>
      <c r="AI18" s="22">
        <v>9</v>
      </c>
      <c r="AJ18" s="22">
        <v>8</v>
      </c>
      <c r="AK18" s="22">
        <v>11</v>
      </c>
      <c r="AL18" s="22">
        <v>10</v>
      </c>
      <c r="AM18" s="22">
        <v>11</v>
      </c>
      <c r="AN18" s="22">
        <v>10</v>
      </c>
      <c r="AO18" s="22">
        <v>11</v>
      </c>
    </row>
    <row r="19" spans="1:41" x14ac:dyDescent="0.25">
      <c r="A19">
        <v>16</v>
      </c>
      <c r="B19" s="22">
        <v>10</v>
      </c>
      <c r="C19" s="22">
        <v>10</v>
      </c>
      <c r="D19" s="22">
        <v>11</v>
      </c>
      <c r="E19" s="22">
        <v>10</v>
      </c>
      <c r="F19" s="22">
        <v>11</v>
      </c>
      <c r="G19" s="22">
        <v>12</v>
      </c>
      <c r="H19" s="22">
        <v>12</v>
      </c>
      <c r="I19" s="22">
        <v>11</v>
      </c>
      <c r="J19" s="22">
        <v>10</v>
      </c>
      <c r="K19" s="22">
        <v>11</v>
      </c>
      <c r="L19" s="22">
        <v>10</v>
      </c>
      <c r="M19" s="22">
        <v>11</v>
      </c>
      <c r="N19" s="22">
        <v>11</v>
      </c>
      <c r="O19" s="22">
        <v>10</v>
      </c>
      <c r="P19" s="22">
        <v>9</v>
      </c>
      <c r="Q19" s="22">
        <v>11</v>
      </c>
      <c r="R19" s="22">
        <v>10</v>
      </c>
      <c r="S19" s="22">
        <v>12</v>
      </c>
      <c r="T19" s="22">
        <v>10</v>
      </c>
      <c r="U19" s="22">
        <v>9</v>
      </c>
      <c r="V19" s="22">
        <v>10</v>
      </c>
      <c r="W19" s="22">
        <v>11</v>
      </c>
      <c r="X19" s="22">
        <v>9</v>
      </c>
      <c r="Y19" s="22">
        <v>9</v>
      </c>
      <c r="Z19" s="22">
        <v>9</v>
      </c>
      <c r="AA19" s="22">
        <v>12</v>
      </c>
      <c r="AB19" s="22">
        <v>9</v>
      </c>
      <c r="AC19" s="22">
        <v>9</v>
      </c>
      <c r="AD19" s="22">
        <v>10</v>
      </c>
      <c r="AE19" s="22">
        <v>9</v>
      </c>
      <c r="AF19" s="22">
        <v>10</v>
      </c>
      <c r="AG19" s="22">
        <v>10</v>
      </c>
      <c r="AH19" s="22">
        <v>10</v>
      </c>
      <c r="AI19" s="22">
        <v>9</v>
      </c>
      <c r="AJ19" s="22">
        <v>11</v>
      </c>
      <c r="AK19" s="22">
        <v>10</v>
      </c>
      <c r="AL19" s="22">
        <v>10</v>
      </c>
      <c r="AM19" s="22">
        <v>9</v>
      </c>
      <c r="AN19" s="22">
        <v>11</v>
      </c>
      <c r="AO19" s="22">
        <v>10</v>
      </c>
    </row>
    <row r="20" spans="1:41" x14ac:dyDescent="0.25">
      <c r="A20">
        <v>17</v>
      </c>
      <c r="B20" s="22">
        <v>10</v>
      </c>
      <c r="C20" s="22">
        <v>8</v>
      </c>
      <c r="D20" s="22">
        <v>11</v>
      </c>
      <c r="E20" s="22">
        <v>11</v>
      </c>
      <c r="F20" s="22">
        <v>12</v>
      </c>
      <c r="G20" s="22">
        <v>10</v>
      </c>
      <c r="H20" s="22">
        <v>10</v>
      </c>
      <c r="I20" s="22">
        <v>9</v>
      </c>
      <c r="J20" s="22">
        <v>9</v>
      </c>
      <c r="K20" s="22">
        <v>11</v>
      </c>
      <c r="L20" s="22">
        <v>11</v>
      </c>
      <c r="M20" s="22">
        <v>10</v>
      </c>
      <c r="N20" s="22">
        <v>11</v>
      </c>
      <c r="O20" s="22">
        <v>11</v>
      </c>
      <c r="P20" s="22">
        <v>11</v>
      </c>
      <c r="Q20" s="22">
        <v>10</v>
      </c>
      <c r="R20" s="22">
        <v>10</v>
      </c>
      <c r="S20" s="22">
        <v>11</v>
      </c>
      <c r="T20" s="22">
        <v>12</v>
      </c>
      <c r="U20" s="22">
        <v>7</v>
      </c>
      <c r="V20" s="22">
        <v>11</v>
      </c>
      <c r="W20" s="22">
        <v>10</v>
      </c>
      <c r="X20" s="22">
        <v>11</v>
      </c>
      <c r="Y20" s="22">
        <v>9</v>
      </c>
      <c r="Z20" s="22">
        <v>10</v>
      </c>
      <c r="AA20" s="22">
        <v>9</v>
      </c>
      <c r="AB20" s="22">
        <v>10</v>
      </c>
      <c r="AC20" s="22">
        <v>10</v>
      </c>
      <c r="AD20" s="22">
        <v>9</v>
      </c>
      <c r="AE20" s="22">
        <v>10</v>
      </c>
      <c r="AF20" s="22">
        <v>8</v>
      </c>
      <c r="AG20" s="22">
        <v>10</v>
      </c>
      <c r="AH20" s="22">
        <v>10</v>
      </c>
      <c r="AI20" s="22">
        <v>10</v>
      </c>
      <c r="AJ20" s="22">
        <v>11</v>
      </c>
      <c r="AK20" s="22">
        <v>11</v>
      </c>
      <c r="AL20" s="22">
        <v>9</v>
      </c>
      <c r="AM20" s="22">
        <v>10</v>
      </c>
      <c r="AN20" s="22">
        <v>10</v>
      </c>
      <c r="AO20" s="22">
        <v>11</v>
      </c>
    </row>
    <row r="21" spans="1:41" x14ac:dyDescent="0.25">
      <c r="A21">
        <v>18</v>
      </c>
      <c r="B21" s="22">
        <v>11</v>
      </c>
      <c r="C21" s="22">
        <v>10</v>
      </c>
      <c r="D21" s="22">
        <v>11</v>
      </c>
      <c r="E21" s="22">
        <v>10</v>
      </c>
      <c r="F21" s="22">
        <v>10</v>
      </c>
      <c r="G21" s="22">
        <v>11</v>
      </c>
      <c r="H21" s="22">
        <v>10</v>
      </c>
      <c r="I21" s="22">
        <v>10</v>
      </c>
      <c r="J21" s="22">
        <v>10</v>
      </c>
      <c r="K21" s="22">
        <v>10</v>
      </c>
      <c r="L21" s="22">
        <v>11</v>
      </c>
      <c r="M21" s="22">
        <v>10</v>
      </c>
      <c r="N21" s="22">
        <v>11</v>
      </c>
      <c r="O21" s="22">
        <v>10</v>
      </c>
      <c r="P21" s="22">
        <v>11</v>
      </c>
      <c r="Q21" s="22">
        <v>10</v>
      </c>
      <c r="R21" s="22">
        <v>11</v>
      </c>
      <c r="S21" s="22">
        <v>9</v>
      </c>
      <c r="T21" s="22">
        <v>10</v>
      </c>
      <c r="U21" s="22">
        <v>9</v>
      </c>
      <c r="V21" s="22">
        <v>9</v>
      </c>
      <c r="W21" s="22">
        <v>10</v>
      </c>
      <c r="X21" s="22">
        <v>10</v>
      </c>
      <c r="Y21" s="22">
        <v>8</v>
      </c>
      <c r="Z21" s="22">
        <v>8</v>
      </c>
      <c r="AA21" s="22">
        <v>11</v>
      </c>
      <c r="AB21" s="22">
        <v>10</v>
      </c>
      <c r="AC21" s="22">
        <v>9</v>
      </c>
      <c r="AD21" s="22">
        <v>13</v>
      </c>
      <c r="AE21" s="22">
        <v>10</v>
      </c>
      <c r="AF21" s="22">
        <v>11</v>
      </c>
      <c r="AG21" s="22">
        <v>9</v>
      </c>
      <c r="AH21" s="22">
        <v>9</v>
      </c>
      <c r="AI21" s="22">
        <v>10</v>
      </c>
      <c r="AJ21" s="22">
        <v>10</v>
      </c>
      <c r="AK21" s="22">
        <v>11</v>
      </c>
      <c r="AL21" s="22">
        <v>11</v>
      </c>
      <c r="AM21" s="22">
        <v>11</v>
      </c>
      <c r="AN21" s="22">
        <v>12</v>
      </c>
      <c r="AO21" s="22">
        <v>9</v>
      </c>
    </row>
    <row r="22" spans="1:41" x14ac:dyDescent="0.25">
      <c r="A22">
        <v>19</v>
      </c>
      <c r="B22" s="22">
        <v>9</v>
      </c>
      <c r="C22" s="22">
        <v>10</v>
      </c>
      <c r="D22" s="22">
        <v>10</v>
      </c>
      <c r="E22" s="22">
        <v>9</v>
      </c>
      <c r="F22" s="22">
        <v>10</v>
      </c>
      <c r="G22" s="22">
        <v>9</v>
      </c>
      <c r="H22" s="22">
        <v>10</v>
      </c>
      <c r="I22" s="22">
        <v>12</v>
      </c>
      <c r="J22" s="22">
        <v>11</v>
      </c>
      <c r="K22" s="22">
        <v>12</v>
      </c>
      <c r="L22" s="22">
        <v>9</v>
      </c>
      <c r="M22" s="22">
        <v>10</v>
      </c>
      <c r="N22" s="22">
        <v>11</v>
      </c>
      <c r="O22" s="22">
        <v>10</v>
      </c>
      <c r="P22" s="22">
        <v>10</v>
      </c>
      <c r="Q22" s="22">
        <v>10</v>
      </c>
      <c r="R22" s="22">
        <v>9</v>
      </c>
      <c r="S22" s="22">
        <v>9</v>
      </c>
      <c r="T22" s="22">
        <v>12</v>
      </c>
      <c r="U22" s="22">
        <v>10</v>
      </c>
      <c r="V22" s="22">
        <v>9</v>
      </c>
      <c r="W22" s="22">
        <v>9</v>
      </c>
      <c r="X22" s="22">
        <v>10</v>
      </c>
      <c r="Y22" s="22">
        <v>10</v>
      </c>
      <c r="Z22" s="22">
        <v>9</v>
      </c>
      <c r="AA22" s="22">
        <v>9</v>
      </c>
      <c r="AB22" s="22">
        <v>10</v>
      </c>
      <c r="AC22" s="22">
        <v>9</v>
      </c>
      <c r="AD22" s="22">
        <v>11</v>
      </c>
      <c r="AE22" s="22">
        <v>10</v>
      </c>
      <c r="AF22" s="22">
        <v>9</v>
      </c>
      <c r="AG22" s="22">
        <v>10</v>
      </c>
      <c r="AH22" s="22">
        <v>7</v>
      </c>
      <c r="AI22" s="22">
        <v>10</v>
      </c>
      <c r="AJ22" s="22">
        <v>9</v>
      </c>
      <c r="AK22" s="22">
        <v>11</v>
      </c>
      <c r="AL22" s="22">
        <v>10</v>
      </c>
      <c r="AM22" s="22">
        <v>12</v>
      </c>
      <c r="AN22" s="22">
        <v>10</v>
      </c>
      <c r="AO22" s="22">
        <v>11</v>
      </c>
    </row>
    <row r="23" spans="1:41" x14ac:dyDescent="0.25">
      <c r="A23">
        <v>20</v>
      </c>
      <c r="B23" s="22">
        <v>11</v>
      </c>
      <c r="C23" s="22">
        <v>11</v>
      </c>
      <c r="D23" s="22">
        <v>10</v>
      </c>
      <c r="E23" s="22">
        <v>11</v>
      </c>
      <c r="F23" s="22">
        <v>9</v>
      </c>
      <c r="G23" s="22">
        <v>10</v>
      </c>
      <c r="H23" s="22">
        <v>11</v>
      </c>
      <c r="I23" s="22">
        <v>9</v>
      </c>
      <c r="J23" s="22">
        <v>9</v>
      </c>
      <c r="K23" s="22">
        <v>12</v>
      </c>
      <c r="L23" s="22">
        <v>10</v>
      </c>
      <c r="M23" s="22">
        <v>9</v>
      </c>
      <c r="N23" s="22">
        <v>13</v>
      </c>
      <c r="O23" s="22">
        <v>10</v>
      </c>
      <c r="P23" s="22">
        <v>10</v>
      </c>
      <c r="Q23" s="22">
        <v>12</v>
      </c>
      <c r="R23" s="22">
        <v>10</v>
      </c>
      <c r="S23" s="22">
        <v>9</v>
      </c>
      <c r="T23" s="22">
        <v>9</v>
      </c>
      <c r="U23" s="22">
        <v>11</v>
      </c>
      <c r="V23" s="22">
        <v>12</v>
      </c>
      <c r="W23" s="22">
        <v>10</v>
      </c>
      <c r="X23" s="22">
        <v>11</v>
      </c>
      <c r="Y23" s="22">
        <v>11</v>
      </c>
      <c r="Z23" s="22">
        <v>10</v>
      </c>
      <c r="AA23" s="22">
        <v>12</v>
      </c>
      <c r="AB23" s="22">
        <v>9</v>
      </c>
      <c r="AC23" s="22">
        <v>9</v>
      </c>
      <c r="AD23" s="22">
        <v>12</v>
      </c>
      <c r="AE23" s="22">
        <v>12</v>
      </c>
      <c r="AF23" s="22">
        <v>9</v>
      </c>
      <c r="AG23" s="22">
        <v>10</v>
      </c>
      <c r="AH23" s="22">
        <v>11</v>
      </c>
      <c r="AI23" s="22">
        <v>9</v>
      </c>
      <c r="AJ23" s="22">
        <v>10</v>
      </c>
      <c r="AK23" s="22">
        <v>10</v>
      </c>
      <c r="AL23" s="22">
        <v>9</v>
      </c>
      <c r="AM23" s="22">
        <v>11</v>
      </c>
      <c r="AN23" s="22">
        <v>12</v>
      </c>
      <c r="AO23" s="22">
        <v>11</v>
      </c>
    </row>
    <row r="24" spans="1:41" x14ac:dyDescent="0.25">
      <c r="A24">
        <v>21</v>
      </c>
      <c r="B24" s="22">
        <v>10</v>
      </c>
      <c r="C24" s="22">
        <v>10</v>
      </c>
      <c r="D24" s="22">
        <v>10</v>
      </c>
      <c r="E24" s="22">
        <v>10</v>
      </c>
      <c r="F24" s="22">
        <v>11</v>
      </c>
      <c r="G24" s="22">
        <v>10</v>
      </c>
      <c r="H24" s="22">
        <v>10</v>
      </c>
      <c r="I24" s="22">
        <v>10</v>
      </c>
      <c r="J24" s="22">
        <v>10</v>
      </c>
      <c r="K24" s="22">
        <v>10</v>
      </c>
      <c r="L24" s="22">
        <v>10</v>
      </c>
      <c r="M24" s="22">
        <v>10</v>
      </c>
      <c r="N24" s="22">
        <v>11</v>
      </c>
      <c r="O24" s="22">
        <v>8</v>
      </c>
      <c r="P24" s="22">
        <v>11</v>
      </c>
      <c r="Q24" s="22">
        <v>10</v>
      </c>
      <c r="R24" s="22">
        <v>10</v>
      </c>
      <c r="S24" s="22">
        <v>9</v>
      </c>
      <c r="T24" s="22">
        <v>9</v>
      </c>
      <c r="U24" s="22">
        <v>12</v>
      </c>
      <c r="V24" s="22">
        <v>9</v>
      </c>
      <c r="W24" s="22">
        <v>11</v>
      </c>
      <c r="X24" s="22">
        <v>9</v>
      </c>
      <c r="Y24" s="22">
        <v>10</v>
      </c>
      <c r="Z24" s="22">
        <v>9</v>
      </c>
      <c r="AA24" s="22">
        <v>10</v>
      </c>
      <c r="AB24" s="22">
        <v>9</v>
      </c>
      <c r="AC24" s="22">
        <v>9</v>
      </c>
      <c r="AD24" s="22">
        <v>10</v>
      </c>
      <c r="AE24" s="22">
        <v>10</v>
      </c>
      <c r="AF24" s="22">
        <v>12</v>
      </c>
      <c r="AG24" s="22">
        <v>10</v>
      </c>
      <c r="AH24" s="22">
        <v>11</v>
      </c>
      <c r="AI24" s="22">
        <v>12</v>
      </c>
      <c r="AJ24" s="22">
        <v>8</v>
      </c>
      <c r="AK24" s="22">
        <v>10</v>
      </c>
      <c r="AL24" s="22">
        <v>10</v>
      </c>
      <c r="AM24" s="22">
        <v>12</v>
      </c>
      <c r="AN24" s="22">
        <v>10</v>
      </c>
      <c r="AO24" s="22">
        <v>8</v>
      </c>
    </row>
    <row r="25" spans="1:41" x14ac:dyDescent="0.25">
      <c r="A25">
        <v>22</v>
      </c>
      <c r="B25" s="22">
        <v>9</v>
      </c>
      <c r="C25" s="22">
        <v>8</v>
      </c>
      <c r="D25" s="22">
        <v>12</v>
      </c>
      <c r="E25" s="22">
        <v>9</v>
      </c>
      <c r="F25" s="22">
        <v>9</v>
      </c>
      <c r="G25" s="22">
        <v>11</v>
      </c>
      <c r="H25" s="22">
        <v>8</v>
      </c>
      <c r="I25" s="22">
        <v>11</v>
      </c>
      <c r="J25" s="22">
        <v>9</v>
      </c>
      <c r="K25" s="22">
        <v>11</v>
      </c>
      <c r="L25" s="22">
        <v>10</v>
      </c>
      <c r="M25" s="22">
        <v>9</v>
      </c>
      <c r="N25" s="22">
        <v>10</v>
      </c>
      <c r="O25" s="22">
        <v>8</v>
      </c>
      <c r="P25" s="22">
        <v>9</v>
      </c>
      <c r="Q25" s="22">
        <v>10</v>
      </c>
      <c r="R25" s="22">
        <v>9</v>
      </c>
      <c r="S25" s="22">
        <v>10</v>
      </c>
      <c r="T25" s="22">
        <v>10</v>
      </c>
      <c r="U25" s="22">
        <v>9</v>
      </c>
      <c r="V25" s="22">
        <v>10</v>
      </c>
      <c r="W25" s="22">
        <v>10</v>
      </c>
      <c r="X25" s="22">
        <v>11</v>
      </c>
      <c r="Y25" s="22">
        <v>9</v>
      </c>
      <c r="Z25" s="22">
        <v>10</v>
      </c>
      <c r="AA25" s="22">
        <v>10</v>
      </c>
      <c r="AB25" s="22">
        <v>10</v>
      </c>
      <c r="AC25" s="22">
        <v>13</v>
      </c>
      <c r="AD25" s="22">
        <v>9</v>
      </c>
      <c r="AE25" s="22">
        <v>10</v>
      </c>
      <c r="AF25" s="22">
        <v>12</v>
      </c>
      <c r="AG25" s="22">
        <v>10</v>
      </c>
      <c r="AH25" s="22">
        <v>10</v>
      </c>
      <c r="AI25" s="22">
        <v>11</v>
      </c>
      <c r="AJ25" s="22">
        <v>9</v>
      </c>
      <c r="AK25" s="22">
        <v>12</v>
      </c>
      <c r="AL25" s="22">
        <v>10</v>
      </c>
      <c r="AM25" s="22">
        <v>10</v>
      </c>
      <c r="AN25" s="22">
        <v>9</v>
      </c>
      <c r="AO25" s="22">
        <v>9</v>
      </c>
    </row>
    <row r="26" spans="1:41" x14ac:dyDescent="0.25">
      <c r="A26">
        <v>23</v>
      </c>
      <c r="B26" s="22">
        <v>11</v>
      </c>
      <c r="C26" s="22">
        <v>11</v>
      </c>
      <c r="D26" s="22">
        <v>9</v>
      </c>
      <c r="E26" s="22">
        <v>8</v>
      </c>
      <c r="F26" s="22">
        <v>9</v>
      </c>
      <c r="G26" s="22">
        <v>9</v>
      </c>
      <c r="H26" s="22">
        <v>9</v>
      </c>
      <c r="I26" s="22">
        <v>10</v>
      </c>
      <c r="J26" s="22">
        <v>12</v>
      </c>
      <c r="K26" s="22">
        <v>11</v>
      </c>
      <c r="L26" s="22">
        <v>11</v>
      </c>
      <c r="M26" s="22">
        <v>11</v>
      </c>
      <c r="N26" s="22">
        <v>10</v>
      </c>
      <c r="O26" s="22">
        <v>9</v>
      </c>
      <c r="P26" s="22">
        <v>11</v>
      </c>
      <c r="Q26" s="22">
        <v>8</v>
      </c>
      <c r="R26" s="22">
        <v>9</v>
      </c>
      <c r="S26" s="22">
        <v>11</v>
      </c>
      <c r="T26" s="22">
        <v>9</v>
      </c>
      <c r="U26" s="22">
        <v>12</v>
      </c>
      <c r="V26" s="22">
        <v>9</v>
      </c>
      <c r="W26" s="22">
        <v>9</v>
      </c>
      <c r="X26" s="22">
        <v>10</v>
      </c>
      <c r="Y26" s="22">
        <v>9</v>
      </c>
      <c r="Z26" s="22">
        <v>10</v>
      </c>
      <c r="AA26" s="22">
        <v>10</v>
      </c>
      <c r="AB26" s="22">
        <v>10</v>
      </c>
      <c r="AC26" s="22">
        <v>9</v>
      </c>
      <c r="AD26" s="22">
        <v>9</v>
      </c>
      <c r="AE26" s="22">
        <v>10</v>
      </c>
      <c r="AF26" s="22">
        <v>10</v>
      </c>
      <c r="AG26" s="22">
        <v>10</v>
      </c>
      <c r="AH26" s="22">
        <v>12</v>
      </c>
      <c r="AI26" s="22">
        <v>10</v>
      </c>
      <c r="AJ26" s="22">
        <v>10</v>
      </c>
      <c r="AK26" s="22">
        <v>10</v>
      </c>
      <c r="AL26" s="22">
        <v>11</v>
      </c>
      <c r="AM26" s="22">
        <v>12</v>
      </c>
      <c r="AN26" s="22">
        <v>11</v>
      </c>
      <c r="AO26" s="22">
        <v>11</v>
      </c>
    </row>
    <row r="27" spans="1:41" x14ac:dyDescent="0.25">
      <c r="A27">
        <v>24</v>
      </c>
      <c r="B27" s="22">
        <v>10</v>
      </c>
      <c r="C27" s="22">
        <v>10</v>
      </c>
      <c r="D27" s="22">
        <v>10</v>
      </c>
      <c r="E27" s="22">
        <v>10</v>
      </c>
      <c r="F27" s="22">
        <v>9</v>
      </c>
      <c r="G27" s="22">
        <v>10</v>
      </c>
      <c r="H27" s="22">
        <v>10</v>
      </c>
      <c r="I27" s="22">
        <v>9</v>
      </c>
      <c r="J27" s="22">
        <v>10</v>
      </c>
      <c r="K27" s="22">
        <v>11</v>
      </c>
      <c r="L27" s="22">
        <v>10</v>
      </c>
      <c r="M27" s="22">
        <v>10</v>
      </c>
      <c r="N27" s="22">
        <v>13</v>
      </c>
      <c r="O27" s="22">
        <v>11</v>
      </c>
      <c r="P27" s="22">
        <v>11</v>
      </c>
      <c r="Q27" s="22">
        <v>11</v>
      </c>
      <c r="R27" s="22">
        <v>9</v>
      </c>
      <c r="S27" s="22">
        <v>11</v>
      </c>
      <c r="T27" s="22">
        <v>11</v>
      </c>
      <c r="U27" s="22">
        <v>10</v>
      </c>
      <c r="V27" s="22">
        <v>9</v>
      </c>
      <c r="W27" s="22">
        <v>9</v>
      </c>
      <c r="X27" s="22">
        <v>10</v>
      </c>
      <c r="Y27" s="22">
        <v>10</v>
      </c>
      <c r="Z27" s="22">
        <v>9</v>
      </c>
      <c r="AA27" s="22">
        <v>10</v>
      </c>
      <c r="AB27" s="22">
        <v>12</v>
      </c>
      <c r="AC27" s="22">
        <v>9</v>
      </c>
      <c r="AD27" s="22">
        <v>12</v>
      </c>
      <c r="AE27" s="22">
        <v>10</v>
      </c>
      <c r="AF27" s="22">
        <v>10</v>
      </c>
      <c r="AG27" s="22">
        <v>9</v>
      </c>
      <c r="AH27" s="22">
        <v>9</v>
      </c>
      <c r="AI27" s="22">
        <v>9</v>
      </c>
      <c r="AJ27" s="22">
        <v>11</v>
      </c>
      <c r="AK27" s="22">
        <v>10</v>
      </c>
      <c r="AL27" s="22">
        <v>9</v>
      </c>
      <c r="AM27" s="22">
        <v>9</v>
      </c>
      <c r="AN27" s="22">
        <v>11</v>
      </c>
      <c r="AO27" s="22">
        <v>10</v>
      </c>
    </row>
    <row r="28" spans="1:41" x14ac:dyDescent="0.25">
      <c r="A28">
        <v>25</v>
      </c>
      <c r="B28" s="22">
        <v>11</v>
      </c>
      <c r="C28" s="22">
        <v>10</v>
      </c>
      <c r="D28" s="22">
        <v>10</v>
      </c>
      <c r="E28" s="22">
        <v>8</v>
      </c>
      <c r="F28" s="22">
        <v>9</v>
      </c>
      <c r="G28" s="22">
        <v>8</v>
      </c>
      <c r="H28" s="22">
        <v>7</v>
      </c>
      <c r="I28" s="22">
        <v>10</v>
      </c>
      <c r="J28" s="22">
        <v>11</v>
      </c>
      <c r="K28" s="22">
        <v>10</v>
      </c>
      <c r="L28" s="22">
        <v>11</v>
      </c>
      <c r="M28" s="22">
        <v>10</v>
      </c>
      <c r="N28" s="22">
        <v>9</v>
      </c>
      <c r="O28" s="22">
        <v>10</v>
      </c>
      <c r="P28" s="22">
        <v>10</v>
      </c>
      <c r="Q28" s="22">
        <v>9</v>
      </c>
      <c r="R28" s="22">
        <v>12</v>
      </c>
      <c r="S28" s="22">
        <v>10</v>
      </c>
      <c r="T28" s="22">
        <v>9</v>
      </c>
      <c r="U28" s="22">
        <v>9</v>
      </c>
      <c r="V28" s="22">
        <v>10</v>
      </c>
      <c r="W28" s="22">
        <v>10</v>
      </c>
      <c r="X28" s="22">
        <v>11</v>
      </c>
      <c r="Y28" s="22">
        <v>9</v>
      </c>
      <c r="Z28" s="22">
        <v>10</v>
      </c>
      <c r="AA28" s="22">
        <v>10</v>
      </c>
      <c r="AB28" s="22">
        <v>9</v>
      </c>
      <c r="AC28" s="22">
        <v>9</v>
      </c>
      <c r="AD28" s="22">
        <v>11</v>
      </c>
      <c r="AE28" s="22">
        <v>11</v>
      </c>
      <c r="AF28" s="22">
        <v>10</v>
      </c>
      <c r="AG28" s="22">
        <v>11</v>
      </c>
      <c r="AH28" s="22">
        <v>10</v>
      </c>
      <c r="AI28" s="22">
        <v>10</v>
      </c>
      <c r="AJ28" s="22">
        <v>11</v>
      </c>
      <c r="AK28" s="22">
        <v>11</v>
      </c>
      <c r="AL28" s="22">
        <v>11</v>
      </c>
      <c r="AM28" s="22">
        <v>10</v>
      </c>
      <c r="AN28" s="22">
        <v>10</v>
      </c>
      <c r="AO28" s="22">
        <v>10</v>
      </c>
    </row>
    <row r="29" spans="1:41" x14ac:dyDescent="0.25">
      <c r="A29">
        <v>26</v>
      </c>
      <c r="B29" s="22">
        <v>10</v>
      </c>
      <c r="C29" s="22">
        <v>10</v>
      </c>
      <c r="D29" s="22">
        <v>12</v>
      </c>
      <c r="E29" s="22">
        <v>12</v>
      </c>
      <c r="F29" s="22">
        <v>10</v>
      </c>
      <c r="G29" s="22">
        <v>10</v>
      </c>
      <c r="H29" s="22">
        <v>10</v>
      </c>
      <c r="I29" s="22">
        <v>9</v>
      </c>
      <c r="J29" s="22">
        <v>9</v>
      </c>
      <c r="K29" s="22">
        <v>11</v>
      </c>
      <c r="L29" s="22">
        <v>11</v>
      </c>
      <c r="M29" s="22">
        <v>11</v>
      </c>
      <c r="N29" s="22">
        <v>10</v>
      </c>
      <c r="O29" s="22">
        <v>10</v>
      </c>
      <c r="P29" s="22">
        <v>10</v>
      </c>
      <c r="Q29" s="22">
        <v>9</v>
      </c>
      <c r="R29" s="22">
        <v>10</v>
      </c>
      <c r="S29" s="22">
        <v>11</v>
      </c>
      <c r="T29" s="22">
        <v>9</v>
      </c>
      <c r="U29" s="22">
        <v>9</v>
      </c>
      <c r="V29" s="22">
        <v>10</v>
      </c>
      <c r="W29" s="22">
        <v>10</v>
      </c>
      <c r="X29" s="22">
        <v>11</v>
      </c>
      <c r="Y29" s="22">
        <v>10</v>
      </c>
      <c r="Z29" s="22">
        <v>10</v>
      </c>
      <c r="AA29" s="22">
        <v>10</v>
      </c>
      <c r="AB29" s="22">
        <v>11</v>
      </c>
      <c r="AC29" s="22">
        <v>10</v>
      </c>
      <c r="AD29" s="22">
        <v>10</v>
      </c>
      <c r="AE29" s="22">
        <v>12</v>
      </c>
      <c r="AF29" s="22">
        <v>11</v>
      </c>
      <c r="AG29" s="22">
        <v>11</v>
      </c>
      <c r="AH29" s="22">
        <v>10</v>
      </c>
      <c r="AI29" s="22">
        <v>10</v>
      </c>
      <c r="AJ29" s="22">
        <v>10</v>
      </c>
      <c r="AK29" s="22">
        <v>10</v>
      </c>
      <c r="AL29" s="22">
        <v>8</v>
      </c>
      <c r="AM29" s="22">
        <v>8</v>
      </c>
      <c r="AN29" s="22">
        <v>10</v>
      </c>
      <c r="AO29" s="22">
        <v>9</v>
      </c>
    </row>
    <row r="30" spans="1:41" x14ac:dyDescent="0.25">
      <c r="A30">
        <v>27</v>
      </c>
      <c r="B30" s="22">
        <v>9</v>
      </c>
      <c r="C30" s="22">
        <v>12</v>
      </c>
      <c r="D30" s="22">
        <v>11</v>
      </c>
      <c r="E30" s="22">
        <v>10</v>
      </c>
      <c r="F30" s="22">
        <v>11</v>
      </c>
      <c r="G30" s="22">
        <v>8</v>
      </c>
      <c r="H30" s="22">
        <v>9</v>
      </c>
      <c r="I30" s="22">
        <v>9</v>
      </c>
      <c r="J30" s="22">
        <v>10</v>
      </c>
      <c r="K30" s="22">
        <v>11</v>
      </c>
      <c r="L30" s="22">
        <v>11</v>
      </c>
      <c r="M30" s="22">
        <v>11</v>
      </c>
      <c r="N30" s="22">
        <v>9</v>
      </c>
      <c r="O30" s="22">
        <v>10</v>
      </c>
      <c r="P30" s="22">
        <v>9</v>
      </c>
      <c r="Q30" s="22">
        <v>11</v>
      </c>
      <c r="R30" s="22">
        <v>10</v>
      </c>
      <c r="S30" s="22">
        <v>11</v>
      </c>
      <c r="T30" s="22">
        <v>10</v>
      </c>
      <c r="U30" s="22">
        <v>8</v>
      </c>
      <c r="V30" s="22">
        <v>11</v>
      </c>
      <c r="W30" s="22">
        <v>10</v>
      </c>
      <c r="X30" s="22">
        <v>8</v>
      </c>
      <c r="Y30" s="22">
        <v>8</v>
      </c>
      <c r="Z30" s="22">
        <v>11</v>
      </c>
      <c r="AA30" s="22">
        <v>9</v>
      </c>
      <c r="AB30" s="22">
        <v>10</v>
      </c>
      <c r="AC30" s="22">
        <v>12</v>
      </c>
      <c r="AD30" s="22">
        <v>9</v>
      </c>
      <c r="AE30" s="22">
        <v>9</v>
      </c>
      <c r="AF30" s="22">
        <v>10</v>
      </c>
      <c r="AG30" s="22">
        <v>9</v>
      </c>
      <c r="AH30" s="22">
        <v>10</v>
      </c>
      <c r="AI30" s="22">
        <v>11</v>
      </c>
      <c r="AJ30" s="22">
        <v>11</v>
      </c>
      <c r="AK30" s="22">
        <v>12</v>
      </c>
      <c r="AL30" s="22">
        <v>11</v>
      </c>
      <c r="AM30" s="22">
        <v>12</v>
      </c>
      <c r="AN30" s="22">
        <v>10</v>
      </c>
      <c r="AO30" s="22">
        <v>7</v>
      </c>
    </row>
    <row r="31" spans="1:41" x14ac:dyDescent="0.25">
      <c r="A31">
        <v>28</v>
      </c>
      <c r="B31" s="22">
        <v>10</v>
      </c>
      <c r="C31" s="22">
        <v>12</v>
      </c>
      <c r="D31" s="22">
        <v>11</v>
      </c>
      <c r="E31" s="22">
        <v>12</v>
      </c>
      <c r="F31" s="22">
        <v>9</v>
      </c>
      <c r="G31" s="22">
        <v>9</v>
      </c>
      <c r="H31" s="22">
        <v>11</v>
      </c>
      <c r="I31" s="22">
        <v>10</v>
      </c>
      <c r="J31" s="22">
        <v>10</v>
      </c>
      <c r="K31" s="22">
        <v>10</v>
      </c>
      <c r="L31" s="22">
        <v>9</v>
      </c>
      <c r="M31" s="22">
        <v>12</v>
      </c>
      <c r="N31" s="22">
        <v>10</v>
      </c>
      <c r="O31" s="22">
        <v>12</v>
      </c>
      <c r="P31" s="22">
        <v>11</v>
      </c>
      <c r="Q31" s="22">
        <v>9</v>
      </c>
      <c r="R31" s="22">
        <v>10</v>
      </c>
      <c r="S31" s="22">
        <v>7</v>
      </c>
      <c r="T31" s="22">
        <v>12</v>
      </c>
      <c r="U31" s="22">
        <v>9</v>
      </c>
      <c r="V31" s="22">
        <v>9</v>
      </c>
      <c r="W31" s="22">
        <v>10</v>
      </c>
      <c r="X31" s="22">
        <v>9</v>
      </c>
      <c r="Y31" s="22">
        <v>10</v>
      </c>
      <c r="Z31" s="22">
        <v>10</v>
      </c>
      <c r="AA31" s="22">
        <v>10</v>
      </c>
      <c r="AB31" s="22">
        <v>10</v>
      </c>
      <c r="AC31" s="22">
        <v>11</v>
      </c>
      <c r="AD31" s="22">
        <v>9</v>
      </c>
      <c r="AE31" s="22">
        <v>10</v>
      </c>
      <c r="AF31" s="22">
        <v>11</v>
      </c>
      <c r="AG31" s="22">
        <v>9</v>
      </c>
      <c r="AH31" s="22">
        <v>9</v>
      </c>
      <c r="AI31" s="22">
        <v>9</v>
      </c>
      <c r="AJ31" s="22">
        <v>10</v>
      </c>
      <c r="AK31" s="22">
        <v>9</v>
      </c>
      <c r="AL31" s="22">
        <v>11</v>
      </c>
      <c r="AM31" s="22">
        <v>9</v>
      </c>
      <c r="AN31" s="22">
        <v>11</v>
      </c>
      <c r="AO31" s="22">
        <v>10</v>
      </c>
    </row>
    <row r="32" spans="1:41" x14ac:dyDescent="0.25">
      <c r="A32">
        <v>29</v>
      </c>
      <c r="B32" s="22">
        <v>11</v>
      </c>
      <c r="C32" s="22">
        <v>8</v>
      </c>
      <c r="D32" s="22">
        <v>11</v>
      </c>
      <c r="E32" s="22">
        <v>11</v>
      </c>
      <c r="F32" s="22">
        <v>10</v>
      </c>
      <c r="G32" s="22">
        <v>11</v>
      </c>
      <c r="H32" s="22">
        <v>10</v>
      </c>
      <c r="I32" s="22">
        <v>9</v>
      </c>
      <c r="J32" s="22">
        <v>9</v>
      </c>
      <c r="K32" s="22">
        <v>10</v>
      </c>
      <c r="L32" s="22">
        <v>10</v>
      </c>
      <c r="M32" s="22">
        <v>10</v>
      </c>
      <c r="N32" s="22">
        <v>11</v>
      </c>
      <c r="O32" s="22">
        <v>12</v>
      </c>
      <c r="P32" s="22">
        <v>10</v>
      </c>
      <c r="Q32" s="22">
        <v>10</v>
      </c>
      <c r="R32" s="22">
        <v>11</v>
      </c>
      <c r="S32" s="22">
        <v>9</v>
      </c>
      <c r="T32" s="22">
        <v>10</v>
      </c>
      <c r="U32" s="22">
        <v>8</v>
      </c>
      <c r="V32" s="22">
        <v>9</v>
      </c>
      <c r="W32" s="22">
        <v>12</v>
      </c>
      <c r="X32" s="22">
        <v>11</v>
      </c>
      <c r="Y32" s="22">
        <v>9</v>
      </c>
      <c r="Z32" s="22">
        <v>10</v>
      </c>
      <c r="AA32" s="22">
        <v>10</v>
      </c>
      <c r="AB32" s="22">
        <v>9</v>
      </c>
      <c r="AC32" s="22">
        <v>10</v>
      </c>
      <c r="AD32" s="22">
        <v>11</v>
      </c>
      <c r="AE32" s="22">
        <v>8</v>
      </c>
      <c r="AF32" s="22">
        <v>10</v>
      </c>
      <c r="AG32" s="22">
        <v>8</v>
      </c>
      <c r="AH32" s="22">
        <v>8</v>
      </c>
      <c r="AI32" s="22">
        <v>11</v>
      </c>
      <c r="AJ32" s="22">
        <v>8</v>
      </c>
      <c r="AK32" s="22">
        <v>10</v>
      </c>
      <c r="AL32" s="22">
        <v>10</v>
      </c>
      <c r="AM32" s="22">
        <v>12</v>
      </c>
      <c r="AN32" s="22">
        <v>11</v>
      </c>
      <c r="AO32" s="22">
        <v>11</v>
      </c>
    </row>
    <row r="33" spans="1:41" x14ac:dyDescent="0.25">
      <c r="A33">
        <v>30</v>
      </c>
      <c r="B33" s="22">
        <v>10</v>
      </c>
      <c r="C33" s="22">
        <v>9</v>
      </c>
      <c r="D33" s="22">
        <v>9</v>
      </c>
      <c r="E33" s="22">
        <v>8</v>
      </c>
      <c r="F33" s="22">
        <v>10</v>
      </c>
      <c r="G33" s="22">
        <v>12</v>
      </c>
      <c r="H33" s="22">
        <v>12</v>
      </c>
      <c r="I33" s="22">
        <v>11</v>
      </c>
      <c r="J33" s="22">
        <v>10</v>
      </c>
      <c r="K33" s="22">
        <v>10</v>
      </c>
      <c r="L33" s="22">
        <v>11</v>
      </c>
      <c r="M33" s="22">
        <v>11</v>
      </c>
      <c r="N33" s="22">
        <v>9</v>
      </c>
      <c r="O33" s="22">
        <v>10</v>
      </c>
      <c r="P33" s="22">
        <v>9</v>
      </c>
      <c r="Q33" s="22">
        <v>10</v>
      </c>
      <c r="R33" s="22">
        <v>10</v>
      </c>
      <c r="S33" s="22">
        <v>10</v>
      </c>
      <c r="T33" s="22">
        <v>11</v>
      </c>
      <c r="U33" s="22">
        <v>9</v>
      </c>
      <c r="V33" s="22">
        <v>11</v>
      </c>
      <c r="W33" s="22">
        <v>10</v>
      </c>
      <c r="X33" s="22">
        <v>8</v>
      </c>
      <c r="Y33" s="22">
        <v>9</v>
      </c>
      <c r="Z33" s="22">
        <v>9</v>
      </c>
      <c r="AA33" s="22">
        <v>9</v>
      </c>
      <c r="AB33" s="22">
        <v>9</v>
      </c>
      <c r="AC33" s="22">
        <v>10</v>
      </c>
      <c r="AD33" s="22">
        <v>10</v>
      </c>
      <c r="AE33" s="22">
        <v>9</v>
      </c>
      <c r="AF33" s="22">
        <v>11</v>
      </c>
      <c r="AG33" s="22">
        <v>10</v>
      </c>
      <c r="AH33" s="22">
        <v>11</v>
      </c>
      <c r="AI33" s="22">
        <v>12</v>
      </c>
      <c r="AJ33" s="22">
        <v>11</v>
      </c>
      <c r="AK33" s="22">
        <v>9</v>
      </c>
      <c r="AL33" s="22">
        <v>9</v>
      </c>
      <c r="AM33" s="22">
        <v>8</v>
      </c>
      <c r="AN33" s="22">
        <v>9</v>
      </c>
      <c r="AO33" s="22">
        <v>8</v>
      </c>
    </row>
    <row r="34" spans="1:41" x14ac:dyDescent="0.25">
      <c r="A34">
        <v>31</v>
      </c>
      <c r="B34" s="22">
        <v>11</v>
      </c>
      <c r="C34" s="22">
        <v>10</v>
      </c>
      <c r="D34" s="22">
        <v>10</v>
      </c>
      <c r="E34" s="22">
        <v>11</v>
      </c>
      <c r="F34" s="22">
        <v>10</v>
      </c>
      <c r="G34" s="22">
        <v>10</v>
      </c>
      <c r="H34" s="22">
        <v>11</v>
      </c>
      <c r="I34" s="22">
        <v>10</v>
      </c>
      <c r="J34" s="22">
        <v>10</v>
      </c>
      <c r="K34" s="22">
        <v>10</v>
      </c>
      <c r="L34" s="22">
        <v>9</v>
      </c>
      <c r="M34" s="22">
        <v>9</v>
      </c>
      <c r="N34" s="22">
        <v>10</v>
      </c>
      <c r="O34" s="22">
        <v>8</v>
      </c>
      <c r="P34" s="22">
        <v>9</v>
      </c>
      <c r="Q34" s="22">
        <v>12</v>
      </c>
      <c r="R34" s="22">
        <v>9</v>
      </c>
      <c r="S34" s="22">
        <v>10</v>
      </c>
      <c r="T34" s="22">
        <v>9</v>
      </c>
      <c r="U34" s="22">
        <v>11</v>
      </c>
      <c r="V34" s="22">
        <v>10</v>
      </c>
      <c r="W34" s="22">
        <v>10</v>
      </c>
      <c r="X34" s="22">
        <v>8</v>
      </c>
      <c r="Y34" s="22">
        <v>11</v>
      </c>
      <c r="Z34" s="22">
        <v>10</v>
      </c>
      <c r="AA34" s="22">
        <v>10</v>
      </c>
      <c r="AB34" s="22">
        <v>12</v>
      </c>
      <c r="AC34" s="22">
        <v>10</v>
      </c>
      <c r="AD34" s="22">
        <v>11</v>
      </c>
      <c r="AE34" s="22">
        <v>10</v>
      </c>
      <c r="AF34" s="22">
        <v>11</v>
      </c>
      <c r="AG34" s="22">
        <v>9</v>
      </c>
      <c r="AH34" s="22">
        <v>11</v>
      </c>
      <c r="AI34" s="22">
        <v>10</v>
      </c>
      <c r="AJ34" s="22">
        <v>13</v>
      </c>
      <c r="AK34" s="22">
        <v>12</v>
      </c>
      <c r="AL34" s="22">
        <v>12</v>
      </c>
      <c r="AM34" s="22">
        <v>11</v>
      </c>
      <c r="AN34" s="22">
        <v>9</v>
      </c>
      <c r="AO34" s="22">
        <v>12</v>
      </c>
    </row>
    <row r="35" spans="1:41" x14ac:dyDescent="0.25">
      <c r="A35">
        <v>32</v>
      </c>
      <c r="B35" s="22">
        <v>10</v>
      </c>
      <c r="C35" s="22">
        <v>10</v>
      </c>
      <c r="D35" s="22">
        <v>9</v>
      </c>
      <c r="E35" s="22">
        <v>10</v>
      </c>
      <c r="F35" s="22">
        <v>10</v>
      </c>
      <c r="G35" s="22">
        <v>10</v>
      </c>
      <c r="H35" s="22">
        <v>9</v>
      </c>
      <c r="I35" s="22">
        <v>11</v>
      </c>
      <c r="J35" s="22">
        <v>12</v>
      </c>
      <c r="K35" s="22">
        <v>10</v>
      </c>
      <c r="L35" s="22">
        <v>9</v>
      </c>
      <c r="M35" s="22">
        <v>10</v>
      </c>
      <c r="N35" s="22">
        <v>12</v>
      </c>
      <c r="O35" s="22">
        <v>12</v>
      </c>
      <c r="P35" s="22">
        <v>9</v>
      </c>
      <c r="Q35" s="22">
        <v>10</v>
      </c>
      <c r="R35" s="22">
        <v>10</v>
      </c>
      <c r="S35" s="22">
        <v>7</v>
      </c>
      <c r="T35" s="22">
        <v>9</v>
      </c>
      <c r="U35" s="22">
        <v>11</v>
      </c>
      <c r="V35" s="22">
        <v>10</v>
      </c>
      <c r="W35" s="22">
        <v>9</v>
      </c>
      <c r="X35" s="22">
        <v>10</v>
      </c>
      <c r="Y35" s="22">
        <v>11</v>
      </c>
      <c r="Z35" s="22">
        <v>11</v>
      </c>
      <c r="AA35" s="22">
        <v>10</v>
      </c>
      <c r="AB35" s="22">
        <v>10</v>
      </c>
      <c r="AC35" s="22">
        <v>8</v>
      </c>
      <c r="AD35" s="22">
        <v>9</v>
      </c>
      <c r="AE35" s="22">
        <v>11</v>
      </c>
      <c r="AF35" s="22">
        <v>12</v>
      </c>
      <c r="AG35" s="22">
        <v>11</v>
      </c>
      <c r="AH35" s="22">
        <v>11</v>
      </c>
      <c r="AI35" s="22">
        <v>8</v>
      </c>
      <c r="AJ35" s="22">
        <v>10</v>
      </c>
      <c r="AK35" s="22">
        <v>11</v>
      </c>
      <c r="AL35" s="22">
        <v>8</v>
      </c>
      <c r="AM35" s="22">
        <v>10</v>
      </c>
      <c r="AN35" s="22">
        <v>11</v>
      </c>
      <c r="AO35" s="22">
        <v>8</v>
      </c>
    </row>
    <row r="36" spans="1:41" x14ac:dyDescent="0.25">
      <c r="A36">
        <v>33</v>
      </c>
      <c r="B36" s="22">
        <v>10</v>
      </c>
      <c r="C36" s="22">
        <v>10</v>
      </c>
      <c r="D36" s="22">
        <v>8</v>
      </c>
      <c r="E36" s="22">
        <v>11</v>
      </c>
      <c r="F36" s="22">
        <v>9</v>
      </c>
      <c r="G36" s="22">
        <v>11</v>
      </c>
      <c r="H36" s="22">
        <v>9</v>
      </c>
      <c r="I36" s="22">
        <v>11</v>
      </c>
      <c r="J36" s="22">
        <v>10</v>
      </c>
      <c r="K36" s="22">
        <v>10</v>
      </c>
      <c r="L36" s="22">
        <v>9</v>
      </c>
      <c r="M36" s="22">
        <v>11</v>
      </c>
      <c r="N36" s="22">
        <v>9</v>
      </c>
      <c r="O36" s="22">
        <v>11</v>
      </c>
      <c r="P36" s="22">
        <v>10</v>
      </c>
      <c r="Q36" s="22">
        <v>11</v>
      </c>
      <c r="R36" s="22">
        <v>9</v>
      </c>
      <c r="S36" s="22">
        <v>10</v>
      </c>
      <c r="T36" s="22">
        <v>10</v>
      </c>
      <c r="U36" s="22">
        <v>8</v>
      </c>
      <c r="V36" s="22">
        <v>9</v>
      </c>
      <c r="W36" s="22">
        <v>10</v>
      </c>
      <c r="X36" s="22">
        <v>8</v>
      </c>
      <c r="Y36" s="22">
        <v>10</v>
      </c>
      <c r="Z36" s="22">
        <v>11</v>
      </c>
      <c r="AA36" s="22">
        <v>9</v>
      </c>
      <c r="AB36" s="22">
        <v>11</v>
      </c>
      <c r="AC36" s="22">
        <v>11</v>
      </c>
      <c r="AD36" s="22">
        <v>10</v>
      </c>
      <c r="AE36" s="22">
        <v>9</v>
      </c>
      <c r="AF36" s="22">
        <v>8</v>
      </c>
      <c r="AG36" s="22">
        <v>10</v>
      </c>
      <c r="AH36" s="22">
        <v>9</v>
      </c>
      <c r="AI36" s="22">
        <v>9</v>
      </c>
      <c r="AJ36" s="22">
        <v>9</v>
      </c>
      <c r="AK36" s="22">
        <v>11</v>
      </c>
      <c r="AL36" s="22">
        <v>10</v>
      </c>
      <c r="AM36" s="22">
        <v>11</v>
      </c>
      <c r="AN36" s="22">
        <v>10</v>
      </c>
      <c r="AO36" s="22">
        <v>11</v>
      </c>
    </row>
    <row r="37" spans="1:41" x14ac:dyDescent="0.25">
      <c r="A37">
        <v>34</v>
      </c>
      <c r="B37" s="22">
        <v>9</v>
      </c>
      <c r="C37" s="22">
        <v>10</v>
      </c>
      <c r="D37" s="22">
        <v>10</v>
      </c>
      <c r="E37" s="22">
        <v>9</v>
      </c>
      <c r="F37" s="22">
        <v>8</v>
      </c>
      <c r="G37" s="22">
        <v>11</v>
      </c>
      <c r="H37" s="22">
        <v>11</v>
      </c>
      <c r="I37" s="22">
        <v>10</v>
      </c>
      <c r="J37" s="22">
        <v>13</v>
      </c>
      <c r="K37" s="22">
        <v>9</v>
      </c>
      <c r="L37" s="22">
        <v>10</v>
      </c>
      <c r="M37" s="22">
        <v>8</v>
      </c>
      <c r="N37" s="22">
        <v>9</v>
      </c>
      <c r="O37" s="22">
        <v>10</v>
      </c>
      <c r="P37" s="22">
        <v>11</v>
      </c>
      <c r="Q37" s="22">
        <v>9</v>
      </c>
      <c r="R37" s="22">
        <v>10</v>
      </c>
      <c r="S37" s="22">
        <v>9</v>
      </c>
      <c r="T37" s="22">
        <v>9</v>
      </c>
      <c r="U37" s="22">
        <v>11</v>
      </c>
      <c r="V37" s="22">
        <v>11</v>
      </c>
      <c r="W37" s="22">
        <v>10</v>
      </c>
      <c r="X37" s="22">
        <v>11</v>
      </c>
      <c r="Y37" s="22">
        <v>11</v>
      </c>
      <c r="Z37" s="22">
        <v>11</v>
      </c>
      <c r="AA37" s="22">
        <v>11</v>
      </c>
      <c r="AB37" s="22">
        <v>11</v>
      </c>
      <c r="AC37" s="22">
        <v>9</v>
      </c>
      <c r="AD37" s="22">
        <v>9</v>
      </c>
      <c r="AE37" s="22">
        <v>10</v>
      </c>
      <c r="AF37" s="22">
        <v>12</v>
      </c>
      <c r="AG37" s="22">
        <v>11</v>
      </c>
      <c r="AH37" s="22">
        <v>11</v>
      </c>
      <c r="AI37" s="22">
        <v>9</v>
      </c>
      <c r="AJ37" s="22">
        <v>11</v>
      </c>
      <c r="AK37" s="22">
        <v>12</v>
      </c>
      <c r="AL37" s="22">
        <v>10</v>
      </c>
      <c r="AM37" s="22">
        <v>10</v>
      </c>
      <c r="AN37" s="22">
        <v>9</v>
      </c>
      <c r="AO37" s="22">
        <v>10</v>
      </c>
    </row>
    <row r="38" spans="1:41" x14ac:dyDescent="0.25">
      <c r="A38">
        <v>35</v>
      </c>
      <c r="B38" s="22">
        <v>9</v>
      </c>
      <c r="C38" s="22">
        <v>11</v>
      </c>
      <c r="D38" s="22">
        <v>9</v>
      </c>
      <c r="E38" s="22">
        <v>10</v>
      </c>
      <c r="F38" s="22">
        <v>11</v>
      </c>
      <c r="G38" s="22">
        <v>9</v>
      </c>
      <c r="H38" s="22">
        <v>10</v>
      </c>
      <c r="I38" s="22">
        <v>11</v>
      </c>
      <c r="J38" s="22">
        <v>11</v>
      </c>
      <c r="K38" s="22">
        <v>9</v>
      </c>
      <c r="L38" s="22">
        <v>10</v>
      </c>
      <c r="M38" s="22">
        <v>9</v>
      </c>
      <c r="N38" s="22">
        <v>9</v>
      </c>
      <c r="O38" s="22">
        <v>10</v>
      </c>
      <c r="P38" s="22">
        <v>10</v>
      </c>
      <c r="Q38" s="22">
        <v>10</v>
      </c>
      <c r="R38" s="22">
        <v>10</v>
      </c>
      <c r="S38" s="22">
        <v>11</v>
      </c>
      <c r="T38" s="22">
        <v>9</v>
      </c>
      <c r="U38" s="22">
        <v>11</v>
      </c>
      <c r="V38" s="22">
        <v>9</v>
      </c>
      <c r="W38" s="22">
        <v>10</v>
      </c>
      <c r="X38" s="22">
        <v>12</v>
      </c>
      <c r="Y38" s="22">
        <v>9</v>
      </c>
      <c r="Z38" s="22">
        <v>10</v>
      </c>
      <c r="AA38" s="22">
        <v>12</v>
      </c>
      <c r="AB38" s="22">
        <v>9</v>
      </c>
      <c r="AC38" s="22">
        <v>12</v>
      </c>
      <c r="AD38" s="22">
        <v>9</v>
      </c>
      <c r="AE38" s="22">
        <v>9</v>
      </c>
      <c r="AF38" s="22">
        <v>11</v>
      </c>
      <c r="AG38" s="22">
        <v>10</v>
      </c>
      <c r="AH38" s="22">
        <v>10</v>
      </c>
      <c r="AI38" s="22">
        <v>10</v>
      </c>
      <c r="AJ38" s="22">
        <v>11</v>
      </c>
      <c r="AK38" s="22">
        <v>11</v>
      </c>
      <c r="AL38" s="22">
        <v>11</v>
      </c>
      <c r="AM38" s="22">
        <v>9</v>
      </c>
      <c r="AN38" s="22">
        <v>10</v>
      </c>
      <c r="AO38" s="22">
        <v>10</v>
      </c>
    </row>
    <row r="39" spans="1:41" x14ac:dyDescent="0.25">
      <c r="A39">
        <v>36</v>
      </c>
      <c r="B39" s="22">
        <v>9</v>
      </c>
      <c r="C39" s="22">
        <v>10</v>
      </c>
      <c r="D39" s="22">
        <v>10</v>
      </c>
      <c r="E39" s="22">
        <v>10</v>
      </c>
      <c r="F39" s="22">
        <v>10</v>
      </c>
      <c r="G39" s="22">
        <v>12</v>
      </c>
      <c r="H39" s="22">
        <v>10</v>
      </c>
      <c r="I39" s="22">
        <v>11</v>
      </c>
      <c r="J39" s="22">
        <v>10</v>
      </c>
      <c r="K39" s="22">
        <v>10</v>
      </c>
      <c r="L39" s="22">
        <v>9</v>
      </c>
      <c r="M39" s="22">
        <v>9</v>
      </c>
      <c r="N39" s="22">
        <v>11</v>
      </c>
      <c r="O39" s="22">
        <v>11</v>
      </c>
      <c r="P39" s="22">
        <v>9</v>
      </c>
      <c r="Q39" s="22">
        <v>10</v>
      </c>
      <c r="R39" s="22">
        <v>10</v>
      </c>
      <c r="S39" s="22">
        <v>11</v>
      </c>
      <c r="T39" s="22">
        <v>9</v>
      </c>
      <c r="U39" s="22">
        <v>10</v>
      </c>
      <c r="V39" s="22">
        <v>10</v>
      </c>
      <c r="W39" s="22">
        <v>11</v>
      </c>
      <c r="X39" s="22">
        <v>10</v>
      </c>
      <c r="Y39" s="22">
        <v>11</v>
      </c>
      <c r="Z39" s="22">
        <v>11</v>
      </c>
      <c r="AA39" s="22">
        <v>11</v>
      </c>
      <c r="AB39" s="22">
        <v>11</v>
      </c>
      <c r="AC39" s="22">
        <v>12</v>
      </c>
      <c r="AD39" s="22">
        <v>10</v>
      </c>
      <c r="AE39" s="22">
        <v>10</v>
      </c>
      <c r="AF39" s="22">
        <v>10</v>
      </c>
      <c r="AG39" s="22">
        <v>9</v>
      </c>
      <c r="AH39" s="22">
        <v>10</v>
      </c>
      <c r="AI39" s="22">
        <v>11</v>
      </c>
      <c r="AJ39" s="22">
        <v>11</v>
      </c>
      <c r="AK39" s="22">
        <v>10</v>
      </c>
      <c r="AL39" s="22">
        <v>10</v>
      </c>
      <c r="AM39" s="22">
        <v>12</v>
      </c>
      <c r="AN39" s="22">
        <v>11</v>
      </c>
      <c r="AO39" s="22">
        <v>10</v>
      </c>
    </row>
    <row r="40" spans="1:41" x14ac:dyDescent="0.25">
      <c r="A40">
        <v>37</v>
      </c>
      <c r="B40" s="22">
        <v>10</v>
      </c>
      <c r="C40" s="22">
        <v>10</v>
      </c>
      <c r="D40" s="22">
        <v>12</v>
      </c>
      <c r="E40" s="22">
        <v>11</v>
      </c>
      <c r="F40" s="22">
        <v>10</v>
      </c>
      <c r="G40" s="22">
        <v>11</v>
      </c>
      <c r="H40" s="22">
        <v>9</v>
      </c>
      <c r="I40" s="22">
        <v>10</v>
      </c>
      <c r="J40" s="22">
        <v>11</v>
      </c>
      <c r="K40" s="22">
        <v>9</v>
      </c>
      <c r="L40" s="22">
        <v>10</v>
      </c>
      <c r="M40" s="22">
        <v>10</v>
      </c>
      <c r="N40" s="22">
        <v>9</v>
      </c>
      <c r="O40" s="22">
        <v>9</v>
      </c>
      <c r="P40" s="22">
        <v>12</v>
      </c>
      <c r="Q40" s="22">
        <v>11</v>
      </c>
      <c r="R40" s="22">
        <v>11</v>
      </c>
      <c r="S40" s="22">
        <v>8</v>
      </c>
      <c r="T40" s="22">
        <v>9</v>
      </c>
      <c r="U40" s="22">
        <v>8</v>
      </c>
      <c r="V40" s="22">
        <v>10</v>
      </c>
      <c r="W40" s="22">
        <v>12</v>
      </c>
      <c r="X40" s="22">
        <v>12</v>
      </c>
      <c r="Y40" s="22">
        <v>9</v>
      </c>
      <c r="Z40" s="22">
        <v>10</v>
      </c>
      <c r="AA40" s="22">
        <v>9</v>
      </c>
      <c r="AB40" s="22">
        <v>10</v>
      </c>
      <c r="AC40" s="22">
        <v>12</v>
      </c>
      <c r="AD40" s="22">
        <v>11</v>
      </c>
      <c r="AE40" s="22">
        <v>10</v>
      </c>
      <c r="AF40" s="22">
        <v>11</v>
      </c>
      <c r="AG40" s="22">
        <v>10</v>
      </c>
      <c r="AH40" s="22">
        <v>9</v>
      </c>
      <c r="AI40" s="22">
        <v>11</v>
      </c>
      <c r="AJ40" s="22">
        <v>10</v>
      </c>
      <c r="AK40" s="22">
        <v>10</v>
      </c>
      <c r="AL40" s="22">
        <v>11</v>
      </c>
      <c r="AM40" s="22">
        <v>10</v>
      </c>
      <c r="AN40" s="22">
        <v>11</v>
      </c>
      <c r="AO40" s="22">
        <v>11</v>
      </c>
    </row>
    <row r="41" spans="1:41" x14ac:dyDescent="0.25">
      <c r="A41">
        <v>38</v>
      </c>
      <c r="B41" s="22">
        <v>11</v>
      </c>
      <c r="C41" s="22">
        <v>11</v>
      </c>
      <c r="D41" s="22">
        <v>10</v>
      </c>
      <c r="E41" s="22">
        <v>9</v>
      </c>
      <c r="F41" s="22">
        <v>10</v>
      </c>
      <c r="G41" s="22">
        <v>10</v>
      </c>
      <c r="H41" s="22">
        <v>10</v>
      </c>
      <c r="I41" s="22">
        <v>9</v>
      </c>
      <c r="J41" s="22">
        <v>9</v>
      </c>
      <c r="K41" s="22">
        <v>10</v>
      </c>
      <c r="L41" s="22">
        <v>9</v>
      </c>
      <c r="M41" s="22">
        <v>11</v>
      </c>
      <c r="N41" s="22">
        <v>10</v>
      </c>
      <c r="O41" s="22">
        <v>11</v>
      </c>
      <c r="P41" s="22">
        <v>8</v>
      </c>
      <c r="Q41" s="22">
        <v>10</v>
      </c>
      <c r="R41" s="22">
        <v>9</v>
      </c>
      <c r="S41" s="22">
        <v>8</v>
      </c>
      <c r="T41" s="22">
        <v>12</v>
      </c>
      <c r="U41" s="22">
        <v>10</v>
      </c>
      <c r="V41" s="22">
        <v>10</v>
      </c>
      <c r="W41" s="22">
        <v>11</v>
      </c>
      <c r="X41" s="22">
        <v>10</v>
      </c>
      <c r="Y41" s="22">
        <v>9</v>
      </c>
      <c r="Z41" s="22">
        <v>9</v>
      </c>
      <c r="AA41" s="22">
        <v>10</v>
      </c>
      <c r="AB41" s="22">
        <v>11</v>
      </c>
      <c r="AC41" s="22">
        <v>10</v>
      </c>
      <c r="AD41" s="22">
        <v>12</v>
      </c>
      <c r="AE41" s="22">
        <v>10</v>
      </c>
      <c r="AF41" s="22">
        <v>10</v>
      </c>
      <c r="AG41" s="22">
        <v>10</v>
      </c>
      <c r="AH41" s="22">
        <v>10</v>
      </c>
      <c r="AI41" s="22">
        <v>12</v>
      </c>
      <c r="AJ41" s="22">
        <v>11</v>
      </c>
      <c r="AK41" s="22">
        <v>10</v>
      </c>
      <c r="AL41" s="22">
        <v>9</v>
      </c>
      <c r="AM41" s="22">
        <v>11</v>
      </c>
      <c r="AN41" s="22">
        <v>9</v>
      </c>
      <c r="AO41" s="22">
        <v>9</v>
      </c>
    </row>
    <row r="42" spans="1:41" x14ac:dyDescent="0.25">
      <c r="A42">
        <v>39</v>
      </c>
      <c r="B42" s="22">
        <v>10</v>
      </c>
      <c r="C42" s="22">
        <v>11</v>
      </c>
      <c r="D42" s="22">
        <v>9</v>
      </c>
      <c r="E42" s="22">
        <v>9</v>
      </c>
      <c r="F42" s="22">
        <v>11</v>
      </c>
      <c r="G42" s="22">
        <v>11</v>
      </c>
      <c r="H42" s="22">
        <v>11</v>
      </c>
      <c r="I42" s="22">
        <v>11</v>
      </c>
      <c r="J42" s="22">
        <v>9</v>
      </c>
      <c r="K42" s="22">
        <v>10</v>
      </c>
      <c r="L42" s="22">
        <v>11</v>
      </c>
      <c r="M42" s="22">
        <v>10</v>
      </c>
      <c r="N42" s="22">
        <v>10</v>
      </c>
      <c r="O42" s="22">
        <v>9</v>
      </c>
      <c r="P42" s="22">
        <v>9</v>
      </c>
      <c r="Q42" s="22">
        <v>9</v>
      </c>
      <c r="R42" s="22">
        <v>12</v>
      </c>
      <c r="S42" s="22">
        <v>11</v>
      </c>
      <c r="T42" s="22">
        <v>8</v>
      </c>
      <c r="U42" s="22">
        <v>12</v>
      </c>
      <c r="V42" s="22">
        <v>11</v>
      </c>
      <c r="W42" s="22">
        <v>9</v>
      </c>
      <c r="X42" s="22">
        <v>11</v>
      </c>
      <c r="Y42" s="22">
        <v>9</v>
      </c>
      <c r="Z42" s="22">
        <v>10</v>
      </c>
      <c r="AA42" s="22">
        <v>8</v>
      </c>
      <c r="AB42" s="22">
        <v>12</v>
      </c>
      <c r="AC42" s="22">
        <v>10</v>
      </c>
      <c r="AD42" s="22">
        <v>10</v>
      </c>
      <c r="AE42" s="22">
        <v>9</v>
      </c>
      <c r="AF42" s="22">
        <v>9</v>
      </c>
      <c r="AG42" s="22">
        <v>9</v>
      </c>
      <c r="AH42" s="22">
        <v>11</v>
      </c>
      <c r="AI42" s="22">
        <v>10</v>
      </c>
      <c r="AJ42" s="22">
        <v>10</v>
      </c>
      <c r="AK42" s="22">
        <v>9</v>
      </c>
      <c r="AL42" s="22">
        <v>11</v>
      </c>
      <c r="AM42" s="22">
        <v>10</v>
      </c>
      <c r="AN42" s="22">
        <v>10</v>
      </c>
      <c r="AO42" s="22">
        <v>9</v>
      </c>
    </row>
    <row r="43" spans="1:41" x14ac:dyDescent="0.25">
      <c r="A43">
        <v>40</v>
      </c>
      <c r="B43" s="22">
        <v>10</v>
      </c>
      <c r="C43" s="22">
        <v>10</v>
      </c>
      <c r="D43" s="22">
        <v>12</v>
      </c>
      <c r="E43" s="22">
        <v>11</v>
      </c>
      <c r="F43" s="22">
        <v>11</v>
      </c>
      <c r="G43" s="22">
        <v>8</v>
      </c>
      <c r="H43" s="22">
        <v>12</v>
      </c>
      <c r="I43" s="22">
        <v>9</v>
      </c>
      <c r="J43" s="22">
        <v>11</v>
      </c>
      <c r="K43" s="22">
        <v>9</v>
      </c>
      <c r="L43" s="22">
        <v>9</v>
      </c>
      <c r="M43" s="22">
        <v>10</v>
      </c>
      <c r="N43" s="22">
        <v>9</v>
      </c>
      <c r="O43" s="22">
        <v>9</v>
      </c>
      <c r="P43" s="22">
        <v>10</v>
      </c>
      <c r="Q43" s="22">
        <v>10</v>
      </c>
      <c r="R43" s="22">
        <v>11</v>
      </c>
      <c r="S43" s="22">
        <v>11</v>
      </c>
      <c r="T43" s="22">
        <v>10</v>
      </c>
      <c r="U43" s="22">
        <v>10</v>
      </c>
      <c r="V43" s="22">
        <v>9</v>
      </c>
      <c r="W43" s="22">
        <v>11</v>
      </c>
      <c r="X43" s="22">
        <v>8</v>
      </c>
      <c r="Y43" s="22">
        <v>9</v>
      </c>
      <c r="Z43" s="22">
        <v>10</v>
      </c>
      <c r="AA43" s="22">
        <v>9</v>
      </c>
      <c r="AB43" s="22">
        <v>11</v>
      </c>
      <c r="AC43" s="22">
        <v>11</v>
      </c>
      <c r="AD43" s="22">
        <v>10</v>
      </c>
      <c r="AE43" s="22">
        <v>10</v>
      </c>
      <c r="AF43" s="22">
        <v>11</v>
      </c>
      <c r="AG43" s="22">
        <v>10</v>
      </c>
      <c r="AH43" s="22">
        <v>12</v>
      </c>
      <c r="AI43" s="22">
        <v>9</v>
      </c>
      <c r="AJ43" s="22">
        <v>11</v>
      </c>
      <c r="AK43" s="22">
        <v>10</v>
      </c>
      <c r="AL43" s="22">
        <v>11</v>
      </c>
      <c r="AM43" s="22">
        <v>11</v>
      </c>
      <c r="AN43" s="22">
        <v>10</v>
      </c>
      <c r="AO43" s="22">
        <v>10</v>
      </c>
    </row>
    <row r="44" spans="1:41" x14ac:dyDescent="0.25">
      <c r="A44">
        <v>41</v>
      </c>
      <c r="B44" s="22">
        <v>10</v>
      </c>
      <c r="C44" s="22">
        <v>9</v>
      </c>
      <c r="D44" s="22">
        <v>10</v>
      </c>
      <c r="E44" s="22">
        <v>13</v>
      </c>
      <c r="F44" s="22">
        <v>10</v>
      </c>
      <c r="G44" s="22">
        <v>9</v>
      </c>
      <c r="H44" s="22">
        <v>11</v>
      </c>
      <c r="I44" s="22">
        <v>11</v>
      </c>
      <c r="J44" s="22">
        <v>10</v>
      </c>
      <c r="K44" s="22">
        <v>9</v>
      </c>
      <c r="L44" s="22">
        <v>10</v>
      </c>
      <c r="M44" s="22">
        <v>11</v>
      </c>
      <c r="N44" s="22">
        <v>10</v>
      </c>
      <c r="O44" s="22">
        <v>9</v>
      </c>
      <c r="P44" s="22">
        <v>11</v>
      </c>
      <c r="Q44" s="22">
        <v>9</v>
      </c>
      <c r="R44" s="22">
        <v>10</v>
      </c>
      <c r="S44" s="22">
        <v>10</v>
      </c>
      <c r="T44" s="22">
        <v>10</v>
      </c>
      <c r="U44" s="22">
        <v>11</v>
      </c>
      <c r="V44" s="22">
        <v>9</v>
      </c>
      <c r="W44" s="22">
        <v>10</v>
      </c>
      <c r="X44" s="22">
        <v>10</v>
      </c>
      <c r="Y44" s="22">
        <v>9</v>
      </c>
      <c r="Z44" s="22">
        <v>11</v>
      </c>
      <c r="AA44" s="22">
        <v>10</v>
      </c>
      <c r="AB44" s="22">
        <v>10</v>
      </c>
      <c r="AC44" s="22">
        <v>10</v>
      </c>
      <c r="AD44" s="22">
        <v>11</v>
      </c>
      <c r="AE44" s="22">
        <v>9</v>
      </c>
      <c r="AF44" s="22">
        <v>11</v>
      </c>
      <c r="AG44" s="22">
        <v>11</v>
      </c>
      <c r="AH44" s="22">
        <v>9</v>
      </c>
      <c r="AI44" s="22">
        <v>11</v>
      </c>
      <c r="AJ44" s="22">
        <v>10</v>
      </c>
      <c r="AK44" s="22">
        <v>10</v>
      </c>
      <c r="AL44" s="22">
        <v>10</v>
      </c>
      <c r="AM44" s="22">
        <v>9</v>
      </c>
      <c r="AN44" s="22">
        <v>11</v>
      </c>
      <c r="AO44" s="22">
        <v>9</v>
      </c>
    </row>
    <row r="45" spans="1:41" x14ac:dyDescent="0.25">
      <c r="A45">
        <v>42</v>
      </c>
      <c r="B45" s="22">
        <v>10</v>
      </c>
      <c r="C45" s="22">
        <v>9</v>
      </c>
      <c r="D45" s="22">
        <v>12</v>
      </c>
      <c r="E45" s="22">
        <v>11</v>
      </c>
      <c r="F45" s="22">
        <v>11</v>
      </c>
      <c r="G45" s="22">
        <v>11</v>
      </c>
      <c r="H45" s="22">
        <v>10</v>
      </c>
      <c r="I45" s="22">
        <v>10</v>
      </c>
      <c r="J45" s="22">
        <v>8</v>
      </c>
      <c r="K45" s="22">
        <v>11</v>
      </c>
      <c r="L45" s="22">
        <v>10</v>
      </c>
      <c r="M45" s="22">
        <v>9</v>
      </c>
      <c r="N45" s="22">
        <v>10</v>
      </c>
      <c r="O45" s="22">
        <v>10</v>
      </c>
      <c r="P45" s="22">
        <v>10</v>
      </c>
      <c r="Q45" s="22">
        <v>8</v>
      </c>
      <c r="R45" s="22">
        <v>10</v>
      </c>
      <c r="S45" s="22">
        <v>10</v>
      </c>
      <c r="T45" s="22">
        <v>7</v>
      </c>
      <c r="U45" s="22">
        <v>9</v>
      </c>
      <c r="V45" s="22">
        <v>10</v>
      </c>
      <c r="W45" s="22">
        <v>11</v>
      </c>
      <c r="X45" s="22">
        <v>9</v>
      </c>
      <c r="Y45" s="22">
        <v>10</v>
      </c>
      <c r="Z45" s="22">
        <v>10</v>
      </c>
      <c r="AA45" s="22">
        <v>10</v>
      </c>
      <c r="AB45" s="22">
        <v>11</v>
      </c>
      <c r="AC45" s="22">
        <v>10</v>
      </c>
      <c r="AD45" s="22">
        <v>11</v>
      </c>
      <c r="AE45" s="22">
        <v>11</v>
      </c>
      <c r="AF45" s="22">
        <v>11</v>
      </c>
      <c r="AG45" s="22">
        <v>9</v>
      </c>
      <c r="AH45" s="22">
        <v>10</v>
      </c>
      <c r="AI45" s="22">
        <v>10</v>
      </c>
      <c r="AJ45" s="22">
        <v>10</v>
      </c>
      <c r="AK45" s="22">
        <v>11</v>
      </c>
      <c r="AL45" s="22">
        <v>11</v>
      </c>
      <c r="AM45" s="22">
        <v>10</v>
      </c>
      <c r="AN45" s="22">
        <v>10</v>
      </c>
      <c r="AO45" s="22">
        <v>11</v>
      </c>
    </row>
    <row r="46" spans="1:41" x14ac:dyDescent="0.25">
      <c r="A46">
        <v>43</v>
      </c>
      <c r="B46" s="22">
        <v>10</v>
      </c>
      <c r="C46" s="22">
        <v>10</v>
      </c>
      <c r="D46" s="22">
        <v>9</v>
      </c>
      <c r="E46" s="22">
        <v>11</v>
      </c>
      <c r="F46" s="22">
        <v>9</v>
      </c>
      <c r="G46" s="22">
        <v>10</v>
      </c>
      <c r="H46" s="22">
        <v>11</v>
      </c>
      <c r="I46" s="22">
        <v>9</v>
      </c>
      <c r="J46" s="22">
        <v>10</v>
      </c>
      <c r="K46" s="22">
        <v>13</v>
      </c>
      <c r="L46" s="22">
        <v>8</v>
      </c>
      <c r="M46" s="22">
        <v>10</v>
      </c>
      <c r="N46" s="22">
        <v>10</v>
      </c>
      <c r="O46" s="22">
        <v>10</v>
      </c>
      <c r="P46" s="22">
        <v>12</v>
      </c>
      <c r="Q46" s="22">
        <v>10</v>
      </c>
      <c r="R46" s="22">
        <v>7</v>
      </c>
      <c r="S46" s="22">
        <v>9</v>
      </c>
      <c r="T46" s="22">
        <v>11</v>
      </c>
      <c r="U46" s="22">
        <v>9</v>
      </c>
      <c r="V46" s="22">
        <v>10</v>
      </c>
      <c r="W46" s="22">
        <v>10</v>
      </c>
      <c r="X46" s="22">
        <v>10</v>
      </c>
      <c r="Y46" s="22">
        <v>11</v>
      </c>
      <c r="Z46" s="22">
        <v>11</v>
      </c>
      <c r="AA46" s="22">
        <v>11</v>
      </c>
      <c r="AB46" s="22">
        <v>9</v>
      </c>
      <c r="AC46" s="22">
        <v>9</v>
      </c>
      <c r="AD46" s="22">
        <v>9</v>
      </c>
      <c r="AE46" s="22">
        <v>11</v>
      </c>
      <c r="AF46" s="22">
        <v>11</v>
      </c>
      <c r="AG46" s="22">
        <v>10</v>
      </c>
      <c r="AH46" s="22">
        <v>10</v>
      </c>
      <c r="AI46" s="22">
        <v>11</v>
      </c>
      <c r="AJ46" s="22">
        <v>10</v>
      </c>
      <c r="AK46" s="22">
        <v>8</v>
      </c>
      <c r="AL46" s="22">
        <v>11</v>
      </c>
      <c r="AM46" s="22">
        <v>9</v>
      </c>
      <c r="AN46" s="22">
        <v>12</v>
      </c>
      <c r="AO46" s="22">
        <v>9</v>
      </c>
    </row>
    <row r="47" spans="1:41" x14ac:dyDescent="0.25">
      <c r="A47">
        <v>44</v>
      </c>
      <c r="B47" s="22">
        <v>10</v>
      </c>
      <c r="C47" s="22">
        <v>11</v>
      </c>
      <c r="D47" s="22">
        <v>9</v>
      </c>
      <c r="E47" s="22">
        <v>10</v>
      </c>
      <c r="F47" s="22">
        <v>10</v>
      </c>
      <c r="G47" s="22">
        <v>11</v>
      </c>
      <c r="H47" s="22">
        <v>10</v>
      </c>
      <c r="I47" s="22">
        <v>10</v>
      </c>
      <c r="J47" s="22">
        <v>10</v>
      </c>
      <c r="K47" s="22">
        <v>10</v>
      </c>
      <c r="L47" s="22">
        <v>11</v>
      </c>
      <c r="M47" s="22">
        <v>11</v>
      </c>
      <c r="N47" s="22">
        <v>9</v>
      </c>
      <c r="O47" s="22">
        <v>10</v>
      </c>
      <c r="P47" s="22">
        <v>12</v>
      </c>
      <c r="Q47" s="22">
        <v>8</v>
      </c>
      <c r="R47" s="22">
        <v>9</v>
      </c>
      <c r="S47" s="22">
        <v>8</v>
      </c>
      <c r="T47" s="22">
        <v>10</v>
      </c>
      <c r="U47" s="22">
        <v>9</v>
      </c>
      <c r="V47" s="22">
        <v>9</v>
      </c>
      <c r="W47" s="22">
        <v>10</v>
      </c>
      <c r="X47" s="22">
        <v>10</v>
      </c>
      <c r="Y47" s="22">
        <v>10</v>
      </c>
      <c r="Z47" s="22">
        <v>10</v>
      </c>
      <c r="AA47" s="22">
        <v>9</v>
      </c>
      <c r="AB47" s="22">
        <v>12</v>
      </c>
      <c r="AC47" s="22">
        <v>10</v>
      </c>
      <c r="AD47" s="22">
        <v>10</v>
      </c>
      <c r="AE47" s="22">
        <v>9</v>
      </c>
      <c r="AF47" s="22">
        <v>10</v>
      </c>
      <c r="AG47" s="22">
        <v>12</v>
      </c>
      <c r="AH47" s="22">
        <v>11</v>
      </c>
      <c r="AI47" s="22">
        <v>11</v>
      </c>
      <c r="AJ47" s="22">
        <v>9</v>
      </c>
      <c r="AK47" s="22">
        <v>10</v>
      </c>
      <c r="AL47" s="22">
        <v>9</v>
      </c>
      <c r="AM47" s="22">
        <v>8</v>
      </c>
      <c r="AN47" s="22">
        <v>11</v>
      </c>
      <c r="AO47" s="22">
        <v>9</v>
      </c>
    </row>
    <row r="48" spans="1:41" x14ac:dyDescent="0.25">
      <c r="A48">
        <v>45</v>
      </c>
      <c r="B48" s="22">
        <v>10</v>
      </c>
      <c r="C48" s="22">
        <v>9</v>
      </c>
      <c r="D48" s="22">
        <v>8</v>
      </c>
      <c r="E48" s="22">
        <v>11</v>
      </c>
      <c r="F48" s="22">
        <v>11</v>
      </c>
      <c r="G48" s="22">
        <v>11</v>
      </c>
      <c r="H48" s="22">
        <v>8</v>
      </c>
      <c r="I48" s="22">
        <v>10</v>
      </c>
      <c r="J48" s="22">
        <v>10</v>
      </c>
      <c r="K48" s="22">
        <v>9</v>
      </c>
      <c r="L48" s="22">
        <v>11</v>
      </c>
      <c r="M48" s="22">
        <v>9</v>
      </c>
      <c r="N48" s="22">
        <v>11</v>
      </c>
      <c r="O48" s="22">
        <v>11</v>
      </c>
      <c r="P48" s="22">
        <v>10</v>
      </c>
      <c r="Q48" s="22">
        <v>10</v>
      </c>
      <c r="R48" s="22">
        <v>8</v>
      </c>
      <c r="S48" s="22">
        <v>11</v>
      </c>
      <c r="T48" s="22">
        <v>9</v>
      </c>
      <c r="U48" s="22">
        <v>9</v>
      </c>
      <c r="V48" s="22">
        <v>8</v>
      </c>
      <c r="W48" s="22">
        <v>11</v>
      </c>
      <c r="X48" s="22">
        <v>10</v>
      </c>
      <c r="Y48" s="22">
        <v>10</v>
      </c>
      <c r="Z48" s="22">
        <v>11</v>
      </c>
      <c r="AA48" s="22">
        <v>10</v>
      </c>
      <c r="AB48" s="22">
        <v>11</v>
      </c>
      <c r="AC48" s="22">
        <v>10</v>
      </c>
      <c r="AD48" s="22">
        <v>10</v>
      </c>
      <c r="AE48" s="22">
        <v>11</v>
      </c>
      <c r="AF48" s="22">
        <v>9</v>
      </c>
      <c r="AG48" s="22">
        <v>10</v>
      </c>
      <c r="AH48" s="22">
        <v>11</v>
      </c>
      <c r="AI48" s="22">
        <v>11</v>
      </c>
      <c r="AJ48" s="22">
        <v>12</v>
      </c>
      <c r="AK48" s="22">
        <v>8</v>
      </c>
      <c r="AL48" s="22">
        <v>11</v>
      </c>
      <c r="AM48" s="22">
        <v>11</v>
      </c>
      <c r="AN48" s="22">
        <v>11</v>
      </c>
      <c r="AO48" s="22">
        <v>9</v>
      </c>
    </row>
    <row r="49" spans="1:41" x14ac:dyDescent="0.25">
      <c r="A49">
        <v>46</v>
      </c>
      <c r="B49" s="22">
        <v>10</v>
      </c>
      <c r="C49" s="22">
        <v>10</v>
      </c>
      <c r="D49" s="22">
        <v>11</v>
      </c>
      <c r="E49" s="22">
        <v>11</v>
      </c>
      <c r="F49" s="22">
        <v>10</v>
      </c>
      <c r="G49" s="22">
        <v>11</v>
      </c>
      <c r="H49" s="22">
        <v>9</v>
      </c>
      <c r="I49" s="22">
        <v>10</v>
      </c>
      <c r="J49" s="22">
        <v>9</v>
      </c>
      <c r="K49" s="22">
        <v>11</v>
      </c>
      <c r="L49" s="22">
        <v>9</v>
      </c>
      <c r="M49" s="22">
        <v>10</v>
      </c>
      <c r="N49" s="22">
        <v>8</v>
      </c>
      <c r="O49" s="22">
        <v>9</v>
      </c>
      <c r="P49" s="22">
        <v>9</v>
      </c>
      <c r="Q49" s="22">
        <v>10</v>
      </c>
      <c r="R49" s="22">
        <v>9</v>
      </c>
      <c r="S49" s="22">
        <v>11</v>
      </c>
      <c r="T49" s="22">
        <v>10</v>
      </c>
      <c r="U49" s="22">
        <v>10</v>
      </c>
      <c r="V49" s="22">
        <v>11</v>
      </c>
      <c r="W49" s="22">
        <v>12</v>
      </c>
      <c r="X49" s="22">
        <v>10</v>
      </c>
      <c r="Y49" s="22">
        <v>12</v>
      </c>
      <c r="Z49" s="22">
        <v>9</v>
      </c>
      <c r="AA49" s="22">
        <v>10</v>
      </c>
      <c r="AB49" s="22">
        <v>11</v>
      </c>
      <c r="AC49" s="22">
        <v>9</v>
      </c>
      <c r="AD49" s="22">
        <v>9</v>
      </c>
      <c r="AE49" s="22">
        <v>11</v>
      </c>
      <c r="AF49" s="22">
        <v>11</v>
      </c>
      <c r="AG49" s="22">
        <v>9</v>
      </c>
      <c r="AH49" s="22">
        <v>9</v>
      </c>
      <c r="AI49" s="22">
        <v>10</v>
      </c>
      <c r="AJ49" s="22">
        <v>12</v>
      </c>
      <c r="AK49" s="22">
        <v>8</v>
      </c>
      <c r="AL49" s="22">
        <v>10</v>
      </c>
      <c r="AM49" s="22">
        <v>9</v>
      </c>
      <c r="AN49" s="22">
        <v>11</v>
      </c>
      <c r="AO49" s="22">
        <v>9</v>
      </c>
    </row>
    <row r="50" spans="1:41" x14ac:dyDescent="0.25">
      <c r="A50">
        <v>47</v>
      </c>
      <c r="B50" s="22">
        <v>10</v>
      </c>
      <c r="C50" s="22">
        <v>9</v>
      </c>
      <c r="D50" s="22">
        <v>10</v>
      </c>
      <c r="E50" s="22">
        <v>10</v>
      </c>
      <c r="F50" s="22">
        <v>9</v>
      </c>
      <c r="G50" s="22">
        <v>10</v>
      </c>
      <c r="H50" s="22">
        <v>10</v>
      </c>
      <c r="I50" s="22">
        <v>9</v>
      </c>
      <c r="J50" s="22">
        <v>8</v>
      </c>
      <c r="K50" s="22">
        <v>11</v>
      </c>
      <c r="L50" s="22">
        <v>10</v>
      </c>
      <c r="M50" s="22">
        <v>9</v>
      </c>
      <c r="N50" s="22">
        <v>10</v>
      </c>
      <c r="O50" s="22">
        <v>11</v>
      </c>
      <c r="P50" s="22">
        <v>9</v>
      </c>
      <c r="Q50" s="22">
        <v>8</v>
      </c>
      <c r="R50" s="22">
        <v>11</v>
      </c>
      <c r="S50" s="22">
        <v>10</v>
      </c>
      <c r="T50" s="22">
        <v>10</v>
      </c>
      <c r="U50" s="22">
        <v>9</v>
      </c>
      <c r="V50" s="22">
        <v>10</v>
      </c>
      <c r="W50" s="22">
        <v>10</v>
      </c>
      <c r="X50" s="22">
        <v>10</v>
      </c>
      <c r="Y50" s="22">
        <v>9</v>
      </c>
      <c r="Z50" s="22">
        <v>8</v>
      </c>
      <c r="AA50" s="22">
        <v>10</v>
      </c>
      <c r="AB50" s="22">
        <v>12</v>
      </c>
      <c r="AC50" s="22">
        <v>9</v>
      </c>
      <c r="AD50" s="22">
        <v>8</v>
      </c>
      <c r="AE50" s="22">
        <v>11</v>
      </c>
      <c r="AF50" s="22">
        <v>10</v>
      </c>
      <c r="AG50" s="22">
        <v>10</v>
      </c>
      <c r="AH50" s="22">
        <v>9</v>
      </c>
      <c r="AI50" s="22">
        <v>11</v>
      </c>
      <c r="AJ50" s="22">
        <v>8</v>
      </c>
      <c r="AK50" s="22">
        <v>10</v>
      </c>
      <c r="AL50" s="22">
        <v>10</v>
      </c>
      <c r="AM50" s="22">
        <v>9</v>
      </c>
      <c r="AN50" s="22">
        <v>12</v>
      </c>
      <c r="AO50" s="22">
        <v>10</v>
      </c>
    </row>
    <row r="51" spans="1:41" x14ac:dyDescent="0.25">
      <c r="A51">
        <v>48</v>
      </c>
      <c r="B51" s="22">
        <v>9</v>
      </c>
      <c r="C51" s="22">
        <v>9</v>
      </c>
      <c r="D51" s="22">
        <v>10</v>
      </c>
      <c r="E51" s="22">
        <v>10</v>
      </c>
      <c r="F51" s="22">
        <v>11</v>
      </c>
      <c r="G51" s="22">
        <v>10</v>
      </c>
      <c r="H51" s="22">
        <v>9</v>
      </c>
      <c r="I51" s="22">
        <v>11</v>
      </c>
      <c r="J51" s="22">
        <v>10</v>
      </c>
      <c r="K51" s="22">
        <v>9</v>
      </c>
      <c r="L51" s="22">
        <v>10</v>
      </c>
      <c r="M51" s="22">
        <v>10</v>
      </c>
      <c r="N51" s="22">
        <v>12</v>
      </c>
      <c r="O51" s="22">
        <v>10</v>
      </c>
      <c r="P51" s="22">
        <v>10</v>
      </c>
      <c r="Q51" s="22">
        <v>9</v>
      </c>
      <c r="R51" s="22">
        <v>8</v>
      </c>
      <c r="S51" s="22">
        <v>9</v>
      </c>
      <c r="T51" s="22">
        <v>9</v>
      </c>
      <c r="U51" s="22">
        <v>11</v>
      </c>
      <c r="V51" s="22">
        <v>11</v>
      </c>
      <c r="W51" s="22">
        <v>10</v>
      </c>
      <c r="X51" s="22">
        <v>9</v>
      </c>
      <c r="Y51" s="22">
        <v>8</v>
      </c>
      <c r="Z51" s="22">
        <v>10</v>
      </c>
      <c r="AA51" s="22">
        <v>10</v>
      </c>
      <c r="AB51" s="22">
        <v>11</v>
      </c>
      <c r="AC51" s="22">
        <v>11</v>
      </c>
      <c r="AD51" s="22">
        <v>9</v>
      </c>
      <c r="AE51" s="22">
        <v>9</v>
      </c>
      <c r="AF51" s="22">
        <v>9</v>
      </c>
      <c r="AG51" s="22">
        <v>12</v>
      </c>
      <c r="AH51" s="22">
        <v>8</v>
      </c>
      <c r="AI51" s="22">
        <v>11</v>
      </c>
      <c r="AJ51" s="22">
        <v>9</v>
      </c>
      <c r="AK51" s="22">
        <v>12</v>
      </c>
      <c r="AL51" s="22">
        <v>11</v>
      </c>
      <c r="AM51" s="22">
        <v>9</v>
      </c>
      <c r="AN51" s="22">
        <v>10</v>
      </c>
      <c r="AO51" s="22">
        <v>10</v>
      </c>
    </row>
    <row r="52" spans="1:41" x14ac:dyDescent="0.25">
      <c r="A52">
        <v>49</v>
      </c>
      <c r="B52" s="22">
        <v>10</v>
      </c>
      <c r="C52" s="22">
        <v>9</v>
      </c>
      <c r="D52" s="22">
        <v>9</v>
      </c>
      <c r="E52" s="22">
        <v>12</v>
      </c>
      <c r="F52" s="22">
        <v>10</v>
      </c>
      <c r="G52" s="22">
        <v>9</v>
      </c>
      <c r="H52" s="22">
        <v>10</v>
      </c>
      <c r="I52" s="22">
        <v>10</v>
      </c>
      <c r="J52" s="22">
        <v>11</v>
      </c>
      <c r="K52" s="22">
        <v>10</v>
      </c>
      <c r="L52" s="22">
        <v>10</v>
      </c>
      <c r="M52" s="22">
        <v>10</v>
      </c>
      <c r="N52" s="22">
        <v>10</v>
      </c>
      <c r="O52" s="22">
        <v>11</v>
      </c>
      <c r="P52" s="22">
        <v>11</v>
      </c>
      <c r="Q52" s="22">
        <v>10</v>
      </c>
      <c r="R52" s="22">
        <v>9</v>
      </c>
      <c r="S52" s="22">
        <v>9</v>
      </c>
      <c r="T52" s="22">
        <v>9</v>
      </c>
      <c r="U52" s="22">
        <v>11</v>
      </c>
      <c r="V52" s="22">
        <v>9</v>
      </c>
      <c r="W52" s="22">
        <v>9</v>
      </c>
      <c r="X52" s="22">
        <v>10</v>
      </c>
      <c r="Y52" s="22">
        <v>9</v>
      </c>
      <c r="Z52" s="22">
        <v>9</v>
      </c>
      <c r="AA52" s="22">
        <v>11</v>
      </c>
      <c r="AB52" s="22">
        <v>11</v>
      </c>
      <c r="AC52" s="22">
        <v>11</v>
      </c>
      <c r="AD52" s="22">
        <v>11</v>
      </c>
      <c r="AE52" s="22">
        <v>8</v>
      </c>
      <c r="AF52" s="22">
        <v>9</v>
      </c>
      <c r="AG52" s="22">
        <v>10</v>
      </c>
      <c r="AH52" s="22">
        <v>9</v>
      </c>
      <c r="AI52" s="22">
        <v>9</v>
      </c>
      <c r="AJ52" s="22">
        <v>10</v>
      </c>
      <c r="AK52" s="22">
        <v>9</v>
      </c>
      <c r="AL52" s="22">
        <v>10</v>
      </c>
      <c r="AM52" s="22">
        <v>10</v>
      </c>
      <c r="AN52" s="22">
        <v>11</v>
      </c>
      <c r="AO52" s="22">
        <v>10</v>
      </c>
    </row>
    <row r="53" spans="1:41" x14ac:dyDescent="0.25">
      <c r="A53">
        <v>50</v>
      </c>
      <c r="B53" s="22">
        <v>12</v>
      </c>
      <c r="C53" s="22">
        <v>10</v>
      </c>
      <c r="D53" s="22">
        <v>10</v>
      </c>
      <c r="E53" s="22">
        <v>9</v>
      </c>
      <c r="F53" s="22">
        <v>10</v>
      </c>
      <c r="G53" s="22">
        <v>11</v>
      </c>
      <c r="H53" s="22">
        <v>11</v>
      </c>
      <c r="I53" s="22">
        <v>10</v>
      </c>
      <c r="J53" s="22">
        <v>9</v>
      </c>
      <c r="K53" s="22">
        <v>11</v>
      </c>
      <c r="L53" s="22">
        <v>10</v>
      </c>
      <c r="M53" s="22">
        <v>11</v>
      </c>
      <c r="N53" s="22">
        <v>11</v>
      </c>
      <c r="O53" s="22">
        <v>11</v>
      </c>
      <c r="P53" s="22">
        <v>12</v>
      </c>
      <c r="Q53" s="22">
        <v>11</v>
      </c>
      <c r="R53" s="22">
        <v>9</v>
      </c>
      <c r="S53" s="22">
        <v>10</v>
      </c>
      <c r="T53" s="22">
        <v>11</v>
      </c>
      <c r="U53" s="22">
        <v>12</v>
      </c>
      <c r="V53" s="22">
        <v>10</v>
      </c>
      <c r="W53" s="22">
        <v>9</v>
      </c>
      <c r="X53" s="22">
        <v>11</v>
      </c>
      <c r="Y53" s="22">
        <v>11</v>
      </c>
      <c r="Z53" s="22">
        <v>11</v>
      </c>
      <c r="AA53" s="22">
        <v>11</v>
      </c>
      <c r="AB53" s="22">
        <v>9</v>
      </c>
      <c r="AC53" s="22">
        <v>11</v>
      </c>
      <c r="AD53" s="22">
        <v>9</v>
      </c>
      <c r="AE53" s="22">
        <v>9</v>
      </c>
      <c r="AF53" s="22">
        <v>11</v>
      </c>
      <c r="AG53" s="22">
        <v>10</v>
      </c>
      <c r="AH53" s="22">
        <v>8</v>
      </c>
      <c r="AI53" s="22">
        <v>10</v>
      </c>
      <c r="AJ53" s="22">
        <v>10</v>
      </c>
      <c r="AK53" s="22">
        <v>10</v>
      </c>
      <c r="AL53" s="22">
        <v>10</v>
      </c>
      <c r="AM53" s="22">
        <v>11</v>
      </c>
      <c r="AN53" s="22">
        <v>10</v>
      </c>
      <c r="AO53" s="22">
        <v>10</v>
      </c>
    </row>
  </sheetData>
  <phoneticPr fontId="2" type="noConversion"/>
  <conditionalFormatting sqref="B4:AO53">
    <cfRule type="top10" dxfId="14" priority="1" bottom="1" rank="5"/>
    <cfRule type="top10" dxfId="13" priority="2" rank="5"/>
    <cfRule type="cellIs" dxfId="12" priority="3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99120-A021-450A-8ECC-02413B47B647}">
  <sheetPr codeName="Sheet6">
    <tabColor theme="4" tint="0.59999389629810485"/>
  </sheetPr>
  <dimension ref="A2:S67"/>
  <sheetViews>
    <sheetView topLeftCell="F13" zoomScaleNormal="100" workbookViewId="0">
      <selection activeCell="N28" sqref="N28:O67"/>
    </sheetView>
  </sheetViews>
  <sheetFormatPr defaultRowHeight="14.4" x14ac:dyDescent="0.25"/>
  <cols>
    <col min="1" max="1" width="14.5" style="1" customWidth="1"/>
    <col min="2" max="2" width="12.625" style="2" customWidth="1"/>
    <col min="3" max="3" width="18.125" style="2" customWidth="1"/>
    <col min="4" max="4" width="26" style="2" customWidth="1"/>
    <col min="5" max="5" width="24" style="2" customWidth="1"/>
    <col min="6" max="6" width="20.125" style="2" customWidth="1"/>
    <col min="7" max="7" width="18.125" style="2" customWidth="1"/>
    <col min="8" max="8" width="15.5" style="2" customWidth="1"/>
    <col min="9" max="9" width="14.875" style="2" customWidth="1"/>
    <col min="10" max="10" width="14.75" style="1" customWidth="1"/>
    <col min="11" max="11" width="11" style="1" customWidth="1"/>
    <col min="12" max="12" width="17.5" style="1" customWidth="1"/>
    <col min="13" max="13" width="21.25" style="1" customWidth="1"/>
    <col min="14" max="14" width="15.75" style="1" customWidth="1"/>
    <col min="15" max="15" width="17.625" style="1" customWidth="1"/>
    <col min="16" max="16" width="20.25" style="1" customWidth="1"/>
    <col min="17" max="19" width="9" style="1"/>
  </cols>
  <sheetData>
    <row r="2" spans="1:17" s="1" customFormat="1" x14ac:dyDescent="0.25">
      <c r="A2" s="13" t="s">
        <v>42</v>
      </c>
      <c r="B2" s="2" t="s">
        <v>41</v>
      </c>
      <c r="C2" s="2" t="s">
        <v>47</v>
      </c>
      <c r="D2" s="2" t="s">
        <v>48</v>
      </c>
      <c r="E2" s="2" t="s">
        <v>49</v>
      </c>
      <c r="F2" s="2" t="s">
        <v>40</v>
      </c>
      <c r="G2" s="2" t="s">
        <v>39</v>
      </c>
      <c r="H2" s="2" t="s">
        <v>38</v>
      </c>
      <c r="I2" s="2" t="s">
        <v>37</v>
      </c>
      <c r="J2" s="1" t="s">
        <v>50</v>
      </c>
    </row>
    <row r="3" spans="1:17" s="1" customFormat="1" x14ac:dyDescent="0.25">
      <c r="B3" s="6">
        <v>0.9</v>
      </c>
      <c r="C3" s="14">
        <v>4.34</v>
      </c>
      <c r="D3" s="14">
        <v>0.01</v>
      </c>
      <c r="E3" s="14">
        <v>33.200000000000003</v>
      </c>
      <c r="F3" s="11">
        <v>100</v>
      </c>
      <c r="G3" s="11">
        <v>500</v>
      </c>
      <c r="H3" s="14">
        <v>0.85</v>
      </c>
      <c r="I3" s="15">
        <v>0.6</v>
      </c>
      <c r="J3" s="20">
        <v>100</v>
      </c>
    </row>
    <row r="4" spans="1:17" s="1" customFormat="1" x14ac:dyDescent="0.25">
      <c r="B4" s="2"/>
      <c r="C4" s="11"/>
      <c r="D4" s="16"/>
      <c r="E4" s="11"/>
      <c r="F4" s="2"/>
      <c r="G4" s="2"/>
      <c r="H4" s="2"/>
      <c r="I4" s="2"/>
    </row>
    <row r="5" spans="1:17" s="1" customFormat="1" x14ac:dyDescent="0.25">
      <c r="A5" s="13" t="s">
        <v>36</v>
      </c>
      <c r="B5" s="2" t="s">
        <v>35</v>
      </c>
      <c r="C5" s="2" t="s">
        <v>34</v>
      </c>
      <c r="D5" s="2" t="s">
        <v>33</v>
      </c>
      <c r="E5" s="2" t="s">
        <v>32</v>
      </c>
      <c r="F5" s="2" t="s">
        <v>31</v>
      </c>
      <c r="G5" s="2"/>
      <c r="H5" s="2"/>
      <c r="I5" s="2"/>
      <c r="Q5" s="6"/>
    </row>
    <row r="6" spans="1:17" s="1" customFormat="1" x14ac:dyDescent="0.25">
      <c r="A6" s="1">
        <v>3</v>
      </c>
      <c r="B6" s="2">
        <v>1</v>
      </c>
      <c r="C6" s="2">
        <v>1100</v>
      </c>
      <c r="D6" s="2">
        <v>10</v>
      </c>
      <c r="E6" s="2">
        <v>11</v>
      </c>
      <c r="F6" s="2">
        <v>10</v>
      </c>
      <c r="G6" s="2"/>
      <c r="H6" s="2"/>
      <c r="I6" s="2"/>
    </row>
    <row r="7" spans="1:17" s="1" customFormat="1" x14ac:dyDescent="0.25">
      <c r="B7" s="2">
        <v>2</v>
      </c>
      <c r="C7" s="2">
        <v>1140</v>
      </c>
      <c r="D7" s="2">
        <v>11</v>
      </c>
      <c r="E7" s="2">
        <v>12</v>
      </c>
      <c r="F7" s="2">
        <v>10</v>
      </c>
      <c r="G7" s="2"/>
      <c r="H7" s="2"/>
      <c r="I7" s="2"/>
    </row>
    <row r="8" spans="1:17" s="1" customFormat="1" x14ac:dyDescent="0.25">
      <c r="B8" s="2">
        <v>3</v>
      </c>
      <c r="C8" s="2">
        <v>1200</v>
      </c>
      <c r="D8" s="2">
        <v>14</v>
      </c>
      <c r="E8" s="2">
        <v>13</v>
      </c>
      <c r="F8" s="2">
        <v>10</v>
      </c>
      <c r="G8" s="2"/>
      <c r="H8" s="2"/>
      <c r="I8" s="2"/>
    </row>
    <row r="10" spans="1:17" s="1" customFormat="1" x14ac:dyDescent="0.25">
      <c r="A10" s="13" t="s">
        <v>30</v>
      </c>
      <c r="B10" s="2" t="s">
        <v>29</v>
      </c>
      <c r="C10" s="2">
        <v>1</v>
      </c>
      <c r="D10" s="2">
        <v>2</v>
      </c>
      <c r="E10" s="2">
        <v>3</v>
      </c>
      <c r="F10" s="2"/>
      <c r="G10" s="2"/>
      <c r="H10" s="2"/>
      <c r="I10" s="2"/>
    </row>
    <row r="11" spans="1:17" s="1" customFormat="1" x14ac:dyDescent="0.25">
      <c r="A11" s="1" t="s">
        <v>28</v>
      </c>
      <c r="B11" s="2">
        <v>1</v>
      </c>
      <c r="C11" s="2">
        <v>0</v>
      </c>
      <c r="D11" s="12">
        <v>2.15</v>
      </c>
      <c r="E11" s="12">
        <v>1.57</v>
      </c>
      <c r="F11" s="2"/>
      <c r="G11" s="2"/>
      <c r="H11" s="2"/>
      <c r="I11" s="2"/>
    </row>
    <row r="12" spans="1:17" s="1" customFormat="1" x14ac:dyDescent="0.25">
      <c r="B12" s="2">
        <v>2</v>
      </c>
      <c r="C12" s="12">
        <v>3.16</v>
      </c>
      <c r="D12" s="2">
        <v>0</v>
      </c>
      <c r="E12" s="12">
        <v>2.29</v>
      </c>
      <c r="F12" s="2"/>
      <c r="G12" s="2"/>
      <c r="H12" s="2"/>
      <c r="I12" s="2"/>
    </row>
    <row r="13" spans="1:17" s="1" customFormat="1" x14ac:dyDescent="0.25">
      <c r="B13" s="2">
        <v>3</v>
      </c>
      <c r="C13" s="12">
        <v>1.73</v>
      </c>
      <c r="D13" s="12">
        <v>1.47</v>
      </c>
      <c r="E13" s="2">
        <v>0</v>
      </c>
      <c r="F13" s="2"/>
      <c r="G13" s="2"/>
      <c r="H13" s="2"/>
      <c r="I13" s="2"/>
    </row>
    <row r="15" spans="1:17" s="1" customFormat="1" ht="20.25" customHeight="1" x14ac:dyDescent="0.25">
      <c r="B15" s="2"/>
      <c r="C15" s="2"/>
      <c r="D15" s="11">
        <v>100500</v>
      </c>
      <c r="E15" s="9" t="s">
        <v>19</v>
      </c>
      <c r="F15" s="2"/>
      <c r="G15" s="2"/>
      <c r="H15" s="2"/>
      <c r="I15" s="2"/>
    </row>
    <row r="16" spans="1:17" s="1" customFormat="1" x14ac:dyDescent="0.25">
      <c r="A16" s="7" t="s">
        <v>27</v>
      </c>
      <c r="B16" s="2" t="s">
        <v>13</v>
      </c>
      <c r="C16" s="2" t="s">
        <v>26</v>
      </c>
      <c r="D16" s="2" t="s">
        <v>25</v>
      </c>
      <c r="E16" s="2" t="s">
        <v>9</v>
      </c>
      <c r="F16" s="2" t="s">
        <v>24</v>
      </c>
      <c r="G16" s="2" t="s">
        <v>23</v>
      </c>
      <c r="H16" s="2" t="s">
        <v>22</v>
      </c>
      <c r="I16" s="2"/>
    </row>
    <row r="17" spans="1:15" s="1" customFormat="1" x14ac:dyDescent="0.25">
      <c r="A17" s="2">
        <v>8</v>
      </c>
      <c r="B17" s="2">
        <v>1</v>
      </c>
      <c r="C17" s="17">
        <v>3</v>
      </c>
      <c r="D17" s="11">
        <v>413</v>
      </c>
      <c r="E17" s="11">
        <v>304</v>
      </c>
      <c r="F17" s="11">
        <v>473</v>
      </c>
      <c r="G17" s="11">
        <v>3</v>
      </c>
      <c r="H17" s="11">
        <v>6</v>
      </c>
      <c r="I17" s="11">
        <f t="shared" ref="I17:I24" si="0">D17/F$6/G17</f>
        <v>13.766666666666666</v>
      </c>
    </row>
    <row r="18" spans="1:15" s="1" customFormat="1" x14ac:dyDescent="0.25">
      <c r="A18" s="2"/>
      <c r="B18" s="2">
        <v>2</v>
      </c>
      <c r="C18" s="17">
        <v>3</v>
      </c>
      <c r="D18" s="11">
        <v>153</v>
      </c>
      <c r="E18" s="11">
        <v>327</v>
      </c>
      <c r="F18" s="11">
        <v>783</v>
      </c>
      <c r="G18" s="11">
        <v>2</v>
      </c>
      <c r="H18" s="11">
        <v>9</v>
      </c>
      <c r="I18" s="11">
        <f t="shared" si="0"/>
        <v>7.65</v>
      </c>
    </row>
    <row r="19" spans="1:15" s="1" customFormat="1" x14ac:dyDescent="0.25">
      <c r="A19" s="2"/>
      <c r="B19" s="2">
        <v>3</v>
      </c>
      <c r="C19" s="18">
        <v>1</v>
      </c>
      <c r="D19" s="11">
        <v>267</v>
      </c>
      <c r="E19" s="11">
        <v>157</v>
      </c>
      <c r="F19" s="11">
        <v>264</v>
      </c>
      <c r="G19" s="11">
        <v>3</v>
      </c>
      <c r="H19" s="11">
        <v>6</v>
      </c>
      <c r="I19" s="11">
        <f t="shared" si="0"/>
        <v>8.9</v>
      </c>
    </row>
    <row r="20" spans="1:15" s="1" customFormat="1" x14ac:dyDescent="0.25">
      <c r="A20" s="2"/>
      <c r="B20" s="2">
        <v>4</v>
      </c>
      <c r="C20" s="18">
        <v>1</v>
      </c>
      <c r="D20" s="11">
        <v>375</v>
      </c>
      <c r="E20" s="11">
        <v>191</v>
      </c>
      <c r="F20" s="11">
        <v>12</v>
      </c>
      <c r="G20" s="11">
        <v>3</v>
      </c>
      <c r="H20" s="11">
        <v>2</v>
      </c>
      <c r="I20" s="11">
        <f t="shared" si="0"/>
        <v>12.5</v>
      </c>
    </row>
    <row r="21" spans="1:15" s="1" customFormat="1" x14ac:dyDescent="0.25">
      <c r="A21" s="2"/>
      <c r="B21" s="2">
        <v>5</v>
      </c>
      <c r="C21" s="19">
        <v>2</v>
      </c>
      <c r="D21" s="11">
        <v>360</v>
      </c>
      <c r="E21" s="11">
        <v>170</v>
      </c>
      <c r="F21" s="11">
        <v>109</v>
      </c>
      <c r="G21" s="11">
        <v>4</v>
      </c>
      <c r="H21" s="11">
        <v>2</v>
      </c>
      <c r="I21" s="11">
        <f t="shared" si="0"/>
        <v>9</v>
      </c>
    </row>
    <row r="22" spans="1:15" s="1" customFormat="1" x14ac:dyDescent="0.25">
      <c r="B22" s="2">
        <v>6</v>
      </c>
      <c r="C22" s="19">
        <v>2</v>
      </c>
      <c r="D22" s="11">
        <v>127</v>
      </c>
      <c r="E22" s="11">
        <v>232</v>
      </c>
      <c r="F22" s="11">
        <v>599</v>
      </c>
      <c r="G22" s="11">
        <v>2</v>
      </c>
      <c r="H22" s="11">
        <v>7</v>
      </c>
      <c r="I22" s="11">
        <f t="shared" si="0"/>
        <v>6.35</v>
      </c>
    </row>
    <row r="23" spans="1:15" s="1" customFormat="1" x14ac:dyDescent="0.25">
      <c r="B23" s="2">
        <v>7</v>
      </c>
      <c r="C23" s="17">
        <v>3</v>
      </c>
      <c r="D23" s="11">
        <v>299</v>
      </c>
      <c r="E23" s="11">
        <v>139</v>
      </c>
      <c r="F23" s="11">
        <v>281</v>
      </c>
      <c r="G23" s="11">
        <v>3</v>
      </c>
      <c r="H23" s="11">
        <v>4</v>
      </c>
      <c r="I23" s="11">
        <f t="shared" si="0"/>
        <v>9.9666666666666668</v>
      </c>
    </row>
    <row r="24" spans="1:15" s="1" customFormat="1" x14ac:dyDescent="0.25">
      <c r="B24" s="2">
        <v>8</v>
      </c>
      <c r="C24" s="19">
        <v>2</v>
      </c>
      <c r="D24" s="11">
        <v>188</v>
      </c>
      <c r="E24" s="11">
        <v>299</v>
      </c>
      <c r="F24" s="11">
        <v>291</v>
      </c>
      <c r="G24" s="11">
        <v>4</v>
      </c>
      <c r="H24" s="11">
        <v>4</v>
      </c>
      <c r="I24" s="11">
        <f t="shared" si="0"/>
        <v>4.7</v>
      </c>
    </row>
    <row r="26" spans="1:15" s="1" customFormat="1" x14ac:dyDescent="0.25">
      <c r="B26" s="2"/>
      <c r="C26" s="9" t="s">
        <v>21</v>
      </c>
      <c r="D26" s="10">
        <v>100400</v>
      </c>
      <c r="E26" s="6" t="s">
        <v>20</v>
      </c>
      <c r="F26" s="9" t="s">
        <v>19</v>
      </c>
      <c r="G26" s="9" t="s">
        <v>18</v>
      </c>
      <c r="H26" s="2"/>
      <c r="I26" s="2" t="s">
        <v>17</v>
      </c>
      <c r="J26" s="1" t="s">
        <v>16</v>
      </c>
      <c r="K26" s="8" t="s">
        <v>15</v>
      </c>
    </row>
    <row r="27" spans="1:15" s="1" customFormat="1" x14ac:dyDescent="0.25">
      <c r="A27" s="7" t="s">
        <v>14</v>
      </c>
      <c r="B27" s="2" t="s">
        <v>13</v>
      </c>
      <c r="C27" s="2" t="s">
        <v>12</v>
      </c>
      <c r="D27" s="2" t="s">
        <v>11</v>
      </c>
      <c r="E27" s="2" t="s">
        <v>10</v>
      </c>
      <c r="F27" s="2" t="s">
        <v>9</v>
      </c>
      <c r="G27" s="2" t="s">
        <v>8</v>
      </c>
      <c r="H27" s="2" t="s">
        <v>7</v>
      </c>
      <c r="I27" s="2" t="s">
        <v>6</v>
      </c>
      <c r="J27" s="1" t="s">
        <v>5</v>
      </c>
      <c r="K27" s="1" t="s">
        <v>4</v>
      </c>
      <c r="L27" s="2" t="s">
        <v>3</v>
      </c>
      <c r="M27" s="1" t="s">
        <v>2</v>
      </c>
      <c r="N27" s="1" t="s">
        <v>1</v>
      </c>
      <c r="O27" s="1" t="s">
        <v>0</v>
      </c>
    </row>
    <row r="28" spans="1:15" s="1" customFormat="1" x14ac:dyDescent="0.25">
      <c r="A28" s="1">
        <v>40</v>
      </c>
      <c r="B28" s="2">
        <v>1</v>
      </c>
      <c r="C28" s="5">
        <v>2</v>
      </c>
      <c r="D28" s="2">
        <v>154</v>
      </c>
      <c r="E28" s="2">
        <v>169</v>
      </c>
      <c r="F28" s="2">
        <v>174</v>
      </c>
      <c r="G28" s="6">
        <v>56.3</v>
      </c>
      <c r="H28" s="6">
        <v>78.099999999999994</v>
      </c>
      <c r="I28" s="5">
        <v>2</v>
      </c>
      <c r="J28" s="4">
        <v>4</v>
      </c>
      <c r="K28" s="3">
        <v>7.4</v>
      </c>
      <c r="L28" s="1">
        <v>957</v>
      </c>
      <c r="M28" s="1">
        <v>17.400000000000002</v>
      </c>
      <c r="N28" s="1">
        <v>1.5</v>
      </c>
      <c r="O28" s="1">
        <v>1</v>
      </c>
    </row>
    <row r="29" spans="1:15" s="1" customFormat="1" x14ac:dyDescent="0.25">
      <c r="B29" s="2">
        <v>2</v>
      </c>
      <c r="C29" s="5">
        <v>2</v>
      </c>
      <c r="D29" s="2">
        <v>251</v>
      </c>
      <c r="E29" s="2">
        <v>286</v>
      </c>
      <c r="F29" s="2">
        <v>183</v>
      </c>
      <c r="G29" s="6">
        <v>35.299999999999997</v>
      </c>
      <c r="H29" s="6">
        <v>52.8</v>
      </c>
      <c r="I29" s="5">
        <v>4</v>
      </c>
      <c r="J29" s="4">
        <v>5</v>
      </c>
      <c r="K29" s="3">
        <v>7.6</v>
      </c>
      <c r="L29" s="1">
        <v>186</v>
      </c>
      <c r="M29" s="1">
        <v>18.3</v>
      </c>
      <c r="N29" s="1">
        <v>1.5</v>
      </c>
      <c r="O29" s="1">
        <v>1</v>
      </c>
    </row>
    <row r="30" spans="1:15" s="1" customFormat="1" x14ac:dyDescent="0.25">
      <c r="B30" s="2">
        <v>3</v>
      </c>
      <c r="C30" s="5">
        <v>2</v>
      </c>
      <c r="D30" s="2">
        <v>297</v>
      </c>
      <c r="E30" s="2">
        <v>279</v>
      </c>
      <c r="F30" s="2">
        <v>233</v>
      </c>
      <c r="G30" s="6">
        <v>12.8</v>
      </c>
      <c r="H30" s="6">
        <v>52.8</v>
      </c>
      <c r="I30" s="5">
        <v>2</v>
      </c>
      <c r="J30" s="4">
        <v>3</v>
      </c>
      <c r="K30" s="3">
        <v>8.6999999999999993</v>
      </c>
      <c r="L30" s="1">
        <v>1030</v>
      </c>
      <c r="M30" s="1">
        <v>23.3</v>
      </c>
      <c r="N30" s="1">
        <v>1.5</v>
      </c>
      <c r="O30" s="1">
        <v>1</v>
      </c>
    </row>
    <row r="31" spans="1:15" s="1" customFormat="1" x14ac:dyDescent="0.25">
      <c r="B31" s="2">
        <v>4</v>
      </c>
      <c r="C31" s="5">
        <v>3</v>
      </c>
      <c r="D31" s="2">
        <v>294</v>
      </c>
      <c r="E31" s="2">
        <v>243</v>
      </c>
      <c r="F31" s="2">
        <v>339</v>
      </c>
      <c r="G31" s="6">
        <v>2.8</v>
      </c>
      <c r="H31" s="6">
        <v>42.4</v>
      </c>
      <c r="I31" s="5">
        <v>2</v>
      </c>
      <c r="J31" s="4">
        <v>6</v>
      </c>
      <c r="K31" s="3">
        <v>11.5</v>
      </c>
      <c r="L31" s="1">
        <v>424</v>
      </c>
      <c r="M31" s="1">
        <v>33.9</v>
      </c>
      <c r="N31" s="1">
        <v>1.5</v>
      </c>
      <c r="O31" s="1">
        <v>1</v>
      </c>
    </row>
    <row r="32" spans="1:15" s="1" customFormat="1" x14ac:dyDescent="0.25">
      <c r="B32" s="2">
        <v>5</v>
      </c>
      <c r="C32" s="5">
        <v>1</v>
      </c>
      <c r="D32" s="2">
        <v>148</v>
      </c>
      <c r="E32" s="2">
        <v>183</v>
      </c>
      <c r="F32" s="2">
        <v>122</v>
      </c>
      <c r="G32" s="6">
        <v>35.9</v>
      </c>
      <c r="H32" s="6">
        <v>52</v>
      </c>
      <c r="I32" s="5">
        <v>3</v>
      </c>
      <c r="J32" s="4">
        <v>3</v>
      </c>
      <c r="K32" s="3">
        <v>6.2</v>
      </c>
      <c r="L32" s="1">
        <v>825</v>
      </c>
      <c r="M32" s="1">
        <v>12.200000000000001</v>
      </c>
      <c r="N32" s="1">
        <v>1.5</v>
      </c>
      <c r="O32" s="1">
        <v>1</v>
      </c>
    </row>
    <row r="33" spans="2:15" s="1" customFormat="1" x14ac:dyDescent="0.25">
      <c r="B33" s="2">
        <v>6</v>
      </c>
      <c r="C33" s="5">
        <v>2</v>
      </c>
      <c r="D33" s="2">
        <v>224</v>
      </c>
      <c r="E33" s="2">
        <v>203</v>
      </c>
      <c r="F33" s="2">
        <v>124</v>
      </c>
      <c r="G33" s="6">
        <v>1.5</v>
      </c>
      <c r="H33" s="6">
        <v>30</v>
      </c>
      <c r="I33" s="5">
        <v>2</v>
      </c>
      <c r="J33" s="4">
        <v>6</v>
      </c>
      <c r="K33" s="3">
        <v>6.3</v>
      </c>
      <c r="L33" s="1">
        <v>619</v>
      </c>
      <c r="M33" s="1">
        <v>12.4</v>
      </c>
      <c r="N33" s="1">
        <v>1.5</v>
      </c>
      <c r="O33" s="1">
        <v>1</v>
      </c>
    </row>
    <row r="34" spans="2:15" s="1" customFormat="1" x14ac:dyDescent="0.25">
      <c r="B34" s="2">
        <v>7</v>
      </c>
      <c r="C34" s="5">
        <v>3</v>
      </c>
      <c r="D34" s="2">
        <v>150</v>
      </c>
      <c r="E34" s="2">
        <v>190</v>
      </c>
      <c r="F34" s="2">
        <v>201</v>
      </c>
      <c r="G34" s="6">
        <v>26.7</v>
      </c>
      <c r="H34" s="6">
        <v>42.4</v>
      </c>
      <c r="I34" s="5">
        <v>3</v>
      </c>
      <c r="J34" s="4">
        <v>3</v>
      </c>
      <c r="K34" s="3">
        <v>8</v>
      </c>
      <c r="L34" s="1">
        <v>690</v>
      </c>
      <c r="M34" s="1">
        <v>20.100000000000001</v>
      </c>
      <c r="N34" s="1">
        <v>1.5</v>
      </c>
      <c r="O34" s="1">
        <v>1</v>
      </c>
    </row>
    <row r="35" spans="2:15" s="1" customFormat="1" x14ac:dyDescent="0.25">
      <c r="B35" s="2">
        <v>8</v>
      </c>
      <c r="C35" s="5">
        <v>2</v>
      </c>
      <c r="D35" s="2">
        <v>124</v>
      </c>
      <c r="E35" s="2">
        <v>160</v>
      </c>
      <c r="F35" s="2">
        <v>184</v>
      </c>
      <c r="G35" s="6">
        <v>21</v>
      </c>
      <c r="H35" s="6">
        <v>34.700000000000003</v>
      </c>
      <c r="I35" s="5">
        <v>3</v>
      </c>
      <c r="J35" s="4">
        <v>5</v>
      </c>
      <c r="K35" s="3">
        <v>7.6</v>
      </c>
      <c r="L35" s="1">
        <v>253</v>
      </c>
      <c r="M35" s="1">
        <v>18.400000000000002</v>
      </c>
      <c r="N35" s="1">
        <v>1.5</v>
      </c>
      <c r="O35" s="1">
        <v>1</v>
      </c>
    </row>
    <row r="36" spans="2:15" s="1" customFormat="1" x14ac:dyDescent="0.25">
      <c r="B36" s="2">
        <v>9</v>
      </c>
      <c r="C36" s="5">
        <v>1</v>
      </c>
      <c r="D36" s="2">
        <v>249</v>
      </c>
      <c r="E36" s="2">
        <v>276</v>
      </c>
      <c r="F36" s="2">
        <v>295</v>
      </c>
      <c r="G36" s="6">
        <v>42.7</v>
      </c>
      <c r="H36" s="6">
        <v>66.099999999999994</v>
      </c>
      <c r="I36" s="5">
        <v>3</v>
      </c>
      <c r="J36" s="4">
        <v>5</v>
      </c>
      <c r="K36" s="3">
        <v>10.3</v>
      </c>
      <c r="L36" s="1">
        <v>1057</v>
      </c>
      <c r="M36" s="1">
        <v>29.5</v>
      </c>
      <c r="N36" s="1">
        <v>1.5</v>
      </c>
      <c r="O36" s="1">
        <v>1</v>
      </c>
    </row>
    <row r="37" spans="2:15" s="1" customFormat="1" x14ac:dyDescent="0.25">
      <c r="B37" s="2">
        <v>10</v>
      </c>
      <c r="C37" s="5">
        <v>3</v>
      </c>
      <c r="D37" s="2">
        <v>296</v>
      </c>
      <c r="E37" s="2">
        <v>286</v>
      </c>
      <c r="F37" s="2">
        <v>258</v>
      </c>
      <c r="G37" s="6">
        <v>42.6</v>
      </c>
      <c r="H37" s="6">
        <v>82.800000000000011</v>
      </c>
      <c r="I37" s="5">
        <v>2</v>
      </c>
      <c r="J37" s="4">
        <v>2</v>
      </c>
      <c r="K37" s="3">
        <v>9.4</v>
      </c>
      <c r="L37" s="1">
        <v>490</v>
      </c>
      <c r="M37" s="1">
        <v>25.8</v>
      </c>
      <c r="N37" s="1">
        <v>1.5</v>
      </c>
      <c r="O37" s="1">
        <v>1</v>
      </c>
    </row>
    <row r="38" spans="2:15" s="1" customFormat="1" x14ac:dyDescent="0.25">
      <c r="B38" s="2">
        <v>11</v>
      </c>
      <c r="C38" s="5">
        <v>2</v>
      </c>
      <c r="D38" s="2">
        <v>172</v>
      </c>
      <c r="E38" s="2">
        <v>153</v>
      </c>
      <c r="F38" s="2">
        <v>267</v>
      </c>
      <c r="G38" s="6">
        <v>40.799999999999997</v>
      </c>
      <c r="H38" s="6">
        <v>57</v>
      </c>
      <c r="I38" s="5">
        <v>3</v>
      </c>
      <c r="J38" s="4">
        <v>6</v>
      </c>
      <c r="K38" s="3">
        <v>9.6</v>
      </c>
      <c r="L38" s="1">
        <v>780</v>
      </c>
      <c r="M38" s="1">
        <v>26.700000000000003</v>
      </c>
      <c r="N38" s="1">
        <v>1.5</v>
      </c>
      <c r="O38" s="1">
        <v>1</v>
      </c>
    </row>
    <row r="39" spans="2:15" s="1" customFormat="1" x14ac:dyDescent="0.25">
      <c r="B39" s="2">
        <v>12</v>
      </c>
      <c r="C39" s="5">
        <v>2</v>
      </c>
      <c r="D39" s="2">
        <v>116</v>
      </c>
      <c r="E39" s="2">
        <v>84</v>
      </c>
      <c r="F39" s="2">
        <v>319</v>
      </c>
      <c r="G39" s="6">
        <v>1.2</v>
      </c>
      <c r="H39" s="6">
        <v>10.399999999999999</v>
      </c>
      <c r="I39" s="5">
        <v>3</v>
      </c>
      <c r="J39" s="4">
        <v>6</v>
      </c>
      <c r="K39" s="3">
        <v>10.9</v>
      </c>
      <c r="L39" s="1">
        <v>649</v>
      </c>
      <c r="M39" s="1">
        <v>31.900000000000002</v>
      </c>
      <c r="N39" s="1">
        <v>1.5</v>
      </c>
      <c r="O39" s="1">
        <v>1</v>
      </c>
    </row>
    <row r="40" spans="2:15" s="1" customFormat="1" x14ac:dyDescent="0.25">
      <c r="B40" s="2">
        <v>13</v>
      </c>
      <c r="C40" s="5">
        <v>2</v>
      </c>
      <c r="D40" s="2">
        <v>216</v>
      </c>
      <c r="E40" s="2">
        <v>162</v>
      </c>
      <c r="F40" s="2">
        <v>186</v>
      </c>
      <c r="G40" s="6">
        <v>44.6</v>
      </c>
      <c r="H40" s="6">
        <v>61.900000000000006</v>
      </c>
      <c r="I40" s="5">
        <v>3</v>
      </c>
      <c r="J40" s="4">
        <v>4</v>
      </c>
      <c r="K40" s="3">
        <v>7.6</v>
      </c>
      <c r="L40" s="1">
        <v>1088</v>
      </c>
      <c r="M40" s="1">
        <v>18.600000000000001</v>
      </c>
      <c r="N40" s="1">
        <v>1.5</v>
      </c>
      <c r="O40" s="1">
        <v>1</v>
      </c>
    </row>
    <row r="41" spans="2:15" s="1" customFormat="1" x14ac:dyDescent="0.25">
      <c r="B41" s="2">
        <v>14</v>
      </c>
      <c r="C41" s="5">
        <v>1</v>
      </c>
      <c r="D41" s="2">
        <v>136</v>
      </c>
      <c r="E41" s="2">
        <v>137</v>
      </c>
      <c r="F41" s="2">
        <v>317</v>
      </c>
      <c r="G41" s="6">
        <v>71.3</v>
      </c>
      <c r="H41" s="6">
        <v>90.9</v>
      </c>
      <c r="I41" s="5">
        <v>2</v>
      </c>
      <c r="J41" s="4">
        <v>2</v>
      </c>
      <c r="K41" s="3">
        <v>10.9</v>
      </c>
      <c r="L41" s="1">
        <v>948</v>
      </c>
      <c r="M41" s="1">
        <v>31.700000000000003</v>
      </c>
      <c r="N41" s="1">
        <v>1.5</v>
      </c>
      <c r="O41" s="1">
        <v>1</v>
      </c>
    </row>
    <row r="42" spans="2:15" s="1" customFormat="1" x14ac:dyDescent="0.25">
      <c r="B42" s="2">
        <v>15</v>
      </c>
      <c r="C42" s="5">
        <v>2</v>
      </c>
      <c r="D42" s="2">
        <v>147</v>
      </c>
      <c r="E42" s="2">
        <v>178</v>
      </c>
      <c r="F42" s="2">
        <v>194</v>
      </c>
      <c r="G42" s="6">
        <v>45.7</v>
      </c>
      <c r="H42" s="6">
        <v>60.900000000000006</v>
      </c>
      <c r="I42" s="5">
        <v>3</v>
      </c>
      <c r="J42" s="4">
        <v>3</v>
      </c>
      <c r="K42" s="3">
        <v>7.8</v>
      </c>
      <c r="L42" s="1">
        <v>99</v>
      </c>
      <c r="M42" s="1">
        <v>19.400000000000002</v>
      </c>
      <c r="N42" s="1">
        <v>1.5</v>
      </c>
      <c r="O42" s="1">
        <v>1</v>
      </c>
    </row>
    <row r="43" spans="2:15" s="1" customFormat="1" x14ac:dyDescent="0.25">
      <c r="B43" s="2">
        <v>16</v>
      </c>
      <c r="C43" s="5">
        <v>2</v>
      </c>
      <c r="D43" s="2">
        <v>195</v>
      </c>
      <c r="E43" s="2">
        <v>235</v>
      </c>
      <c r="F43" s="2">
        <v>296</v>
      </c>
      <c r="G43" s="6">
        <v>68.900000000000006</v>
      </c>
      <c r="H43" s="6">
        <v>89.9</v>
      </c>
      <c r="I43" s="5">
        <v>3</v>
      </c>
      <c r="J43" s="4">
        <v>5</v>
      </c>
      <c r="K43" s="3">
        <v>10.3</v>
      </c>
      <c r="L43" s="1">
        <v>1068</v>
      </c>
      <c r="M43" s="1">
        <v>29.6</v>
      </c>
      <c r="N43" s="1">
        <v>1.5</v>
      </c>
      <c r="O43" s="1">
        <v>1</v>
      </c>
    </row>
    <row r="44" spans="2:15" s="1" customFormat="1" x14ac:dyDescent="0.25">
      <c r="B44" s="2">
        <v>17</v>
      </c>
      <c r="C44" s="5">
        <v>2</v>
      </c>
      <c r="D44" s="2">
        <v>106</v>
      </c>
      <c r="E44" s="2">
        <v>114</v>
      </c>
      <c r="F44" s="2">
        <v>338</v>
      </c>
      <c r="G44" s="6">
        <v>63.8</v>
      </c>
      <c r="H44" s="6">
        <v>71.8</v>
      </c>
      <c r="I44" s="5">
        <v>4</v>
      </c>
      <c r="J44" s="4">
        <v>4</v>
      </c>
      <c r="K44" s="3">
        <v>11.5</v>
      </c>
      <c r="L44" s="1">
        <v>740</v>
      </c>
      <c r="M44" s="1">
        <v>33.800000000000004</v>
      </c>
      <c r="N44" s="1">
        <v>1.5</v>
      </c>
      <c r="O44" s="1">
        <v>1</v>
      </c>
    </row>
    <row r="45" spans="2:15" s="1" customFormat="1" x14ac:dyDescent="0.25">
      <c r="B45" s="2">
        <v>18</v>
      </c>
      <c r="C45" s="5">
        <v>2</v>
      </c>
      <c r="D45" s="2">
        <v>186</v>
      </c>
      <c r="E45" s="2">
        <v>224</v>
      </c>
      <c r="F45" s="2">
        <v>160</v>
      </c>
      <c r="G45" s="6">
        <v>46.4</v>
      </c>
      <c r="H45" s="6">
        <v>66.099999999999994</v>
      </c>
      <c r="I45" s="5">
        <v>3</v>
      </c>
      <c r="J45" s="4">
        <v>3</v>
      </c>
      <c r="K45" s="3">
        <v>7</v>
      </c>
      <c r="L45" s="1">
        <v>7</v>
      </c>
      <c r="M45" s="1">
        <v>16</v>
      </c>
      <c r="N45" s="1">
        <v>1.5</v>
      </c>
      <c r="O45" s="1">
        <v>1</v>
      </c>
    </row>
    <row r="46" spans="2:15" s="1" customFormat="1" x14ac:dyDescent="0.25">
      <c r="B46" s="2">
        <v>19</v>
      </c>
      <c r="C46" s="5">
        <v>2</v>
      </c>
      <c r="D46" s="2">
        <v>120</v>
      </c>
      <c r="E46" s="2">
        <v>131</v>
      </c>
      <c r="F46" s="2">
        <v>290</v>
      </c>
      <c r="G46" s="6">
        <v>1.7</v>
      </c>
      <c r="H46" s="6">
        <v>13.7</v>
      </c>
      <c r="I46" s="5">
        <v>3</v>
      </c>
      <c r="J46" s="4">
        <v>3</v>
      </c>
      <c r="K46" s="3">
        <v>10.199999999999999</v>
      </c>
      <c r="L46" s="1">
        <v>872</v>
      </c>
      <c r="M46" s="1">
        <v>29</v>
      </c>
      <c r="N46" s="1">
        <v>1.5</v>
      </c>
      <c r="O46" s="1">
        <v>1</v>
      </c>
    </row>
    <row r="47" spans="2:15" s="1" customFormat="1" x14ac:dyDescent="0.25">
      <c r="B47" s="2">
        <v>20</v>
      </c>
      <c r="C47" s="5">
        <v>2</v>
      </c>
      <c r="D47" s="2">
        <v>105</v>
      </c>
      <c r="E47" s="2">
        <v>103</v>
      </c>
      <c r="F47" s="2">
        <v>207</v>
      </c>
      <c r="G47" s="6">
        <v>39.799999999999997</v>
      </c>
      <c r="H47" s="6">
        <v>47.4</v>
      </c>
      <c r="I47" s="5">
        <v>4</v>
      </c>
      <c r="J47" s="4">
        <v>6</v>
      </c>
      <c r="K47" s="3">
        <v>8.1</v>
      </c>
      <c r="L47" s="1">
        <v>776</v>
      </c>
      <c r="M47" s="1">
        <v>20.700000000000003</v>
      </c>
      <c r="N47" s="1">
        <v>1.5</v>
      </c>
      <c r="O47" s="1">
        <v>1</v>
      </c>
    </row>
    <row r="48" spans="2:15" s="1" customFormat="1" x14ac:dyDescent="0.25">
      <c r="B48" s="2">
        <v>21</v>
      </c>
      <c r="C48" s="5">
        <v>2</v>
      </c>
      <c r="D48" s="2">
        <v>218</v>
      </c>
      <c r="E48" s="2">
        <v>173</v>
      </c>
      <c r="F48" s="2">
        <v>156</v>
      </c>
      <c r="G48" s="6">
        <v>22.2</v>
      </c>
      <c r="H48" s="6">
        <v>50</v>
      </c>
      <c r="I48" s="5">
        <v>2</v>
      </c>
      <c r="J48" s="4">
        <v>2</v>
      </c>
      <c r="K48" s="3">
        <v>7</v>
      </c>
      <c r="L48" s="1">
        <v>73</v>
      </c>
      <c r="M48" s="1">
        <v>15.600000000000001</v>
      </c>
      <c r="N48" s="1">
        <v>1.5</v>
      </c>
      <c r="O48" s="1">
        <v>1</v>
      </c>
    </row>
    <row r="49" spans="1:19" s="2" customFormat="1" x14ac:dyDescent="0.25">
      <c r="A49" s="1"/>
      <c r="B49" s="2">
        <v>22</v>
      </c>
      <c r="C49" s="5">
        <v>2</v>
      </c>
      <c r="D49" s="2">
        <v>297</v>
      </c>
      <c r="E49" s="2">
        <v>356</v>
      </c>
      <c r="F49" s="2">
        <v>182</v>
      </c>
      <c r="G49" s="6">
        <v>42.6</v>
      </c>
      <c r="H49" s="6">
        <v>71.900000000000006</v>
      </c>
      <c r="I49" s="5">
        <v>3</v>
      </c>
      <c r="J49" s="4">
        <v>5</v>
      </c>
      <c r="K49" s="3">
        <v>7.5</v>
      </c>
      <c r="L49" s="1">
        <v>299</v>
      </c>
      <c r="M49" s="1">
        <v>18.2</v>
      </c>
      <c r="N49" s="1">
        <v>1.5</v>
      </c>
      <c r="O49" s="1">
        <v>1</v>
      </c>
      <c r="P49" s="1"/>
      <c r="Q49" s="1"/>
      <c r="R49" s="1"/>
      <c r="S49" s="1"/>
    </row>
    <row r="50" spans="1:19" s="2" customFormat="1" x14ac:dyDescent="0.25">
      <c r="A50" s="1"/>
      <c r="B50" s="2">
        <v>23</v>
      </c>
      <c r="C50" s="5">
        <v>2</v>
      </c>
      <c r="D50" s="2">
        <v>164</v>
      </c>
      <c r="E50" s="2">
        <v>162</v>
      </c>
      <c r="F50" s="2">
        <v>164</v>
      </c>
      <c r="G50" s="6">
        <v>5.7</v>
      </c>
      <c r="H50" s="6">
        <v>20.8</v>
      </c>
      <c r="I50" s="5">
        <v>3</v>
      </c>
      <c r="J50" s="4">
        <v>4</v>
      </c>
      <c r="K50" s="3">
        <v>7.1</v>
      </c>
      <c r="L50" s="1">
        <v>243</v>
      </c>
      <c r="M50" s="1">
        <v>16.400000000000002</v>
      </c>
      <c r="N50" s="1">
        <v>1.5</v>
      </c>
      <c r="O50" s="1">
        <v>1</v>
      </c>
      <c r="P50" s="1"/>
      <c r="Q50" s="1"/>
      <c r="R50" s="1"/>
      <c r="S50" s="1"/>
    </row>
    <row r="51" spans="1:19" s="2" customFormat="1" x14ac:dyDescent="0.25">
      <c r="A51" s="1"/>
      <c r="B51" s="2">
        <v>24</v>
      </c>
      <c r="C51" s="5">
        <v>2</v>
      </c>
      <c r="D51" s="2">
        <v>106</v>
      </c>
      <c r="E51" s="2">
        <v>126</v>
      </c>
      <c r="F51" s="2">
        <v>244</v>
      </c>
      <c r="G51" s="6">
        <v>57.4</v>
      </c>
      <c r="H51" s="6">
        <v>68.900000000000006</v>
      </c>
      <c r="I51" s="5">
        <v>3</v>
      </c>
      <c r="J51" s="4">
        <v>4</v>
      </c>
      <c r="K51" s="3">
        <v>9</v>
      </c>
      <c r="L51" s="1">
        <v>147</v>
      </c>
      <c r="M51" s="1">
        <v>24.400000000000002</v>
      </c>
      <c r="N51" s="1">
        <v>1.5</v>
      </c>
      <c r="O51" s="1">
        <v>1</v>
      </c>
      <c r="P51" s="1"/>
      <c r="Q51" s="1"/>
      <c r="R51" s="1"/>
      <c r="S51" s="1"/>
    </row>
    <row r="52" spans="1:19" s="2" customFormat="1" x14ac:dyDescent="0.25">
      <c r="A52" s="1"/>
      <c r="B52" s="2">
        <v>25</v>
      </c>
      <c r="C52" s="5">
        <v>1</v>
      </c>
      <c r="D52" s="2">
        <v>189</v>
      </c>
      <c r="E52" s="2">
        <v>219</v>
      </c>
      <c r="F52" s="2">
        <v>257</v>
      </c>
      <c r="G52" s="6">
        <v>26.4</v>
      </c>
      <c r="H52" s="6">
        <v>46.4</v>
      </c>
      <c r="I52" s="5">
        <v>3</v>
      </c>
      <c r="J52" s="4">
        <v>5</v>
      </c>
      <c r="K52" s="3">
        <v>9.3000000000000007</v>
      </c>
      <c r="L52" s="1">
        <v>623</v>
      </c>
      <c r="M52" s="1">
        <v>25.700000000000003</v>
      </c>
      <c r="N52" s="1">
        <v>1.5</v>
      </c>
      <c r="O52" s="1">
        <v>1</v>
      </c>
      <c r="P52" s="1"/>
      <c r="Q52" s="1"/>
      <c r="R52" s="1"/>
      <c r="S52" s="1"/>
    </row>
    <row r="53" spans="1:19" s="2" customFormat="1" x14ac:dyDescent="0.25">
      <c r="A53" s="1"/>
      <c r="B53" s="2">
        <v>26</v>
      </c>
      <c r="C53" s="5">
        <v>3</v>
      </c>
      <c r="D53" s="2">
        <v>232</v>
      </c>
      <c r="E53" s="2">
        <v>257</v>
      </c>
      <c r="F53" s="2">
        <v>237</v>
      </c>
      <c r="G53" s="6">
        <v>26</v>
      </c>
      <c r="H53" s="6">
        <v>50.1</v>
      </c>
      <c r="I53" s="5">
        <v>3</v>
      </c>
      <c r="J53" s="4">
        <v>5</v>
      </c>
      <c r="K53" s="3">
        <v>8.8000000000000007</v>
      </c>
      <c r="L53" s="1">
        <v>62</v>
      </c>
      <c r="M53" s="1">
        <v>23.700000000000003</v>
      </c>
      <c r="N53" s="1">
        <v>1.5</v>
      </c>
      <c r="O53" s="1">
        <v>1</v>
      </c>
      <c r="P53" s="1"/>
      <c r="Q53" s="1"/>
      <c r="R53" s="1"/>
      <c r="S53" s="1"/>
    </row>
    <row r="54" spans="1:19" s="2" customFormat="1" x14ac:dyDescent="0.25">
      <c r="A54" s="1"/>
      <c r="B54" s="2">
        <v>27</v>
      </c>
      <c r="C54" s="5">
        <v>2</v>
      </c>
      <c r="D54" s="2">
        <v>274</v>
      </c>
      <c r="E54" s="2">
        <v>300</v>
      </c>
      <c r="F54" s="2">
        <v>191</v>
      </c>
      <c r="G54" s="6">
        <v>28.8</v>
      </c>
      <c r="H54" s="6">
        <v>56.7</v>
      </c>
      <c r="I54" s="5">
        <v>3</v>
      </c>
      <c r="J54" s="4">
        <v>4</v>
      </c>
      <c r="K54" s="3">
        <v>7.7</v>
      </c>
      <c r="L54" s="1">
        <v>992</v>
      </c>
      <c r="M54" s="1">
        <v>19.100000000000001</v>
      </c>
      <c r="N54" s="1">
        <v>1.5</v>
      </c>
      <c r="O54" s="1">
        <v>1</v>
      </c>
      <c r="P54" s="1"/>
      <c r="Q54" s="1"/>
      <c r="R54" s="1"/>
      <c r="S54" s="1"/>
    </row>
    <row r="55" spans="1:19" s="2" customFormat="1" x14ac:dyDescent="0.25">
      <c r="A55" s="1"/>
      <c r="B55" s="2">
        <v>28</v>
      </c>
      <c r="C55" s="5">
        <v>2</v>
      </c>
      <c r="D55" s="2">
        <v>102</v>
      </c>
      <c r="E55" s="2">
        <v>127</v>
      </c>
      <c r="F55" s="2">
        <v>346</v>
      </c>
      <c r="G55" s="6">
        <v>33.5</v>
      </c>
      <c r="H55" s="6">
        <v>49.6</v>
      </c>
      <c r="I55" s="5">
        <v>2</v>
      </c>
      <c r="J55" s="4">
        <v>6</v>
      </c>
      <c r="K55" s="3">
        <v>11.7</v>
      </c>
      <c r="L55" s="1">
        <v>941</v>
      </c>
      <c r="M55" s="1">
        <v>34.6</v>
      </c>
      <c r="N55" s="1">
        <v>1.5</v>
      </c>
      <c r="O55" s="1">
        <v>1</v>
      </c>
      <c r="P55" s="1"/>
      <c r="Q55" s="1"/>
      <c r="R55" s="1"/>
      <c r="S55" s="1"/>
    </row>
    <row r="56" spans="1:19" s="2" customFormat="1" x14ac:dyDescent="0.25">
      <c r="A56" s="1"/>
      <c r="B56" s="2">
        <v>29</v>
      </c>
      <c r="C56" s="5">
        <v>2</v>
      </c>
      <c r="D56" s="2">
        <v>107</v>
      </c>
      <c r="E56" s="2">
        <v>126</v>
      </c>
      <c r="F56" s="2">
        <v>132</v>
      </c>
      <c r="G56" s="6">
        <v>55.5</v>
      </c>
      <c r="H56" s="6">
        <v>63.3</v>
      </c>
      <c r="I56" s="5">
        <v>4</v>
      </c>
      <c r="J56" s="4">
        <v>6</v>
      </c>
      <c r="K56" s="3">
        <v>6.5</v>
      </c>
      <c r="L56" s="1">
        <v>477</v>
      </c>
      <c r="M56" s="1">
        <v>13.200000000000001</v>
      </c>
      <c r="N56" s="1">
        <v>1.5</v>
      </c>
      <c r="O56" s="1">
        <v>1</v>
      </c>
      <c r="P56" s="1"/>
      <c r="Q56" s="1"/>
      <c r="R56" s="1"/>
      <c r="S56" s="1"/>
    </row>
    <row r="57" spans="1:19" s="2" customFormat="1" x14ac:dyDescent="0.25">
      <c r="A57" s="1"/>
      <c r="B57" s="2">
        <v>30</v>
      </c>
      <c r="C57" s="5">
        <v>2</v>
      </c>
      <c r="D57" s="2">
        <v>244</v>
      </c>
      <c r="E57" s="2">
        <v>281</v>
      </c>
      <c r="F57" s="2">
        <v>227</v>
      </c>
      <c r="G57" s="6">
        <v>66.2</v>
      </c>
      <c r="H57" s="6">
        <v>102.9</v>
      </c>
      <c r="I57" s="5">
        <v>2</v>
      </c>
      <c r="J57" s="4">
        <v>6</v>
      </c>
      <c r="K57" s="3">
        <v>8.6</v>
      </c>
      <c r="L57" s="1">
        <v>1055</v>
      </c>
      <c r="M57" s="1">
        <v>22.700000000000003</v>
      </c>
      <c r="N57" s="1">
        <v>1.5</v>
      </c>
      <c r="O57" s="1">
        <v>1</v>
      </c>
      <c r="P57" s="1"/>
      <c r="Q57" s="1"/>
      <c r="R57" s="1"/>
      <c r="S57" s="1"/>
    </row>
    <row r="58" spans="1:19" s="2" customFormat="1" x14ac:dyDescent="0.25">
      <c r="A58" s="1"/>
      <c r="B58" s="2">
        <v>31</v>
      </c>
      <c r="C58" s="5">
        <v>2</v>
      </c>
      <c r="D58" s="2">
        <v>131</v>
      </c>
      <c r="E58" s="2">
        <v>158</v>
      </c>
      <c r="F58" s="2">
        <v>260</v>
      </c>
      <c r="G58" s="6">
        <v>63.4</v>
      </c>
      <c r="H58" s="6">
        <v>76.099999999999994</v>
      </c>
      <c r="I58" s="5">
        <v>3</v>
      </c>
      <c r="J58" s="4">
        <v>3</v>
      </c>
      <c r="K58" s="3">
        <v>9.4</v>
      </c>
      <c r="L58" s="1">
        <v>1055</v>
      </c>
      <c r="M58" s="1">
        <v>26</v>
      </c>
      <c r="N58" s="1">
        <v>1.5</v>
      </c>
      <c r="O58" s="1">
        <v>1</v>
      </c>
      <c r="P58" s="1"/>
      <c r="Q58" s="1"/>
      <c r="R58" s="1"/>
      <c r="S58" s="1"/>
    </row>
    <row r="59" spans="1:19" s="2" customFormat="1" x14ac:dyDescent="0.25">
      <c r="A59" s="1"/>
      <c r="B59" s="2">
        <v>32</v>
      </c>
      <c r="C59" s="5">
        <v>3</v>
      </c>
      <c r="D59" s="2">
        <v>156</v>
      </c>
      <c r="E59" s="2">
        <v>141</v>
      </c>
      <c r="F59" s="2">
        <v>261</v>
      </c>
      <c r="G59" s="6">
        <v>1.8</v>
      </c>
      <c r="H59" s="6">
        <v>15.600000000000001</v>
      </c>
      <c r="I59" s="5">
        <v>3</v>
      </c>
      <c r="J59" s="4">
        <v>5</v>
      </c>
      <c r="K59" s="3">
        <v>9.4</v>
      </c>
      <c r="L59" s="1">
        <v>317</v>
      </c>
      <c r="M59" s="1">
        <v>26.1</v>
      </c>
      <c r="N59" s="1">
        <v>1.5</v>
      </c>
      <c r="O59" s="1">
        <v>1</v>
      </c>
      <c r="P59" s="1"/>
      <c r="Q59" s="1"/>
      <c r="R59" s="1"/>
      <c r="S59" s="1"/>
    </row>
    <row r="60" spans="1:19" s="2" customFormat="1" x14ac:dyDescent="0.25">
      <c r="A60" s="1"/>
      <c r="B60" s="2">
        <v>33</v>
      </c>
      <c r="C60" s="5">
        <v>1</v>
      </c>
      <c r="D60" s="2">
        <v>271</v>
      </c>
      <c r="E60" s="2">
        <v>285</v>
      </c>
      <c r="F60" s="2">
        <v>294</v>
      </c>
      <c r="G60" s="6">
        <v>34.1</v>
      </c>
      <c r="H60" s="6">
        <v>59.5</v>
      </c>
      <c r="I60" s="5">
        <v>3</v>
      </c>
      <c r="J60" s="4">
        <v>4</v>
      </c>
      <c r="K60" s="3">
        <v>10.3</v>
      </c>
      <c r="L60" s="1">
        <v>871</v>
      </c>
      <c r="M60" s="1">
        <v>29.400000000000002</v>
      </c>
      <c r="N60" s="1">
        <v>1.5</v>
      </c>
      <c r="O60" s="1">
        <v>1</v>
      </c>
      <c r="P60" s="1"/>
      <c r="Q60" s="1"/>
      <c r="R60" s="1"/>
      <c r="S60" s="1"/>
    </row>
    <row r="61" spans="1:19" s="2" customFormat="1" x14ac:dyDescent="0.25">
      <c r="A61" s="1"/>
      <c r="B61" s="2">
        <v>34</v>
      </c>
      <c r="C61" s="5">
        <v>1</v>
      </c>
      <c r="D61" s="2">
        <v>260</v>
      </c>
      <c r="E61" s="2">
        <v>223</v>
      </c>
      <c r="F61" s="2">
        <v>341</v>
      </c>
      <c r="G61" s="6">
        <v>69.3</v>
      </c>
      <c r="H61" s="6">
        <v>85.9</v>
      </c>
      <c r="I61" s="5">
        <v>4</v>
      </c>
      <c r="J61" s="4">
        <v>4</v>
      </c>
      <c r="K61" s="3">
        <v>11.5</v>
      </c>
      <c r="L61" s="1">
        <v>968</v>
      </c>
      <c r="M61" s="1">
        <v>34.1</v>
      </c>
      <c r="N61" s="1">
        <v>1.5</v>
      </c>
      <c r="O61" s="1">
        <v>1</v>
      </c>
      <c r="P61" s="1"/>
      <c r="Q61" s="1"/>
      <c r="R61" s="1"/>
      <c r="S61" s="1"/>
    </row>
    <row r="62" spans="1:19" s="2" customFormat="1" x14ac:dyDescent="0.25">
      <c r="A62" s="1"/>
      <c r="B62" s="2">
        <v>35</v>
      </c>
      <c r="C62" s="5">
        <v>3</v>
      </c>
      <c r="D62" s="2">
        <v>172</v>
      </c>
      <c r="E62" s="2">
        <v>170</v>
      </c>
      <c r="F62" s="2">
        <v>254</v>
      </c>
      <c r="G62" s="6">
        <v>11.4</v>
      </c>
      <c r="H62" s="6">
        <v>26.5</v>
      </c>
      <c r="I62" s="5">
        <v>3</v>
      </c>
      <c r="J62" s="4">
        <v>5</v>
      </c>
      <c r="K62" s="3">
        <v>9.3000000000000007</v>
      </c>
      <c r="L62" s="1">
        <v>192</v>
      </c>
      <c r="M62" s="1">
        <v>25.400000000000002</v>
      </c>
      <c r="N62" s="1">
        <v>1.5</v>
      </c>
      <c r="O62" s="1">
        <v>1</v>
      </c>
      <c r="P62" s="1"/>
      <c r="Q62" s="1"/>
      <c r="R62" s="1"/>
      <c r="S62" s="1"/>
    </row>
    <row r="63" spans="1:19" s="2" customFormat="1" x14ac:dyDescent="0.25">
      <c r="A63" s="1"/>
      <c r="B63" s="2">
        <v>36</v>
      </c>
      <c r="C63" s="5">
        <v>3</v>
      </c>
      <c r="D63" s="2">
        <v>202</v>
      </c>
      <c r="E63" s="2">
        <v>214</v>
      </c>
      <c r="F63" s="2">
        <v>265</v>
      </c>
      <c r="G63" s="6">
        <v>4.3</v>
      </c>
      <c r="H63" s="6">
        <v>23.6</v>
      </c>
      <c r="I63" s="5">
        <v>3</v>
      </c>
      <c r="J63" s="4">
        <v>5</v>
      </c>
      <c r="K63" s="3">
        <v>9.5</v>
      </c>
      <c r="L63" s="1">
        <v>728</v>
      </c>
      <c r="M63" s="1">
        <v>26.5</v>
      </c>
      <c r="N63" s="1">
        <v>1.5</v>
      </c>
      <c r="O63" s="1">
        <v>1</v>
      </c>
      <c r="P63" s="1"/>
      <c r="Q63" s="1"/>
      <c r="R63" s="1"/>
      <c r="S63" s="1"/>
    </row>
    <row r="64" spans="1:19" s="2" customFormat="1" x14ac:dyDescent="0.25">
      <c r="A64" s="1"/>
      <c r="B64" s="2">
        <v>37</v>
      </c>
      <c r="C64" s="5">
        <v>2</v>
      </c>
      <c r="D64" s="2">
        <v>209</v>
      </c>
      <c r="E64" s="2">
        <v>185</v>
      </c>
      <c r="F64" s="2">
        <v>299</v>
      </c>
      <c r="G64" s="6">
        <v>29.4</v>
      </c>
      <c r="H64" s="6">
        <v>43.8</v>
      </c>
      <c r="I64" s="5">
        <v>4</v>
      </c>
      <c r="J64" s="4">
        <v>5</v>
      </c>
      <c r="K64" s="3">
        <v>10.4</v>
      </c>
      <c r="L64" s="1">
        <v>980</v>
      </c>
      <c r="M64" s="1">
        <v>29.900000000000002</v>
      </c>
      <c r="N64" s="1">
        <v>1.5</v>
      </c>
      <c r="O64" s="1">
        <v>1</v>
      </c>
      <c r="P64" s="1"/>
      <c r="Q64" s="1"/>
      <c r="R64" s="1"/>
      <c r="S64" s="1"/>
    </row>
    <row r="65" spans="1:19" s="2" customFormat="1" x14ac:dyDescent="0.25">
      <c r="A65" s="1"/>
      <c r="B65" s="2">
        <v>38</v>
      </c>
      <c r="C65" s="5">
        <v>2</v>
      </c>
      <c r="D65" s="2">
        <v>153</v>
      </c>
      <c r="E65" s="2">
        <v>130</v>
      </c>
      <c r="F65" s="2">
        <v>230</v>
      </c>
      <c r="G65" s="6">
        <v>28.2</v>
      </c>
      <c r="H65" s="6">
        <v>40.5</v>
      </c>
      <c r="I65" s="5">
        <v>3</v>
      </c>
      <c r="J65" s="4">
        <v>4</v>
      </c>
      <c r="K65" s="3">
        <v>8.6999999999999993</v>
      </c>
      <c r="L65" s="1">
        <v>267</v>
      </c>
      <c r="M65" s="1">
        <v>23</v>
      </c>
      <c r="N65" s="1">
        <v>1.5</v>
      </c>
      <c r="O65" s="1">
        <v>1</v>
      </c>
      <c r="P65" s="1"/>
      <c r="Q65" s="1"/>
      <c r="R65" s="1"/>
      <c r="S65" s="1"/>
    </row>
    <row r="66" spans="1:19" s="2" customFormat="1" x14ac:dyDescent="0.25">
      <c r="A66" s="1"/>
      <c r="B66" s="2">
        <v>39</v>
      </c>
      <c r="C66" s="5">
        <v>2</v>
      </c>
      <c r="D66" s="2">
        <v>128</v>
      </c>
      <c r="E66" s="2">
        <v>145</v>
      </c>
      <c r="F66" s="2">
        <v>335</v>
      </c>
      <c r="G66" s="6">
        <v>5.0999999999999996</v>
      </c>
      <c r="H66" s="6">
        <v>24.6</v>
      </c>
      <c r="I66" s="5">
        <v>2</v>
      </c>
      <c r="J66" s="4">
        <v>4</v>
      </c>
      <c r="K66" s="3">
        <v>11.4</v>
      </c>
      <c r="L66" s="1">
        <v>953</v>
      </c>
      <c r="M66" s="1">
        <v>33.5</v>
      </c>
      <c r="N66" s="1">
        <v>1.5</v>
      </c>
      <c r="O66" s="1">
        <v>1</v>
      </c>
      <c r="P66" s="1"/>
      <c r="Q66" s="1"/>
      <c r="R66" s="1"/>
      <c r="S66" s="1"/>
    </row>
    <row r="67" spans="1:19" s="2" customFormat="1" x14ac:dyDescent="0.25">
      <c r="A67" s="1"/>
      <c r="B67" s="2">
        <v>40</v>
      </c>
      <c r="C67" s="5">
        <v>1</v>
      </c>
      <c r="D67" s="2">
        <v>150</v>
      </c>
      <c r="E67" s="2">
        <v>151</v>
      </c>
      <c r="F67" s="2">
        <v>181</v>
      </c>
      <c r="G67" s="6">
        <v>70.3</v>
      </c>
      <c r="H67" s="6">
        <v>84.5</v>
      </c>
      <c r="I67" s="5">
        <v>3</v>
      </c>
      <c r="J67" s="4">
        <v>5</v>
      </c>
      <c r="K67" s="3">
        <v>7.5</v>
      </c>
      <c r="L67" s="1">
        <v>583</v>
      </c>
      <c r="M67" s="1">
        <v>18.100000000000001</v>
      </c>
      <c r="N67" s="1">
        <v>1.5</v>
      </c>
      <c r="O67" s="1">
        <v>1</v>
      </c>
      <c r="P67" s="1"/>
      <c r="Q67" s="1"/>
      <c r="R67" s="1"/>
      <c r="S67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1C0A-5C32-40BB-8608-9C9728C9111A}">
  <sheetPr>
    <tabColor theme="4" tint="0.59999389629810485"/>
  </sheetPr>
  <dimension ref="A1:AO53"/>
  <sheetViews>
    <sheetView topLeftCell="A3" workbookViewId="0">
      <selection activeCell="B5" sqref="B5"/>
    </sheetView>
  </sheetViews>
  <sheetFormatPr defaultRowHeight="14.4" x14ac:dyDescent="0.25"/>
  <cols>
    <col min="1" max="1" width="12.75" style="1" customWidth="1"/>
    <col min="2" max="21" width="9" style="1"/>
  </cols>
  <sheetData>
    <row r="1" spans="1:41" ht="19.55" customHeight="1" x14ac:dyDescent="0.25">
      <c r="A1" s="1" t="s">
        <v>43</v>
      </c>
      <c r="B1" s="6">
        <f>data_8!$G$28</f>
        <v>56.3</v>
      </c>
      <c r="C1" s="6">
        <f>data_8!$G$29</f>
        <v>35.299999999999997</v>
      </c>
      <c r="D1" s="6">
        <f>data_8!$G$30</f>
        <v>12.8</v>
      </c>
      <c r="E1" s="6">
        <f>data_8!$G$31</f>
        <v>2.8</v>
      </c>
      <c r="F1" s="6">
        <f>data_8!$G$32</f>
        <v>35.9</v>
      </c>
      <c r="G1" s="6">
        <f>data_8!$G$33</f>
        <v>1.5</v>
      </c>
      <c r="H1" s="6">
        <f>data_8!$G$34</f>
        <v>26.7</v>
      </c>
      <c r="I1" s="6">
        <f>data_8!$G$35</f>
        <v>21</v>
      </c>
      <c r="J1" s="6">
        <f>data_8!$G$36</f>
        <v>42.7</v>
      </c>
      <c r="K1" s="6">
        <f>data_8!$G$37</f>
        <v>42.6</v>
      </c>
      <c r="L1" s="6">
        <f>data_8!$G$38</f>
        <v>40.799999999999997</v>
      </c>
      <c r="M1" s="6">
        <f>data_8!$G$39</f>
        <v>1.2</v>
      </c>
      <c r="N1" s="6">
        <f>data_8!$G$10</f>
        <v>0</v>
      </c>
      <c r="O1" s="6">
        <f>data_8!$G$41</f>
        <v>71.3</v>
      </c>
      <c r="P1" s="6">
        <f>data_8!$G$42</f>
        <v>45.7</v>
      </c>
      <c r="Q1" s="6">
        <f>data_8!$G$43</f>
        <v>68.900000000000006</v>
      </c>
      <c r="R1" s="6">
        <f>data_8!$G$44</f>
        <v>63.8</v>
      </c>
      <c r="S1" s="6">
        <f>data_8!$G$45</f>
        <v>46.4</v>
      </c>
      <c r="T1" s="6">
        <f>data_8!$G$46</f>
        <v>1.7</v>
      </c>
      <c r="U1" s="6">
        <f>data_8!$G$47</f>
        <v>39.799999999999997</v>
      </c>
      <c r="V1" s="6">
        <f>data_8!$G$48</f>
        <v>22.2</v>
      </c>
      <c r="W1" s="6">
        <f>data_8!$G$49</f>
        <v>42.6</v>
      </c>
      <c r="X1" s="6">
        <f>data_8!$G$50</f>
        <v>5.7</v>
      </c>
      <c r="Y1" s="6">
        <f>data_8!$G$51</f>
        <v>57.4</v>
      </c>
      <c r="Z1" s="6">
        <f>data_8!$G$52</f>
        <v>26.4</v>
      </c>
      <c r="AA1" s="6">
        <f>data_8!$G$53</f>
        <v>26</v>
      </c>
      <c r="AB1" s="6">
        <f>data_8!$G$54</f>
        <v>28.8</v>
      </c>
      <c r="AC1" s="6">
        <f>data_8!$G$55</f>
        <v>33.5</v>
      </c>
      <c r="AD1" s="6">
        <f>data_8!$G$56</f>
        <v>55.5</v>
      </c>
      <c r="AE1" s="6">
        <f>data_8!$G$57</f>
        <v>66.2</v>
      </c>
      <c r="AF1" s="6">
        <f>data_8!$G$58</f>
        <v>63.4</v>
      </c>
      <c r="AG1" s="6">
        <f>data_8!$G$59</f>
        <v>1.8</v>
      </c>
      <c r="AH1" s="6">
        <f>data_8!$G$60</f>
        <v>34.1</v>
      </c>
      <c r="AI1" s="6">
        <f>data_8!$G$61</f>
        <v>69.3</v>
      </c>
      <c r="AJ1" s="6">
        <f>data_8!$G$62</f>
        <v>11.4</v>
      </c>
      <c r="AK1" s="6">
        <f>data_8!$G$63</f>
        <v>4.3</v>
      </c>
      <c r="AL1" s="6">
        <f>data_8!$G$64</f>
        <v>29.4</v>
      </c>
      <c r="AM1" s="6">
        <f>data_8!$G$65</f>
        <v>28.2</v>
      </c>
      <c r="AN1" s="6">
        <f>data_8!$G$66</f>
        <v>5.0999999999999996</v>
      </c>
      <c r="AO1" s="6">
        <f>data_8!$G$67</f>
        <v>70.3</v>
      </c>
    </row>
    <row r="2" spans="1:41" ht="19.55" customHeight="1" x14ac:dyDescent="0.25">
      <c r="A2" s="1" t="s">
        <v>44</v>
      </c>
      <c r="B2" s="1">
        <v>1.5</v>
      </c>
      <c r="C2" s="1">
        <v>1.5</v>
      </c>
      <c r="D2" s="1">
        <v>1.5</v>
      </c>
      <c r="E2" s="1">
        <v>1.5</v>
      </c>
      <c r="F2" s="1">
        <v>1.5</v>
      </c>
      <c r="G2" s="1">
        <v>1.5</v>
      </c>
      <c r="H2" s="1">
        <v>1.5</v>
      </c>
      <c r="I2" s="1">
        <v>1.5</v>
      </c>
      <c r="J2" s="1">
        <v>1.5</v>
      </c>
      <c r="K2" s="1">
        <v>1.5</v>
      </c>
      <c r="L2" s="1">
        <v>1.5</v>
      </c>
      <c r="M2" s="1">
        <v>1.5</v>
      </c>
      <c r="N2" s="1">
        <v>1.5</v>
      </c>
      <c r="O2" s="1">
        <v>1.5</v>
      </c>
      <c r="P2" s="1">
        <v>1.5</v>
      </c>
      <c r="Q2" s="1">
        <v>1.5</v>
      </c>
      <c r="R2" s="1">
        <v>1.5</v>
      </c>
      <c r="S2" s="1">
        <v>1.5</v>
      </c>
      <c r="T2" s="1">
        <v>1.5</v>
      </c>
      <c r="U2" s="1">
        <v>1.5</v>
      </c>
      <c r="V2" s="1">
        <v>1.5</v>
      </c>
      <c r="W2" s="1">
        <v>1.5</v>
      </c>
      <c r="X2" s="1">
        <v>1.5</v>
      </c>
      <c r="Y2" s="1">
        <v>1.5</v>
      </c>
      <c r="Z2" s="1">
        <v>1.5</v>
      </c>
      <c r="AA2" s="1">
        <v>1.5</v>
      </c>
      <c r="AB2" s="1">
        <v>1.5</v>
      </c>
      <c r="AC2" s="1">
        <v>1.5</v>
      </c>
      <c r="AD2" s="1">
        <v>1.5</v>
      </c>
      <c r="AE2" s="1">
        <v>1.5</v>
      </c>
      <c r="AF2" s="1">
        <v>1.5</v>
      </c>
      <c r="AG2" s="1">
        <v>1.5</v>
      </c>
      <c r="AH2" s="1">
        <v>1.5</v>
      </c>
      <c r="AI2" s="1">
        <v>1.5</v>
      </c>
      <c r="AJ2" s="1">
        <v>1.5</v>
      </c>
      <c r="AK2" s="1">
        <v>1.5</v>
      </c>
      <c r="AL2" s="1">
        <v>1.5</v>
      </c>
      <c r="AM2" s="1">
        <v>1.5</v>
      </c>
      <c r="AN2" s="1">
        <v>1.5</v>
      </c>
      <c r="AO2" s="1">
        <v>1.5</v>
      </c>
    </row>
    <row r="3" spans="1:41" ht="19.55" customHeight="1" x14ac:dyDescent="0.25">
      <c r="A3" s="8" t="s">
        <v>45</v>
      </c>
      <c r="B3" s="13">
        <v>1</v>
      </c>
      <c r="C3" s="13">
        <v>2</v>
      </c>
      <c r="D3" s="13">
        <v>3</v>
      </c>
      <c r="E3" s="13">
        <v>4</v>
      </c>
      <c r="F3" s="13">
        <v>5</v>
      </c>
      <c r="G3" s="13">
        <v>6</v>
      </c>
      <c r="H3" s="13">
        <v>7</v>
      </c>
      <c r="I3" s="13">
        <v>8</v>
      </c>
      <c r="J3" s="13">
        <v>9</v>
      </c>
      <c r="K3" s="13">
        <v>10</v>
      </c>
      <c r="L3" s="13">
        <v>11</v>
      </c>
      <c r="M3" s="13">
        <v>12</v>
      </c>
      <c r="N3" s="13">
        <v>13</v>
      </c>
      <c r="O3" s="13">
        <v>14</v>
      </c>
      <c r="P3" s="13">
        <v>15</v>
      </c>
      <c r="Q3" s="13">
        <v>16</v>
      </c>
      <c r="R3" s="13">
        <v>17</v>
      </c>
      <c r="S3" s="13">
        <v>18</v>
      </c>
      <c r="T3" s="13">
        <v>19</v>
      </c>
      <c r="U3" s="13">
        <v>20</v>
      </c>
      <c r="V3" s="13">
        <v>21</v>
      </c>
      <c r="W3" s="13">
        <v>22</v>
      </c>
      <c r="X3" s="13">
        <v>23</v>
      </c>
      <c r="Y3" s="13">
        <v>24</v>
      </c>
      <c r="Z3" s="13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3">
        <v>31</v>
      </c>
      <c r="AG3" s="13">
        <v>32</v>
      </c>
      <c r="AH3" s="13">
        <v>33</v>
      </c>
      <c r="AI3" s="13">
        <v>34</v>
      </c>
      <c r="AJ3" s="13">
        <v>35</v>
      </c>
      <c r="AK3" s="13">
        <v>36</v>
      </c>
      <c r="AL3" s="13">
        <v>37</v>
      </c>
      <c r="AM3" s="13">
        <v>38</v>
      </c>
      <c r="AN3" s="13">
        <v>39</v>
      </c>
      <c r="AO3" s="13">
        <v>40</v>
      </c>
    </row>
    <row r="4" spans="1:41" x14ac:dyDescent="0.25">
      <c r="A4" s="1">
        <v>1</v>
      </c>
      <c r="B4" s="21">
        <v>56.7</v>
      </c>
      <c r="C4" s="21">
        <v>38.700000000000003</v>
      </c>
      <c r="D4" s="21">
        <v>14.2</v>
      </c>
      <c r="E4" s="21">
        <v>2.6</v>
      </c>
      <c r="F4" s="21">
        <v>34.5</v>
      </c>
      <c r="G4" s="21">
        <v>2.8</v>
      </c>
      <c r="H4" s="21">
        <v>26.8</v>
      </c>
      <c r="I4" s="21">
        <v>21.6</v>
      </c>
      <c r="J4" s="21">
        <v>43.3</v>
      </c>
      <c r="K4" s="21">
        <v>44.6</v>
      </c>
      <c r="L4" s="21">
        <v>39.5</v>
      </c>
      <c r="M4" s="21">
        <v>1.4</v>
      </c>
      <c r="N4" s="21">
        <v>0.8</v>
      </c>
      <c r="O4" s="21">
        <v>73</v>
      </c>
      <c r="P4" s="21">
        <v>43.9</v>
      </c>
      <c r="Q4" s="21">
        <v>69.8</v>
      </c>
      <c r="R4" s="21">
        <v>64.7</v>
      </c>
      <c r="S4" s="21">
        <v>49.4</v>
      </c>
      <c r="T4" s="21">
        <v>2.4</v>
      </c>
      <c r="U4" s="21">
        <v>38.5</v>
      </c>
      <c r="V4" s="21">
        <v>21.5</v>
      </c>
      <c r="W4" s="21">
        <v>44.1</v>
      </c>
      <c r="X4" s="21">
        <v>3.9</v>
      </c>
      <c r="Y4" s="21">
        <v>55.9</v>
      </c>
      <c r="Z4" s="21">
        <v>25.9</v>
      </c>
      <c r="AA4" s="21">
        <v>28.6</v>
      </c>
      <c r="AB4" s="21">
        <v>27.1</v>
      </c>
      <c r="AC4" s="21">
        <v>34.1</v>
      </c>
      <c r="AD4" s="21">
        <v>57.3</v>
      </c>
      <c r="AE4" s="21">
        <v>64.5</v>
      </c>
      <c r="AF4" s="21">
        <v>63.5</v>
      </c>
      <c r="AG4" s="21">
        <v>2.6</v>
      </c>
      <c r="AH4" s="21">
        <v>33</v>
      </c>
      <c r="AI4" s="21">
        <v>68.400000000000006</v>
      </c>
      <c r="AJ4" s="21">
        <v>14</v>
      </c>
      <c r="AK4" s="21">
        <v>6.2</v>
      </c>
      <c r="AL4" s="21">
        <v>27.6</v>
      </c>
      <c r="AM4" s="21">
        <v>27.1</v>
      </c>
      <c r="AN4" s="21">
        <v>5.2</v>
      </c>
      <c r="AO4" s="21">
        <v>71.5</v>
      </c>
    </row>
    <row r="5" spans="1:41" x14ac:dyDescent="0.25">
      <c r="A5" s="1">
        <v>2</v>
      </c>
      <c r="B5" s="21">
        <v>54</v>
      </c>
      <c r="C5" s="21">
        <v>34.4</v>
      </c>
      <c r="D5" s="21">
        <v>14.4</v>
      </c>
      <c r="E5" s="21">
        <v>2.8</v>
      </c>
      <c r="F5" s="21">
        <v>36.299999999999997</v>
      </c>
      <c r="G5" s="21">
        <v>3.4</v>
      </c>
      <c r="H5" s="21">
        <v>24.6</v>
      </c>
      <c r="I5" s="21">
        <v>18.600000000000001</v>
      </c>
      <c r="J5" s="21">
        <v>42.6</v>
      </c>
      <c r="K5" s="21">
        <v>44.7</v>
      </c>
      <c r="L5" s="21">
        <v>42.4</v>
      </c>
      <c r="M5" s="21">
        <v>1.5</v>
      </c>
      <c r="N5" s="21">
        <v>0.8</v>
      </c>
      <c r="O5" s="21">
        <v>71.900000000000006</v>
      </c>
      <c r="P5" s="21">
        <v>45.1</v>
      </c>
      <c r="Q5" s="21">
        <v>69.8</v>
      </c>
      <c r="R5" s="21">
        <v>62</v>
      </c>
      <c r="S5" s="21">
        <v>44.9</v>
      </c>
      <c r="T5" s="21">
        <v>0</v>
      </c>
      <c r="U5" s="21">
        <v>41</v>
      </c>
      <c r="V5" s="21">
        <v>20.399999999999999</v>
      </c>
      <c r="W5" s="21">
        <v>42.1</v>
      </c>
      <c r="X5" s="21">
        <v>6.4</v>
      </c>
      <c r="Y5" s="21">
        <v>57.5</v>
      </c>
      <c r="Z5" s="21">
        <v>28.4</v>
      </c>
      <c r="AA5" s="21">
        <v>29.1</v>
      </c>
      <c r="AB5" s="21">
        <v>26.6</v>
      </c>
      <c r="AC5" s="21">
        <v>32.299999999999997</v>
      </c>
      <c r="AD5" s="21">
        <v>56.2</v>
      </c>
      <c r="AE5" s="21">
        <v>66.7</v>
      </c>
      <c r="AF5" s="21">
        <v>63.6</v>
      </c>
      <c r="AG5" s="21">
        <v>4.8</v>
      </c>
      <c r="AH5" s="21">
        <v>38.1</v>
      </c>
      <c r="AI5" s="21">
        <v>69.599999999999994</v>
      </c>
      <c r="AJ5" s="21">
        <v>11.9</v>
      </c>
      <c r="AK5" s="21">
        <v>2.1</v>
      </c>
      <c r="AL5" s="21">
        <v>30.2</v>
      </c>
      <c r="AM5" s="21">
        <v>28.9</v>
      </c>
      <c r="AN5" s="21">
        <v>4</v>
      </c>
      <c r="AO5" s="21">
        <v>71.5</v>
      </c>
    </row>
    <row r="6" spans="1:41" x14ac:dyDescent="0.25">
      <c r="A6" s="1">
        <v>3</v>
      </c>
      <c r="B6" s="21">
        <v>56.2</v>
      </c>
      <c r="C6" s="21">
        <v>36.9</v>
      </c>
      <c r="D6" s="21">
        <v>12.9</v>
      </c>
      <c r="E6" s="21">
        <v>3.2</v>
      </c>
      <c r="F6" s="21">
        <v>37.5</v>
      </c>
      <c r="G6" s="21">
        <v>1.1000000000000001</v>
      </c>
      <c r="H6" s="21">
        <v>29.6</v>
      </c>
      <c r="I6" s="21">
        <v>21.4</v>
      </c>
      <c r="J6" s="21">
        <v>43.7</v>
      </c>
      <c r="K6" s="21">
        <v>46.4</v>
      </c>
      <c r="L6" s="21">
        <v>41.8</v>
      </c>
      <c r="M6" s="21">
        <v>1.2</v>
      </c>
      <c r="N6" s="21">
        <v>0.4</v>
      </c>
      <c r="O6" s="21">
        <v>69.7</v>
      </c>
      <c r="P6" s="21">
        <v>44.7</v>
      </c>
      <c r="Q6" s="21">
        <v>69.400000000000006</v>
      </c>
      <c r="R6" s="21">
        <v>65.400000000000006</v>
      </c>
      <c r="S6" s="21">
        <v>46</v>
      </c>
      <c r="T6" s="21">
        <v>3.1</v>
      </c>
      <c r="U6" s="21">
        <v>39.6</v>
      </c>
      <c r="V6" s="21">
        <v>23.2</v>
      </c>
      <c r="W6" s="21">
        <v>41.5</v>
      </c>
      <c r="X6" s="21">
        <v>3.9</v>
      </c>
      <c r="Y6" s="21">
        <v>57.7</v>
      </c>
      <c r="Z6" s="21">
        <v>26.6</v>
      </c>
      <c r="AA6" s="21">
        <v>28.6</v>
      </c>
      <c r="AB6" s="21">
        <v>30.4</v>
      </c>
      <c r="AC6" s="21">
        <v>34.5</v>
      </c>
      <c r="AD6" s="21">
        <v>57.2</v>
      </c>
      <c r="AE6" s="21">
        <v>66.5</v>
      </c>
      <c r="AF6" s="21">
        <v>62.1</v>
      </c>
      <c r="AG6" s="21">
        <v>3.3</v>
      </c>
      <c r="AH6" s="21">
        <v>34</v>
      </c>
      <c r="AI6" s="21">
        <v>72.7</v>
      </c>
      <c r="AJ6" s="21">
        <v>12.1</v>
      </c>
      <c r="AK6" s="21">
        <v>5.5</v>
      </c>
      <c r="AL6" s="21">
        <v>30</v>
      </c>
      <c r="AM6" s="21">
        <v>26.5</v>
      </c>
      <c r="AN6" s="21">
        <v>6.2</v>
      </c>
      <c r="AO6" s="21">
        <v>69</v>
      </c>
    </row>
    <row r="7" spans="1:41" x14ac:dyDescent="0.25">
      <c r="A7" s="1">
        <v>4</v>
      </c>
      <c r="B7" s="21">
        <v>55</v>
      </c>
      <c r="C7" s="21">
        <v>34.6</v>
      </c>
      <c r="D7" s="21">
        <v>13.8</v>
      </c>
      <c r="E7" s="21">
        <v>1.2</v>
      </c>
      <c r="F7" s="21">
        <v>36.9</v>
      </c>
      <c r="G7" s="21">
        <v>0.1</v>
      </c>
      <c r="H7" s="21">
        <v>23.1</v>
      </c>
      <c r="I7" s="21">
        <v>21.6</v>
      </c>
      <c r="J7" s="21">
        <v>41.4</v>
      </c>
      <c r="K7" s="21">
        <v>43.3</v>
      </c>
      <c r="L7" s="21">
        <v>40.700000000000003</v>
      </c>
      <c r="M7" s="21">
        <v>2.6</v>
      </c>
      <c r="N7" s="21">
        <v>0</v>
      </c>
      <c r="O7" s="21">
        <v>71.2</v>
      </c>
      <c r="P7" s="21">
        <v>44.3</v>
      </c>
      <c r="Q7" s="21">
        <v>67.599999999999994</v>
      </c>
      <c r="R7" s="21">
        <v>66.099999999999994</v>
      </c>
      <c r="S7" s="21">
        <v>44.3</v>
      </c>
      <c r="T7" s="21">
        <v>0.8</v>
      </c>
      <c r="U7" s="21">
        <v>38.799999999999997</v>
      </c>
      <c r="V7" s="21">
        <v>26</v>
      </c>
      <c r="W7" s="21">
        <v>43.7</v>
      </c>
      <c r="X7" s="21">
        <v>7.9</v>
      </c>
      <c r="Y7" s="21">
        <v>56.7</v>
      </c>
      <c r="Z7" s="21">
        <v>25.8</v>
      </c>
      <c r="AA7" s="21">
        <v>25.7</v>
      </c>
      <c r="AB7" s="21">
        <v>31.5</v>
      </c>
      <c r="AC7" s="21">
        <v>35.1</v>
      </c>
      <c r="AD7" s="21">
        <v>54.7</v>
      </c>
      <c r="AE7" s="21">
        <v>65.8</v>
      </c>
      <c r="AF7" s="21">
        <v>64.599999999999994</v>
      </c>
      <c r="AG7" s="21">
        <v>0.6</v>
      </c>
      <c r="AH7" s="21">
        <v>33.4</v>
      </c>
      <c r="AI7" s="21">
        <v>66.2</v>
      </c>
      <c r="AJ7" s="21">
        <v>11.9</v>
      </c>
      <c r="AK7" s="21">
        <v>5.8</v>
      </c>
      <c r="AL7" s="21">
        <v>29.5</v>
      </c>
      <c r="AM7" s="21">
        <v>29.5</v>
      </c>
      <c r="AN7" s="21">
        <v>4.0999999999999996</v>
      </c>
      <c r="AO7" s="21">
        <v>71.599999999999994</v>
      </c>
    </row>
    <row r="8" spans="1:41" x14ac:dyDescent="0.25">
      <c r="A8" s="1">
        <v>5</v>
      </c>
      <c r="B8" s="21">
        <v>59</v>
      </c>
      <c r="C8" s="21">
        <v>37.9</v>
      </c>
      <c r="D8" s="21">
        <v>12.4</v>
      </c>
      <c r="E8" s="21">
        <v>4.0999999999999996</v>
      </c>
      <c r="F8" s="21">
        <v>33.700000000000003</v>
      </c>
      <c r="G8" s="21">
        <v>3.2</v>
      </c>
      <c r="H8" s="21">
        <v>25.5</v>
      </c>
      <c r="I8" s="21">
        <v>22.5</v>
      </c>
      <c r="J8" s="21">
        <v>43.8</v>
      </c>
      <c r="K8" s="21">
        <v>41.3</v>
      </c>
      <c r="L8" s="21">
        <v>41.4</v>
      </c>
      <c r="M8" s="21">
        <v>2.6</v>
      </c>
      <c r="N8" s="21">
        <v>0.2</v>
      </c>
      <c r="O8" s="21">
        <v>71.8</v>
      </c>
      <c r="P8" s="21">
        <v>43.3</v>
      </c>
      <c r="Q8" s="21">
        <v>70.5</v>
      </c>
      <c r="R8" s="21">
        <v>64.099999999999994</v>
      </c>
      <c r="S8" s="21">
        <v>45.6</v>
      </c>
      <c r="T8" s="21">
        <v>4.4000000000000004</v>
      </c>
      <c r="U8" s="21">
        <v>39.700000000000003</v>
      </c>
      <c r="V8" s="21">
        <v>22</v>
      </c>
      <c r="W8" s="21">
        <v>39.799999999999997</v>
      </c>
      <c r="X8" s="21">
        <v>6.1</v>
      </c>
      <c r="Y8" s="21">
        <v>59</v>
      </c>
      <c r="Z8" s="21">
        <v>26</v>
      </c>
      <c r="AA8" s="21">
        <v>26.3</v>
      </c>
      <c r="AB8" s="21">
        <v>29.1</v>
      </c>
      <c r="AC8" s="21">
        <v>33.200000000000003</v>
      </c>
      <c r="AD8" s="21">
        <v>56.4</v>
      </c>
      <c r="AE8" s="21">
        <v>66.8</v>
      </c>
      <c r="AF8" s="21">
        <v>64.099999999999994</v>
      </c>
      <c r="AG8" s="21">
        <v>2.6</v>
      </c>
      <c r="AH8" s="21">
        <v>33.1</v>
      </c>
      <c r="AI8" s="21">
        <v>70.099999999999994</v>
      </c>
      <c r="AJ8" s="21">
        <v>11.3</v>
      </c>
      <c r="AK8" s="21">
        <v>5.7</v>
      </c>
      <c r="AL8" s="21">
        <v>28.2</v>
      </c>
      <c r="AM8" s="21">
        <v>30.3</v>
      </c>
      <c r="AN8" s="21">
        <v>8.3000000000000007</v>
      </c>
      <c r="AO8" s="21">
        <v>71.099999999999994</v>
      </c>
    </row>
    <row r="9" spans="1:41" x14ac:dyDescent="0.25">
      <c r="A9" s="1">
        <v>6</v>
      </c>
      <c r="B9" s="21">
        <v>53.3</v>
      </c>
      <c r="C9" s="21">
        <v>34.1</v>
      </c>
      <c r="D9" s="21">
        <v>10.3</v>
      </c>
      <c r="E9" s="21">
        <v>3.4</v>
      </c>
      <c r="F9" s="21">
        <v>35.4</v>
      </c>
      <c r="G9" s="21">
        <v>0.5</v>
      </c>
      <c r="H9" s="21">
        <v>24</v>
      </c>
      <c r="I9" s="21">
        <v>19.8</v>
      </c>
      <c r="J9" s="21">
        <v>43.6</v>
      </c>
      <c r="K9" s="21">
        <v>41.7</v>
      </c>
      <c r="L9" s="21">
        <v>38</v>
      </c>
      <c r="M9" s="21">
        <v>0</v>
      </c>
      <c r="N9" s="21">
        <v>0</v>
      </c>
      <c r="O9" s="21">
        <v>70.3</v>
      </c>
      <c r="P9" s="21">
        <v>48.9</v>
      </c>
      <c r="Q9" s="21">
        <v>68</v>
      </c>
      <c r="R9" s="21">
        <v>67.099999999999994</v>
      </c>
      <c r="S9" s="21">
        <v>46.1</v>
      </c>
      <c r="T9" s="21">
        <v>1.4</v>
      </c>
      <c r="U9" s="21">
        <v>35.9</v>
      </c>
      <c r="V9" s="21">
        <v>20.100000000000001</v>
      </c>
      <c r="W9" s="21">
        <v>45.7</v>
      </c>
      <c r="X9" s="21">
        <v>6</v>
      </c>
      <c r="Y9" s="21">
        <v>57.8</v>
      </c>
      <c r="Z9" s="21">
        <v>26.2</v>
      </c>
      <c r="AA9" s="21">
        <v>25.8</v>
      </c>
      <c r="AB9" s="21">
        <v>26.3</v>
      </c>
      <c r="AC9" s="21">
        <v>34.9</v>
      </c>
      <c r="AD9" s="21">
        <v>56.5</v>
      </c>
      <c r="AE9" s="21">
        <v>65.400000000000006</v>
      </c>
      <c r="AF9" s="21">
        <v>63</v>
      </c>
      <c r="AG9" s="21">
        <v>1.3</v>
      </c>
      <c r="AH9" s="21">
        <v>35.4</v>
      </c>
      <c r="AI9" s="21">
        <v>68.400000000000006</v>
      </c>
      <c r="AJ9" s="21">
        <v>14.7</v>
      </c>
      <c r="AK9" s="21">
        <v>5.9</v>
      </c>
      <c r="AL9" s="21">
        <v>29.2</v>
      </c>
      <c r="AM9" s="21">
        <v>27.2</v>
      </c>
      <c r="AN9" s="21">
        <v>4.8</v>
      </c>
      <c r="AO9" s="21">
        <v>70.599999999999994</v>
      </c>
    </row>
    <row r="10" spans="1:41" x14ac:dyDescent="0.25">
      <c r="A10" s="1">
        <v>7</v>
      </c>
      <c r="B10" s="21">
        <v>57.2</v>
      </c>
      <c r="C10" s="21">
        <v>35.799999999999997</v>
      </c>
      <c r="D10" s="21">
        <v>9.6999999999999993</v>
      </c>
      <c r="E10" s="21">
        <v>3</v>
      </c>
      <c r="F10" s="21">
        <v>35.799999999999997</v>
      </c>
      <c r="G10" s="21">
        <v>0.9</v>
      </c>
      <c r="H10" s="21">
        <v>29.2</v>
      </c>
      <c r="I10" s="21">
        <v>26.9</v>
      </c>
      <c r="J10" s="21">
        <v>44.6</v>
      </c>
      <c r="K10" s="21">
        <v>42.7</v>
      </c>
      <c r="L10" s="21">
        <v>41.3</v>
      </c>
      <c r="M10" s="21">
        <v>1.1000000000000001</v>
      </c>
      <c r="N10" s="21">
        <v>0</v>
      </c>
      <c r="O10" s="21">
        <v>71.7</v>
      </c>
      <c r="P10" s="21">
        <v>48.6</v>
      </c>
      <c r="Q10" s="21">
        <v>67.5</v>
      </c>
      <c r="R10" s="21">
        <v>63.1</v>
      </c>
      <c r="S10" s="21">
        <v>48.8</v>
      </c>
      <c r="T10" s="21">
        <v>0</v>
      </c>
      <c r="U10" s="21">
        <v>37.5</v>
      </c>
      <c r="V10" s="21">
        <v>21.2</v>
      </c>
      <c r="W10" s="21">
        <v>42.8</v>
      </c>
      <c r="X10" s="21">
        <v>2.9</v>
      </c>
      <c r="Y10" s="21">
        <v>58.3</v>
      </c>
      <c r="Z10" s="21">
        <v>25.3</v>
      </c>
      <c r="AA10" s="21">
        <v>26.4</v>
      </c>
      <c r="AB10" s="21">
        <v>28.9</v>
      </c>
      <c r="AC10" s="21">
        <v>36.5</v>
      </c>
      <c r="AD10" s="21">
        <v>55.5</v>
      </c>
      <c r="AE10" s="21">
        <v>65.5</v>
      </c>
      <c r="AF10" s="21">
        <v>60.1</v>
      </c>
      <c r="AG10" s="21">
        <v>0</v>
      </c>
      <c r="AH10" s="21">
        <v>35.799999999999997</v>
      </c>
      <c r="AI10" s="21">
        <v>66.3</v>
      </c>
      <c r="AJ10" s="21">
        <v>10.7</v>
      </c>
      <c r="AK10" s="21">
        <v>4</v>
      </c>
      <c r="AL10" s="21">
        <v>28</v>
      </c>
      <c r="AM10" s="21">
        <v>29.3</v>
      </c>
      <c r="AN10" s="21">
        <v>6.4</v>
      </c>
      <c r="AO10" s="21">
        <v>71.599999999999994</v>
      </c>
    </row>
    <row r="11" spans="1:41" x14ac:dyDescent="0.25">
      <c r="A11" s="1">
        <v>8</v>
      </c>
      <c r="B11" s="21">
        <v>55.5</v>
      </c>
      <c r="C11" s="21">
        <v>33.9</v>
      </c>
      <c r="D11" s="21">
        <v>11.4</v>
      </c>
      <c r="E11" s="21">
        <v>0.9</v>
      </c>
      <c r="F11" s="21">
        <v>35.1</v>
      </c>
      <c r="G11" s="21">
        <v>2.2999999999999998</v>
      </c>
      <c r="H11" s="21">
        <v>25.3</v>
      </c>
      <c r="I11" s="21">
        <v>22.7</v>
      </c>
      <c r="J11" s="21">
        <v>41.2</v>
      </c>
      <c r="K11" s="21">
        <v>42.8</v>
      </c>
      <c r="L11" s="21">
        <v>40.200000000000003</v>
      </c>
      <c r="M11" s="21">
        <v>1.9</v>
      </c>
      <c r="N11" s="21">
        <v>0</v>
      </c>
      <c r="O11" s="21">
        <v>72.5</v>
      </c>
      <c r="P11" s="21">
        <v>45.6</v>
      </c>
      <c r="Q11" s="21">
        <v>70.3</v>
      </c>
      <c r="R11" s="21">
        <v>63.9</v>
      </c>
      <c r="S11" s="21">
        <v>47.1</v>
      </c>
      <c r="T11" s="21">
        <v>1.9</v>
      </c>
      <c r="U11" s="21">
        <v>38.1</v>
      </c>
      <c r="V11" s="21">
        <v>25</v>
      </c>
      <c r="W11" s="21">
        <v>43.9</v>
      </c>
      <c r="X11" s="21">
        <v>7.5</v>
      </c>
      <c r="Y11" s="21">
        <v>55.7</v>
      </c>
      <c r="Z11" s="21">
        <v>25</v>
      </c>
      <c r="AA11" s="21">
        <v>23.1</v>
      </c>
      <c r="AB11" s="21">
        <v>30.7</v>
      </c>
      <c r="AC11" s="21">
        <v>31.6</v>
      </c>
      <c r="AD11" s="21">
        <v>57.9</v>
      </c>
      <c r="AE11" s="21">
        <v>66.400000000000006</v>
      </c>
      <c r="AF11" s="21">
        <v>63.9</v>
      </c>
      <c r="AG11" s="21">
        <v>0.5</v>
      </c>
      <c r="AH11" s="21">
        <v>32.700000000000003</v>
      </c>
      <c r="AI11" s="21">
        <v>69.7</v>
      </c>
      <c r="AJ11" s="21">
        <v>12.4</v>
      </c>
      <c r="AK11" s="21">
        <v>2.7</v>
      </c>
      <c r="AL11" s="21">
        <v>28.2</v>
      </c>
      <c r="AM11" s="21">
        <v>28.5</v>
      </c>
      <c r="AN11" s="21">
        <v>5.6</v>
      </c>
      <c r="AO11" s="21">
        <v>70.3</v>
      </c>
    </row>
    <row r="12" spans="1:41" x14ac:dyDescent="0.25">
      <c r="A12" s="1">
        <v>9</v>
      </c>
      <c r="B12" s="21">
        <v>55.3</v>
      </c>
      <c r="C12" s="21">
        <v>37.9</v>
      </c>
      <c r="D12" s="21">
        <v>13.5</v>
      </c>
      <c r="E12" s="21">
        <v>2.4</v>
      </c>
      <c r="F12" s="21">
        <v>36.799999999999997</v>
      </c>
      <c r="G12" s="21">
        <v>0.7</v>
      </c>
      <c r="H12" s="21">
        <v>28.6</v>
      </c>
      <c r="I12" s="21">
        <v>20.100000000000001</v>
      </c>
      <c r="J12" s="21">
        <v>41.5</v>
      </c>
      <c r="K12" s="21">
        <v>39.6</v>
      </c>
      <c r="L12" s="21">
        <v>41.6</v>
      </c>
      <c r="M12" s="21">
        <v>0</v>
      </c>
      <c r="N12" s="21">
        <v>0.5</v>
      </c>
      <c r="O12" s="21">
        <v>71.599999999999994</v>
      </c>
      <c r="P12" s="21">
        <v>45.4</v>
      </c>
      <c r="Q12" s="21">
        <v>67.8</v>
      </c>
      <c r="R12" s="21">
        <v>64.400000000000006</v>
      </c>
      <c r="S12" s="21">
        <v>49.3</v>
      </c>
      <c r="T12" s="21">
        <v>0.6</v>
      </c>
      <c r="U12" s="21">
        <v>38.799999999999997</v>
      </c>
      <c r="V12" s="21">
        <v>23.5</v>
      </c>
      <c r="W12" s="21">
        <v>42.2</v>
      </c>
      <c r="X12" s="21">
        <v>6.1</v>
      </c>
      <c r="Y12" s="21">
        <v>57.5</v>
      </c>
      <c r="Z12" s="21">
        <v>25.7</v>
      </c>
      <c r="AA12" s="21">
        <v>25.3</v>
      </c>
      <c r="AB12" s="21">
        <v>28.2</v>
      </c>
      <c r="AC12" s="21">
        <v>35.799999999999997</v>
      </c>
      <c r="AD12" s="21">
        <v>54.7</v>
      </c>
      <c r="AE12" s="21">
        <v>64.400000000000006</v>
      </c>
      <c r="AF12" s="21">
        <v>65.7</v>
      </c>
      <c r="AG12" s="21">
        <v>1.1000000000000001</v>
      </c>
      <c r="AH12" s="21">
        <v>34.9</v>
      </c>
      <c r="AI12" s="21">
        <v>68.099999999999994</v>
      </c>
      <c r="AJ12" s="21">
        <v>10</v>
      </c>
      <c r="AK12" s="21">
        <v>1.2</v>
      </c>
      <c r="AL12" s="21">
        <v>27.4</v>
      </c>
      <c r="AM12" s="21">
        <v>27.7</v>
      </c>
      <c r="AN12" s="21">
        <v>6</v>
      </c>
      <c r="AO12" s="21">
        <v>67.099999999999994</v>
      </c>
    </row>
    <row r="13" spans="1:41" x14ac:dyDescent="0.25">
      <c r="A13" s="1">
        <v>10</v>
      </c>
      <c r="B13" s="21">
        <v>56.9</v>
      </c>
      <c r="C13" s="21">
        <v>35.299999999999997</v>
      </c>
      <c r="D13" s="21">
        <v>14.7</v>
      </c>
      <c r="E13" s="21">
        <v>3.3</v>
      </c>
      <c r="F13" s="21">
        <v>37.5</v>
      </c>
      <c r="G13" s="21">
        <v>0</v>
      </c>
      <c r="H13" s="21">
        <v>25.4</v>
      </c>
      <c r="I13" s="21">
        <v>21.1</v>
      </c>
      <c r="J13" s="21">
        <v>45.6</v>
      </c>
      <c r="K13" s="21">
        <v>45.2</v>
      </c>
      <c r="L13" s="21">
        <v>40.4</v>
      </c>
      <c r="M13" s="21">
        <v>0</v>
      </c>
      <c r="N13" s="21">
        <v>0.3</v>
      </c>
      <c r="O13" s="21">
        <v>71.3</v>
      </c>
      <c r="P13" s="21">
        <v>46.2</v>
      </c>
      <c r="Q13" s="21">
        <v>68.8</v>
      </c>
      <c r="R13" s="21">
        <v>59.9</v>
      </c>
      <c r="S13" s="21">
        <v>47.6</v>
      </c>
      <c r="T13" s="21">
        <v>1.2</v>
      </c>
      <c r="U13" s="21">
        <v>37.9</v>
      </c>
      <c r="V13" s="21">
        <v>20.399999999999999</v>
      </c>
      <c r="W13" s="21">
        <v>42.5</v>
      </c>
      <c r="X13" s="21">
        <v>8.9</v>
      </c>
      <c r="Y13" s="21">
        <v>58.7</v>
      </c>
      <c r="Z13" s="21">
        <v>26.3</v>
      </c>
      <c r="AA13" s="21">
        <v>26.8</v>
      </c>
      <c r="AB13" s="21">
        <v>29.1</v>
      </c>
      <c r="AC13" s="21">
        <v>32.5</v>
      </c>
      <c r="AD13" s="21">
        <v>54.1</v>
      </c>
      <c r="AE13" s="21">
        <v>66.5</v>
      </c>
      <c r="AF13" s="21">
        <v>64.099999999999994</v>
      </c>
      <c r="AG13" s="21">
        <v>0.9</v>
      </c>
      <c r="AH13" s="21">
        <v>33.700000000000003</v>
      </c>
      <c r="AI13" s="21">
        <v>70.2</v>
      </c>
      <c r="AJ13" s="21">
        <v>11.7</v>
      </c>
      <c r="AK13" s="21">
        <v>4.7</v>
      </c>
      <c r="AL13" s="21">
        <v>29</v>
      </c>
      <c r="AM13" s="21">
        <v>27.7</v>
      </c>
      <c r="AN13" s="21">
        <v>4.7</v>
      </c>
      <c r="AO13" s="21">
        <v>71.2</v>
      </c>
    </row>
    <row r="14" spans="1:41" x14ac:dyDescent="0.25">
      <c r="A14" s="1">
        <v>11</v>
      </c>
      <c r="B14" s="21">
        <v>55.3</v>
      </c>
      <c r="C14" s="21">
        <v>35.200000000000003</v>
      </c>
      <c r="D14" s="21">
        <v>9.6999999999999993</v>
      </c>
      <c r="E14" s="21">
        <v>3.6</v>
      </c>
      <c r="F14" s="21">
        <v>36.6</v>
      </c>
      <c r="G14" s="21">
        <v>1</v>
      </c>
      <c r="H14" s="21">
        <v>25.2</v>
      </c>
      <c r="I14" s="21">
        <v>20.7</v>
      </c>
      <c r="J14" s="21">
        <v>40.9</v>
      </c>
      <c r="K14" s="21">
        <v>45.2</v>
      </c>
      <c r="L14" s="21">
        <v>42.1</v>
      </c>
      <c r="M14" s="21">
        <v>1</v>
      </c>
      <c r="N14" s="21">
        <v>0</v>
      </c>
      <c r="O14" s="21">
        <v>71.5</v>
      </c>
      <c r="P14" s="21">
        <v>47.3</v>
      </c>
      <c r="Q14" s="21">
        <v>69</v>
      </c>
      <c r="R14" s="21">
        <v>64.2</v>
      </c>
      <c r="S14" s="21">
        <v>45.8</v>
      </c>
      <c r="T14" s="21">
        <v>0</v>
      </c>
      <c r="U14" s="21">
        <v>39.700000000000003</v>
      </c>
      <c r="V14" s="21">
        <v>22.9</v>
      </c>
      <c r="W14" s="21">
        <v>40.9</v>
      </c>
      <c r="X14" s="21">
        <v>3.6</v>
      </c>
      <c r="Y14" s="21">
        <v>59.5</v>
      </c>
      <c r="Z14" s="21">
        <v>27.3</v>
      </c>
      <c r="AA14" s="21">
        <v>27.8</v>
      </c>
      <c r="AB14" s="21">
        <v>27.3</v>
      </c>
      <c r="AC14" s="21">
        <v>36.799999999999997</v>
      </c>
      <c r="AD14" s="21">
        <v>56.5</v>
      </c>
      <c r="AE14" s="21">
        <v>66.599999999999994</v>
      </c>
      <c r="AF14" s="21">
        <v>63.8</v>
      </c>
      <c r="AG14" s="21">
        <v>4.4000000000000004</v>
      </c>
      <c r="AH14" s="21">
        <v>34.6</v>
      </c>
      <c r="AI14" s="21">
        <v>68</v>
      </c>
      <c r="AJ14" s="21">
        <v>14.6</v>
      </c>
      <c r="AK14" s="21">
        <v>6.1</v>
      </c>
      <c r="AL14" s="21">
        <v>29</v>
      </c>
      <c r="AM14" s="21">
        <v>26.3</v>
      </c>
      <c r="AN14" s="21">
        <v>7.2</v>
      </c>
      <c r="AO14" s="21">
        <v>70.7</v>
      </c>
    </row>
    <row r="15" spans="1:41" x14ac:dyDescent="0.25">
      <c r="A15" s="1">
        <v>12</v>
      </c>
      <c r="B15" s="21">
        <v>56.5</v>
      </c>
      <c r="C15" s="21">
        <v>36.299999999999997</v>
      </c>
      <c r="D15" s="21">
        <v>11.7</v>
      </c>
      <c r="E15" s="21">
        <v>3.5</v>
      </c>
      <c r="F15" s="21">
        <v>34.6</v>
      </c>
      <c r="G15" s="21">
        <v>2.5</v>
      </c>
      <c r="H15" s="21">
        <v>28.6</v>
      </c>
      <c r="I15" s="21">
        <v>20.7</v>
      </c>
      <c r="J15" s="21">
        <v>39.9</v>
      </c>
      <c r="K15" s="21">
        <v>43.4</v>
      </c>
      <c r="L15" s="21">
        <v>40.4</v>
      </c>
      <c r="M15" s="21">
        <v>2.2000000000000002</v>
      </c>
      <c r="N15" s="21">
        <v>0</v>
      </c>
      <c r="O15" s="21">
        <v>71.5</v>
      </c>
      <c r="P15" s="21">
        <v>45.3</v>
      </c>
      <c r="Q15" s="21">
        <v>69.5</v>
      </c>
      <c r="R15" s="21">
        <v>63</v>
      </c>
      <c r="S15" s="21">
        <v>46.5</v>
      </c>
      <c r="T15" s="21">
        <v>1</v>
      </c>
      <c r="U15" s="21">
        <v>39.1</v>
      </c>
      <c r="V15" s="21">
        <v>19.7</v>
      </c>
      <c r="W15" s="21">
        <v>42.3</v>
      </c>
      <c r="X15" s="21">
        <v>7.4</v>
      </c>
      <c r="Y15" s="21">
        <v>57.1</v>
      </c>
      <c r="Z15" s="21">
        <v>25</v>
      </c>
      <c r="AA15" s="21">
        <v>24.1</v>
      </c>
      <c r="AB15" s="21">
        <v>29.9</v>
      </c>
      <c r="AC15" s="21">
        <v>33.9</v>
      </c>
      <c r="AD15" s="21">
        <v>56.3</v>
      </c>
      <c r="AE15" s="21">
        <v>63.3</v>
      </c>
      <c r="AF15" s="21">
        <v>62.5</v>
      </c>
      <c r="AG15" s="21">
        <v>0.6</v>
      </c>
      <c r="AH15" s="21">
        <v>32.299999999999997</v>
      </c>
      <c r="AI15" s="21">
        <v>67.900000000000006</v>
      </c>
      <c r="AJ15" s="21">
        <v>11.2</v>
      </c>
      <c r="AK15" s="21">
        <v>5.6</v>
      </c>
      <c r="AL15" s="21">
        <v>29.1</v>
      </c>
      <c r="AM15" s="21">
        <v>28.5</v>
      </c>
      <c r="AN15" s="21">
        <v>4.9000000000000004</v>
      </c>
      <c r="AO15" s="21">
        <v>66.900000000000006</v>
      </c>
    </row>
    <row r="16" spans="1:41" x14ac:dyDescent="0.25">
      <c r="A16" s="1">
        <v>13</v>
      </c>
      <c r="B16" s="21">
        <v>55.3</v>
      </c>
      <c r="C16" s="21">
        <v>34.9</v>
      </c>
      <c r="D16" s="21">
        <v>14</v>
      </c>
      <c r="E16" s="21">
        <v>4.5999999999999996</v>
      </c>
      <c r="F16" s="21">
        <v>35.200000000000003</v>
      </c>
      <c r="G16" s="21">
        <v>0</v>
      </c>
      <c r="H16" s="21">
        <v>27.3</v>
      </c>
      <c r="I16" s="21">
        <v>20.6</v>
      </c>
      <c r="J16" s="21">
        <v>42.1</v>
      </c>
      <c r="K16" s="21">
        <v>40.9</v>
      </c>
      <c r="L16" s="21">
        <v>40.1</v>
      </c>
      <c r="M16" s="21">
        <v>0.5</v>
      </c>
      <c r="N16" s="21">
        <v>0</v>
      </c>
      <c r="O16" s="21">
        <v>73.3</v>
      </c>
      <c r="P16" s="21">
        <v>45.5</v>
      </c>
      <c r="Q16" s="21">
        <v>67.3</v>
      </c>
      <c r="R16" s="21">
        <v>62.4</v>
      </c>
      <c r="S16" s="21">
        <v>47.8</v>
      </c>
      <c r="T16" s="21">
        <v>3.5</v>
      </c>
      <c r="U16" s="21">
        <v>41.1</v>
      </c>
      <c r="V16" s="21">
        <v>24.1</v>
      </c>
      <c r="W16" s="21">
        <v>41.3</v>
      </c>
      <c r="X16" s="21">
        <v>7.3</v>
      </c>
      <c r="Y16" s="21">
        <v>57.1</v>
      </c>
      <c r="Z16" s="21">
        <v>26.4</v>
      </c>
      <c r="AA16" s="21">
        <v>26.7</v>
      </c>
      <c r="AB16" s="21">
        <v>31.2</v>
      </c>
      <c r="AC16" s="21">
        <v>33.299999999999997</v>
      </c>
      <c r="AD16" s="21">
        <v>54.9</v>
      </c>
      <c r="AE16" s="21">
        <v>67.099999999999994</v>
      </c>
      <c r="AF16" s="21">
        <v>62</v>
      </c>
      <c r="AG16" s="21">
        <v>1.4</v>
      </c>
      <c r="AH16" s="21">
        <v>35.200000000000003</v>
      </c>
      <c r="AI16" s="21">
        <v>68.900000000000006</v>
      </c>
      <c r="AJ16" s="21">
        <v>11.3</v>
      </c>
      <c r="AK16" s="21">
        <v>2.9</v>
      </c>
      <c r="AL16" s="21">
        <v>33.6</v>
      </c>
      <c r="AM16" s="21">
        <v>27</v>
      </c>
      <c r="AN16" s="21">
        <v>5.2</v>
      </c>
      <c r="AO16" s="21">
        <v>69.5</v>
      </c>
    </row>
    <row r="17" spans="1:41" x14ac:dyDescent="0.25">
      <c r="A17" s="1">
        <v>14</v>
      </c>
      <c r="B17" s="21">
        <v>56.1</v>
      </c>
      <c r="C17" s="21">
        <v>35.299999999999997</v>
      </c>
      <c r="D17" s="21">
        <v>12.9</v>
      </c>
      <c r="E17" s="21">
        <v>5.7</v>
      </c>
      <c r="F17" s="21">
        <v>36.6</v>
      </c>
      <c r="G17" s="21">
        <v>1.4</v>
      </c>
      <c r="H17" s="21">
        <v>24.3</v>
      </c>
      <c r="I17" s="21">
        <v>23.2</v>
      </c>
      <c r="J17" s="21">
        <v>44.1</v>
      </c>
      <c r="K17" s="21">
        <v>44.1</v>
      </c>
      <c r="L17" s="21">
        <v>41.3</v>
      </c>
      <c r="M17" s="21">
        <v>1.5</v>
      </c>
      <c r="N17" s="21">
        <v>0.4</v>
      </c>
      <c r="O17" s="21">
        <v>68.8</v>
      </c>
      <c r="P17" s="21">
        <v>48.8</v>
      </c>
      <c r="Q17" s="21">
        <v>70.3</v>
      </c>
      <c r="R17" s="21">
        <v>62.6</v>
      </c>
      <c r="S17" s="21">
        <v>48</v>
      </c>
      <c r="T17" s="21">
        <v>1</v>
      </c>
      <c r="U17" s="21">
        <v>41</v>
      </c>
      <c r="V17" s="21">
        <v>21.8</v>
      </c>
      <c r="W17" s="21">
        <v>42.6</v>
      </c>
      <c r="X17" s="21">
        <v>6.4</v>
      </c>
      <c r="Y17" s="21">
        <v>56.8</v>
      </c>
      <c r="Z17" s="21">
        <v>28.6</v>
      </c>
      <c r="AA17" s="21">
        <v>24.5</v>
      </c>
      <c r="AB17" s="21">
        <v>26.8</v>
      </c>
      <c r="AC17" s="21">
        <v>32</v>
      </c>
      <c r="AD17" s="21">
        <v>53.3</v>
      </c>
      <c r="AE17" s="21">
        <v>66.5</v>
      </c>
      <c r="AF17" s="21">
        <v>63.4</v>
      </c>
      <c r="AG17" s="21">
        <v>0.7</v>
      </c>
      <c r="AH17" s="21">
        <v>37.6</v>
      </c>
      <c r="AI17" s="21">
        <v>71.7</v>
      </c>
      <c r="AJ17" s="21">
        <v>13.5</v>
      </c>
      <c r="AK17" s="21">
        <v>6.1</v>
      </c>
      <c r="AL17" s="21">
        <v>29.2</v>
      </c>
      <c r="AM17" s="21">
        <v>26</v>
      </c>
      <c r="AN17" s="21">
        <v>6.1</v>
      </c>
      <c r="AO17" s="21">
        <v>72.599999999999994</v>
      </c>
    </row>
    <row r="18" spans="1:41" x14ac:dyDescent="0.25">
      <c r="A18" s="1">
        <v>15</v>
      </c>
      <c r="B18" s="21">
        <v>56.1</v>
      </c>
      <c r="C18" s="21">
        <v>35.299999999999997</v>
      </c>
      <c r="D18" s="21">
        <v>15.1</v>
      </c>
      <c r="E18" s="21">
        <v>3.6</v>
      </c>
      <c r="F18" s="21">
        <v>36.6</v>
      </c>
      <c r="G18" s="21">
        <v>1.2</v>
      </c>
      <c r="H18" s="21">
        <v>28.1</v>
      </c>
      <c r="I18" s="21">
        <v>20.9</v>
      </c>
      <c r="J18" s="21">
        <v>40.799999999999997</v>
      </c>
      <c r="K18" s="21">
        <v>42.5</v>
      </c>
      <c r="L18" s="21">
        <v>40.1</v>
      </c>
      <c r="M18" s="21">
        <v>1</v>
      </c>
      <c r="N18" s="21">
        <v>0</v>
      </c>
      <c r="O18" s="21">
        <v>69</v>
      </c>
      <c r="P18" s="21">
        <v>47.4</v>
      </c>
      <c r="Q18" s="21">
        <v>68.599999999999994</v>
      </c>
      <c r="R18" s="21">
        <v>64.2</v>
      </c>
      <c r="S18" s="21">
        <v>47.2</v>
      </c>
      <c r="T18" s="21">
        <v>2.2000000000000002</v>
      </c>
      <c r="U18" s="21">
        <v>39.200000000000003</v>
      </c>
      <c r="V18" s="21">
        <v>22.5</v>
      </c>
      <c r="W18" s="21">
        <v>42.2</v>
      </c>
      <c r="X18" s="21">
        <v>5.7</v>
      </c>
      <c r="Y18" s="21">
        <v>56.6</v>
      </c>
      <c r="Z18" s="21">
        <v>25.9</v>
      </c>
      <c r="AA18" s="21">
        <v>26</v>
      </c>
      <c r="AB18" s="21">
        <v>29.6</v>
      </c>
      <c r="AC18" s="21">
        <v>33.4</v>
      </c>
      <c r="AD18" s="21">
        <v>53.7</v>
      </c>
      <c r="AE18" s="21">
        <v>65.2</v>
      </c>
      <c r="AF18" s="21">
        <v>63.1</v>
      </c>
      <c r="AG18" s="21">
        <v>0</v>
      </c>
      <c r="AH18" s="21">
        <v>35.9</v>
      </c>
      <c r="AI18" s="21">
        <v>67</v>
      </c>
      <c r="AJ18" s="21">
        <v>11.1</v>
      </c>
      <c r="AK18" s="21">
        <v>4.4000000000000004</v>
      </c>
      <c r="AL18" s="21">
        <v>29.4</v>
      </c>
      <c r="AM18" s="21">
        <v>29.3</v>
      </c>
      <c r="AN18" s="21">
        <v>4.9000000000000004</v>
      </c>
      <c r="AO18" s="21">
        <v>70.7</v>
      </c>
    </row>
    <row r="19" spans="1:41" x14ac:dyDescent="0.25">
      <c r="A19" s="1">
        <v>16</v>
      </c>
      <c r="B19" s="21">
        <v>57</v>
      </c>
      <c r="C19" s="21">
        <v>34.4</v>
      </c>
      <c r="D19" s="21">
        <v>14.3</v>
      </c>
      <c r="E19" s="21">
        <v>2.4</v>
      </c>
      <c r="F19" s="21">
        <v>36.799999999999997</v>
      </c>
      <c r="G19" s="21">
        <v>0</v>
      </c>
      <c r="H19" s="21">
        <v>27.3</v>
      </c>
      <c r="I19" s="21">
        <v>19.600000000000001</v>
      </c>
      <c r="J19" s="21">
        <v>41.6</v>
      </c>
      <c r="K19" s="21">
        <v>44.2</v>
      </c>
      <c r="L19" s="21">
        <v>39.6</v>
      </c>
      <c r="M19" s="21">
        <v>1.1000000000000001</v>
      </c>
      <c r="N19" s="21">
        <v>0</v>
      </c>
      <c r="O19" s="21">
        <v>71.900000000000006</v>
      </c>
      <c r="P19" s="21">
        <v>44.4</v>
      </c>
      <c r="Q19" s="21">
        <v>71.3</v>
      </c>
      <c r="R19" s="21">
        <v>65.5</v>
      </c>
      <c r="S19" s="21">
        <v>47.7</v>
      </c>
      <c r="T19" s="21">
        <v>4</v>
      </c>
      <c r="U19" s="21">
        <v>39.700000000000003</v>
      </c>
      <c r="V19" s="21">
        <v>25.2</v>
      </c>
      <c r="W19" s="21">
        <v>39.200000000000003</v>
      </c>
      <c r="X19" s="21">
        <v>2.2000000000000002</v>
      </c>
      <c r="Y19" s="21">
        <v>57.2</v>
      </c>
      <c r="Z19" s="21">
        <v>25.5</v>
      </c>
      <c r="AA19" s="21">
        <v>22</v>
      </c>
      <c r="AB19" s="21">
        <v>30.2</v>
      </c>
      <c r="AC19" s="21">
        <v>30.7</v>
      </c>
      <c r="AD19" s="21">
        <v>55.1</v>
      </c>
      <c r="AE19" s="21">
        <v>66.5</v>
      </c>
      <c r="AF19" s="21">
        <v>63.3</v>
      </c>
      <c r="AG19" s="21">
        <v>2.2000000000000002</v>
      </c>
      <c r="AH19" s="21">
        <v>33.6</v>
      </c>
      <c r="AI19" s="21">
        <v>71.8</v>
      </c>
      <c r="AJ19" s="21">
        <v>13.1</v>
      </c>
      <c r="AK19" s="21">
        <v>2.4</v>
      </c>
      <c r="AL19" s="21">
        <v>28.5</v>
      </c>
      <c r="AM19" s="21">
        <v>27.3</v>
      </c>
      <c r="AN19" s="21">
        <v>5.9</v>
      </c>
      <c r="AO19" s="21">
        <v>69</v>
      </c>
    </row>
    <row r="20" spans="1:41" x14ac:dyDescent="0.25">
      <c r="A20" s="1">
        <v>17</v>
      </c>
      <c r="B20" s="21">
        <v>55.3</v>
      </c>
      <c r="C20" s="21">
        <v>33.700000000000003</v>
      </c>
      <c r="D20" s="21">
        <v>12.7</v>
      </c>
      <c r="E20" s="21">
        <v>3.1</v>
      </c>
      <c r="F20" s="21">
        <v>35.4</v>
      </c>
      <c r="G20" s="21">
        <v>2.9</v>
      </c>
      <c r="H20" s="21">
        <v>29.2</v>
      </c>
      <c r="I20" s="21">
        <v>21.5</v>
      </c>
      <c r="J20" s="21">
        <v>43.6</v>
      </c>
      <c r="K20" s="21">
        <v>38.5</v>
      </c>
      <c r="L20" s="21">
        <v>40.799999999999997</v>
      </c>
      <c r="M20" s="21">
        <v>0</v>
      </c>
      <c r="N20" s="21">
        <v>0</v>
      </c>
      <c r="O20" s="21">
        <v>71.2</v>
      </c>
      <c r="P20" s="21">
        <v>45.7</v>
      </c>
      <c r="Q20" s="21">
        <v>67.599999999999994</v>
      </c>
      <c r="R20" s="21">
        <v>63.5</v>
      </c>
      <c r="S20" s="21">
        <v>44.6</v>
      </c>
      <c r="T20" s="21">
        <v>2.8</v>
      </c>
      <c r="U20" s="21">
        <v>39.799999999999997</v>
      </c>
      <c r="V20" s="21">
        <v>21.7</v>
      </c>
      <c r="W20" s="21">
        <v>40.200000000000003</v>
      </c>
      <c r="X20" s="21">
        <v>6.8</v>
      </c>
      <c r="Y20" s="21">
        <v>57.1</v>
      </c>
      <c r="Z20" s="21">
        <v>24.6</v>
      </c>
      <c r="AA20" s="21">
        <v>27.4</v>
      </c>
      <c r="AB20" s="21">
        <v>27.5</v>
      </c>
      <c r="AC20" s="21">
        <v>32.200000000000003</v>
      </c>
      <c r="AD20" s="21">
        <v>55.2</v>
      </c>
      <c r="AE20" s="21">
        <v>67.5</v>
      </c>
      <c r="AF20" s="21">
        <v>62.7</v>
      </c>
      <c r="AG20" s="21">
        <v>4.5</v>
      </c>
      <c r="AH20" s="21">
        <v>33.5</v>
      </c>
      <c r="AI20" s="21">
        <v>69.3</v>
      </c>
      <c r="AJ20" s="21">
        <v>9.1</v>
      </c>
      <c r="AK20" s="21">
        <v>5.2</v>
      </c>
      <c r="AL20" s="21">
        <v>28.9</v>
      </c>
      <c r="AM20" s="21">
        <v>26.2</v>
      </c>
      <c r="AN20" s="21">
        <v>5.3</v>
      </c>
      <c r="AO20" s="21">
        <v>68.8</v>
      </c>
    </row>
    <row r="21" spans="1:41" x14ac:dyDescent="0.25">
      <c r="A21" s="1">
        <v>18</v>
      </c>
      <c r="B21" s="21">
        <v>53.7</v>
      </c>
      <c r="C21" s="21">
        <v>33.4</v>
      </c>
      <c r="D21" s="21">
        <v>12.6</v>
      </c>
      <c r="E21" s="21">
        <v>2.2999999999999998</v>
      </c>
      <c r="F21" s="21">
        <v>36.700000000000003</v>
      </c>
      <c r="G21" s="21">
        <v>2</v>
      </c>
      <c r="H21" s="21">
        <v>26.7</v>
      </c>
      <c r="I21" s="21">
        <v>19.7</v>
      </c>
      <c r="J21" s="21">
        <v>43.1</v>
      </c>
      <c r="K21" s="21">
        <v>43.4</v>
      </c>
      <c r="L21" s="21">
        <v>41.1</v>
      </c>
      <c r="M21" s="21">
        <v>0.3</v>
      </c>
      <c r="N21" s="21">
        <v>0.5</v>
      </c>
      <c r="O21" s="21">
        <v>71.8</v>
      </c>
      <c r="P21" s="21">
        <v>46.5</v>
      </c>
      <c r="Q21" s="21">
        <v>70.099999999999994</v>
      </c>
      <c r="R21" s="21">
        <v>63.4</v>
      </c>
      <c r="S21" s="21">
        <v>44.2</v>
      </c>
      <c r="T21" s="21">
        <v>0</v>
      </c>
      <c r="U21" s="21">
        <v>38.9</v>
      </c>
      <c r="V21" s="21">
        <v>23.6</v>
      </c>
      <c r="W21" s="21">
        <v>39.799999999999997</v>
      </c>
      <c r="X21" s="21">
        <v>6</v>
      </c>
      <c r="Y21" s="21">
        <v>59.1</v>
      </c>
      <c r="Z21" s="21">
        <v>28.9</v>
      </c>
      <c r="AA21" s="21">
        <v>23.6</v>
      </c>
      <c r="AB21" s="21">
        <v>30.1</v>
      </c>
      <c r="AC21" s="21">
        <v>32.6</v>
      </c>
      <c r="AD21" s="21">
        <v>54</v>
      </c>
      <c r="AE21" s="21">
        <v>64.2</v>
      </c>
      <c r="AF21" s="21">
        <v>64.400000000000006</v>
      </c>
      <c r="AG21" s="21">
        <v>4.2</v>
      </c>
      <c r="AH21" s="21">
        <v>35.200000000000003</v>
      </c>
      <c r="AI21" s="21">
        <v>70.099999999999994</v>
      </c>
      <c r="AJ21" s="21">
        <v>10.9</v>
      </c>
      <c r="AK21" s="21">
        <v>5.9</v>
      </c>
      <c r="AL21" s="21">
        <v>30.9</v>
      </c>
      <c r="AM21" s="21">
        <v>30.4</v>
      </c>
      <c r="AN21" s="21">
        <v>3.6</v>
      </c>
      <c r="AO21" s="21">
        <v>71</v>
      </c>
    </row>
    <row r="22" spans="1:41" x14ac:dyDescent="0.25">
      <c r="A22" s="1">
        <v>19</v>
      </c>
      <c r="B22" s="21">
        <v>59</v>
      </c>
      <c r="C22" s="21">
        <v>34.299999999999997</v>
      </c>
      <c r="D22" s="21">
        <v>15.4</v>
      </c>
      <c r="E22" s="21">
        <v>2.2000000000000002</v>
      </c>
      <c r="F22" s="21">
        <v>35.700000000000003</v>
      </c>
      <c r="G22" s="21">
        <v>1.5</v>
      </c>
      <c r="H22" s="21">
        <v>30.4</v>
      </c>
      <c r="I22" s="21">
        <v>18.7</v>
      </c>
      <c r="J22" s="21">
        <v>44.2</v>
      </c>
      <c r="K22" s="21">
        <v>46.3</v>
      </c>
      <c r="L22" s="21">
        <v>43.9</v>
      </c>
      <c r="M22" s="21">
        <v>0</v>
      </c>
      <c r="N22" s="21">
        <v>2.9</v>
      </c>
      <c r="O22" s="21">
        <v>71.8</v>
      </c>
      <c r="P22" s="21">
        <v>43.4</v>
      </c>
      <c r="Q22" s="21">
        <v>69.900000000000006</v>
      </c>
      <c r="R22" s="21">
        <v>63.2</v>
      </c>
      <c r="S22" s="21">
        <v>48.4</v>
      </c>
      <c r="T22" s="21">
        <v>2.2000000000000002</v>
      </c>
      <c r="U22" s="21">
        <v>40.6</v>
      </c>
      <c r="V22" s="21">
        <v>19.899999999999999</v>
      </c>
      <c r="W22" s="21">
        <v>43.7</v>
      </c>
      <c r="X22" s="21">
        <v>7.8</v>
      </c>
      <c r="Y22" s="21">
        <v>55.7</v>
      </c>
      <c r="Z22" s="21">
        <v>29.1</v>
      </c>
      <c r="AA22" s="21">
        <v>26.3</v>
      </c>
      <c r="AB22" s="21">
        <v>27.3</v>
      </c>
      <c r="AC22" s="21">
        <v>35.4</v>
      </c>
      <c r="AD22" s="21">
        <v>54.8</v>
      </c>
      <c r="AE22" s="21">
        <v>65.400000000000006</v>
      </c>
      <c r="AF22" s="21">
        <v>64.3</v>
      </c>
      <c r="AG22" s="21">
        <v>2.6</v>
      </c>
      <c r="AH22" s="21">
        <v>36.4</v>
      </c>
      <c r="AI22" s="21">
        <v>66.400000000000006</v>
      </c>
      <c r="AJ22" s="21">
        <v>12.7</v>
      </c>
      <c r="AK22" s="21">
        <v>3</v>
      </c>
      <c r="AL22" s="21">
        <v>31.2</v>
      </c>
      <c r="AM22" s="21">
        <v>29.5</v>
      </c>
      <c r="AN22" s="21">
        <v>5.9</v>
      </c>
      <c r="AO22" s="21">
        <v>69.5</v>
      </c>
    </row>
    <row r="23" spans="1:41" x14ac:dyDescent="0.25">
      <c r="A23" s="1">
        <v>20</v>
      </c>
      <c r="B23" s="21">
        <v>56.7</v>
      </c>
      <c r="C23" s="21">
        <v>34.200000000000003</v>
      </c>
      <c r="D23" s="21">
        <v>12</v>
      </c>
      <c r="E23" s="21">
        <v>2.1</v>
      </c>
      <c r="F23" s="21">
        <v>37.200000000000003</v>
      </c>
      <c r="G23" s="21">
        <v>1.4</v>
      </c>
      <c r="H23" s="21">
        <v>29.7</v>
      </c>
      <c r="I23" s="21">
        <v>20.8</v>
      </c>
      <c r="J23" s="21">
        <v>41.1</v>
      </c>
      <c r="K23" s="21">
        <v>43.7</v>
      </c>
      <c r="L23" s="21">
        <v>39.799999999999997</v>
      </c>
      <c r="M23" s="21">
        <v>0.5</v>
      </c>
      <c r="N23" s="21">
        <v>1.3</v>
      </c>
      <c r="O23" s="21">
        <v>70.5</v>
      </c>
      <c r="P23" s="21">
        <v>47.7</v>
      </c>
      <c r="Q23" s="21">
        <v>67.7</v>
      </c>
      <c r="R23" s="21">
        <v>63.5</v>
      </c>
      <c r="S23" s="21">
        <v>47</v>
      </c>
      <c r="T23" s="21">
        <v>4.3</v>
      </c>
      <c r="U23" s="21">
        <v>39.700000000000003</v>
      </c>
      <c r="V23" s="21">
        <v>23.6</v>
      </c>
      <c r="W23" s="21">
        <v>41.7</v>
      </c>
      <c r="X23" s="21">
        <v>5.4</v>
      </c>
      <c r="Y23" s="21">
        <v>57.7</v>
      </c>
      <c r="Z23" s="21">
        <v>26.9</v>
      </c>
      <c r="AA23" s="21">
        <v>26.2</v>
      </c>
      <c r="AB23" s="21">
        <v>28.5</v>
      </c>
      <c r="AC23" s="21">
        <v>33.4</v>
      </c>
      <c r="AD23" s="21">
        <v>54.2</v>
      </c>
      <c r="AE23" s="21">
        <v>66.2</v>
      </c>
      <c r="AF23" s="21">
        <v>61.8</v>
      </c>
      <c r="AG23" s="21">
        <v>3.2</v>
      </c>
      <c r="AH23" s="21">
        <v>33.1</v>
      </c>
      <c r="AI23" s="21">
        <v>72.2</v>
      </c>
      <c r="AJ23" s="21">
        <v>8.9</v>
      </c>
      <c r="AK23" s="21">
        <v>6.5</v>
      </c>
      <c r="AL23" s="21">
        <v>29.4</v>
      </c>
      <c r="AM23" s="21">
        <v>29.7</v>
      </c>
      <c r="AN23" s="21">
        <v>3.6</v>
      </c>
      <c r="AO23" s="21">
        <v>69.400000000000006</v>
      </c>
    </row>
    <row r="24" spans="1:41" x14ac:dyDescent="0.25">
      <c r="A24" s="1">
        <v>21</v>
      </c>
      <c r="B24" s="21">
        <v>56.8</v>
      </c>
      <c r="C24" s="21">
        <v>35.4</v>
      </c>
      <c r="D24" s="21">
        <v>13.5</v>
      </c>
      <c r="E24" s="21">
        <v>2.5</v>
      </c>
      <c r="F24" s="21">
        <v>35.299999999999997</v>
      </c>
      <c r="G24" s="21">
        <v>2.5</v>
      </c>
      <c r="H24" s="21">
        <v>30.2</v>
      </c>
      <c r="I24" s="21">
        <v>20.7</v>
      </c>
      <c r="J24" s="21">
        <v>43.8</v>
      </c>
      <c r="K24" s="21">
        <v>43.2</v>
      </c>
      <c r="L24" s="21">
        <v>38.700000000000003</v>
      </c>
      <c r="M24" s="21">
        <v>0.5</v>
      </c>
      <c r="N24" s="21">
        <v>1.7</v>
      </c>
      <c r="O24" s="21">
        <v>69.8</v>
      </c>
      <c r="P24" s="21">
        <v>48.2</v>
      </c>
      <c r="Q24" s="21">
        <v>68.400000000000006</v>
      </c>
      <c r="R24" s="21">
        <v>63</v>
      </c>
      <c r="S24" s="21">
        <v>48.3</v>
      </c>
      <c r="T24" s="21">
        <v>1.4</v>
      </c>
      <c r="U24" s="21">
        <v>38.9</v>
      </c>
      <c r="V24" s="21">
        <v>21.8</v>
      </c>
      <c r="W24" s="21">
        <v>46.1</v>
      </c>
      <c r="X24" s="21">
        <v>3.7</v>
      </c>
      <c r="Y24" s="21">
        <v>56.6</v>
      </c>
      <c r="Z24" s="21">
        <v>26.7</v>
      </c>
      <c r="AA24" s="21">
        <v>25.9</v>
      </c>
      <c r="AB24" s="21">
        <v>28</v>
      </c>
      <c r="AC24" s="21">
        <v>33.4</v>
      </c>
      <c r="AD24" s="21">
        <v>55.4</v>
      </c>
      <c r="AE24" s="21">
        <v>68.7</v>
      </c>
      <c r="AF24" s="21">
        <v>66.400000000000006</v>
      </c>
      <c r="AG24" s="21">
        <v>3.4</v>
      </c>
      <c r="AH24" s="21">
        <v>35.700000000000003</v>
      </c>
      <c r="AI24" s="21">
        <v>68.2</v>
      </c>
      <c r="AJ24" s="21">
        <v>9.6</v>
      </c>
      <c r="AK24" s="21">
        <v>4.2</v>
      </c>
      <c r="AL24" s="21">
        <v>30.1</v>
      </c>
      <c r="AM24" s="21">
        <v>27.3</v>
      </c>
      <c r="AN24" s="21">
        <v>4.7</v>
      </c>
      <c r="AO24" s="21">
        <v>67.900000000000006</v>
      </c>
    </row>
    <row r="25" spans="1:41" x14ac:dyDescent="0.25">
      <c r="A25" s="1">
        <v>22</v>
      </c>
      <c r="B25" s="21">
        <v>57</v>
      </c>
      <c r="C25" s="21">
        <v>37.799999999999997</v>
      </c>
      <c r="D25" s="21">
        <v>13.7</v>
      </c>
      <c r="E25" s="21">
        <v>2</v>
      </c>
      <c r="F25" s="21">
        <v>37.200000000000003</v>
      </c>
      <c r="G25" s="21">
        <v>1.5</v>
      </c>
      <c r="H25" s="21">
        <v>26.5</v>
      </c>
      <c r="I25" s="21">
        <v>21.1</v>
      </c>
      <c r="J25" s="21">
        <v>44.2</v>
      </c>
      <c r="K25" s="21">
        <v>42.2</v>
      </c>
      <c r="L25" s="21">
        <v>39.799999999999997</v>
      </c>
      <c r="M25" s="21">
        <v>2.1</v>
      </c>
      <c r="N25" s="21">
        <v>0</v>
      </c>
      <c r="O25" s="21">
        <v>71.099999999999994</v>
      </c>
      <c r="P25" s="21">
        <v>45.3</v>
      </c>
      <c r="Q25" s="21">
        <v>69.099999999999994</v>
      </c>
      <c r="R25" s="21">
        <v>62.4</v>
      </c>
      <c r="S25" s="21">
        <v>47.7</v>
      </c>
      <c r="T25" s="21">
        <v>4.5</v>
      </c>
      <c r="U25" s="21">
        <v>40.799999999999997</v>
      </c>
      <c r="V25" s="21">
        <v>25.1</v>
      </c>
      <c r="W25" s="21">
        <v>43.9</v>
      </c>
      <c r="X25" s="21">
        <v>5.4</v>
      </c>
      <c r="Y25" s="21">
        <v>60.7</v>
      </c>
      <c r="Z25" s="21">
        <v>24.7</v>
      </c>
      <c r="AA25" s="21">
        <v>25.9</v>
      </c>
      <c r="AB25" s="21">
        <v>29.4</v>
      </c>
      <c r="AC25" s="21">
        <v>33.4</v>
      </c>
      <c r="AD25" s="21">
        <v>53.4</v>
      </c>
      <c r="AE25" s="21">
        <v>67.599999999999994</v>
      </c>
      <c r="AF25" s="21">
        <v>64.900000000000006</v>
      </c>
      <c r="AG25" s="21">
        <v>0.3</v>
      </c>
      <c r="AH25" s="21">
        <v>34.200000000000003</v>
      </c>
      <c r="AI25" s="21">
        <v>71.5</v>
      </c>
      <c r="AJ25" s="21">
        <v>12.8</v>
      </c>
      <c r="AK25" s="21">
        <v>4.3</v>
      </c>
      <c r="AL25" s="21">
        <v>27.9</v>
      </c>
      <c r="AM25" s="21">
        <v>28.4</v>
      </c>
      <c r="AN25" s="21">
        <v>2.8</v>
      </c>
      <c r="AO25" s="21">
        <v>71.5</v>
      </c>
    </row>
    <row r="26" spans="1:41" x14ac:dyDescent="0.25">
      <c r="A26" s="1">
        <v>23</v>
      </c>
      <c r="B26" s="21">
        <v>58.1</v>
      </c>
      <c r="C26" s="21">
        <v>36.200000000000003</v>
      </c>
      <c r="D26" s="21">
        <v>14.1</v>
      </c>
      <c r="E26" s="21">
        <v>2</v>
      </c>
      <c r="F26" s="21">
        <v>37.200000000000003</v>
      </c>
      <c r="G26" s="21">
        <v>0</v>
      </c>
      <c r="H26" s="21">
        <v>26.3</v>
      </c>
      <c r="I26" s="21">
        <v>21.9</v>
      </c>
      <c r="J26" s="21">
        <v>41</v>
      </c>
      <c r="K26" s="21">
        <v>43.5</v>
      </c>
      <c r="L26" s="21">
        <v>40</v>
      </c>
      <c r="M26" s="21">
        <v>0.3</v>
      </c>
      <c r="N26" s="21">
        <v>0</v>
      </c>
      <c r="O26" s="21">
        <v>69.5</v>
      </c>
      <c r="P26" s="21">
        <v>43.9</v>
      </c>
      <c r="Q26" s="21">
        <v>68.5</v>
      </c>
      <c r="R26" s="21">
        <v>62.7</v>
      </c>
      <c r="S26" s="21">
        <v>46.5</v>
      </c>
      <c r="T26" s="21">
        <v>0.9</v>
      </c>
      <c r="U26" s="21">
        <v>40.299999999999997</v>
      </c>
      <c r="V26" s="21">
        <v>21.5</v>
      </c>
      <c r="W26" s="21">
        <v>42</v>
      </c>
      <c r="X26" s="21">
        <v>6.3</v>
      </c>
      <c r="Y26" s="21">
        <v>55.8</v>
      </c>
      <c r="Z26" s="21">
        <v>26.8</v>
      </c>
      <c r="AA26" s="21">
        <v>23.5</v>
      </c>
      <c r="AB26" s="21">
        <v>30</v>
      </c>
      <c r="AC26" s="21">
        <v>31.8</v>
      </c>
      <c r="AD26" s="21">
        <v>55.9</v>
      </c>
      <c r="AE26" s="21">
        <v>66</v>
      </c>
      <c r="AF26" s="21">
        <v>63.7</v>
      </c>
      <c r="AG26" s="21">
        <v>1.3</v>
      </c>
      <c r="AH26" s="21">
        <v>36.4</v>
      </c>
      <c r="AI26" s="21">
        <v>68.3</v>
      </c>
      <c r="AJ26" s="21">
        <v>11.5</v>
      </c>
      <c r="AK26" s="21">
        <v>2.8</v>
      </c>
      <c r="AL26" s="21">
        <v>28.8</v>
      </c>
      <c r="AM26" s="21">
        <v>25.2</v>
      </c>
      <c r="AN26" s="21">
        <v>5.5</v>
      </c>
      <c r="AO26" s="21">
        <v>70.7</v>
      </c>
    </row>
    <row r="27" spans="1:41" x14ac:dyDescent="0.25">
      <c r="A27" s="1">
        <v>24</v>
      </c>
      <c r="B27" s="21">
        <v>59.1</v>
      </c>
      <c r="C27" s="21">
        <v>36.299999999999997</v>
      </c>
      <c r="D27" s="21">
        <v>12.5</v>
      </c>
      <c r="E27" s="21">
        <v>1.9</v>
      </c>
      <c r="F27" s="21">
        <v>37.6</v>
      </c>
      <c r="G27" s="21">
        <v>0.5</v>
      </c>
      <c r="H27" s="21">
        <v>26.7</v>
      </c>
      <c r="I27" s="21">
        <v>21</v>
      </c>
      <c r="J27" s="21">
        <v>41.3</v>
      </c>
      <c r="K27" s="21">
        <v>39.9</v>
      </c>
      <c r="L27" s="21">
        <v>43.7</v>
      </c>
      <c r="M27" s="21">
        <v>1.8</v>
      </c>
      <c r="N27" s="21">
        <v>0</v>
      </c>
      <c r="O27" s="21">
        <v>69.900000000000006</v>
      </c>
      <c r="P27" s="21">
        <v>44.5</v>
      </c>
      <c r="Q27" s="21">
        <v>66.3</v>
      </c>
      <c r="R27" s="21">
        <v>60.9</v>
      </c>
      <c r="S27" s="21">
        <v>49.9</v>
      </c>
      <c r="T27" s="21">
        <v>1.6</v>
      </c>
      <c r="U27" s="21">
        <v>38.799999999999997</v>
      </c>
      <c r="V27" s="21">
        <v>23.1</v>
      </c>
      <c r="W27" s="21">
        <v>42.4</v>
      </c>
      <c r="X27" s="21">
        <v>6.9</v>
      </c>
      <c r="Y27" s="21">
        <v>54.2</v>
      </c>
      <c r="Z27" s="21">
        <v>27.5</v>
      </c>
      <c r="AA27" s="21">
        <v>25</v>
      </c>
      <c r="AB27" s="21">
        <v>27.8</v>
      </c>
      <c r="AC27" s="21">
        <v>36.4</v>
      </c>
      <c r="AD27" s="21">
        <v>52.7</v>
      </c>
      <c r="AE27" s="21">
        <v>66</v>
      </c>
      <c r="AF27" s="21">
        <v>61.1</v>
      </c>
      <c r="AG27" s="21">
        <v>1.4</v>
      </c>
      <c r="AH27" s="21">
        <v>34.9</v>
      </c>
      <c r="AI27" s="21">
        <v>68.599999999999994</v>
      </c>
      <c r="AJ27" s="21">
        <v>11.8</v>
      </c>
      <c r="AK27" s="21">
        <v>5</v>
      </c>
      <c r="AL27" s="21">
        <v>29.4</v>
      </c>
      <c r="AM27" s="21">
        <v>32.700000000000003</v>
      </c>
      <c r="AN27" s="21">
        <v>6.3</v>
      </c>
      <c r="AO27" s="21">
        <v>71.8</v>
      </c>
    </row>
    <row r="28" spans="1:41" x14ac:dyDescent="0.25">
      <c r="A28" s="1">
        <v>25</v>
      </c>
      <c r="B28" s="21">
        <v>56.9</v>
      </c>
      <c r="C28" s="21">
        <v>33.700000000000003</v>
      </c>
      <c r="D28" s="21">
        <v>12.2</v>
      </c>
      <c r="E28" s="21">
        <v>2.1</v>
      </c>
      <c r="F28" s="21">
        <v>36.4</v>
      </c>
      <c r="G28" s="21">
        <v>0</v>
      </c>
      <c r="H28" s="21">
        <v>24.3</v>
      </c>
      <c r="I28" s="21">
        <v>20.100000000000001</v>
      </c>
      <c r="J28" s="21">
        <v>44.7</v>
      </c>
      <c r="K28" s="21">
        <v>43.7</v>
      </c>
      <c r="L28" s="21">
        <v>38.6</v>
      </c>
      <c r="M28" s="21">
        <v>2.2999999999999998</v>
      </c>
      <c r="N28" s="21">
        <v>0</v>
      </c>
      <c r="O28" s="21">
        <v>71.2</v>
      </c>
      <c r="P28" s="21">
        <v>46.7</v>
      </c>
      <c r="Q28" s="21">
        <v>71.5</v>
      </c>
      <c r="R28" s="21">
        <v>63.6</v>
      </c>
      <c r="S28" s="21">
        <v>48.8</v>
      </c>
      <c r="T28" s="21">
        <v>1.7</v>
      </c>
      <c r="U28" s="21">
        <v>40.9</v>
      </c>
      <c r="V28" s="21">
        <v>20.7</v>
      </c>
      <c r="W28" s="21">
        <v>44.3</v>
      </c>
      <c r="X28" s="21">
        <v>5.0999999999999996</v>
      </c>
      <c r="Y28" s="21">
        <v>57</v>
      </c>
      <c r="Z28" s="21">
        <v>25.8</v>
      </c>
      <c r="AA28" s="21">
        <v>25.3</v>
      </c>
      <c r="AB28" s="21">
        <v>29</v>
      </c>
      <c r="AC28" s="21">
        <v>34.4</v>
      </c>
      <c r="AD28" s="21">
        <v>55.5</v>
      </c>
      <c r="AE28" s="21">
        <v>66.8</v>
      </c>
      <c r="AF28" s="21">
        <v>62.4</v>
      </c>
      <c r="AG28" s="21">
        <v>0</v>
      </c>
      <c r="AH28" s="21">
        <v>33.9</v>
      </c>
      <c r="AI28" s="21">
        <v>66.8</v>
      </c>
      <c r="AJ28" s="21">
        <v>11.1</v>
      </c>
      <c r="AK28" s="21">
        <v>5.6</v>
      </c>
      <c r="AL28" s="21">
        <v>28.8</v>
      </c>
      <c r="AM28" s="21">
        <v>28.1</v>
      </c>
      <c r="AN28" s="21">
        <v>6.1</v>
      </c>
      <c r="AO28" s="21">
        <v>67.2</v>
      </c>
    </row>
    <row r="29" spans="1:41" x14ac:dyDescent="0.25">
      <c r="A29" s="1">
        <v>26</v>
      </c>
      <c r="B29" s="21">
        <v>55.5</v>
      </c>
      <c r="C29" s="21">
        <v>36.1</v>
      </c>
      <c r="D29" s="21">
        <v>13.5</v>
      </c>
      <c r="E29" s="21">
        <v>3.8</v>
      </c>
      <c r="F29" s="21">
        <v>34.200000000000003</v>
      </c>
      <c r="G29" s="21">
        <v>0.5</v>
      </c>
      <c r="H29" s="21">
        <v>27</v>
      </c>
      <c r="I29" s="21">
        <v>19.100000000000001</v>
      </c>
      <c r="J29" s="21">
        <v>42.9</v>
      </c>
      <c r="K29" s="21">
        <v>42.8</v>
      </c>
      <c r="L29" s="21">
        <v>41.2</v>
      </c>
      <c r="M29" s="21">
        <v>0.3</v>
      </c>
      <c r="N29" s="21">
        <v>1</v>
      </c>
      <c r="O29" s="21">
        <v>75.900000000000006</v>
      </c>
      <c r="P29" s="21">
        <v>45.1</v>
      </c>
      <c r="Q29" s="21">
        <v>69.400000000000006</v>
      </c>
      <c r="R29" s="21">
        <v>63.3</v>
      </c>
      <c r="S29" s="21">
        <v>46.4</v>
      </c>
      <c r="T29" s="21">
        <v>1.8</v>
      </c>
      <c r="U29" s="21">
        <v>37.200000000000003</v>
      </c>
      <c r="V29" s="21">
        <v>22.7</v>
      </c>
      <c r="W29" s="21">
        <v>42.6</v>
      </c>
      <c r="X29" s="21">
        <v>5.6</v>
      </c>
      <c r="Y29" s="21">
        <v>60</v>
      </c>
      <c r="Z29" s="21">
        <v>25.9</v>
      </c>
      <c r="AA29" s="21">
        <v>24</v>
      </c>
      <c r="AB29" s="21">
        <v>28.2</v>
      </c>
      <c r="AC29" s="21">
        <v>31.2</v>
      </c>
      <c r="AD29" s="21">
        <v>52.9</v>
      </c>
      <c r="AE29" s="21">
        <v>67</v>
      </c>
      <c r="AF29" s="21">
        <v>65.599999999999994</v>
      </c>
      <c r="AG29" s="21">
        <v>1.6</v>
      </c>
      <c r="AH29" s="21">
        <v>33</v>
      </c>
      <c r="AI29" s="21">
        <v>69.8</v>
      </c>
      <c r="AJ29" s="21">
        <v>11</v>
      </c>
      <c r="AK29" s="21">
        <v>5.7</v>
      </c>
      <c r="AL29" s="21">
        <v>26.8</v>
      </c>
      <c r="AM29" s="21">
        <v>27.7</v>
      </c>
      <c r="AN29" s="21">
        <v>5.5</v>
      </c>
      <c r="AO29" s="21">
        <v>67.900000000000006</v>
      </c>
    </row>
    <row r="30" spans="1:41" x14ac:dyDescent="0.25">
      <c r="A30" s="1">
        <v>27</v>
      </c>
      <c r="B30" s="21">
        <v>52.6</v>
      </c>
      <c r="C30" s="21">
        <v>35.200000000000003</v>
      </c>
      <c r="D30" s="21">
        <v>13.3</v>
      </c>
      <c r="E30" s="21">
        <v>2.7</v>
      </c>
      <c r="F30" s="21">
        <v>34.799999999999997</v>
      </c>
      <c r="G30" s="21">
        <v>0.3</v>
      </c>
      <c r="H30" s="21">
        <v>27.4</v>
      </c>
      <c r="I30" s="21">
        <v>21.9</v>
      </c>
      <c r="J30" s="21">
        <v>44.3</v>
      </c>
      <c r="K30" s="21">
        <v>41.7</v>
      </c>
      <c r="L30" s="21">
        <v>39.799999999999997</v>
      </c>
      <c r="M30" s="21">
        <v>2.7</v>
      </c>
      <c r="N30" s="21">
        <v>0.5</v>
      </c>
      <c r="O30" s="21">
        <v>71.900000000000006</v>
      </c>
      <c r="P30" s="21">
        <v>44</v>
      </c>
      <c r="Q30" s="21">
        <v>70.599999999999994</v>
      </c>
      <c r="R30" s="21">
        <v>62.5</v>
      </c>
      <c r="S30" s="21">
        <v>46.6</v>
      </c>
      <c r="T30" s="21">
        <v>0.9</v>
      </c>
      <c r="U30" s="21">
        <v>40.299999999999997</v>
      </c>
      <c r="V30" s="21">
        <v>21.2</v>
      </c>
      <c r="W30" s="21">
        <v>43.8</v>
      </c>
      <c r="X30" s="21">
        <v>3.7</v>
      </c>
      <c r="Y30" s="21">
        <v>59.3</v>
      </c>
      <c r="Z30" s="21">
        <v>23.1</v>
      </c>
      <c r="AA30" s="21">
        <v>24.8</v>
      </c>
      <c r="AB30" s="21">
        <v>28.2</v>
      </c>
      <c r="AC30" s="21">
        <v>34.4</v>
      </c>
      <c r="AD30" s="21">
        <v>52.9</v>
      </c>
      <c r="AE30" s="21">
        <v>62.3</v>
      </c>
      <c r="AF30" s="21">
        <v>63.9</v>
      </c>
      <c r="AG30" s="21">
        <v>2.7</v>
      </c>
      <c r="AH30" s="21">
        <v>32.4</v>
      </c>
      <c r="AI30" s="21">
        <v>69.599999999999994</v>
      </c>
      <c r="AJ30" s="21">
        <v>12.9</v>
      </c>
      <c r="AK30" s="21">
        <v>5.9</v>
      </c>
      <c r="AL30" s="21">
        <v>28.6</v>
      </c>
      <c r="AM30" s="21">
        <v>27.9</v>
      </c>
      <c r="AN30" s="21">
        <v>5.0999999999999996</v>
      </c>
      <c r="AO30" s="21">
        <v>70.8</v>
      </c>
    </row>
    <row r="31" spans="1:41" x14ac:dyDescent="0.25">
      <c r="A31" s="1">
        <v>28</v>
      </c>
      <c r="B31" s="21">
        <v>56.4</v>
      </c>
      <c r="C31" s="21">
        <v>36.700000000000003</v>
      </c>
      <c r="D31" s="21">
        <v>13.5</v>
      </c>
      <c r="E31" s="21">
        <v>1.6</v>
      </c>
      <c r="F31" s="21">
        <v>34.4</v>
      </c>
      <c r="G31" s="21">
        <v>3.2</v>
      </c>
      <c r="H31" s="21">
        <v>24.6</v>
      </c>
      <c r="I31" s="21">
        <v>21</v>
      </c>
      <c r="J31" s="21">
        <v>40.9</v>
      </c>
      <c r="K31" s="21">
        <v>43.3</v>
      </c>
      <c r="L31" s="21">
        <v>37.6</v>
      </c>
      <c r="M31" s="21">
        <v>0.3</v>
      </c>
      <c r="N31" s="21">
        <v>0</v>
      </c>
      <c r="O31" s="21">
        <v>73</v>
      </c>
      <c r="P31" s="21">
        <v>46.8</v>
      </c>
      <c r="Q31" s="21">
        <v>69.900000000000006</v>
      </c>
      <c r="R31" s="21">
        <v>63.6</v>
      </c>
      <c r="S31" s="21">
        <v>45.6</v>
      </c>
      <c r="T31" s="21">
        <v>3.6</v>
      </c>
      <c r="U31" s="21">
        <v>40.1</v>
      </c>
      <c r="V31" s="21">
        <v>23.8</v>
      </c>
      <c r="W31" s="21">
        <v>40.200000000000003</v>
      </c>
      <c r="X31" s="21">
        <v>6.6</v>
      </c>
      <c r="Y31" s="21">
        <v>54.9</v>
      </c>
      <c r="Z31" s="21">
        <v>25.2</v>
      </c>
      <c r="AA31" s="21">
        <v>27.1</v>
      </c>
      <c r="AB31" s="21">
        <v>27.4</v>
      </c>
      <c r="AC31" s="21">
        <v>34.5</v>
      </c>
      <c r="AD31" s="21">
        <v>54.8</v>
      </c>
      <c r="AE31" s="21">
        <v>65.3</v>
      </c>
      <c r="AF31" s="21">
        <v>62.9</v>
      </c>
      <c r="AG31" s="21">
        <v>1.7</v>
      </c>
      <c r="AH31" s="21">
        <v>33.9</v>
      </c>
      <c r="AI31" s="21">
        <v>70.2</v>
      </c>
      <c r="AJ31" s="21">
        <v>11.3</v>
      </c>
      <c r="AK31" s="21">
        <v>2.7</v>
      </c>
      <c r="AL31" s="21">
        <v>30.2</v>
      </c>
      <c r="AM31" s="21">
        <v>28.5</v>
      </c>
      <c r="AN31" s="21">
        <v>5.6</v>
      </c>
      <c r="AO31" s="21">
        <v>71.8</v>
      </c>
    </row>
    <row r="32" spans="1:41" x14ac:dyDescent="0.25">
      <c r="A32" s="1">
        <v>29</v>
      </c>
      <c r="B32" s="21">
        <v>58</v>
      </c>
      <c r="C32" s="21">
        <v>36.4</v>
      </c>
      <c r="D32" s="21">
        <v>12.6</v>
      </c>
      <c r="E32" s="21">
        <v>2</v>
      </c>
      <c r="F32" s="21">
        <v>36</v>
      </c>
      <c r="G32" s="21">
        <v>0.5</v>
      </c>
      <c r="H32" s="21">
        <v>28.1</v>
      </c>
      <c r="I32" s="21">
        <v>20.5</v>
      </c>
      <c r="J32" s="21">
        <v>42.5</v>
      </c>
      <c r="K32" s="21">
        <v>42.7</v>
      </c>
      <c r="L32" s="21">
        <v>36.200000000000003</v>
      </c>
      <c r="M32" s="21">
        <v>0.8</v>
      </c>
      <c r="N32" s="21">
        <v>0</v>
      </c>
      <c r="O32" s="21">
        <v>70.900000000000006</v>
      </c>
      <c r="P32" s="21">
        <v>44.6</v>
      </c>
      <c r="Q32" s="21">
        <v>68.3</v>
      </c>
      <c r="R32" s="21">
        <v>62.2</v>
      </c>
      <c r="S32" s="21">
        <v>47.1</v>
      </c>
      <c r="T32" s="21">
        <v>1.4</v>
      </c>
      <c r="U32" s="21">
        <v>36.5</v>
      </c>
      <c r="V32" s="21">
        <v>24.4</v>
      </c>
      <c r="W32" s="21">
        <v>44.6</v>
      </c>
      <c r="X32" s="21">
        <v>4.8</v>
      </c>
      <c r="Y32" s="21">
        <v>58.9</v>
      </c>
      <c r="Z32" s="21">
        <v>29.6</v>
      </c>
      <c r="AA32" s="21">
        <v>27.2</v>
      </c>
      <c r="AB32" s="21">
        <v>29.5</v>
      </c>
      <c r="AC32" s="21">
        <v>33.5</v>
      </c>
      <c r="AD32" s="21">
        <v>55.9</v>
      </c>
      <c r="AE32" s="21">
        <v>67.3</v>
      </c>
      <c r="AF32" s="21">
        <v>61.1</v>
      </c>
      <c r="AG32" s="21">
        <v>2.5</v>
      </c>
      <c r="AH32" s="21">
        <v>32.6</v>
      </c>
      <c r="AI32" s="21">
        <v>67.900000000000006</v>
      </c>
      <c r="AJ32" s="21">
        <v>12</v>
      </c>
      <c r="AK32" s="21">
        <v>3.7</v>
      </c>
      <c r="AL32" s="21">
        <v>29.1</v>
      </c>
      <c r="AM32" s="21">
        <v>30.8</v>
      </c>
      <c r="AN32" s="21">
        <v>3</v>
      </c>
      <c r="AO32" s="21">
        <v>69.5</v>
      </c>
    </row>
    <row r="33" spans="1:41" x14ac:dyDescent="0.25">
      <c r="A33" s="1">
        <v>30</v>
      </c>
      <c r="B33" s="21">
        <v>55.3</v>
      </c>
      <c r="C33" s="21">
        <v>34.4</v>
      </c>
      <c r="D33" s="21">
        <v>12.7</v>
      </c>
      <c r="E33" s="21">
        <v>6</v>
      </c>
      <c r="F33" s="21">
        <v>36.200000000000003</v>
      </c>
      <c r="G33" s="21">
        <v>1.6</v>
      </c>
      <c r="H33" s="21">
        <v>27.5</v>
      </c>
      <c r="I33" s="21">
        <v>20.5</v>
      </c>
      <c r="J33" s="21">
        <v>42.4</v>
      </c>
      <c r="K33" s="21">
        <v>42.8</v>
      </c>
      <c r="L33" s="21">
        <v>41</v>
      </c>
      <c r="M33" s="21">
        <v>2.1</v>
      </c>
      <c r="N33" s="21">
        <v>0</v>
      </c>
      <c r="O33" s="21">
        <v>71.400000000000006</v>
      </c>
      <c r="P33" s="21">
        <v>48.3</v>
      </c>
      <c r="Q33" s="21">
        <v>69.3</v>
      </c>
      <c r="R33" s="21">
        <v>63.7</v>
      </c>
      <c r="S33" s="21">
        <v>46.9</v>
      </c>
      <c r="T33" s="21">
        <v>3</v>
      </c>
      <c r="U33" s="21">
        <v>42.2</v>
      </c>
      <c r="V33" s="21">
        <v>22.6</v>
      </c>
      <c r="W33" s="21">
        <v>44.3</v>
      </c>
      <c r="X33" s="21">
        <v>6.9</v>
      </c>
      <c r="Y33" s="21">
        <v>56.9</v>
      </c>
      <c r="Z33" s="21">
        <v>27.1</v>
      </c>
      <c r="AA33" s="21">
        <v>29</v>
      </c>
      <c r="AB33" s="21">
        <v>28</v>
      </c>
      <c r="AC33" s="21">
        <v>33.700000000000003</v>
      </c>
      <c r="AD33" s="21">
        <v>54.5</v>
      </c>
      <c r="AE33" s="21">
        <v>63.7</v>
      </c>
      <c r="AF33" s="21">
        <v>63.4</v>
      </c>
      <c r="AG33" s="21">
        <v>3.9</v>
      </c>
      <c r="AH33" s="21">
        <v>34.700000000000003</v>
      </c>
      <c r="AI33" s="21">
        <v>69.2</v>
      </c>
      <c r="AJ33" s="21">
        <v>11.9</v>
      </c>
      <c r="AK33" s="21">
        <v>5.9</v>
      </c>
      <c r="AL33" s="21">
        <v>29</v>
      </c>
      <c r="AM33" s="21">
        <v>25</v>
      </c>
      <c r="AN33" s="21">
        <v>8.4</v>
      </c>
      <c r="AO33" s="21">
        <v>69.2</v>
      </c>
    </row>
    <row r="34" spans="1:41" x14ac:dyDescent="0.25">
      <c r="A34" s="1">
        <v>31</v>
      </c>
      <c r="B34" s="21">
        <v>54.6</v>
      </c>
      <c r="C34" s="21">
        <v>35</v>
      </c>
      <c r="D34" s="21">
        <v>15.3</v>
      </c>
      <c r="E34" s="21">
        <v>5.0999999999999996</v>
      </c>
      <c r="F34" s="21">
        <v>37.4</v>
      </c>
      <c r="G34" s="21">
        <v>4.0999999999999996</v>
      </c>
      <c r="H34" s="21">
        <v>28.9</v>
      </c>
      <c r="I34" s="21">
        <v>20.6</v>
      </c>
      <c r="J34" s="21">
        <v>43.6</v>
      </c>
      <c r="K34" s="21">
        <v>41.6</v>
      </c>
      <c r="L34" s="21">
        <v>40</v>
      </c>
      <c r="M34" s="21">
        <v>0</v>
      </c>
      <c r="N34" s="21">
        <v>0</v>
      </c>
      <c r="O34" s="21">
        <v>69.900000000000006</v>
      </c>
      <c r="P34" s="21">
        <v>47.7</v>
      </c>
      <c r="Q34" s="21">
        <v>68.099999999999994</v>
      </c>
      <c r="R34" s="21">
        <v>64.099999999999994</v>
      </c>
      <c r="S34" s="21">
        <v>46.8</v>
      </c>
      <c r="T34" s="21">
        <v>0.3</v>
      </c>
      <c r="U34" s="21">
        <v>36</v>
      </c>
      <c r="V34" s="21">
        <v>20</v>
      </c>
      <c r="W34" s="21">
        <v>42</v>
      </c>
      <c r="X34" s="21">
        <v>1.3</v>
      </c>
      <c r="Y34" s="21">
        <v>56</v>
      </c>
      <c r="Z34" s="21">
        <v>26.1</v>
      </c>
      <c r="AA34" s="21">
        <v>27.3</v>
      </c>
      <c r="AB34" s="21">
        <v>28</v>
      </c>
      <c r="AC34" s="21">
        <v>34.6</v>
      </c>
      <c r="AD34" s="21">
        <v>54.9</v>
      </c>
      <c r="AE34" s="21">
        <v>67.2</v>
      </c>
      <c r="AF34" s="21">
        <v>62.1</v>
      </c>
      <c r="AG34" s="21">
        <v>2.2000000000000002</v>
      </c>
      <c r="AH34" s="21">
        <v>33.5</v>
      </c>
      <c r="AI34" s="21">
        <v>67.900000000000006</v>
      </c>
      <c r="AJ34" s="21">
        <v>9</v>
      </c>
      <c r="AK34" s="21">
        <v>2.8</v>
      </c>
      <c r="AL34" s="21">
        <v>30.5</v>
      </c>
      <c r="AM34" s="21">
        <v>27.5</v>
      </c>
      <c r="AN34" s="21">
        <v>4.9000000000000004</v>
      </c>
      <c r="AO34" s="21">
        <v>70.8</v>
      </c>
    </row>
    <row r="35" spans="1:41" x14ac:dyDescent="0.25">
      <c r="A35" s="1">
        <v>32</v>
      </c>
      <c r="B35" s="21">
        <v>56.6</v>
      </c>
      <c r="C35" s="21">
        <v>35.9</v>
      </c>
      <c r="D35" s="21">
        <v>13.7</v>
      </c>
      <c r="E35" s="21">
        <v>5.9</v>
      </c>
      <c r="F35" s="21">
        <v>36.700000000000003</v>
      </c>
      <c r="G35" s="21">
        <v>0.8</v>
      </c>
      <c r="H35" s="21">
        <v>26.3</v>
      </c>
      <c r="I35" s="21">
        <v>23.8</v>
      </c>
      <c r="J35" s="21">
        <v>40.5</v>
      </c>
      <c r="K35" s="21">
        <v>42.8</v>
      </c>
      <c r="L35" s="21">
        <v>40.6</v>
      </c>
      <c r="M35" s="21">
        <v>0</v>
      </c>
      <c r="N35" s="21">
        <v>0.6</v>
      </c>
      <c r="O35" s="21">
        <v>69.2</v>
      </c>
      <c r="P35" s="21">
        <v>46.5</v>
      </c>
      <c r="Q35" s="21">
        <v>68.5</v>
      </c>
      <c r="R35" s="21">
        <v>66.400000000000006</v>
      </c>
      <c r="S35" s="21">
        <v>46.9</v>
      </c>
      <c r="T35" s="21">
        <v>2.1</v>
      </c>
      <c r="U35" s="21">
        <v>40.200000000000003</v>
      </c>
      <c r="V35" s="21">
        <v>20.3</v>
      </c>
      <c r="W35" s="21">
        <v>41.4</v>
      </c>
      <c r="X35" s="21">
        <v>6.4</v>
      </c>
      <c r="Y35" s="21">
        <v>55.4</v>
      </c>
      <c r="Z35" s="21">
        <v>30.1</v>
      </c>
      <c r="AA35" s="21">
        <v>28.3</v>
      </c>
      <c r="AB35" s="21">
        <v>29.1</v>
      </c>
      <c r="AC35" s="21">
        <v>32.4</v>
      </c>
      <c r="AD35" s="21">
        <v>55.5</v>
      </c>
      <c r="AE35" s="21">
        <v>67.099999999999994</v>
      </c>
      <c r="AF35" s="21">
        <v>62.1</v>
      </c>
      <c r="AG35" s="21">
        <v>1.6</v>
      </c>
      <c r="AH35" s="21">
        <v>35</v>
      </c>
      <c r="AI35" s="21">
        <v>72.5</v>
      </c>
      <c r="AJ35" s="21">
        <v>11.1</v>
      </c>
      <c r="AK35" s="21">
        <v>7.8</v>
      </c>
      <c r="AL35" s="21">
        <v>32.1</v>
      </c>
      <c r="AM35" s="21">
        <v>28</v>
      </c>
      <c r="AN35" s="21">
        <v>3.1</v>
      </c>
      <c r="AO35" s="21">
        <v>72</v>
      </c>
    </row>
    <row r="36" spans="1:41" x14ac:dyDescent="0.25">
      <c r="A36" s="1">
        <v>33</v>
      </c>
      <c r="B36" s="21">
        <v>54.6</v>
      </c>
      <c r="C36" s="21">
        <v>36</v>
      </c>
      <c r="D36" s="21">
        <v>12.9</v>
      </c>
      <c r="E36" s="21">
        <v>3.1</v>
      </c>
      <c r="F36" s="21">
        <v>35</v>
      </c>
      <c r="G36" s="21">
        <v>1.9</v>
      </c>
      <c r="H36" s="21">
        <v>25.4</v>
      </c>
      <c r="I36" s="21">
        <v>20.9</v>
      </c>
      <c r="J36" s="21">
        <v>41.8</v>
      </c>
      <c r="K36" s="21">
        <v>43.8</v>
      </c>
      <c r="L36" s="21">
        <v>41.8</v>
      </c>
      <c r="M36" s="21">
        <v>2.7</v>
      </c>
      <c r="N36" s="21">
        <v>1.5</v>
      </c>
      <c r="O36" s="21">
        <v>70.599999999999994</v>
      </c>
      <c r="P36" s="21">
        <v>44.7</v>
      </c>
      <c r="Q36" s="21">
        <v>69.3</v>
      </c>
      <c r="R36" s="21">
        <v>63.2</v>
      </c>
      <c r="S36" s="21">
        <v>46.3</v>
      </c>
      <c r="T36" s="21">
        <v>2.5</v>
      </c>
      <c r="U36" s="21">
        <v>40.5</v>
      </c>
      <c r="V36" s="21">
        <v>23.5</v>
      </c>
      <c r="W36" s="21">
        <v>42.1</v>
      </c>
      <c r="X36" s="21">
        <v>3.5</v>
      </c>
      <c r="Y36" s="21">
        <v>58.2</v>
      </c>
      <c r="Z36" s="21">
        <v>28</v>
      </c>
      <c r="AA36" s="21">
        <v>26.7</v>
      </c>
      <c r="AB36" s="21">
        <v>28.4</v>
      </c>
      <c r="AC36" s="21">
        <v>34.5</v>
      </c>
      <c r="AD36" s="21">
        <v>56.9</v>
      </c>
      <c r="AE36" s="21">
        <v>66.3</v>
      </c>
      <c r="AF36" s="21">
        <v>66.099999999999994</v>
      </c>
      <c r="AG36" s="21">
        <v>2.2000000000000002</v>
      </c>
      <c r="AH36" s="21">
        <v>34.4</v>
      </c>
      <c r="AI36" s="21">
        <v>68.400000000000006</v>
      </c>
      <c r="AJ36" s="21">
        <v>12</v>
      </c>
      <c r="AK36" s="21">
        <v>4.3</v>
      </c>
      <c r="AL36" s="21">
        <v>28</v>
      </c>
      <c r="AM36" s="21">
        <v>27.7</v>
      </c>
      <c r="AN36" s="21">
        <v>4.8</v>
      </c>
      <c r="AO36" s="21">
        <v>71.099999999999994</v>
      </c>
    </row>
    <row r="37" spans="1:41" x14ac:dyDescent="0.25">
      <c r="A37" s="1">
        <v>34</v>
      </c>
      <c r="B37" s="21">
        <v>56.6</v>
      </c>
      <c r="C37" s="21">
        <v>36.1</v>
      </c>
      <c r="D37" s="21">
        <v>10.6</v>
      </c>
      <c r="E37" s="21">
        <v>3.7</v>
      </c>
      <c r="F37" s="21">
        <v>37.9</v>
      </c>
      <c r="G37" s="21">
        <v>0.8</v>
      </c>
      <c r="H37" s="21">
        <v>27.2</v>
      </c>
      <c r="I37" s="21">
        <v>22.6</v>
      </c>
      <c r="J37" s="21">
        <v>43.1</v>
      </c>
      <c r="K37" s="21">
        <v>45.4</v>
      </c>
      <c r="L37" s="21">
        <v>42.6</v>
      </c>
      <c r="M37" s="21">
        <v>0</v>
      </c>
      <c r="N37" s="21">
        <v>0</v>
      </c>
      <c r="O37" s="21">
        <v>73.2</v>
      </c>
      <c r="P37" s="21">
        <v>46</v>
      </c>
      <c r="Q37" s="21">
        <v>69.599999999999994</v>
      </c>
      <c r="R37" s="21">
        <v>59.6</v>
      </c>
      <c r="S37" s="21">
        <v>46.5</v>
      </c>
      <c r="T37" s="21">
        <v>2.8</v>
      </c>
      <c r="U37" s="21">
        <v>40.700000000000003</v>
      </c>
      <c r="V37" s="21">
        <v>22.3</v>
      </c>
      <c r="W37" s="21">
        <v>43</v>
      </c>
      <c r="X37" s="21">
        <v>5.9</v>
      </c>
      <c r="Y37" s="21">
        <v>57.3</v>
      </c>
      <c r="Z37" s="21">
        <v>24.8</v>
      </c>
      <c r="AA37" s="21">
        <v>24.5</v>
      </c>
      <c r="AB37" s="21">
        <v>29.3</v>
      </c>
      <c r="AC37" s="21">
        <v>33.5</v>
      </c>
      <c r="AD37" s="21">
        <v>57.3</v>
      </c>
      <c r="AE37" s="21">
        <v>63.2</v>
      </c>
      <c r="AF37" s="21">
        <v>61.8</v>
      </c>
      <c r="AG37" s="21">
        <v>3.8</v>
      </c>
      <c r="AH37" s="21">
        <v>34.1</v>
      </c>
      <c r="AI37" s="21">
        <v>68.599999999999994</v>
      </c>
      <c r="AJ37" s="21">
        <v>11.9</v>
      </c>
      <c r="AK37" s="21">
        <v>1.4</v>
      </c>
      <c r="AL37" s="21">
        <v>30.4</v>
      </c>
      <c r="AM37" s="21">
        <v>29.2</v>
      </c>
      <c r="AN37" s="21">
        <v>5.6</v>
      </c>
      <c r="AO37" s="21">
        <v>72.2</v>
      </c>
    </row>
    <row r="38" spans="1:41" x14ac:dyDescent="0.25">
      <c r="A38" s="1">
        <v>35</v>
      </c>
      <c r="B38" s="21">
        <v>54.6</v>
      </c>
      <c r="C38" s="21">
        <v>36.700000000000003</v>
      </c>
      <c r="D38" s="21">
        <v>13.9</v>
      </c>
      <c r="E38" s="21">
        <v>2.1</v>
      </c>
      <c r="F38" s="21">
        <v>37.5</v>
      </c>
      <c r="G38" s="21">
        <v>1.1000000000000001</v>
      </c>
      <c r="H38" s="21">
        <v>26.8</v>
      </c>
      <c r="I38" s="21">
        <v>18.100000000000001</v>
      </c>
      <c r="J38" s="21">
        <v>44.8</v>
      </c>
      <c r="K38" s="21">
        <v>42.5</v>
      </c>
      <c r="L38" s="21">
        <v>39.299999999999997</v>
      </c>
      <c r="M38" s="21">
        <v>1.6</v>
      </c>
      <c r="N38" s="21">
        <v>0</v>
      </c>
      <c r="O38" s="21">
        <v>75.400000000000006</v>
      </c>
      <c r="P38" s="21">
        <v>46.8</v>
      </c>
      <c r="Q38" s="21">
        <v>68.599999999999994</v>
      </c>
      <c r="R38" s="21">
        <v>62.7</v>
      </c>
      <c r="S38" s="21">
        <v>46.8</v>
      </c>
      <c r="T38" s="21">
        <v>1.4</v>
      </c>
      <c r="U38" s="21">
        <v>43.3</v>
      </c>
      <c r="V38" s="21">
        <v>20.8</v>
      </c>
      <c r="W38" s="21">
        <v>42.7</v>
      </c>
      <c r="X38" s="21">
        <v>5.8</v>
      </c>
      <c r="Y38" s="21">
        <v>58</v>
      </c>
      <c r="Z38" s="21">
        <v>23.2</v>
      </c>
      <c r="AA38" s="21">
        <v>26.9</v>
      </c>
      <c r="AB38" s="21">
        <v>29.8</v>
      </c>
      <c r="AC38" s="21">
        <v>34.9</v>
      </c>
      <c r="AD38" s="21">
        <v>52.3</v>
      </c>
      <c r="AE38" s="21">
        <v>68.099999999999994</v>
      </c>
      <c r="AF38" s="21">
        <v>64.2</v>
      </c>
      <c r="AG38" s="21">
        <v>1.3</v>
      </c>
      <c r="AH38" s="21">
        <v>31.3</v>
      </c>
      <c r="AI38" s="21">
        <v>68.900000000000006</v>
      </c>
      <c r="AJ38" s="21">
        <v>10.8</v>
      </c>
      <c r="AK38" s="21">
        <v>4.5999999999999996</v>
      </c>
      <c r="AL38" s="21">
        <v>26.8</v>
      </c>
      <c r="AM38" s="21">
        <v>28.2</v>
      </c>
      <c r="AN38" s="21">
        <v>6.8</v>
      </c>
      <c r="AO38" s="21">
        <v>71.5</v>
      </c>
    </row>
    <row r="39" spans="1:41" x14ac:dyDescent="0.25">
      <c r="A39" s="1">
        <v>36</v>
      </c>
      <c r="B39" s="21">
        <v>57.6</v>
      </c>
      <c r="C39" s="21">
        <v>33.799999999999997</v>
      </c>
      <c r="D39" s="21">
        <v>12.7</v>
      </c>
      <c r="E39" s="21">
        <v>1.3</v>
      </c>
      <c r="F39" s="21">
        <v>36.799999999999997</v>
      </c>
      <c r="G39" s="21">
        <v>1.9</v>
      </c>
      <c r="H39" s="21">
        <v>28</v>
      </c>
      <c r="I39" s="21">
        <v>20.5</v>
      </c>
      <c r="J39" s="21">
        <v>43.2</v>
      </c>
      <c r="K39" s="21">
        <v>41.1</v>
      </c>
      <c r="L39" s="21">
        <v>40.200000000000003</v>
      </c>
      <c r="M39" s="21">
        <v>0.7</v>
      </c>
      <c r="N39" s="21">
        <v>0</v>
      </c>
      <c r="O39" s="21">
        <v>71.5</v>
      </c>
      <c r="P39" s="21">
        <v>45</v>
      </c>
      <c r="Q39" s="21">
        <v>71.099999999999994</v>
      </c>
      <c r="R39" s="21">
        <v>65.3</v>
      </c>
      <c r="S39" s="21">
        <v>45.6</v>
      </c>
      <c r="T39" s="21">
        <v>1</v>
      </c>
      <c r="U39" s="21">
        <v>40.9</v>
      </c>
      <c r="V39" s="21">
        <v>24.3</v>
      </c>
      <c r="W39" s="21">
        <v>42.9</v>
      </c>
      <c r="X39" s="21">
        <v>8.1999999999999993</v>
      </c>
      <c r="Y39" s="21">
        <v>58.6</v>
      </c>
      <c r="Z39" s="21">
        <v>23.4</v>
      </c>
      <c r="AA39" s="21">
        <v>26.8</v>
      </c>
      <c r="AB39" s="21">
        <v>30.5</v>
      </c>
      <c r="AC39" s="21">
        <v>34.6</v>
      </c>
      <c r="AD39" s="21">
        <v>55.8</v>
      </c>
      <c r="AE39" s="21">
        <v>66.900000000000006</v>
      </c>
      <c r="AF39" s="21">
        <v>63.6</v>
      </c>
      <c r="AG39" s="21">
        <v>0.8</v>
      </c>
      <c r="AH39" s="21">
        <v>33.700000000000003</v>
      </c>
      <c r="AI39" s="21">
        <v>70.2</v>
      </c>
      <c r="AJ39" s="21">
        <v>8.8000000000000007</v>
      </c>
      <c r="AK39" s="21">
        <v>4.9000000000000004</v>
      </c>
      <c r="AL39" s="21">
        <v>32.700000000000003</v>
      </c>
      <c r="AM39" s="21">
        <v>29.6</v>
      </c>
      <c r="AN39" s="21">
        <v>5.2</v>
      </c>
      <c r="AO39" s="21">
        <v>68.400000000000006</v>
      </c>
    </row>
    <row r="40" spans="1:41" x14ac:dyDescent="0.25">
      <c r="A40" s="1">
        <v>37</v>
      </c>
      <c r="B40" s="21">
        <v>52.9</v>
      </c>
      <c r="C40" s="21">
        <v>35</v>
      </c>
      <c r="D40" s="21">
        <v>10.9</v>
      </c>
      <c r="E40" s="21">
        <v>1.6</v>
      </c>
      <c r="F40" s="21">
        <v>31.6</v>
      </c>
      <c r="G40" s="21">
        <v>1.5</v>
      </c>
      <c r="H40" s="21">
        <v>25.6</v>
      </c>
      <c r="I40" s="21">
        <v>21.8</v>
      </c>
      <c r="J40" s="21">
        <v>41.6</v>
      </c>
      <c r="K40" s="21">
        <v>42.9</v>
      </c>
      <c r="L40" s="21">
        <v>40.4</v>
      </c>
      <c r="M40" s="21">
        <v>2.1</v>
      </c>
      <c r="N40" s="21">
        <v>1.7</v>
      </c>
      <c r="O40" s="21">
        <v>70.900000000000006</v>
      </c>
      <c r="P40" s="21">
        <v>44.1</v>
      </c>
      <c r="Q40" s="21">
        <v>68.400000000000006</v>
      </c>
      <c r="R40" s="21">
        <v>63.8</v>
      </c>
      <c r="S40" s="21">
        <v>46.9</v>
      </c>
      <c r="T40" s="21">
        <v>1.2</v>
      </c>
      <c r="U40" s="21">
        <v>38.1</v>
      </c>
      <c r="V40" s="21">
        <v>24</v>
      </c>
      <c r="W40" s="21">
        <v>45.1</v>
      </c>
      <c r="X40" s="21">
        <v>5.3</v>
      </c>
      <c r="Y40" s="21">
        <v>58.6</v>
      </c>
      <c r="Z40" s="21">
        <v>27.8</v>
      </c>
      <c r="AA40" s="21">
        <v>26.7</v>
      </c>
      <c r="AB40" s="21">
        <v>29.4</v>
      </c>
      <c r="AC40" s="21">
        <v>32.9</v>
      </c>
      <c r="AD40" s="21">
        <v>55.7</v>
      </c>
      <c r="AE40" s="21">
        <v>65.900000000000006</v>
      </c>
      <c r="AF40" s="21">
        <v>61.4</v>
      </c>
      <c r="AG40" s="21">
        <v>3</v>
      </c>
      <c r="AH40" s="21">
        <v>35.200000000000003</v>
      </c>
      <c r="AI40" s="21">
        <v>69.099999999999994</v>
      </c>
      <c r="AJ40" s="21">
        <v>10.4</v>
      </c>
      <c r="AK40" s="21">
        <v>3.9</v>
      </c>
      <c r="AL40" s="21">
        <v>29.8</v>
      </c>
      <c r="AM40" s="21">
        <v>30</v>
      </c>
      <c r="AN40" s="21">
        <v>3.2</v>
      </c>
      <c r="AO40" s="21">
        <v>68.3</v>
      </c>
    </row>
    <row r="41" spans="1:41" x14ac:dyDescent="0.25">
      <c r="A41" s="1">
        <v>38</v>
      </c>
      <c r="B41" s="21">
        <v>56.3</v>
      </c>
      <c r="C41" s="21">
        <v>35.4</v>
      </c>
      <c r="D41" s="21">
        <v>10.8</v>
      </c>
      <c r="E41" s="21">
        <v>1.4</v>
      </c>
      <c r="F41" s="21">
        <v>36.700000000000003</v>
      </c>
      <c r="G41" s="21">
        <v>0.4</v>
      </c>
      <c r="H41" s="21">
        <v>26.6</v>
      </c>
      <c r="I41" s="21">
        <v>21.4</v>
      </c>
      <c r="J41" s="21">
        <v>41.2</v>
      </c>
      <c r="K41" s="21">
        <v>43.1</v>
      </c>
      <c r="L41" s="21">
        <v>38.4</v>
      </c>
      <c r="M41" s="21">
        <v>0</v>
      </c>
      <c r="N41" s="21">
        <v>2.7</v>
      </c>
      <c r="O41" s="21">
        <v>69.7</v>
      </c>
      <c r="P41" s="21">
        <v>44</v>
      </c>
      <c r="Q41" s="21">
        <v>68.099999999999994</v>
      </c>
      <c r="R41" s="21">
        <v>64.400000000000006</v>
      </c>
      <c r="S41" s="21">
        <v>46</v>
      </c>
      <c r="T41" s="21">
        <v>3.1</v>
      </c>
      <c r="U41" s="21">
        <v>41</v>
      </c>
      <c r="V41" s="21">
        <v>23.5</v>
      </c>
      <c r="W41" s="21">
        <v>43.3</v>
      </c>
      <c r="X41" s="21">
        <v>5.0999999999999996</v>
      </c>
      <c r="Y41" s="21">
        <v>59.7</v>
      </c>
      <c r="Z41" s="21">
        <v>24.3</v>
      </c>
      <c r="AA41" s="21">
        <v>24.5</v>
      </c>
      <c r="AB41" s="21">
        <v>25.1</v>
      </c>
      <c r="AC41" s="21">
        <v>33.5</v>
      </c>
      <c r="AD41" s="21">
        <v>55.2</v>
      </c>
      <c r="AE41" s="21">
        <v>64.8</v>
      </c>
      <c r="AF41" s="21">
        <v>62.9</v>
      </c>
      <c r="AG41" s="21">
        <v>0</v>
      </c>
      <c r="AH41" s="21">
        <v>34.4</v>
      </c>
      <c r="AI41" s="21">
        <v>67.8</v>
      </c>
      <c r="AJ41" s="21">
        <v>10.6</v>
      </c>
      <c r="AK41" s="21">
        <v>4.5</v>
      </c>
      <c r="AL41" s="21">
        <v>29.8</v>
      </c>
      <c r="AM41" s="21">
        <v>30</v>
      </c>
      <c r="AN41" s="21">
        <v>9</v>
      </c>
      <c r="AO41" s="21">
        <v>69.3</v>
      </c>
    </row>
    <row r="42" spans="1:41" x14ac:dyDescent="0.25">
      <c r="A42" s="1">
        <v>39</v>
      </c>
      <c r="B42" s="21">
        <v>56.5</v>
      </c>
      <c r="C42" s="21">
        <v>32.799999999999997</v>
      </c>
      <c r="D42" s="21">
        <v>12.2</v>
      </c>
      <c r="E42" s="21">
        <v>1.7</v>
      </c>
      <c r="F42" s="21">
        <v>37.200000000000003</v>
      </c>
      <c r="G42" s="21">
        <v>2</v>
      </c>
      <c r="H42" s="21">
        <v>26.7</v>
      </c>
      <c r="I42" s="21">
        <v>19.5</v>
      </c>
      <c r="J42" s="21">
        <v>41.6</v>
      </c>
      <c r="K42" s="21">
        <v>41.8</v>
      </c>
      <c r="L42" s="21">
        <v>40.799999999999997</v>
      </c>
      <c r="M42" s="21">
        <v>0</v>
      </c>
      <c r="N42" s="21">
        <v>0</v>
      </c>
      <c r="O42" s="21">
        <v>70.099999999999994</v>
      </c>
      <c r="P42" s="21">
        <v>43.5</v>
      </c>
      <c r="Q42" s="21">
        <v>69.5</v>
      </c>
      <c r="R42" s="21">
        <v>62.4</v>
      </c>
      <c r="S42" s="21">
        <v>46</v>
      </c>
      <c r="T42" s="21">
        <v>3.5</v>
      </c>
      <c r="U42" s="21">
        <v>40.6</v>
      </c>
      <c r="V42" s="21">
        <v>20.100000000000001</v>
      </c>
      <c r="W42" s="21">
        <v>45.5</v>
      </c>
      <c r="X42" s="21">
        <v>8.4</v>
      </c>
      <c r="Y42" s="21">
        <v>56.6</v>
      </c>
      <c r="Z42" s="21">
        <v>26.8</v>
      </c>
      <c r="AA42" s="21">
        <v>25.6</v>
      </c>
      <c r="AB42" s="21">
        <v>29.6</v>
      </c>
      <c r="AC42" s="21">
        <v>32.799999999999997</v>
      </c>
      <c r="AD42" s="21">
        <v>54</v>
      </c>
      <c r="AE42" s="21">
        <v>65.599999999999994</v>
      </c>
      <c r="AF42" s="21">
        <v>65.599999999999994</v>
      </c>
      <c r="AG42" s="21">
        <v>1.4</v>
      </c>
      <c r="AH42" s="21">
        <v>37.200000000000003</v>
      </c>
      <c r="AI42" s="21">
        <v>70.599999999999994</v>
      </c>
      <c r="AJ42" s="21">
        <v>9.6999999999999993</v>
      </c>
      <c r="AK42" s="21">
        <v>4.4000000000000004</v>
      </c>
      <c r="AL42" s="21">
        <v>31.9</v>
      </c>
      <c r="AM42" s="21">
        <v>29.5</v>
      </c>
      <c r="AN42" s="21">
        <v>6.4</v>
      </c>
      <c r="AO42" s="21">
        <v>69.400000000000006</v>
      </c>
    </row>
    <row r="43" spans="1:41" x14ac:dyDescent="0.25">
      <c r="A43" s="1">
        <v>40</v>
      </c>
      <c r="B43" s="21">
        <v>56.3</v>
      </c>
      <c r="C43" s="21">
        <v>33.299999999999997</v>
      </c>
      <c r="D43" s="21">
        <v>11.9</v>
      </c>
      <c r="E43" s="21">
        <v>2.6</v>
      </c>
      <c r="F43" s="21">
        <v>34.799999999999997</v>
      </c>
      <c r="G43" s="21">
        <v>0</v>
      </c>
      <c r="H43" s="21">
        <v>26.5</v>
      </c>
      <c r="I43" s="21">
        <v>20.5</v>
      </c>
      <c r="J43" s="21">
        <v>42.8</v>
      </c>
      <c r="K43" s="21">
        <v>42</v>
      </c>
      <c r="L43" s="21">
        <v>42.3</v>
      </c>
      <c r="M43" s="21">
        <v>3.2</v>
      </c>
      <c r="N43" s="21">
        <v>1.3</v>
      </c>
      <c r="O43" s="21">
        <v>71.5</v>
      </c>
      <c r="P43" s="21">
        <v>46</v>
      </c>
      <c r="Q43" s="21">
        <v>72.099999999999994</v>
      </c>
      <c r="R43" s="21">
        <v>63</v>
      </c>
      <c r="S43" s="21">
        <v>48.9</v>
      </c>
      <c r="T43" s="21">
        <v>2.8</v>
      </c>
      <c r="U43" s="21">
        <v>36</v>
      </c>
      <c r="V43" s="21">
        <v>21.2</v>
      </c>
      <c r="W43" s="21">
        <v>40.299999999999997</v>
      </c>
      <c r="X43" s="21">
        <v>8.3000000000000007</v>
      </c>
      <c r="Y43" s="21">
        <v>56.9</v>
      </c>
      <c r="Z43" s="21">
        <v>27.9</v>
      </c>
      <c r="AA43" s="21">
        <v>27.2</v>
      </c>
      <c r="AB43" s="21">
        <v>28</v>
      </c>
      <c r="AC43" s="21">
        <v>32.299999999999997</v>
      </c>
      <c r="AD43" s="21">
        <v>55</v>
      </c>
      <c r="AE43" s="21">
        <v>66.7</v>
      </c>
      <c r="AF43" s="21">
        <v>65.8</v>
      </c>
      <c r="AG43" s="21">
        <v>4.3</v>
      </c>
      <c r="AH43" s="21">
        <v>34.799999999999997</v>
      </c>
      <c r="AI43" s="21">
        <v>70.2</v>
      </c>
      <c r="AJ43" s="21">
        <v>12.1</v>
      </c>
      <c r="AK43" s="21">
        <v>7.2</v>
      </c>
      <c r="AL43" s="21">
        <v>27.9</v>
      </c>
      <c r="AM43" s="21">
        <v>29.1</v>
      </c>
      <c r="AN43" s="21">
        <v>4.5</v>
      </c>
      <c r="AO43" s="21">
        <v>70.2</v>
      </c>
    </row>
    <row r="44" spans="1:41" x14ac:dyDescent="0.25">
      <c r="A44" s="1">
        <v>41</v>
      </c>
      <c r="B44" s="21">
        <v>52.1</v>
      </c>
      <c r="C44" s="21">
        <v>35.299999999999997</v>
      </c>
      <c r="D44" s="21">
        <v>13.5</v>
      </c>
      <c r="E44" s="21">
        <v>3.4</v>
      </c>
      <c r="F44" s="21">
        <v>35.5</v>
      </c>
      <c r="G44" s="21">
        <v>2</v>
      </c>
      <c r="H44" s="21">
        <v>24.7</v>
      </c>
      <c r="I44" s="21">
        <v>23.2</v>
      </c>
      <c r="J44" s="21">
        <v>43.1</v>
      </c>
      <c r="K44" s="21">
        <v>42.8</v>
      </c>
      <c r="L44" s="21">
        <v>41.3</v>
      </c>
      <c r="M44" s="21">
        <v>0</v>
      </c>
      <c r="N44" s="21">
        <v>1.1000000000000001</v>
      </c>
      <c r="O44" s="21">
        <v>71.900000000000006</v>
      </c>
      <c r="P44" s="21">
        <v>47.1</v>
      </c>
      <c r="Q44" s="21">
        <v>70.099999999999994</v>
      </c>
      <c r="R44" s="21">
        <v>65.099999999999994</v>
      </c>
      <c r="S44" s="21">
        <v>47.2</v>
      </c>
      <c r="T44" s="21">
        <v>2.2999999999999998</v>
      </c>
      <c r="U44" s="21">
        <v>39.5</v>
      </c>
      <c r="V44" s="21">
        <v>22.2</v>
      </c>
      <c r="W44" s="21">
        <v>41.5</v>
      </c>
      <c r="X44" s="21">
        <v>6.4</v>
      </c>
      <c r="Y44" s="21">
        <v>58.8</v>
      </c>
      <c r="Z44" s="21">
        <v>28.7</v>
      </c>
      <c r="AA44" s="21">
        <v>22.9</v>
      </c>
      <c r="AB44" s="21">
        <v>30.7</v>
      </c>
      <c r="AC44" s="21">
        <v>32.799999999999997</v>
      </c>
      <c r="AD44" s="21">
        <v>54.3</v>
      </c>
      <c r="AE44" s="21">
        <v>65.099999999999994</v>
      </c>
      <c r="AF44" s="21">
        <v>64.400000000000006</v>
      </c>
      <c r="AG44" s="21">
        <v>1.3</v>
      </c>
      <c r="AH44" s="21">
        <v>37.5</v>
      </c>
      <c r="AI44" s="21">
        <v>65.5</v>
      </c>
      <c r="AJ44" s="21">
        <v>12.9</v>
      </c>
      <c r="AK44" s="21">
        <v>6.9</v>
      </c>
      <c r="AL44" s="21">
        <v>27.1</v>
      </c>
      <c r="AM44" s="21">
        <v>28.3</v>
      </c>
      <c r="AN44" s="21">
        <v>4.3</v>
      </c>
      <c r="AO44" s="21">
        <v>69.599999999999994</v>
      </c>
    </row>
    <row r="45" spans="1:41" x14ac:dyDescent="0.25">
      <c r="A45" s="1">
        <v>42</v>
      </c>
      <c r="B45" s="21">
        <v>55.8</v>
      </c>
      <c r="C45" s="21">
        <v>34.799999999999997</v>
      </c>
      <c r="D45" s="21">
        <v>12.4</v>
      </c>
      <c r="E45" s="21">
        <v>3.7</v>
      </c>
      <c r="F45" s="21">
        <v>34.700000000000003</v>
      </c>
      <c r="G45" s="21">
        <v>3.7</v>
      </c>
      <c r="H45" s="21">
        <v>26.2</v>
      </c>
      <c r="I45" s="21">
        <v>21.3</v>
      </c>
      <c r="J45" s="21">
        <v>42</v>
      </c>
      <c r="K45" s="21">
        <v>40.799999999999997</v>
      </c>
      <c r="L45" s="21">
        <v>40.4</v>
      </c>
      <c r="M45" s="21">
        <v>0</v>
      </c>
      <c r="N45" s="21">
        <v>0.9</v>
      </c>
      <c r="O45" s="21">
        <v>69.7</v>
      </c>
      <c r="P45" s="21">
        <v>45.1</v>
      </c>
      <c r="Q45" s="21">
        <v>68.3</v>
      </c>
      <c r="R45" s="21">
        <v>65.099999999999994</v>
      </c>
      <c r="S45" s="21">
        <v>47.2</v>
      </c>
      <c r="T45" s="21">
        <v>1.2</v>
      </c>
      <c r="U45" s="21">
        <v>43.2</v>
      </c>
      <c r="V45" s="21">
        <v>25.5</v>
      </c>
      <c r="W45" s="21">
        <v>43.9</v>
      </c>
      <c r="X45" s="21">
        <v>6.3</v>
      </c>
      <c r="Y45" s="21">
        <v>57.7</v>
      </c>
      <c r="Z45" s="21">
        <v>28.5</v>
      </c>
      <c r="AA45" s="21">
        <v>26.8</v>
      </c>
      <c r="AB45" s="21">
        <v>29</v>
      </c>
      <c r="AC45" s="21">
        <v>31.8</v>
      </c>
      <c r="AD45" s="21">
        <v>54.5</v>
      </c>
      <c r="AE45" s="21">
        <v>66.900000000000006</v>
      </c>
      <c r="AF45" s="21">
        <v>63.3</v>
      </c>
      <c r="AG45" s="21">
        <v>2.2000000000000002</v>
      </c>
      <c r="AH45" s="21">
        <v>30.1</v>
      </c>
      <c r="AI45" s="21">
        <v>68.2</v>
      </c>
      <c r="AJ45" s="21">
        <v>10.1</v>
      </c>
      <c r="AK45" s="21">
        <v>4.3</v>
      </c>
      <c r="AL45" s="21">
        <v>29.9</v>
      </c>
      <c r="AM45" s="21">
        <v>26.6</v>
      </c>
      <c r="AN45" s="21">
        <v>5.2</v>
      </c>
      <c r="AO45" s="21">
        <v>67.7</v>
      </c>
    </row>
    <row r="46" spans="1:41" x14ac:dyDescent="0.25">
      <c r="A46" s="1">
        <v>43</v>
      </c>
      <c r="B46" s="21">
        <v>59.1</v>
      </c>
      <c r="C46" s="21">
        <v>33</v>
      </c>
      <c r="D46" s="21">
        <v>10.5</v>
      </c>
      <c r="E46" s="21">
        <v>1.8</v>
      </c>
      <c r="F46" s="21">
        <v>36.9</v>
      </c>
      <c r="G46" s="21">
        <v>3.3</v>
      </c>
      <c r="H46" s="21">
        <v>27.1</v>
      </c>
      <c r="I46" s="21">
        <v>21.6</v>
      </c>
      <c r="J46" s="21">
        <v>45</v>
      </c>
      <c r="K46" s="21">
        <v>41.3</v>
      </c>
      <c r="L46" s="21">
        <v>42.5</v>
      </c>
      <c r="M46" s="21">
        <v>0.2</v>
      </c>
      <c r="N46" s="21">
        <v>0</v>
      </c>
      <c r="O46" s="21">
        <v>71</v>
      </c>
      <c r="P46" s="21">
        <v>43.4</v>
      </c>
      <c r="Q46" s="21">
        <v>69.7</v>
      </c>
      <c r="R46" s="21">
        <v>63.3</v>
      </c>
      <c r="S46" s="21">
        <v>48.2</v>
      </c>
      <c r="T46" s="21">
        <v>3.1</v>
      </c>
      <c r="U46" s="21">
        <v>42.3</v>
      </c>
      <c r="V46" s="21">
        <v>21.4</v>
      </c>
      <c r="W46" s="21">
        <v>42</v>
      </c>
      <c r="X46" s="21">
        <v>7.6</v>
      </c>
      <c r="Y46" s="21">
        <v>58.9</v>
      </c>
      <c r="Z46" s="21">
        <v>27.7</v>
      </c>
      <c r="AA46" s="21">
        <v>25.4</v>
      </c>
      <c r="AB46" s="21">
        <v>28.6</v>
      </c>
      <c r="AC46" s="21">
        <v>35.6</v>
      </c>
      <c r="AD46" s="21">
        <v>53.4</v>
      </c>
      <c r="AE46" s="21">
        <v>69.900000000000006</v>
      </c>
      <c r="AF46" s="21">
        <v>62.8</v>
      </c>
      <c r="AG46" s="21">
        <v>2.4</v>
      </c>
      <c r="AH46" s="21">
        <v>34.1</v>
      </c>
      <c r="AI46" s="21">
        <v>67.900000000000006</v>
      </c>
      <c r="AJ46" s="21">
        <v>11</v>
      </c>
      <c r="AK46" s="21">
        <v>4.0999999999999996</v>
      </c>
      <c r="AL46" s="21">
        <v>29.6</v>
      </c>
      <c r="AM46" s="21">
        <v>30.9</v>
      </c>
      <c r="AN46" s="21">
        <v>2.9</v>
      </c>
      <c r="AO46" s="21">
        <v>70.2</v>
      </c>
    </row>
    <row r="47" spans="1:41" x14ac:dyDescent="0.25">
      <c r="A47" s="1">
        <v>44</v>
      </c>
      <c r="B47" s="21">
        <v>54.3</v>
      </c>
      <c r="C47" s="21">
        <v>32.4</v>
      </c>
      <c r="D47" s="21">
        <v>11.4</v>
      </c>
      <c r="E47" s="21">
        <v>2.4</v>
      </c>
      <c r="F47" s="21">
        <v>39</v>
      </c>
      <c r="G47" s="21">
        <v>0.6</v>
      </c>
      <c r="H47" s="21">
        <v>24.6</v>
      </c>
      <c r="I47" s="21">
        <v>19.100000000000001</v>
      </c>
      <c r="J47" s="21">
        <v>45.7</v>
      </c>
      <c r="K47" s="21">
        <v>43.1</v>
      </c>
      <c r="L47" s="21">
        <v>40.6</v>
      </c>
      <c r="M47" s="21">
        <v>3.7</v>
      </c>
      <c r="N47" s="21">
        <v>0.3</v>
      </c>
      <c r="O47" s="21">
        <v>71</v>
      </c>
      <c r="P47" s="21">
        <v>46</v>
      </c>
      <c r="Q47" s="21">
        <v>69.2</v>
      </c>
      <c r="R47" s="21">
        <v>64.5</v>
      </c>
      <c r="S47" s="21">
        <v>45.9</v>
      </c>
      <c r="T47" s="21">
        <v>1.5</v>
      </c>
      <c r="U47" s="21">
        <v>41.3</v>
      </c>
      <c r="V47" s="21">
        <v>22.7</v>
      </c>
      <c r="W47" s="21">
        <v>42.4</v>
      </c>
      <c r="X47" s="21">
        <v>5.2</v>
      </c>
      <c r="Y47" s="21">
        <v>59.8</v>
      </c>
      <c r="Z47" s="21">
        <v>28.1</v>
      </c>
      <c r="AA47" s="21">
        <v>25.1</v>
      </c>
      <c r="AB47" s="21">
        <v>30.4</v>
      </c>
      <c r="AC47" s="21">
        <v>32.200000000000003</v>
      </c>
      <c r="AD47" s="21">
        <v>53.9</v>
      </c>
      <c r="AE47" s="21">
        <v>66.8</v>
      </c>
      <c r="AF47" s="21">
        <v>65</v>
      </c>
      <c r="AG47" s="21">
        <v>2.5</v>
      </c>
      <c r="AH47" s="21">
        <v>35.299999999999997</v>
      </c>
      <c r="AI47" s="21">
        <v>69.5</v>
      </c>
      <c r="AJ47" s="21">
        <v>14.1</v>
      </c>
      <c r="AK47" s="21">
        <v>4.5999999999999996</v>
      </c>
      <c r="AL47" s="21">
        <v>31.5</v>
      </c>
      <c r="AM47" s="21">
        <v>28.3</v>
      </c>
      <c r="AN47" s="21">
        <v>6.5</v>
      </c>
      <c r="AO47" s="21">
        <v>70.099999999999994</v>
      </c>
    </row>
    <row r="48" spans="1:41" x14ac:dyDescent="0.25">
      <c r="A48" s="1">
        <v>45</v>
      </c>
      <c r="B48" s="21">
        <v>56.2</v>
      </c>
      <c r="C48" s="21">
        <v>34.200000000000003</v>
      </c>
      <c r="D48" s="21">
        <v>14.6</v>
      </c>
      <c r="E48" s="21">
        <v>0.7</v>
      </c>
      <c r="F48" s="21">
        <v>34.799999999999997</v>
      </c>
      <c r="G48" s="21">
        <v>4</v>
      </c>
      <c r="H48" s="21">
        <v>26.1</v>
      </c>
      <c r="I48" s="21">
        <v>21.4</v>
      </c>
      <c r="J48" s="21">
        <v>45.7</v>
      </c>
      <c r="K48" s="21">
        <v>41.4</v>
      </c>
      <c r="L48" s="21">
        <v>41.2</v>
      </c>
      <c r="M48" s="21">
        <v>0</v>
      </c>
      <c r="N48" s="21">
        <v>1.8</v>
      </c>
      <c r="O48" s="21">
        <v>72.5</v>
      </c>
      <c r="P48" s="21">
        <v>44</v>
      </c>
      <c r="Q48" s="21">
        <v>69.599999999999994</v>
      </c>
      <c r="R48" s="21">
        <v>62.5</v>
      </c>
      <c r="S48" s="21">
        <v>46.2</v>
      </c>
      <c r="T48" s="21">
        <v>3</v>
      </c>
      <c r="U48" s="21">
        <v>39.5</v>
      </c>
      <c r="V48" s="21">
        <v>21.2</v>
      </c>
      <c r="W48" s="21">
        <v>44.6</v>
      </c>
      <c r="X48" s="21">
        <v>5</v>
      </c>
      <c r="Y48" s="21">
        <v>59.2</v>
      </c>
      <c r="Z48" s="21">
        <v>24.7</v>
      </c>
      <c r="AA48" s="21">
        <v>23.1</v>
      </c>
      <c r="AB48" s="21">
        <v>29.4</v>
      </c>
      <c r="AC48" s="21">
        <v>32.700000000000003</v>
      </c>
      <c r="AD48" s="21">
        <v>56.5</v>
      </c>
      <c r="AE48" s="21">
        <v>65.900000000000006</v>
      </c>
      <c r="AF48" s="21">
        <v>65.3</v>
      </c>
      <c r="AG48" s="21">
        <v>3</v>
      </c>
      <c r="AH48" s="21">
        <v>36.700000000000003</v>
      </c>
      <c r="AI48" s="21">
        <v>67.599999999999994</v>
      </c>
      <c r="AJ48" s="21">
        <v>13.3</v>
      </c>
      <c r="AK48" s="21">
        <v>5.3</v>
      </c>
      <c r="AL48" s="21">
        <v>29.4</v>
      </c>
      <c r="AM48" s="21">
        <v>26.9</v>
      </c>
      <c r="AN48" s="21">
        <v>3.5</v>
      </c>
      <c r="AO48" s="21">
        <v>72.900000000000006</v>
      </c>
    </row>
    <row r="49" spans="1:41" x14ac:dyDescent="0.25">
      <c r="A49" s="1">
        <v>46</v>
      </c>
      <c r="B49" s="21">
        <v>56.4</v>
      </c>
      <c r="C49" s="21">
        <v>35.6</v>
      </c>
      <c r="D49" s="21">
        <v>15.1</v>
      </c>
      <c r="E49" s="21">
        <v>1.8</v>
      </c>
      <c r="F49" s="21">
        <v>38.700000000000003</v>
      </c>
      <c r="G49" s="21">
        <v>0</v>
      </c>
      <c r="H49" s="21">
        <v>26</v>
      </c>
      <c r="I49" s="21">
        <v>21.8</v>
      </c>
      <c r="J49" s="21">
        <v>43.9</v>
      </c>
      <c r="K49" s="21">
        <v>44.1</v>
      </c>
      <c r="L49" s="21">
        <v>40.799999999999997</v>
      </c>
      <c r="M49" s="21">
        <v>0.8</v>
      </c>
      <c r="N49" s="21">
        <v>1.5</v>
      </c>
      <c r="O49" s="21">
        <v>73.900000000000006</v>
      </c>
      <c r="P49" s="21">
        <v>45.7</v>
      </c>
      <c r="Q49" s="21">
        <v>67.599999999999994</v>
      </c>
      <c r="R49" s="21">
        <v>64.3</v>
      </c>
      <c r="S49" s="21">
        <v>46.1</v>
      </c>
      <c r="T49" s="21">
        <v>3.1</v>
      </c>
      <c r="U49" s="21">
        <v>38.799999999999997</v>
      </c>
      <c r="V49" s="21">
        <v>20.6</v>
      </c>
      <c r="W49" s="21">
        <v>42.7</v>
      </c>
      <c r="X49" s="21">
        <v>7.2</v>
      </c>
      <c r="Y49" s="21">
        <v>58.9</v>
      </c>
      <c r="Z49" s="21">
        <v>24.9</v>
      </c>
      <c r="AA49" s="21">
        <v>26.2</v>
      </c>
      <c r="AB49" s="21">
        <v>28.1</v>
      </c>
      <c r="AC49" s="21">
        <v>31.9</v>
      </c>
      <c r="AD49" s="21">
        <v>55.2</v>
      </c>
      <c r="AE49" s="21">
        <v>67.2</v>
      </c>
      <c r="AF49" s="21">
        <v>62.6</v>
      </c>
      <c r="AG49" s="21">
        <v>2.7</v>
      </c>
      <c r="AH49" s="21">
        <v>35.700000000000003</v>
      </c>
      <c r="AI49" s="21">
        <v>66.8</v>
      </c>
      <c r="AJ49" s="21">
        <v>9.1999999999999993</v>
      </c>
      <c r="AK49" s="21">
        <v>3.6</v>
      </c>
      <c r="AL49" s="21">
        <v>32.799999999999997</v>
      </c>
      <c r="AM49" s="21">
        <v>28</v>
      </c>
      <c r="AN49" s="21">
        <v>3.8</v>
      </c>
      <c r="AO49" s="21">
        <v>69.2</v>
      </c>
    </row>
    <row r="50" spans="1:41" x14ac:dyDescent="0.25">
      <c r="A50" s="1">
        <v>47</v>
      </c>
      <c r="B50" s="21">
        <v>57.4</v>
      </c>
      <c r="C50" s="21">
        <v>36.700000000000003</v>
      </c>
      <c r="D50" s="21">
        <v>12.3</v>
      </c>
      <c r="E50" s="21">
        <v>2.8</v>
      </c>
      <c r="F50" s="21">
        <v>37</v>
      </c>
      <c r="G50" s="21">
        <v>1.9</v>
      </c>
      <c r="H50" s="21">
        <v>26.1</v>
      </c>
      <c r="I50" s="21">
        <v>19.600000000000001</v>
      </c>
      <c r="J50" s="21">
        <v>47.1</v>
      </c>
      <c r="K50" s="21">
        <v>39.1</v>
      </c>
      <c r="L50" s="21">
        <v>36.5</v>
      </c>
      <c r="M50" s="21">
        <v>2.9</v>
      </c>
      <c r="N50" s="21">
        <v>0</v>
      </c>
      <c r="O50" s="21">
        <v>69.8</v>
      </c>
      <c r="P50" s="21">
        <v>43.7</v>
      </c>
      <c r="Q50" s="21">
        <v>67.7</v>
      </c>
      <c r="R50" s="21">
        <v>63.9</v>
      </c>
      <c r="S50" s="21">
        <v>43.9</v>
      </c>
      <c r="T50" s="21">
        <v>0.8</v>
      </c>
      <c r="U50" s="21">
        <v>39.200000000000003</v>
      </c>
      <c r="V50" s="21">
        <v>21.5</v>
      </c>
      <c r="W50" s="21">
        <v>40.799999999999997</v>
      </c>
      <c r="X50" s="21">
        <v>4.4000000000000004</v>
      </c>
      <c r="Y50" s="21">
        <v>57.6</v>
      </c>
      <c r="Z50" s="21">
        <v>26</v>
      </c>
      <c r="AA50" s="21">
        <v>26.3</v>
      </c>
      <c r="AB50" s="21">
        <v>30.9</v>
      </c>
      <c r="AC50" s="21">
        <v>33.6</v>
      </c>
      <c r="AD50" s="21">
        <v>55.4</v>
      </c>
      <c r="AE50" s="21">
        <v>66</v>
      </c>
      <c r="AF50" s="21">
        <v>61.2</v>
      </c>
      <c r="AG50" s="21">
        <v>2.2000000000000002</v>
      </c>
      <c r="AH50" s="21">
        <v>34.5</v>
      </c>
      <c r="AI50" s="21">
        <v>69.2</v>
      </c>
      <c r="AJ50" s="21">
        <v>8.1999999999999993</v>
      </c>
      <c r="AK50" s="21">
        <v>3.8</v>
      </c>
      <c r="AL50" s="21">
        <v>31</v>
      </c>
      <c r="AM50" s="21">
        <v>27.2</v>
      </c>
      <c r="AN50" s="21">
        <v>5</v>
      </c>
      <c r="AO50" s="21">
        <v>69.5</v>
      </c>
    </row>
    <row r="51" spans="1:41" x14ac:dyDescent="0.25">
      <c r="A51" s="1">
        <v>48</v>
      </c>
      <c r="B51" s="21">
        <v>55.6</v>
      </c>
      <c r="C51" s="21">
        <v>36.9</v>
      </c>
      <c r="D51" s="21">
        <v>13.7</v>
      </c>
      <c r="E51" s="21">
        <v>1.6</v>
      </c>
      <c r="F51" s="21">
        <v>35.799999999999997</v>
      </c>
      <c r="G51" s="21">
        <v>2.7</v>
      </c>
      <c r="H51" s="21">
        <v>25</v>
      </c>
      <c r="I51" s="21">
        <v>21.1</v>
      </c>
      <c r="J51" s="21">
        <v>42.1</v>
      </c>
      <c r="K51" s="21">
        <v>40.299999999999997</v>
      </c>
      <c r="L51" s="21">
        <v>41.9</v>
      </c>
      <c r="M51" s="21">
        <v>0.2</v>
      </c>
      <c r="N51" s="21">
        <v>1</v>
      </c>
      <c r="O51" s="21">
        <v>70.099999999999994</v>
      </c>
      <c r="P51" s="21">
        <v>48.7</v>
      </c>
      <c r="Q51" s="21">
        <v>70.5</v>
      </c>
      <c r="R51" s="21">
        <v>64</v>
      </c>
      <c r="S51" s="21">
        <v>46.8</v>
      </c>
      <c r="T51" s="21">
        <v>1.2</v>
      </c>
      <c r="U51" s="21">
        <v>40.6</v>
      </c>
      <c r="V51" s="21">
        <v>20.399999999999999</v>
      </c>
      <c r="W51" s="21">
        <v>41.9</v>
      </c>
      <c r="X51" s="21">
        <v>4</v>
      </c>
      <c r="Y51" s="21">
        <v>59.4</v>
      </c>
      <c r="Z51" s="21">
        <v>26.2</v>
      </c>
      <c r="AA51" s="21">
        <v>27.7</v>
      </c>
      <c r="AB51" s="21">
        <v>29.6</v>
      </c>
      <c r="AC51" s="21">
        <v>32.299999999999997</v>
      </c>
      <c r="AD51" s="21">
        <v>55.6</v>
      </c>
      <c r="AE51" s="21">
        <v>65.2</v>
      </c>
      <c r="AF51" s="21">
        <v>65.5</v>
      </c>
      <c r="AG51" s="21">
        <v>0</v>
      </c>
      <c r="AH51" s="21">
        <v>36.5</v>
      </c>
      <c r="AI51" s="21">
        <v>69.7</v>
      </c>
      <c r="AJ51" s="21">
        <v>10.4</v>
      </c>
      <c r="AK51" s="21">
        <v>2.2999999999999998</v>
      </c>
      <c r="AL51" s="21">
        <v>31.5</v>
      </c>
      <c r="AM51" s="21">
        <v>28.1</v>
      </c>
      <c r="AN51" s="21">
        <v>6.6</v>
      </c>
      <c r="AO51" s="21">
        <v>68.599999999999994</v>
      </c>
    </row>
    <row r="52" spans="1:41" x14ac:dyDescent="0.25">
      <c r="A52" s="1">
        <v>49</v>
      </c>
      <c r="B52" s="21">
        <v>55</v>
      </c>
      <c r="C52" s="21">
        <v>36.799999999999997</v>
      </c>
      <c r="D52" s="21">
        <v>12</v>
      </c>
      <c r="E52" s="21">
        <v>1.8</v>
      </c>
      <c r="F52" s="21">
        <v>35</v>
      </c>
      <c r="G52" s="21">
        <v>1.5</v>
      </c>
      <c r="H52" s="21">
        <v>26.5</v>
      </c>
      <c r="I52" s="21">
        <v>20</v>
      </c>
      <c r="J52" s="21">
        <v>42.8</v>
      </c>
      <c r="K52" s="21">
        <v>41.8</v>
      </c>
      <c r="L52" s="21">
        <v>40.799999999999997</v>
      </c>
      <c r="M52" s="21">
        <v>1.2</v>
      </c>
      <c r="N52" s="21">
        <v>1.5</v>
      </c>
      <c r="O52" s="21">
        <v>68.900000000000006</v>
      </c>
      <c r="P52" s="21">
        <v>45.6</v>
      </c>
      <c r="Q52" s="21">
        <v>68.099999999999994</v>
      </c>
      <c r="R52" s="21">
        <v>66.2</v>
      </c>
      <c r="S52" s="21">
        <v>42.2</v>
      </c>
      <c r="T52" s="21">
        <v>1.9</v>
      </c>
      <c r="U52" s="21">
        <v>37.4</v>
      </c>
      <c r="V52" s="21">
        <v>23.5</v>
      </c>
      <c r="W52" s="21">
        <v>42.6</v>
      </c>
      <c r="X52" s="21">
        <v>6.5</v>
      </c>
      <c r="Y52" s="21">
        <v>54.7</v>
      </c>
      <c r="Z52" s="21">
        <v>26.5</v>
      </c>
      <c r="AA52" s="21">
        <v>24.9</v>
      </c>
      <c r="AB52" s="21">
        <v>29.4</v>
      </c>
      <c r="AC52" s="21">
        <v>31.8</v>
      </c>
      <c r="AD52" s="21">
        <v>55.8</v>
      </c>
      <c r="AE52" s="21">
        <v>66.5</v>
      </c>
      <c r="AF52" s="21">
        <v>63.8</v>
      </c>
      <c r="AG52" s="21">
        <v>2.6</v>
      </c>
      <c r="AH52" s="21">
        <v>36.4</v>
      </c>
      <c r="AI52" s="21">
        <v>71.7</v>
      </c>
      <c r="AJ52" s="21">
        <v>11.3</v>
      </c>
      <c r="AK52" s="21">
        <v>3</v>
      </c>
      <c r="AL52" s="21">
        <v>29.2</v>
      </c>
      <c r="AM52" s="21">
        <v>27.2</v>
      </c>
      <c r="AN52" s="21">
        <v>6.3</v>
      </c>
      <c r="AO52" s="21">
        <v>67.599999999999994</v>
      </c>
    </row>
    <row r="53" spans="1:41" x14ac:dyDescent="0.25">
      <c r="A53" s="1">
        <v>50</v>
      </c>
      <c r="B53" s="21">
        <v>57.1</v>
      </c>
      <c r="C53" s="21">
        <v>37.299999999999997</v>
      </c>
      <c r="D53" s="21">
        <v>13.4</v>
      </c>
      <c r="E53" s="21">
        <v>4</v>
      </c>
      <c r="F53" s="21">
        <v>37.5</v>
      </c>
      <c r="G53" s="21">
        <v>0.6</v>
      </c>
      <c r="H53" s="21">
        <v>23.4</v>
      </c>
      <c r="I53" s="21">
        <v>25.2</v>
      </c>
      <c r="J53" s="21">
        <v>42.8</v>
      </c>
      <c r="K53" s="21">
        <v>42.6</v>
      </c>
      <c r="L53" s="21">
        <v>43.2</v>
      </c>
      <c r="M53" s="21">
        <v>3.6</v>
      </c>
      <c r="N53" s="21">
        <v>0</v>
      </c>
      <c r="O53" s="21">
        <v>72.099999999999994</v>
      </c>
      <c r="P53" s="21">
        <v>44.6</v>
      </c>
      <c r="Q53" s="21">
        <v>67.3</v>
      </c>
      <c r="R53" s="21">
        <v>64.5</v>
      </c>
      <c r="S53" s="21">
        <v>46.6</v>
      </c>
      <c r="T53" s="21">
        <v>2.8</v>
      </c>
      <c r="U53" s="21">
        <v>38.5</v>
      </c>
      <c r="V53" s="21">
        <v>23.3</v>
      </c>
      <c r="W53" s="21">
        <v>45.7</v>
      </c>
      <c r="X53" s="21">
        <v>6.9</v>
      </c>
      <c r="Y53" s="21">
        <v>56.4</v>
      </c>
      <c r="Z53" s="21">
        <v>26.2</v>
      </c>
      <c r="AA53" s="21">
        <v>28.4</v>
      </c>
      <c r="AB53" s="21">
        <v>26.2</v>
      </c>
      <c r="AC53" s="21">
        <v>33.799999999999997</v>
      </c>
      <c r="AD53" s="21">
        <v>58.2</v>
      </c>
      <c r="AE53" s="21">
        <v>66.3</v>
      </c>
      <c r="AF53" s="21">
        <v>61.1</v>
      </c>
      <c r="AG53" s="21">
        <v>1.5</v>
      </c>
      <c r="AH53" s="21">
        <v>32.4</v>
      </c>
      <c r="AI53" s="21">
        <v>72.599999999999994</v>
      </c>
      <c r="AJ53" s="21">
        <v>10.199999999999999</v>
      </c>
      <c r="AK53" s="21">
        <v>3.9</v>
      </c>
      <c r="AL53" s="21">
        <v>29.1</v>
      </c>
      <c r="AM53" s="21">
        <v>28.4</v>
      </c>
      <c r="AN53" s="21">
        <v>6.6</v>
      </c>
      <c r="AO53" s="21">
        <v>71.2</v>
      </c>
    </row>
  </sheetData>
  <phoneticPr fontId="2" type="noConversion"/>
  <conditionalFormatting sqref="B4:AO53">
    <cfRule type="cellIs" dxfId="11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01163-AD32-46FA-A5B7-B5BA531349E2}">
  <sheetPr>
    <tabColor theme="4" tint="0.59999389629810485"/>
  </sheetPr>
  <dimension ref="A1:AO53"/>
  <sheetViews>
    <sheetView workbookViewId="0">
      <selection activeCell="B4" sqref="B4"/>
    </sheetView>
  </sheetViews>
  <sheetFormatPr defaultRowHeight="14.4" x14ac:dyDescent="0.25"/>
  <cols>
    <col min="1" max="1" width="13.625" customWidth="1"/>
  </cols>
  <sheetData>
    <row r="1" spans="1:41" s="1" customFormat="1" ht="19.55" customHeight="1" x14ac:dyDescent="0.25">
      <c r="A1" s="1" t="s">
        <v>43</v>
      </c>
      <c r="B1" s="2">
        <v>10</v>
      </c>
      <c r="C1" s="2">
        <v>10</v>
      </c>
      <c r="D1" s="2">
        <v>10</v>
      </c>
      <c r="E1" s="2">
        <v>10</v>
      </c>
      <c r="F1" s="2">
        <v>10</v>
      </c>
      <c r="G1" s="2">
        <v>10</v>
      </c>
      <c r="H1" s="2">
        <v>10</v>
      </c>
      <c r="I1" s="2">
        <v>10</v>
      </c>
      <c r="J1" s="2">
        <v>10</v>
      </c>
      <c r="K1" s="2">
        <v>10</v>
      </c>
      <c r="L1" s="2">
        <v>10</v>
      </c>
      <c r="M1" s="2">
        <v>10</v>
      </c>
      <c r="N1" s="2">
        <v>10</v>
      </c>
      <c r="O1" s="2">
        <v>10</v>
      </c>
      <c r="P1" s="2">
        <v>10</v>
      </c>
      <c r="Q1" s="2">
        <v>10</v>
      </c>
      <c r="R1" s="2">
        <v>10</v>
      </c>
      <c r="S1" s="2">
        <v>10</v>
      </c>
      <c r="T1" s="2">
        <v>10</v>
      </c>
      <c r="U1" s="2">
        <v>10</v>
      </c>
      <c r="V1" s="2">
        <v>10</v>
      </c>
      <c r="W1" s="2">
        <v>10</v>
      </c>
      <c r="X1" s="2">
        <v>10</v>
      </c>
      <c r="Y1" s="2">
        <v>10</v>
      </c>
      <c r="Z1" s="2">
        <v>10</v>
      </c>
      <c r="AA1" s="2">
        <v>10</v>
      </c>
      <c r="AB1" s="2">
        <v>10</v>
      </c>
      <c r="AC1" s="2">
        <v>10</v>
      </c>
      <c r="AD1" s="2">
        <v>10</v>
      </c>
      <c r="AE1" s="2">
        <v>10</v>
      </c>
      <c r="AF1" s="2">
        <v>10</v>
      </c>
      <c r="AG1" s="2">
        <v>10</v>
      </c>
      <c r="AH1" s="2">
        <v>10</v>
      </c>
      <c r="AI1" s="2">
        <v>10</v>
      </c>
      <c r="AJ1" s="2">
        <v>10</v>
      </c>
      <c r="AK1" s="2">
        <v>10</v>
      </c>
      <c r="AL1" s="2">
        <v>10</v>
      </c>
      <c r="AM1" s="2">
        <v>10</v>
      </c>
      <c r="AN1" s="2">
        <v>10</v>
      </c>
      <c r="AO1" s="2">
        <v>10</v>
      </c>
    </row>
    <row r="2" spans="1:41" s="1" customFormat="1" ht="19.55" customHeight="1" x14ac:dyDescent="0.25">
      <c r="A2" s="1" t="s">
        <v>44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</row>
    <row r="3" spans="1:41" s="1" customFormat="1" ht="19.55" customHeight="1" x14ac:dyDescent="0.25">
      <c r="A3" s="8" t="s">
        <v>46</v>
      </c>
      <c r="B3" s="13">
        <v>1</v>
      </c>
      <c r="C3" s="13">
        <v>2</v>
      </c>
      <c r="D3" s="13">
        <v>3</v>
      </c>
      <c r="E3" s="13">
        <v>4</v>
      </c>
      <c r="F3" s="13">
        <v>5</v>
      </c>
      <c r="G3" s="13">
        <v>6</v>
      </c>
      <c r="H3" s="13">
        <v>7</v>
      </c>
      <c r="I3" s="13">
        <v>8</v>
      </c>
      <c r="J3" s="13">
        <v>9</v>
      </c>
      <c r="K3" s="13">
        <v>10</v>
      </c>
      <c r="L3" s="13">
        <v>11</v>
      </c>
      <c r="M3" s="13">
        <v>12</v>
      </c>
      <c r="N3" s="13">
        <v>13</v>
      </c>
      <c r="O3" s="13">
        <v>14</v>
      </c>
      <c r="P3" s="13">
        <v>15</v>
      </c>
      <c r="Q3" s="13">
        <v>16</v>
      </c>
      <c r="R3" s="13">
        <v>17</v>
      </c>
      <c r="S3" s="13">
        <v>18</v>
      </c>
      <c r="T3" s="13">
        <v>19</v>
      </c>
      <c r="U3" s="13">
        <v>20</v>
      </c>
      <c r="V3" s="13">
        <v>21</v>
      </c>
      <c r="W3" s="13">
        <v>22</v>
      </c>
      <c r="X3" s="13">
        <v>23</v>
      </c>
      <c r="Y3" s="13">
        <v>24</v>
      </c>
      <c r="Z3" s="13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3">
        <v>31</v>
      </c>
      <c r="AG3" s="13">
        <v>32</v>
      </c>
      <c r="AH3" s="13">
        <v>33</v>
      </c>
      <c r="AI3" s="13">
        <v>34</v>
      </c>
      <c r="AJ3" s="13">
        <v>35</v>
      </c>
      <c r="AK3" s="13">
        <v>36</v>
      </c>
      <c r="AL3" s="13">
        <v>37</v>
      </c>
      <c r="AM3" s="13">
        <v>38</v>
      </c>
      <c r="AN3" s="13">
        <v>39</v>
      </c>
      <c r="AO3" s="13">
        <v>40</v>
      </c>
    </row>
    <row r="4" spans="1:41" x14ac:dyDescent="0.25">
      <c r="A4">
        <v>1</v>
      </c>
      <c r="B4" s="22">
        <v>10</v>
      </c>
      <c r="C4" s="22">
        <v>10</v>
      </c>
      <c r="D4" s="22">
        <v>12</v>
      </c>
      <c r="E4" s="22">
        <v>8</v>
      </c>
      <c r="F4" s="22">
        <v>9</v>
      </c>
      <c r="G4" s="22">
        <v>9</v>
      </c>
      <c r="H4" s="22">
        <v>11</v>
      </c>
      <c r="I4" s="22">
        <v>11</v>
      </c>
      <c r="J4" s="22">
        <v>11</v>
      </c>
      <c r="K4" s="22">
        <v>9</v>
      </c>
      <c r="L4" s="22">
        <v>10</v>
      </c>
      <c r="M4" s="22">
        <v>11</v>
      </c>
      <c r="N4" s="22">
        <v>11</v>
      </c>
      <c r="O4" s="22">
        <v>12</v>
      </c>
      <c r="P4" s="22">
        <v>10</v>
      </c>
      <c r="Q4" s="22">
        <v>10</v>
      </c>
      <c r="R4" s="22">
        <v>10</v>
      </c>
      <c r="S4" s="22">
        <v>9</v>
      </c>
      <c r="T4" s="22">
        <v>9</v>
      </c>
      <c r="U4" s="22">
        <v>11</v>
      </c>
      <c r="V4" s="22">
        <v>9</v>
      </c>
      <c r="W4" s="22">
        <v>9</v>
      </c>
      <c r="X4" s="22">
        <v>9</v>
      </c>
      <c r="Y4" s="22">
        <v>10</v>
      </c>
      <c r="Z4" s="22">
        <v>9</v>
      </c>
      <c r="AA4" s="22">
        <v>9</v>
      </c>
      <c r="AB4" s="22">
        <v>10</v>
      </c>
      <c r="AC4" s="22">
        <v>11</v>
      </c>
      <c r="AD4" s="22">
        <v>9</v>
      </c>
      <c r="AE4" s="22">
        <v>10</v>
      </c>
      <c r="AF4" s="22">
        <v>9</v>
      </c>
      <c r="AG4" s="22">
        <v>9</v>
      </c>
      <c r="AH4" s="22">
        <v>11</v>
      </c>
      <c r="AI4" s="22">
        <v>9</v>
      </c>
      <c r="AJ4" s="22">
        <v>10</v>
      </c>
      <c r="AK4" s="22">
        <v>10</v>
      </c>
      <c r="AL4" s="22">
        <v>10</v>
      </c>
      <c r="AM4" s="22">
        <v>11</v>
      </c>
      <c r="AN4" s="22">
        <v>10</v>
      </c>
      <c r="AO4" s="22">
        <v>7</v>
      </c>
    </row>
    <row r="5" spans="1:41" x14ac:dyDescent="0.25">
      <c r="A5">
        <v>2</v>
      </c>
      <c r="B5" s="22">
        <v>10</v>
      </c>
      <c r="C5" s="22">
        <v>9</v>
      </c>
      <c r="D5" s="22">
        <v>10</v>
      </c>
      <c r="E5" s="22">
        <v>9</v>
      </c>
      <c r="F5" s="22">
        <v>9</v>
      </c>
      <c r="G5" s="22">
        <v>11</v>
      </c>
      <c r="H5" s="22">
        <v>10</v>
      </c>
      <c r="I5" s="22">
        <v>10</v>
      </c>
      <c r="J5" s="22">
        <v>10</v>
      </c>
      <c r="K5" s="22">
        <v>10</v>
      </c>
      <c r="L5" s="22">
        <v>9</v>
      </c>
      <c r="M5" s="22">
        <v>9</v>
      </c>
      <c r="N5" s="22">
        <v>9</v>
      </c>
      <c r="O5" s="22">
        <v>9</v>
      </c>
      <c r="P5" s="22">
        <v>12</v>
      </c>
      <c r="Q5" s="22">
        <v>11</v>
      </c>
      <c r="R5" s="22">
        <v>11</v>
      </c>
      <c r="S5" s="22">
        <v>12</v>
      </c>
      <c r="T5" s="22">
        <v>9</v>
      </c>
      <c r="U5" s="22">
        <v>8</v>
      </c>
      <c r="V5" s="22">
        <v>10</v>
      </c>
      <c r="W5" s="22">
        <v>10</v>
      </c>
      <c r="X5" s="22">
        <v>9</v>
      </c>
      <c r="Y5" s="22">
        <v>11</v>
      </c>
      <c r="Z5" s="22">
        <v>12</v>
      </c>
      <c r="AA5" s="22">
        <v>9</v>
      </c>
      <c r="AB5" s="22">
        <v>10</v>
      </c>
      <c r="AC5" s="22">
        <v>10</v>
      </c>
      <c r="AD5" s="22">
        <v>11</v>
      </c>
      <c r="AE5" s="22">
        <v>10</v>
      </c>
      <c r="AF5" s="22">
        <v>9</v>
      </c>
      <c r="AG5" s="22">
        <v>11</v>
      </c>
      <c r="AH5" s="22">
        <v>9</v>
      </c>
      <c r="AI5" s="22">
        <v>10</v>
      </c>
      <c r="AJ5" s="22">
        <v>10</v>
      </c>
      <c r="AK5" s="22">
        <v>9</v>
      </c>
      <c r="AL5" s="22">
        <v>10</v>
      </c>
      <c r="AM5" s="22">
        <v>10</v>
      </c>
      <c r="AN5" s="22">
        <v>9</v>
      </c>
      <c r="AO5" s="22">
        <v>9</v>
      </c>
    </row>
    <row r="6" spans="1:41" x14ac:dyDescent="0.25">
      <c r="A6">
        <v>3</v>
      </c>
      <c r="B6" s="22">
        <v>9</v>
      </c>
      <c r="C6" s="22">
        <v>10</v>
      </c>
      <c r="D6" s="22">
        <v>9</v>
      </c>
      <c r="E6" s="22">
        <v>8</v>
      </c>
      <c r="F6" s="22">
        <v>11</v>
      </c>
      <c r="G6" s="22">
        <v>10</v>
      </c>
      <c r="H6" s="22">
        <v>10</v>
      </c>
      <c r="I6" s="22">
        <v>9</v>
      </c>
      <c r="J6" s="22">
        <v>10</v>
      </c>
      <c r="K6" s="22">
        <v>12</v>
      </c>
      <c r="L6" s="22">
        <v>10</v>
      </c>
      <c r="M6" s="22">
        <v>8</v>
      </c>
      <c r="N6" s="22">
        <v>10</v>
      </c>
      <c r="O6" s="22">
        <v>11</v>
      </c>
      <c r="P6" s="22">
        <v>9</v>
      </c>
      <c r="Q6" s="22">
        <v>9</v>
      </c>
      <c r="R6" s="22">
        <v>10</v>
      </c>
      <c r="S6" s="22">
        <v>12</v>
      </c>
      <c r="T6" s="22">
        <v>10</v>
      </c>
      <c r="U6" s="22">
        <v>10</v>
      </c>
      <c r="V6" s="22">
        <v>10</v>
      </c>
      <c r="W6" s="22">
        <v>9</v>
      </c>
      <c r="X6" s="22">
        <v>10</v>
      </c>
      <c r="Y6" s="22">
        <v>11</v>
      </c>
      <c r="Z6" s="22">
        <v>10</v>
      </c>
      <c r="AA6" s="22">
        <v>11</v>
      </c>
      <c r="AB6" s="22">
        <v>9</v>
      </c>
      <c r="AC6" s="22">
        <v>12</v>
      </c>
      <c r="AD6" s="22">
        <v>11</v>
      </c>
      <c r="AE6" s="22">
        <v>10</v>
      </c>
      <c r="AF6" s="22">
        <v>10</v>
      </c>
      <c r="AG6" s="22">
        <v>10</v>
      </c>
      <c r="AH6" s="22">
        <v>10</v>
      </c>
      <c r="AI6" s="22">
        <v>9</v>
      </c>
      <c r="AJ6" s="22">
        <v>9</v>
      </c>
      <c r="AK6" s="22">
        <v>9</v>
      </c>
      <c r="AL6" s="22">
        <v>8</v>
      </c>
      <c r="AM6" s="22">
        <v>11</v>
      </c>
      <c r="AN6" s="22">
        <v>10</v>
      </c>
      <c r="AO6" s="22">
        <v>10</v>
      </c>
    </row>
    <row r="7" spans="1:41" x14ac:dyDescent="0.25">
      <c r="A7">
        <v>4</v>
      </c>
      <c r="B7" s="22">
        <v>11</v>
      </c>
      <c r="C7" s="22">
        <v>8</v>
      </c>
      <c r="D7" s="22">
        <v>10</v>
      </c>
      <c r="E7" s="22">
        <v>9</v>
      </c>
      <c r="F7" s="22">
        <v>12</v>
      </c>
      <c r="G7" s="22">
        <v>9</v>
      </c>
      <c r="H7" s="22">
        <v>11</v>
      </c>
      <c r="I7" s="22">
        <v>10</v>
      </c>
      <c r="J7" s="22">
        <v>10</v>
      </c>
      <c r="K7" s="22">
        <v>10</v>
      </c>
      <c r="L7" s="22">
        <v>10</v>
      </c>
      <c r="M7" s="22">
        <v>11</v>
      </c>
      <c r="N7" s="22">
        <v>11</v>
      </c>
      <c r="O7" s="22">
        <v>9</v>
      </c>
      <c r="P7" s="22">
        <v>10</v>
      </c>
      <c r="Q7" s="22">
        <v>8</v>
      </c>
      <c r="R7" s="22">
        <v>10</v>
      </c>
      <c r="S7" s="22">
        <v>11</v>
      </c>
      <c r="T7" s="22">
        <v>11</v>
      </c>
      <c r="U7" s="22">
        <v>10</v>
      </c>
      <c r="V7" s="22">
        <v>9</v>
      </c>
      <c r="W7" s="22">
        <v>11</v>
      </c>
      <c r="X7" s="22">
        <v>11</v>
      </c>
      <c r="Y7" s="22">
        <v>9</v>
      </c>
      <c r="Z7" s="22">
        <v>9</v>
      </c>
      <c r="AA7" s="22">
        <v>10</v>
      </c>
      <c r="AB7" s="22">
        <v>11</v>
      </c>
      <c r="AC7" s="22">
        <v>9</v>
      </c>
      <c r="AD7" s="22">
        <v>10</v>
      </c>
      <c r="AE7" s="22">
        <v>9</v>
      </c>
      <c r="AF7" s="22">
        <v>10</v>
      </c>
      <c r="AG7" s="22">
        <v>10</v>
      </c>
      <c r="AH7" s="22">
        <v>10</v>
      </c>
      <c r="AI7" s="22">
        <v>10</v>
      </c>
      <c r="AJ7" s="22">
        <v>11</v>
      </c>
      <c r="AK7" s="22">
        <v>11</v>
      </c>
      <c r="AL7" s="22">
        <v>10</v>
      </c>
      <c r="AM7" s="22">
        <v>9</v>
      </c>
      <c r="AN7" s="22">
        <v>11</v>
      </c>
      <c r="AO7" s="22">
        <v>10</v>
      </c>
    </row>
    <row r="8" spans="1:41" x14ac:dyDescent="0.25">
      <c r="A8">
        <v>5</v>
      </c>
      <c r="B8" s="22">
        <v>10</v>
      </c>
      <c r="C8" s="22">
        <v>10</v>
      </c>
      <c r="D8" s="22">
        <v>11</v>
      </c>
      <c r="E8" s="22">
        <v>10</v>
      </c>
      <c r="F8" s="22">
        <v>10</v>
      </c>
      <c r="G8" s="22">
        <v>11</v>
      </c>
      <c r="H8" s="22">
        <v>11</v>
      </c>
      <c r="I8" s="22">
        <v>10</v>
      </c>
      <c r="J8" s="22">
        <v>10</v>
      </c>
      <c r="K8" s="22">
        <v>10</v>
      </c>
      <c r="L8" s="22">
        <v>11</v>
      </c>
      <c r="M8" s="22">
        <v>10</v>
      </c>
      <c r="N8" s="22">
        <v>9</v>
      </c>
      <c r="O8" s="22">
        <v>8</v>
      </c>
      <c r="P8" s="22">
        <v>9</v>
      </c>
      <c r="Q8" s="22">
        <v>10</v>
      </c>
      <c r="R8" s="22">
        <v>11</v>
      </c>
      <c r="S8" s="22">
        <v>10</v>
      </c>
      <c r="T8" s="22">
        <v>11</v>
      </c>
      <c r="U8" s="22">
        <v>10</v>
      </c>
      <c r="V8" s="22">
        <v>8</v>
      </c>
      <c r="W8" s="22">
        <v>10</v>
      </c>
      <c r="X8" s="22">
        <v>11</v>
      </c>
      <c r="Y8" s="22">
        <v>11</v>
      </c>
      <c r="Z8" s="22">
        <v>11</v>
      </c>
      <c r="AA8" s="22">
        <v>9</v>
      </c>
      <c r="AB8" s="22">
        <v>10</v>
      </c>
      <c r="AC8" s="22">
        <v>10</v>
      </c>
      <c r="AD8" s="22">
        <v>10</v>
      </c>
      <c r="AE8" s="22">
        <v>10</v>
      </c>
      <c r="AF8" s="22">
        <v>10</v>
      </c>
      <c r="AG8" s="22">
        <v>8</v>
      </c>
      <c r="AH8" s="22">
        <v>8</v>
      </c>
      <c r="AI8" s="22">
        <v>11</v>
      </c>
      <c r="AJ8" s="22">
        <v>10</v>
      </c>
      <c r="AK8" s="22">
        <v>10</v>
      </c>
      <c r="AL8" s="22">
        <v>10</v>
      </c>
      <c r="AM8" s="22">
        <v>12</v>
      </c>
      <c r="AN8" s="22">
        <v>12</v>
      </c>
      <c r="AO8" s="22">
        <v>10</v>
      </c>
    </row>
    <row r="9" spans="1:41" x14ac:dyDescent="0.25">
      <c r="A9">
        <v>6</v>
      </c>
      <c r="B9" s="22">
        <v>10</v>
      </c>
      <c r="C9" s="22">
        <v>10</v>
      </c>
      <c r="D9" s="22">
        <v>11</v>
      </c>
      <c r="E9" s="22">
        <v>9</v>
      </c>
      <c r="F9" s="22">
        <v>11</v>
      </c>
      <c r="G9" s="22">
        <v>11</v>
      </c>
      <c r="H9" s="22">
        <v>11</v>
      </c>
      <c r="I9" s="22">
        <v>8</v>
      </c>
      <c r="J9" s="22">
        <v>9</v>
      </c>
      <c r="K9" s="22">
        <v>10</v>
      </c>
      <c r="L9" s="22">
        <v>9</v>
      </c>
      <c r="M9" s="22">
        <v>9</v>
      </c>
      <c r="N9" s="22">
        <v>10</v>
      </c>
      <c r="O9" s="22">
        <v>11</v>
      </c>
      <c r="P9" s="22">
        <v>11</v>
      </c>
      <c r="Q9" s="22">
        <v>11</v>
      </c>
      <c r="R9" s="22">
        <v>8</v>
      </c>
      <c r="S9" s="22">
        <v>10</v>
      </c>
      <c r="T9" s="22">
        <v>11</v>
      </c>
      <c r="U9" s="22">
        <v>9</v>
      </c>
      <c r="V9" s="22">
        <v>10</v>
      </c>
      <c r="W9" s="22">
        <v>8</v>
      </c>
      <c r="X9" s="22">
        <v>10</v>
      </c>
      <c r="Y9" s="22">
        <v>11</v>
      </c>
      <c r="Z9" s="22">
        <v>9</v>
      </c>
      <c r="AA9" s="22">
        <v>9</v>
      </c>
      <c r="AB9" s="22">
        <v>9</v>
      </c>
      <c r="AC9" s="22">
        <v>10</v>
      </c>
      <c r="AD9" s="22">
        <v>11</v>
      </c>
      <c r="AE9" s="22">
        <v>9</v>
      </c>
      <c r="AF9" s="22">
        <v>10</v>
      </c>
      <c r="AG9" s="22">
        <v>8</v>
      </c>
      <c r="AH9" s="22">
        <v>10</v>
      </c>
      <c r="AI9" s="22">
        <v>10</v>
      </c>
      <c r="AJ9" s="22">
        <v>11</v>
      </c>
      <c r="AK9" s="22">
        <v>12</v>
      </c>
      <c r="AL9" s="22">
        <v>9</v>
      </c>
      <c r="AM9" s="22">
        <v>9</v>
      </c>
      <c r="AN9" s="22">
        <v>12</v>
      </c>
      <c r="AO9" s="22">
        <v>10</v>
      </c>
    </row>
    <row r="10" spans="1:41" x14ac:dyDescent="0.25">
      <c r="A10">
        <v>7</v>
      </c>
      <c r="B10" s="22">
        <v>11</v>
      </c>
      <c r="C10" s="22">
        <v>9</v>
      </c>
      <c r="D10" s="22">
        <v>10</v>
      </c>
      <c r="E10" s="22">
        <v>9</v>
      </c>
      <c r="F10" s="22">
        <v>11</v>
      </c>
      <c r="G10" s="22">
        <v>9</v>
      </c>
      <c r="H10" s="22">
        <v>11</v>
      </c>
      <c r="I10" s="22">
        <v>9</v>
      </c>
      <c r="J10" s="22">
        <v>12</v>
      </c>
      <c r="K10" s="22">
        <v>8</v>
      </c>
      <c r="L10" s="22">
        <v>11</v>
      </c>
      <c r="M10" s="22">
        <v>10</v>
      </c>
      <c r="N10" s="22">
        <v>10</v>
      </c>
      <c r="O10" s="22">
        <v>10</v>
      </c>
      <c r="P10" s="22">
        <v>9</v>
      </c>
      <c r="Q10" s="22">
        <v>10</v>
      </c>
      <c r="R10" s="22">
        <v>10</v>
      </c>
      <c r="S10" s="22">
        <v>9</v>
      </c>
      <c r="T10" s="22">
        <v>9</v>
      </c>
      <c r="U10" s="22">
        <v>9</v>
      </c>
      <c r="V10" s="22">
        <v>9</v>
      </c>
      <c r="W10" s="22">
        <v>11</v>
      </c>
      <c r="X10" s="22">
        <v>10</v>
      </c>
      <c r="Y10" s="22">
        <v>11</v>
      </c>
      <c r="Z10" s="22">
        <v>12</v>
      </c>
      <c r="AA10" s="22">
        <v>11</v>
      </c>
      <c r="AB10" s="22">
        <v>10</v>
      </c>
      <c r="AC10" s="22">
        <v>11</v>
      </c>
      <c r="AD10" s="22">
        <v>9</v>
      </c>
      <c r="AE10" s="22">
        <v>11</v>
      </c>
      <c r="AF10" s="22">
        <v>12</v>
      </c>
      <c r="AG10" s="22">
        <v>10</v>
      </c>
      <c r="AH10" s="22">
        <v>10</v>
      </c>
      <c r="AI10" s="22">
        <v>8</v>
      </c>
      <c r="AJ10" s="22">
        <v>11</v>
      </c>
      <c r="AK10" s="22">
        <v>10</v>
      </c>
      <c r="AL10" s="22">
        <v>10</v>
      </c>
      <c r="AM10" s="22">
        <v>10</v>
      </c>
      <c r="AN10" s="22">
        <v>12</v>
      </c>
      <c r="AO10" s="22">
        <v>9</v>
      </c>
    </row>
    <row r="11" spans="1:41" x14ac:dyDescent="0.25">
      <c r="A11">
        <v>8</v>
      </c>
      <c r="B11" s="22">
        <v>11</v>
      </c>
      <c r="C11" s="22">
        <v>9</v>
      </c>
      <c r="D11" s="22">
        <v>10</v>
      </c>
      <c r="E11" s="22">
        <v>11</v>
      </c>
      <c r="F11" s="22">
        <v>10</v>
      </c>
      <c r="G11" s="22">
        <v>10</v>
      </c>
      <c r="H11" s="22">
        <v>9</v>
      </c>
      <c r="I11" s="22">
        <v>11</v>
      </c>
      <c r="J11" s="22">
        <v>12</v>
      </c>
      <c r="K11" s="22">
        <v>11</v>
      </c>
      <c r="L11" s="22">
        <v>11</v>
      </c>
      <c r="M11" s="22">
        <v>10</v>
      </c>
      <c r="N11" s="22">
        <v>9</v>
      </c>
      <c r="O11" s="22">
        <v>10</v>
      </c>
      <c r="P11" s="22">
        <v>10</v>
      </c>
      <c r="Q11" s="22">
        <v>10</v>
      </c>
      <c r="R11" s="22">
        <v>9</v>
      </c>
      <c r="S11" s="22">
        <v>11</v>
      </c>
      <c r="T11" s="22">
        <v>11</v>
      </c>
      <c r="U11" s="22">
        <v>10</v>
      </c>
      <c r="V11" s="22">
        <v>8</v>
      </c>
      <c r="W11" s="22">
        <v>12</v>
      </c>
      <c r="X11" s="22">
        <v>10</v>
      </c>
      <c r="Y11" s="22">
        <v>9</v>
      </c>
      <c r="Z11" s="22">
        <v>11</v>
      </c>
      <c r="AA11" s="22">
        <v>9</v>
      </c>
      <c r="AB11" s="22">
        <v>10</v>
      </c>
      <c r="AC11" s="22">
        <v>11</v>
      </c>
      <c r="AD11" s="22">
        <v>10</v>
      </c>
      <c r="AE11" s="22">
        <v>10</v>
      </c>
      <c r="AF11" s="22">
        <v>11</v>
      </c>
      <c r="AG11" s="22">
        <v>10</v>
      </c>
      <c r="AH11" s="22">
        <v>9</v>
      </c>
      <c r="AI11" s="22">
        <v>11</v>
      </c>
      <c r="AJ11" s="22">
        <v>10</v>
      </c>
      <c r="AK11" s="22">
        <v>10</v>
      </c>
      <c r="AL11" s="22">
        <v>11</v>
      </c>
      <c r="AM11" s="22">
        <v>10</v>
      </c>
      <c r="AN11" s="22">
        <v>10</v>
      </c>
      <c r="AO11" s="22">
        <v>9</v>
      </c>
    </row>
    <row r="12" spans="1:41" x14ac:dyDescent="0.25">
      <c r="A12">
        <v>9</v>
      </c>
      <c r="B12" s="22">
        <v>9</v>
      </c>
      <c r="C12" s="22">
        <v>10</v>
      </c>
      <c r="D12" s="22">
        <v>11</v>
      </c>
      <c r="E12" s="22">
        <v>9</v>
      </c>
      <c r="F12" s="22">
        <v>11</v>
      </c>
      <c r="G12" s="22">
        <v>10</v>
      </c>
      <c r="H12" s="22">
        <v>9</v>
      </c>
      <c r="I12" s="22">
        <v>10</v>
      </c>
      <c r="J12" s="22">
        <v>9</v>
      </c>
      <c r="K12" s="22">
        <v>8</v>
      </c>
      <c r="L12" s="22">
        <v>8</v>
      </c>
      <c r="M12" s="22">
        <v>12</v>
      </c>
      <c r="N12" s="22">
        <v>11</v>
      </c>
      <c r="O12" s="22">
        <v>9</v>
      </c>
      <c r="P12" s="22">
        <v>9</v>
      </c>
      <c r="Q12" s="22">
        <v>9</v>
      </c>
      <c r="R12" s="22">
        <v>10</v>
      </c>
      <c r="S12" s="22">
        <v>9</v>
      </c>
      <c r="T12" s="22">
        <v>12</v>
      </c>
      <c r="U12" s="22">
        <v>11</v>
      </c>
      <c r="V12" s="22">
        <v>11</v>
      </c>
      <c r="W12" s="22">
        <v>8</v>
      </c>
      <c r="X12" s="22">
        <v>10</v>
      </c>
      <c r="Y12" s="22">
        <v>10</v>
      </c>
      <c r="Z12" s="22">
        <v>11</v>
      </c>
      <c r="AA12" s="22">
        <v>9</v>
      </c>
      <c r="AB12" s="22">
        <v>10</v>
      </c>
      <c r="AC12" s="22">
        <v>11</v>
      </c>
      <c r="AD12" s="22">
        <v>10</v>
      </c>
      <c r="AE12" s="22">
        <v>9</v>
      </c>
      <c r="AF12" s="22">
        <v>9</v>
      </c>
      <c r="AG12" s="22">
        <v>12</v>
      </c>
      <c r="AH12" s="22">
        <v>10</v>
      </c>
      <c r="AI12" s="22">
        <v>10</v>
      </c>
      <c r="AJ12" s="22">
        <v>11</v>
      </c>
      <c r="AK12" s="22">
        <v>12</v>
      </c>
      <c r="AL12" s="22">
        <v>10</v>
      </c>
      <c r="AM12" s="22">
        <v>9</v>
      </c>
      <c r="AN12" s="22">
        <v>11</v>
      </c>
      <c r="AO12" s="22">
        <v>10</v>
      </c>
    </row>
    <row r="13" spans="1:41" x14ac:dyDescent="0.25">
      <c r="A13">
        <v>10</v>
      </c>
      <c r="B13" s="22">
        <v>9</v>
      </c>
      <c r="C13" s="22">
        <v>11</v>
      </c>
      <c r="D13" s="22">
        <v>9</v>
      </c>
      <c r="E13" s="22">
        <v>10</v>
      </c>
      <c r="F13" s="22">
        <v>9</v>
      </c>
      <c r="G13" s="22">
        <v>11</v>
      </c>
      <c r="H13" s="22">
        <v>9</v>
      </c>
      <c r="I13" s="22">
        <v>9</v>
      </c>
      <c r="J13" s="22">
        <v>10</v>
      </c>
      <c r="K13" s="22">
        <v>11</v>
      </c>
      <c r="L13" s="22">
        <v>11</v>
      </c>
      <c r="M13" s="22">
        <v>10</v>
      </c>
      <c r="N13" s="22">
        <v>9</v>
      </c>
      <c r="O13" s="22">
        <v>10</v>
      </c>
      <c r="P13" s="22">
        <v>10</v>
      </c>
      <c r="Q13" s="22">
        <v>9</v>
      </c>
      <c r="R13" s="22">
        <v>10</v>
      </c>
      <c r="S13" s="22">
        <v>9</v>
      </c>
      <c r="T13" s="22">
        <v>9</v>
      </c>
      <c r="U13" s="22">
        <v>9</v>
      </c>
      <c r="V13" s="22">
        <v>10</v>
      </c>
      <c r="W13" s="22">
        <v>9</v>
      </c>
      <c r="X13" s="22">
        <v>12</v>
      </c>
      <c r="Y13" s="22">
        <v>8</v>
      </c>
      <c r="Z13" s="22">
        <v>11</v>
      </c>
      <c r="AA13" s="22">
        <v>9</v>
      </c>
      <c r="AB13" s="22">
        <v>9</v>
      </c>
      <c r="AC13" s="22">
        <v>10</v>
      </c>
      <c r="AD13" s="22">
        <v>10</v>
      </c>
      <c r="AE13" s="22">
        <v>11</v>
      </c>
      <c r="AF13" s="22">
        <v>9</v>
      </c>
      <c r="AG13" s="22">
        <v>10</v>
      </c>
      <c r="AH13" s="22">
        <v>11</v>
      </c>
      <c r="AI13" s="22">
        <v>8</v>
      </c>
      <c r="AJ13" s="22">
        <v>11</v>
      </c>
      <c r="AK13" s="22">
        <v>10</v>
      </c>
      <c r="AL13" s="22">
        <v>10</v>
      </c>
      <c r="AM13" s="22">
        <v>10</v>
      </c>
      <c r="AN13" s="22">
        <v>10</v>
      </c>
      <c r="AO13" s="22">
        <v>10</v>
      </c>
    </row>
    <row r="14" spans="1:41" x14ac:dyDescent="0.25">
      <c r="A14">
        <v>11</v>
      </c>
      <c r="B14" s="22">
        <v>10</v>
      </c>
      <c r="C14" s="22">
        <v>7</v>
      </c>
      <c r="D14" s="22">
        <v>10</v>
      </c>
      <c r="E14" s="22">
        <v>10</v>
      </c>
      <c r="F14" s="22">
        <v>10</v>
      </c>
      <c r="G14" s="22">
        <v>10</v>
      </c>
      <c r="H14" s="22">
        <v>12</v>
      </c>
      <c r="I14" s="22">
        <v>10</v>
      </c>
      <c r="J14" s="22">
        <v>10</v>
      </c>
      <c r="K14" s="22">
        <v>9</v>
      </c>
      <c r="L14" s="22">
        <v>11</v>
      </c>
      <c r="M14" s="22">
        <v>11</v>
      </c>
      <c r="N14" s="22">
        <v>10</v>
      </c>
      <c r="O14" s="22">
        <v>10</v>
      </c>
      <c r="P14" s="22">
        <v>10</v>
      </c>
      <c r="Q14" s="22">
        <v>9</v>
      </c>
      <c r="R14" s="22">
        <v>11</v>
      </c>
      <c r="S14" s="22">
        <v>11</v>
      </c>
      <c r="T14" s="22">
        <v>10</v>
      </c>
      <c r="U14" s="22">
        <v>11</v>
      </c>
      <c r="V14" s="22">
        <v>9</v>
      </c>
      <c r="W14" s="22">
        <v>9</v>
      </c>
      <c r="X14" s="22">
        <v>9</v>
      </c>
      <c r="Y14" s="22">
        <v>12</v>
      </c>
      <c r="Z14" s="22">
        <v>11</v>
      </c>
      <c r="AA14" s="22">
        <v>12</v>
      </c>
      <c r="AB14" s="22">
        <v>10</v>
      </c>
      <c r="AC14" s="22">
        <v>9</v>
      </c>
      <c r="AD14" s="22">
        <v>11</v>
      </c>
      <c r="AE14" s="22">
        <v>11</v>
      </c>
      <c r="AF14" s="22">
        <v>10</v>
      </c>
      <c r="AG14" s="22">
        <v>10</v>
      </c>
      <c r="AH14" s="22">
        <v>10</v>
      </c>
      <c r="AI14" s="22">
        <v>10</v>
      </c>
      <c r="AJ14" s="22">
        <v>12</v>
      </c>
      <c r="AK14" s="22">
        <v>11</v>
      </c>
      <c r="AL14" s="22">
        <v>10</v>
      </c>
      <c r="AM14" s="22">
        <v>9</v>
      </c>
      <c r="AN14" s="22">
        <v>10</v>
      </c>
      <c r="AO14" s="22">
        <v>10</v>
      </c>
    </row>
    <row r="15" spans="1:41" x14ac:dyDescent="0.25">
      <c r="A15">
        <v>12</v>
      </c>
      <c r="B15" s="22">
        <v>9</v>
      </c>
      <c r="C15" s="22">
        <v>10</v>
      </c>
      <c r="D15" s="22">
        <v>10</v>
      </c>
      <c r="E15" s="22">
        <v>12</v>
      </c>
      <c r="F15" s="22">
        <v>9</v>
      </c>
      <c r="G15" s="22">
        <v>9</v>
      </c>
      <c r="H15" s="22">
        <v>10</v>
      </c>
      <c r="I15" s="22">
        <v>8</v>
      </c>
      <c r="J15" s="22">
        <v>10</v>
      </c>
      <c r="K15" s="22">
        <v>10</v>
      </c>
      <c r="L15" s="22">
        <v>10</v>
      </c>
      <c r="M15" s="22">
        <v>11</v>
      </c>
      <c r="N15" s="22">
        <v>10</v>
      </c>
      <c r="O15" s="22">
        <v>10</v>
      </c>
      <c r="P15" s="22">
        <v>10</v>
      </c>
      <c r="Q15" s="22">
        <v>9</v>
      </c>
      <c r="R15" s="22">
        <v>9</v>
      </c>
      <c r="S15" s="22">
        <v>10</v>
      </c>
      <c r="T15" s="22">
        <v>9</v>
      </c>
      <c r="U15" s="22">
        <v>11</v>
      </c>
      <c r="V15" s="22">
        <v>9</v>
      </c>
      <c r="W15" s="22">
        <v>9</v>
      </c>
      <c r="X15" s="22">
        <v>10</v>
      </c>
      <c r="Y15" s="22">
        <v>10</v>
      </c>
      <c r="Z15" s="22">
        <v>10</v>
      </c>
      <c r="AA15" s="22">
        <v>10</v>
      </c>
      <c r="AB15" s="22">
        <v>9</v>
      </c>
      <c r="AC15" s="22">
        <v>10</v>
      </c>
      <c r="AD15" s="22">
        <v>10</v>
      </c>
      <c r="AE15" s="22">
        <v>10</v>
      </c>
      <c r="AF15" s="22">
        <v>9</v>
      </c>
      <c r="AG15" s="22">
        <v>9</v>
      </c>
      <c r="AH15" s="22">
        <v>11</v>
      </c>
      <c r="AI15" s="22">
        <v>10</v>
      </c>
      <c r="AJ15" s="22">
        <v>7</v>
      </c>
      <c r="AK15" s="22">
        <v>11</v>
      </c>
      <c r="AL15" s="22">
        <v>10</v>
      </c>
      <c r="AM15" s="22">
        <v>10</v>
      </c>
      <c r="AN15" s="22">
        <v>10</v>
      </c>
      <c r="AO15" s="22">
        <v>10</v>
      </c>
    </row>
    <row r="16" spans="1:41" x14ac:dyDescent="0.25">
      <c r="A16">
        <v>13</v>
      </c>
      <c r="B16" s="22">
        <v>10</v>
      </c>
      <c r="C16" s="22">
        <v>8</v>
      </c>
      <c r="D16" s="22">
        <v>10</v>
      </c>
      <c r="E16" s="22">
        <v>10</v>
      </c>
      <c r="F16" s="22">
        <v>9</v>
      </c>
      <c r="G16" s="22">
        <v>9</v>
      </c>
      <c r="H16" s="22">
        <v>9</v>
      </c>
      <c r="I16" s="22">
        <v>9</v>
      </c>
      <c r="J16" s="22">
        <v>10</v>
      </c>
      <c r="K16" s="22">
        <v>10</v>
      </c>
      <c r="L16" s="22">
        <v>9</v>
      </c>
      <c r="M16" s="22">
        <v>9</v>
      </c>
      <c r="N16" s="22">
        <v>9</v>
      </c>
      <c r="O16" s="22">
        <v>10</v>
      </c>
      <c r="P16" s="22">
        <v>11</v>
      </c>
      <c r="Q16" s="22">
        <v>10</v>
      </c>
      <c r="R16" s="22">
        <v>10</v>
      </c>
      <c r="S16" s="22">
        <v>13</v>
      </c>
      <c r="T16" s="22">
        <v>8</v>
      </c>
      <c r="U16" s="22">
        <v>8</v>
      </c>
      <c r="V16" s="22">
        <v>11</v>
      </c>
      <c r="W16" s="22">
        <v>9</v>
      </c>
      <c r="X16" s="22">
        <v>10</v>
      </c>
      <c r="Y16" s="22">
        <v>10</v>
      </c>
      <c r="Z16" s="22">
        <v>11</v>
      </c>
      <c r="AA16" s="22">
        <v>10</v>
      </c>
      <c r="AB16" s="22">
        <v>10</v>
      </c>
      <c r="AC16" s="22">
        <v>11</v>
      </c>
      <c r="AD16" s="22">
        <v>10</v>
      </c>
      <c r="AE16" s="22">
        <v>10</v>
      </c>
      <c r="AF16" s="22">
        <v>10</v>
      </c>
      <c r="AG16" s="22">
        <v>11</v>
      </c>
      <c r="AH16" s="22">
        <v>9</v>
      </c>
      <c r="AI16" s="22">
        <v>11</v>
      </c>
      <c r="AJ16" s="22">
        <v>10</v>
      </c>
      <c r="AK16" s="22">
        <v>10</v>
      </c>
      <c r="AL16" s="22">
        <v>11</v>
      </c>
      <c r="AM16" s="22">
        <v>10</v>
      </c>
      <c r="AN16" s="22">
        <v>9</v>
      </c>
      <c r="AO16" s="22">
        <v>9</v>
      </c>
    </row>
    <row r="17" spans="1:41" x14ac:dyDescent="0.25">
      <c r="A17">
        <v>14</v>
      </c>
      <c r="B17" s="22">
        <v>10</v>
      </c>
      <c r="C17" s="22">
        <v>12</v>
      </c>
      <c r="D17" s="22">
        <v>9</v>
      </c>
      <c r="E17" s="22">
        <v>10</v>
      </c>
      <c r="F17" s="22">
        <v>10</v>
      </c>
      <c r="G17" s="22">
        <v>8</v>
      </c>
      <c r="H17" s="22">
        <v>10</v>
      </c>
      <c r="I17" s="22">
        <v>9</v>
      </c>
      <c r="J17" s="22">
        <v>11</v>
      </c>
      <c r="K17" s="22">
        <v>10</v>
      </c>
      <c r="L17" s="22">
        <v>10</v>
      </c>
      <c r="M17" s="22">
        <v>10</v>
      </c>
      <c r="N17" s="22">
        <v>10</v>
      </c>
      <c r="O17" s="22">
        <v>11</v>
      </c>
      <c r="P17" s="22">
        <v>10</v>
      </c>
      <c r="Q17" s="22">
        <v>10</v>
      </c>
      <c r="R17" s="22">
        <v>9</v>
      </c>
      <c r="S17" s="22">
        <v>9</v>
      </c>
      <c r="T17" s="22">
        <v>10</v>
      </c>
      <c r="U17" s="22">
        <v>9</v>
      </c>
      <c r="V17" s="22">
        <v>10</v>
      </c>
      <c r="W17" s="22">
        <v>11</v>
      </c>
      <c r="X17" s="22">
        <v>12</v>
      </c>
      <c r="Y17" s="22">
        <v>9</v>
      </c>
      <c r="Z17" s="22">
        <v>11</v>
      </c>
      <c r="AA17" s="22">
        <v>10</v>
      </c>
      <c r="AB17" s="22">
        <v>11</v>
      </c>
      <c r="AC17" s="22">
        <v>10</v>
      </c>
      <c r="AD17" s="22">
        <v>11</v>
      </c>
      <c r="AE17" s="22">
        <v>11</v>
      </c>
      <c r="AF17" s="22">
        <v>9</v>
      </c>
      <c r="AG17" s="22">
        <v>9</v>
      </c>
      <c r="AH17" s="22">
        <v>10</v>
      </c>
      <c r="AI17" s="22">
        <v>11</v>
      </c>
      <c r="AJ17" s="22">
        <v>10</v>
      </c>
      <c r="AK17" s="22">
        <v>12</v>
      </c>
      <c r="AL17" s="22">
        <v>8</v>
      </c>
      <c r="AM17" s="22">
        <v>11</v>
      </c>
      <c r="AN17" s="22">
        <v>8</v>
      </c>
      <c r="AO17" s="22">
        <v>10</v>
      </c>
    </row>
    <row r="18" spans="1:41" x14ac:dyDescent="0.25">
      <c r="A18">
        <v>15</v>
      </c>
      <c r="B18" s="22">
        <v>11</v>
      </c>
      <c r="C18" s="22">
        <v>11</v>
      </c>
      <c r="D18" s="22">
        <v>9</v>
      </c>
      <c r="E18" s="22">
        <v>12</v>
      </c>
      <c r="F18" s="22">
        <v>9</v>
      </c>
      <c r="G18" s="22">
        <v>12</v>
      </c>
      <c r="H18" s="22">
        <v>8</v>
      </c>
      <c r="I18" s="22">
        <v>9</v>
      </c>
      <c r="J18" s="22">
        <v>11</v>
      </c>
      <c r="K18" s="22">
        <v>11</v>
      </c>
      <c r="L18" s="22">
        <v>10</v>
      </c>
      <c r="M18" s="22">
        <v>9</v>
      </c>
      <c r="N18" s="22">
        <v>10</v>
      </c>
      <c r="O18" s="22">
        <v>9</v>
      </c>
      <c r="P18" s="22">
        <v>10</v>
      </c>
      <c r="Q18" s="22">
        <v>11</v>
      </c>
      <c r="R18" s="22">
        <v>8</v>
      </c>
      <c r="S18" s="22">
        <v>11</v>
      </c>
      <c r="T18" s="22">
        <v>10</v>
      </c>
      <c r="U18" s="22">
        <v>10</v>
      </c>
      <c r="V18" s="22">
        <v>13</v>
      </c>
      <c r="W18" s="22">
        <v>11</v>
      </c>
      <c r="X18" s="22">
        <v>10</v>
      </c>
      <c r="Y18" s="22">
        <v>9</v>
      </c>
      <c r="Z18" s="22">
        <v>10</v>
      </c>
      <c r="AA18" s="22">
        <v>10</v>
      </c>
      <c r="AB18" s="22">
        <v>10</v>
      </c>
      <c r="AC18" s="22">
        <v>11</v>
      </c>
      <c r="AD18" s="22">
        <v>10</v>
      </c>
      <c r="AE18" s="22">
        <v>10</v>
      </c>
      <c r="AF18" s="22">
        <v>10</v>
      </c>
      <c r="AG18" s="22">
        <v>10</v>
      </c>
      <c r="AH18" s="22">
        <v>8</v>
      </c>
      <c r="AI18" s="22">
        <v>10</v>
      </c>
      <c r="AJ18" s="22">
        <v>11</v>
      </c>
      <c r="AK18" s="22">
        <v>10</v>
      </c>
      <c r="AL18" s="22">
        <v>10</v>
      </c>
      <c r="AM18" s="22">
        <v>11</v>
      </c>
      <c r="AN18" s="22">
        <v>10</v>
      </c>
      <c r="AO18" s="22">
        <v>10</v>
      </c>
    </row>
    <row r="19" spans="1:41" x14ac:dyDescent="0.25">
      <c r="A19">
        <v>16</v>
      </c>
      <c r="B19" s="22">
        <v>9</v>
      </c>
      <c r="C19" s="22">
        <v>10</v>
      </c>
      <c r="D19" s="22">
        <v>11</v>
      </c>
      <c r="E19" s="22">
        <v>11</v>
      </c>
      <c r="F19" s="22">
        <v>10</v>
      </c>
      <c r="G19" s="22">
        <v>12</v>
      </c>
      <c r="H19" s="22">
        <v>10</v>
      </c>
      <c r="I19" s="22">
        <v>10</v>
      </c>
      <c r="J19" s="22">
        <v>11</v>
      </c>
      <c r="K19" s="22">
        <v>12</v>
      </c>
      <c r="L19" s="22">
        <v>9</v>
      </c>
      <c r="M19" s="22">
        <v>9</v>
      </c>
      <c r="N19" s="22">
        <v>11</v>
      </c>
      <c r="O19" s="22">
        <v>10</v>
      </c>
      <c r="P19" s="22">
        <v>11</v>
      </c>
      <c r="Q19" s="22">
        <v>8</v>
      </c>
      <c r="R19" s="22">
        <v>11</v>
      </c>
      <c r="S19" s="22">
        <v>11</v>
      </c>
      <c r="T19" s="22">
        <v>10</v>
      </c>
      <c r="U19" s="22">
        <v>8</v>
      </c>
      <c r="V19" s="22">
        <v>11</v>
      </c>
      <c r="W19" s="22">
        <v>9</v>
      </c>
      <c r="X19" s="22">
        <v>10</v>
      </c>
      <c r="Y19" s="22">
        <v>11</v>
      </c>
      <c r="Z19" s="22">
        <v>11</v>
      </c>
      <c r="AA19" s="22">
        <v>10</v>
      </c>
      <c r="AB19" s="22">
        <v>10</v>
      </c>
      <c r="AC19" s="22">
        <v>9</v>
      </c>
      <c r="AD19" s="22">
        <v>12</v>
      </c>
      <c r="AE19" s="22">
        <v>10</v>
      </c>
      <c r="AF19" s="22">
        <v>11</v>
      </c>
      <c r="AG19" s="22">
        <v>10</v>
      </c>
      <c r="AH19" s="22">
        <v>11</v>
      </c>
      <c r="AI19" s="22">
        <v>9</v>
      </c>
      <c r="AJ19" s="22">
        <v>9</v>
      </c>
      <c r="AK19" s="22">
        <v>10</v>
      </c>
      <c r="AL19" s="22">
        <v>9</v>
      </c>
      <c r="AM19" s="22">
        <v>10</v>
      </c>
      <c r="AN19" s="22">
        <v>11</v>
      </c>
      <c r="AO19" s="22">
        <v>10</v>
      </c>
    </row>
    <row r="20" spans="1:41" x14ac:dyDescent="0.25">
      <c r="A20">
        <v>17</v>
      </c>
      <c r="B20" s="22">
        <v>12</v>
      </c>
      <c r="C20" s="22">
        <v>10</v>
      </c>
      <c r="D20" s="22">
        <v>11</v>
      </c>
      <c r="E20" s="22">
        <v>9</v>
      </c>
      <c r="F20" s="22">
        <v>9</v>
      </c>
      <c r="G20" s="22">
        <v>9</v>
      </c>
      <c r="H20" s="22">
        <v>9</v>
      </c>
      <c r="I20" s="22">
        <v>11</v>
      </c>
      <c r="J20" s="22">
        <v>11</v>
      </c>
      <c r="K20" s="22">
        <v>11</v>
      </c>
      <c r="L20" s="22">
        <v>10</v>
      </c>
      <c r="M20" s="22">
        <v>9</v>
      </c>
      <c r="N20" s="22">
        <v>9</v>
      </c>
      <c r="O20" s="22">
        <v>9</v>
      </c>
      <c r="P20" s="22">
        <v>9</v>
      </c>
      <c r="Q20" s="22">
        <v>12</v>
      </c>
      <c r="R20" s="22">
        <v>11</v>
      </c>
      <c r="S20" s="22">
        <v>10</v>
      </c>
      <c r="T20" s="22">
        <v>10</v>
      </c>
      <c r="U20" s="22">
        <v>11</v>
      </c>
      <c r="V20" s="22">
        <v>10</v>
      </c>
      <c r="W20" s="22">
        <v>6</v>
      </c>
      <c r="X20" s="22">
        <v>10</v>
      </c>
      <c r="Y20" s="22">
        <v>12</v>
      </c>
      <c r="Z20" s="22">
        <v>10</v>
      </c>
      <c r="AA20" s="22">
        <v>10</v>
      </c>
      <c r="AB20" s="22">
        <v>10</v>
      </c>
      <c r="AC20" s="22">
        <v>11</v>
      </c>
      <c r="AD20" s="22">
        <v>9</v>
      </c>
      <c r="AE20" s="22">
        <v>10</v>
      </c>
      <c r="AF20" s="22">
        <v>9</v>
      </c>
      <c r="AG20" s="22">
        <v>9</v>
      </c>
      <c r="AH20" s="22">
        <v>11</v>
      </c>
      <c r="AI20" s="22">
        <v>10</v>
      </c>
      <c r="AJ20" s="22">
        <v>10</v>
      </c>
      <c r="AK20" s="22">
        <v>11</v>
      </c>
      <c r="AL20" s="22">
        <v>11</v>
      </c>
      <c r="AM20" s="22">
        <v>10</v>
      </c>
      <c r="AN20" s="22">
        <v>11</v>
      </c>
      <c r="AO20" s="22">
        <v>11</v>
      </c>
    </row>
    <row r="21" spans="1:41" x14ac:dyDescent="0.25">
      <c r="A21">
        <v>18</v>
      </c>
      <c r="B21" s="22">
        <v>10</v>
      </c>
      <c r="C21" s="22">
        <v>10</v>
      </c>
      <c r="D21" s="22">
        <v>11</v>
      </c>
      <c r="E21" s="22">
        <v>11</v>
      </c>
      <c r="F21" s="22">
        <v>10</v>
      </c>
      <c r="G21" s="22">
        <v>9</v>
      </c>
      <c r="H21" s="22">
        <v>10</v>
      </c>
      <c r="I21" s="22">
        <v>10</v>
      </c>
      <c r="J21" s="22">
        <v>9</v>
      </c>
      <c r="K21" s="22">
        <v>9</v>
      </c>
      <c r="L21" s="22">
        <v>10</v>
      </c>
      <c r="M21" s="22">
        <v>9</v>
      </c>
      <c r="N21" s="22">
        <v>11</v>
      </c>
      <c r="O21" s="22">
        <v>11</v>
      </c>
      <c r="P21" s="22">
        <v>11</v>
      </c>
      <c r="Q21" s="22">
        <v>12</v>
      </c>
      <c r="R21" s="22">
        <v>10</v>
      </c>
      <c r="S21" s="22">
        <v>11</v>
      </c>
      <c r="T21" s="22">
        <v>10</v>
      </c>
      <c r="U21" s="22">
        <v>9</v>
      </c>
      <c r="V21" s="22">
        <v>8</v>
      </c>
      <c r="W21" s="22">
        <v>11</v>
      </c>
      <c r="X21" s="22">
        <v>10</v>
      </c>
      <c r="Y21" s="22">
        <v>10</v>
      </c>
      <c r="Z21" s="22">
        <v>10</v>
      </c>
      <c r="AA21" s="22">
        <v>11</v>
      </c>
      <c r="AB21" s="22">
        <v>9</v>
      </c>
      <c r="AC21" s="22">
        <v>9</v>
      </c>
      <c r="AD21" s="22">
        <v>9</v>
      </c>
      <c r="AE21" s="22">
        <v>9</v>
      </c>
      <c r="AF21" s="22">
        <v>9</v>
      </c>
      <c r="AG21" s="22">
        <v>10</v>
      </c>
      <c r="AH21" s="22">
        <v>10</v>
      </c>
      <c r="AI21" s="22">
        <v>9</v>
      </c>
      <c r="AJ21" s="22">
        <v>11</v>
      </c>
      <c r="AK21" s="22">
        <v>8</v>
      </c>
      <c r="AL21" s="22">
        <v>9</v>
      </c>
      <c r="AM21" s="22">
        <v>11</v>
      </c>
      <c r="AN21" s="22">
        <v>10</v>
      </c>
      <c r="AO21" s="22">
        <v>11</v>
      </c>
    </row>
    <row r="22" spans="1:41" x14ac:dyDescent="0.25">
      <c r="A22">
        <v>19</v>
      </c>
      <c r="B22" s="22">
        <v>10</v>
      </c>
      <c r="C22" s="22">
        <v>11</v>
      </c>
      <c r="D22" s="22">
        <v>10</v>
      </c>
      <c r="E22" s="22">
        <v>11</v>
      </c>
      <c r="F22" s="22">
        <v>10</v>
      </c>
      <c r="G22" s="22">
        <v>10</v>
      </c>
      <c r="H22" s="22">
        <v>10</v>
      </c>
      <c r="I22" s="22">
        <v>9</v>
      </c>
      <c r="J22" s="22">
        <v>9</v>
      </c>
      <c r="K22" s="22">
        <v>10</v>
      </c>
      <c r="L22" s="22">
        <v>10</v>
      </c>
      <c r="M22" s="22">
        <v>8</v>
      </c>
      <c r="N22" s="22">
        <v>13</v>
      </c>
      <c r="O22" s="22">
        <v>9</v>
      </c>
      <c r="P22" s="22">
        <v>9</v>
      </c>
      <c r="Q22" s="22">
        <v>11</v>
      </c>
      <c r="R22" s="22">
        <v>11</v>
      </c>
      <c r="S22" s="22">
        <v>11</v>
      </c>
      <c r="T22" s="22">
        <v>11</v>
      </c>
      <c r="U22" s="22">
        <v>11</v>
      </c>
      <c r="V22" s="22">
        <v>12</v>
      </c>
      <c r="W22" s="22">
        <v>11</v>
      </c>
      <c r="X22" s="22">
        <v>10</v>
      </c>
      <c r="Y22" s="22">
        <v>11</v>
      </c>
      <c r="Z22" s="22">
        <v>10</v>
      </c>
      <c r="AA22" s="22">
        <v>10</v>
      </c>
      <c r="AB22" s="22">
        <v>10</v>
      </c>
      <c r="AC22" s="22">
        <v>12</v>
      </c>
      <c r="AD22" s="22">
        <v>9</v>
      </c>
      <c r="AE22" s="22">
        <v>9</v>
      </c>
      <c r="AF22" s="22">
        <v>10</v>
      </c>
      <c r="AG22" s="22">
        <v>9</v>
      </c>
      <c r="AH22" s="22">
        <v>10</v>
      </c>
      <c r="AI22" s="22">
        <v>10</v>
      </c>
      <c r="AJ22" s="22">
        <v>12</v>
      </c>
      <c r="AK22" s="22">
        <v>10</v>
      </c>
      <c r="AL22" s="22">
        <v>10</v>
      </c>
      <c r="AM22" s="22">
        <v>11</v>
      </c>
      <c r="AN22" s="22">
        <v>10</v>
      </c>
      <c r="AO22" s="22">
        <v>9</v>
      </c>
    </row>
    <row r="23" spans="1:41" x14ac:dyDescent="0.25">
      <c r="A23">
        <v>20</v>
      </c>
      <c r="B23" s="22">
        <v>12</v>
      </c>
      <c r="C23" s="22">
        <v>10</v>
      </c>
      <c r="D23" s="22">
        <v>11</v>
      </c>
      <c r="E23" s="22">
        <v>10</v>
      </c>
      <c r="F23" s="22">
        <v>9</v>
      </c>
      <c r="G23" s="22">
        <v>9</v>
      </c>
      <c r="H23" s="22">
        <v>10</v>
      </c>
      <c r="I23" s="22">
        <v>11</v>
      </c>
      <c r="J23" s="22">
        <v>11</v>
      </c>
      <c r="K23" s="22">
        <v>11</v>
      </c>
      <c r="L23" s="22">
        <v>10</v>
      </c>
      <c r="M23" s="22">
        <v>11</v>
      </c>
      <c r="N23" s="22">
        <v>10</v>
      </c>
      <c r="O23" s="22">
        <v>10</v>
      </c>
      <c r="P23" s="22">
        <v>11</v>
      </c>
      <c r="Q23" s="22">
        <v>9</v>
      </c>
      <c r="R23" s="22">
        <v>9</v>
      </c>
      <c r="S23" s="22">
        <v>10</v>
      </c>
      <c r="T23" s="22">
        <v>9</v>
      </c>
      <c r="U23" s="22">
        <v>9</v>
      </c>
      <c r="V23" s="22">
        <v>10</v>
      </c>
      <c r="W23" s="22">
        <v>10</v>
      </c>
      <c r="X23" s="22">
        <v>11</v>
      </c>
      <c r="Y23" s="22">
        <v>9</v>
      </c>
      <c r="Z23" s="22">
        <v>10</v>
      </c>
      <c r="AA23" s="22">
        <v>11</v>
      </c>
      <c r="AB23" s="22">
        <v>9</v>
      </c>
      <c r="AC23" s="22">
        <v>10</v>
      </c>
      <c r="AD23" s="22">
        <v>10</v>
      </c>
      <c r="AE23" s="22">
        <v>9</v>
      </c>
      <c r="AF23" s="22">
        <v>11</v>
      </c>
      <c r="AG23" s="22">
        <v>10</v>
      </c>
      <c r="AH23" s="22">
        <v>11</v>
      </c>
      <c r="AI23" s="22">
        <v>11</v>
      </c>
      <c r="AJ23" s="22">
        <v>11</v>
      </c>
      <c r="AK23" s="22">
        <v>10</v>
      </c>
      <c r="AL23" s="22">
        <v>9</v>
      </c>
      <c r="AM23" s="22">
        <v>11</v>
      </c>
      <c r="AN23" s="22">
        <v>10</v>
      </c>
      <c r="AO23" s="22">
        <v>12</v>
      </c>
    </row>
    <row r="24" spans="1:41" x14ac:dyDescent="0.25">
      <c r="A24">
        <v>21</v>
      </c>
      <c r="B24" s="22">
        <v>10</v>
      </c>
      <c r="C24" s="22">
        <v>11</v>
      </c>
      <c r="D24" s="22">
        <v>9</v>
      </c>
      <c r="E24" s="22">
        <v>10</v>
      </c>
      <c r="F24" s="22">
        <v>9</v>
      </c>
      <c r="G24" s="22">
        <v>12</v>
      </c>
      <c r="H24" s="22">
        <v>11</v>
      </c>
      <c r="I24" s="22">
        <v>10</v>
      </c>
      <c r="J24" s="22">
        <v>11</v>
      </c>
      <c r="K24" s="22">
        <v>8</v>
      </c>
      <c r="L24" s="22">
        <v>11</v>
      </c>
      <c r="M24" s="22">
        <v>10</v>
      </c>
      <c r="N24" s="22">
        <v>10</v>
      </c>
      <c r="O24" s="22">
        <v>11</v>
      </c>
      <c r="P24" s="22">
        <v>10</v>
      </c>
      <c r="Q24" s="22">
        <v>12</v>
      </c>
      <c r="R24" s="22">
        <v>10</v>
      </c>
      <c r="S24" s="22">
        <v>11</v>
      </c>
      <c r="T24" s="22">
        <v>10</v>
      </c>
      <c r="U24" s="22">
        <v>9</v>
      </c>
      <c r="V24" s="22">
        <v>12</v>
      </c>
      <c r="W24" s="22">
        <v>13</v>
      </c>
      <c r="X24" s="22">
        <v>10</v>
      </c>
      <c r="Y24" s="22">
        <v>10</v>
      </c>
      <c r="Z24" s="22">
        <v>11</v>
      </c>
      <c r="AA24" s="22">
        <v>11</v>
      </c>
      <c r="AB24" s="22">
        <v>11</v>
      </c>
      <c r="AC24" s="22">
        <v>9</v>
      </c>
      <c r="AD24" s="22">
        <v>12</v>
      </c>
      <c r="AE24" s="22">
        <v>9</v>
      </c>
      <c r="AF24" s="22">
        <v>10</v>
      </c>
      <c r="AG24" s="22">
        <v>10</v>
      </c>
      <c r="AH24" s="22">
        <v>11</v>
      </c>
      <c r="AI24" s="22">
        <v>10</v>
      </c>
      <c r="AJ24" s="22">
        <v>11</v>
      </c>
      <c r="AK24" s="22">
        <v>10</v>
      </c>
      <c r="AL24" s="22">
        <v>10</v>
      </c>
      <c r="AM24" s="22">
        <v>9</v>
      </c>
      <c r="AN24" s="22">
        <v>10</v>
      </c>
      <c r="AO24" s="22">
        <v>9</v>
      </c>
    </row>
    <row r="25" spans="1:41" x14ac:dyDescent="0.25">
      <c r="A25">
        <v>22</v>
      </c>
      <c r="B25" s="22">
        <v>10</v>
      </c>
      <c r="C25" s="22">
        <v>10</v>
      </c>
      <c r="D25" s="22">
        <v>11</v>
      </c>
      <c r="E25" s="22">
        <v>10</v>
      </c>
      <c r="F25" s="22">
        <v>11</v>
      </c>
      <c r="G25" s="22">
        <v>11</v>
      </c>
      <c r="H25" s="22">
        <v>11</v>
      </c>
      <c r="I25" s="22">
        <v>9</v>
      </c>
      <c r="J25" s="22">
        <v>11</v>
      </c>
      <c r="K25" s="22">
        <v>8</v>
      </c>
      <c r="L25" s="22">
        <v>9</v>
      </c>
      <c r="M25" s="22">
        <v>10</v>
      </c>
      <c r="N25" s="22">
        <v>10</v>
      </c>
      <c r="O25" s="22">
        <v>11</v>
      </c>
      <c r="P25" s="22">
        <v>8</v>
      </c>
      <c r="Q25" s="22">
        <v>10</v>
      </c>
      <c r="R25" s="22">
        <v>10</v>
      </c>
      <c r="S25" s="22">
        <v>11</v>
      </c>
      <c r="T25" s="22">
        <v>9</v>
      </c>
      <c r="U25" s="22">
        <v>11</v>
      </c>
      <c r="V25" s="22">
        <v>11</v>
      </c>
      <c r="W25" s="22">
        <v>8</v>
      </c>
      <c r="X25" s="22">
        <v>8</v>
      </c>
      <c r="Y25" s="22">
        <v>11</v>
      </c>
      <c r="Z25" s="22">
        <v>10</v>
      </c>
      <c r="AA25" s="22">
        <v>11</v>
      </c>
      <c r="AB25" s="22">
        <v>9</v>
      </c>
      <c r="AC25" s="22">
        <v>10</v>
      </c>
      <c r="AD25" s="22">
        <v>9</v>
      </c>
      <c r="AE25" s="22">
        <v>14</v>
      </c>
      <c r="AF25" s="22">
        <v>9</v>
      </c>
      <c r="AG25" s="22">
        <v>9</v>
      </c>
      <c r="AH25" s="22">
        <v>10</v>
      </c>
      <c r="AI25" s="22">
        <v>11</v>
      </c>
      <c r="AJ25" s="22">
        <v>10</v>
      </c>
      <c r="AK25" s="22">
        <v>8</v>
      </c>
      <c r="AL25" s="22">
        <v>9</v>
      </c>
      <c r="AM25" s="22">
        <v>9</v>
      </c>
      <c r="AN25" s="22">
        <v>11</v>
      </c>
      <c r="AO25" s="22">
        <v>8</v>
      </c>
    </row>
    <row r="26" spans="1:41" x14ac:dyDescent="0.25">
      <c r="A26">
        <v>23</v>
      </c>
      <c r="B26" s="22">
        <v>10</v>
      </c>
      <c r="C26" s="22">
        <v>10</v>
      </c>
      <c r="D26" s="22">
        <v>10</v>
      </c>
      <c r="E26" s="22">
        <v>10</v>
      </c>
      <c r="F26" s="22">
        <v>10</v>
      </c>
      <c r="G26" s="22">
        <v>9</v>
      </c>
      <c r="H26" s="22">
        <v>9</v>
      </c>
      <c r="I26" s="22">
        <v>12</v>
      </c>
      <c r="J26" s="22">
        <v>8</v>
      </c>
      <c r="K26" s="22">
        <v>12</v>
      </c>
      <c r="L26" s="22">
        <v>10</v>
      </c>
      <c r="M26" s="22">
        <v>10</v>
      </c>
      <c r="N26" s="22">
        <v>10</v>
      </c>
      <c r="O26" s="22">
        <v>11</v>
      </c>
      <c r="P26" s="22">
        <v>9</v>
      </c>
      <c r="Q26" s="22">
        <v>10</v>
      </c>
      <c r="R26" s="22">
        <v>10</v>
      </c>
      <c r="S26" s="22">
        <v>9</v>
      </c>
      <c r="T26" s="22">
        <v>11</v>
      </c>
      <c r="U26" s="22">
        <v>11</v>
      </c>
      <c r="V26" s="22">
        <v>10</v>
      </c>
      <c r="W26" s="22">
        <v>11</v>
      </c>
      <c r="X26" s="22">
        <v>11</v>
      </c>
      <c r="Y26" s="22">
        <v>10</v>
      </c>
      <c r="Z26" s="22">
        <v>8</v>
      </c>
      <c r="AA26" s="22">
        <v>9</v>
      </c>
      <c r="AB26" s="22">
        <v>10</v>
      </c>
      <c r="AC26" s="22">
        <v>10</v>
      </c>
      <c r="AD26" s="22">
        <v>10</v>
      </c>
      <c r="AE26" s="22">
        <v>10</v>
      </c>
      <c r="AF26" s="22">
        <v>9</v>
      </c>
      <c r="AG26" s="22">
        <v>11</v>
      </c>
      <c r="AH26" s="22">
        <v>10</v>
      </c>
      <c r="AI26" s="22">
        <v>9</v>
      </c>
      <c r="AJ26" s="22">
        <v>11</v>
      </c>
      <c r="AK26" s="22">
        <v>11</v>
      </c>
      <c r="AL26" s="22">
        <v>9</v>
      </c>
      <c r="AM26" s="22">
        <v>8</v>
      </c>
      <c r="AN26" s="22">
        <v>11</v>
      </c>
      <c r="AO26" s="22">
        <v>10</v>
      </c>
    </row>
    <row r="27" spans="1:41" x14ac:dyDescent="0.25">
      <c r="A27">
        <v>24</v>
      </c>
      <c r="B27" s="22">
        <v>10</v>
      </c>
      <c r="C27" s="22">
        <v>12</v>
      </c>
      <c r="D27" s="22">
        <v>10</v>
      </c>
      <c r="E27" s="22">
        <v>12</v>
      </c>
      <c r="F27" s="22">
        <v>9</v>
      </c>
      <c r="G27" s="22">
        <v>12</v>
      </c>
      <c r="H27" s="22">
        <v>10</v>
      </c>
      <c r="I27" s="22">
        <v>9</v>
      </c>
      <c r="J27" s="22">
        <v>9</v>
      </c>
      <c r="K27" s="22">
        <v>10</v>
      </c>
      <c r="L27" s="22">
        <v>11</v>
      </c>
      <c r="M27" s="22">
        <v>10</v>
      </c>
      <c r="N27" s="22">
        <v>10</v>
      </c>
      <c r="O27" s="22">
        <v>10</v>
      </c>
      <c r="P27" s="22">
        <v>8</v>
      </c>
      <c r="Q27" s="22">
        <v>10</v>
      </c>
      <c r="R27" s="22">
        <v>10</v>
      </c>
      <c r="S27" s="22">
        <v>11</v>
      </c>
      <c r="T27" s="22">
        <v>10</v>
      </c>
      <c r="U27" s="22">
        <v>9</v>
      </c>
      <c r="V27" s="22">
        <v>12</v>
      </c>
      <c r="W27" s="22">
        <v>9</v>
      </c>
      <c r="X27" s="22">
        <v>8</v>
      </c>
      <c r="Y27" s="22">
        <v>8</v>
      </c>
      <c r="Z27" s="22">
        <v>8</v>
      </c>
      <c r="AA27" s="22">
        <v>10</v>
      </c>
      <c r="AB27" s="22">
        <v>10</v>
      </c>
      <c r="AC27" s="22">
        <v>9</v>
      </c>
      <c r="AD27" s="22">
        <v>10</v>
      </c>
      <c r="AE27" s="22">
        <v>9</v>
      </c>
      <c r="AF27" s="22">
        <v>9</v>
      </c>
      <c r="AG27" s="22">
        <v>8</v>
      </c>
      <c r="AH27" s="22">
        <v>9</v>
      </c>
      <c r="AI27" s="22">
        <v>10</v>
      </c>
      <c r="AJ27" s="22">
        <v>11</v>
      </c>
      <c r="AK27" s="22">
        <v>9</v>
      </c>
      <c r="AL27" s="22">
        <v>10</v>
      </c>
      <c r="AM27" s="22">
        <v>11</v>
      </c>
      <c r="AN27" s="22">
        <v>8</v>
      </c>
      <c r="AO27" s="22">
        <v>10</v>
      </c>
    </row>
    <row r="28" spans="1:41" x14ac:dyDescent="0.25">
      <c r="A28">
        <v>25</v>
      </c>
      <c r="B28" s="22">
        <v>11</v>
      </c>
      <c r="C28" s="22">
        <v>9</v>
      </c>
      <c r="D28" s="22">
        <v>10</v>
      </c>
      <c r="E28" s="22">
        <v>9</v>
      </c>
      <c r="F28" s="22">
        <v>10</v>
      </c>
      <c r="G28" s="22">
        <v>11</v>
      </c>
      <c r="H28" s="22">
        <v>10</v>
      </c>
      <c r="I28" s="22">
        <v>12</v>
      </c>
      <c r="J28" s="22">
        <v>10</v>
      </c>
      <c r="K28" s="22">
        <v>9</v>
      </c>
      <c r="L28" s="22">
        <v>8</v>
      </c>
      <c r="M28" s="22">
        <v>10</v>
      </c>
      <c r="N28" s="22">
        <v>9</v>
      </c>
      <c r="O28" s="22">
        <v>11</v>
      </c>
      <c r="P28" s="22">
        <v>11</v>
      </c>
      <c r="Q28" s="22">
        <v>9</v>
      </c>
      <c r="R28" s="22">
        <v>10</v>
      </c>
      <c r="S28" s="22">
        <v>10</v>
      </c>
      <c r="T28" s="22">
        <v>10</v>
      </c>
      <c r="U28" s="22">
        <v>10</v>
      </c>
      <c r="V28" s="22">
        <v>10</v>
      </c>
      <c r="W28" s="22">
        <v>9</v>
      </c>
      <c r="X28" s="22">
        <v>13</v>
      </c>
      <c r="Y28" s="22">
        <v>11</v>
      </c>
      <c r="Z28" s="22">
        <v>10</v>
      </c>
      <c r="AA28" s="22">
        <v>10</v>
      </c>
      <c r="AB28" s="22">
        <v>12</v>
      </c>
      <c r="AC28" s="22">
        <v>9</v>
      </c>
      <c r="AD28" s="22">
        <v>9</v>
      </c>
      <c r="AE28" s="22">
        <v>10</v>
      </c>
      <c r="AF28" s="22">
        <v>10</v>
      </c>
      <c r="AG28" s="22">
        <v>11</v>
      </c>
      <c r="AH28" s="22">
        <v>11</v>
      </c>
      <c r="AI28" s="22">
        <v>9</v>
      </c>
      <c r="AJ28" s="22">
        <v>10</v>
      </c>
      <c r="AK28" s="22">
        <v>9</v>
      </c>
      <c r="AL28" s="22">
        <v>10</v>
      </c>
      <c r="AM28" s="22">
        <v>12</v>
      </c>
      <c r="AN28" s="22">
        <v>11</v>
      </c>
      <c r="AO28" s="22">
        <v>9</v>
      </c>
    </row>
    <row r="29" spans="1:41" x14ac:dyDescent="0.25">
      <c r="A29">
        <v>26</v>
      </c>
      <c r="B29" s="22">
        <v>9</v>
      </c>
      <c r="C29" s="22">
        <v>8</v>
      </c>
      <c r="D29" s="22">
        <v>8</v>
      </c>
      <c r="E29" s="22">
        <v>9</v>
      </c>
      <c r="F29" s="22">
        <v>9</v>
      </c>
      <c r="G29" s="22">
        <v>11</v>
      </c>
      <c r="H29" s="22">
        <v>10</v>
      </c>
      <c r="I29" s="22">
        <v>12</v>
      </c>
      <c r="J29" s="22">
        <v>9</v>
      </c>
      <c r="K29" s="22">
        <v>9</v>
      </c>
      <c r="L29" s="22">
        <v>10</v>
      </c>
      <c r="M29" s="22">
        <v>9</v>
      </c>
      <c r="N29" s="22">
        <v>8</v>
      </c>
      <c r="O29" s="22">
        <v>9</v>
      </c>
      <c r="P29" s="22">
        <v>10</v>
      </c>
      <c r="Q29" s="22">
        <v>9</v>
      </c>
      <c r="R29" s="22">
        <v>12</v>
      </c>
      <c r="S29" s="22">
        <v>9</v>
      </c>
      <c r="T29" s="22">
        <v>10</v>
      </c>
      <c r="U29" s="22">
        <v>11</v>
      </c>
      <c r="V29" s="22">
        <v>11</v>
      </c>
      <c r="W29" s="22">
        <v>9</v>
      </c>
      <c r="X29" s="22">
        <v>9</v>
      </c>
      <c r="Y29" s="22">
        <v>10</v>
      </c>
      <c r="Z29" s="22">
        <v>11</v>
      </c>
      <c r="AA29" s="22">
        <v>10</v>
      </c>
      <c r="AB29" s="22">
        <v>10</v>
      </c>
      <c r="AC29" s="22">
        <v>11</v>
      </c>
      <c r="AD29" s="22">
        <v>10</v>
      </c>
      <c r="AE29" s="22">
        <v>9</v>
      </c>
      <c r="AF29" s="22">
        <v>10</v>
      </c>
      <c r="AG29" s="22">
        <v>11</v>
      </c>
      <c r="AH29" s="22">
        <v>10</v>
      </c>
      <c r="AI29" s="22">
        <v>10</v>
      </c>
      <c r="AJ29" s="22">
        <v>10</v>
      </c>
      <c r="AK29" s="22">
        <v>12</v>
      </c>
      <c r="AL29" s="22">
        <v>10</v>
      </c>
      <c r="AM29" s="22">
        <v>10</v>
      </c>
      <c r="AN29" s="22">
        <v>10</v>
      </c>
      <c r="AO29" s="22">
        <v>11</v>
      </c>
    </row>
    <row r="30" spans="1:41" x14ac:dyDescent="0.25">
      <c r="A30">
        <v>27</v>
      </c>
      <c r="B30" s="22">
        <v>12</v>
      </c>
      <c r="C30" s="22">
        <v>11</v>
      </c>
      <c r="D30" s="22">
        <v>10</v>
      </c>
      <c r="E30" s="22">
        <v>10</v>
      </c>
      <c r="F30" s="22">
        <v>12</v>
      </c>
      <c r="G30" s="22">
        <v>10</v>
      </c>
      <c r="H30" s="22">
        <v>12</v>
      </c>
      <c r="I30" s="22">
        <v>12</v>
      </c>
      <c r="J30" s="22">
        <v>10</v>
      </c>
      <c r="K30" s="22">
        <v>9</v>
      </c>
      <c r="L30" s="22">
        <v>11</v>
      </c>
      <c r="M30" s="22">
        <v>10</v>
      </c>
      <c r="N30" s="22">
        <v>10</v>
      </c>
      <c r="O30" s="22">
        <v>12</v>
      </c>
      <c r="P30" s="22">
        <v>10</v>
      </c>
      <c r="Q30" s="22">
        <v>10</v>
      </c>
      <c r="R30" s="22">
        <v>10</v>
      </c>
      <c r="S30" s="22">
        <v>8</v>
      </c>
      <c r="T30" s="22">
        <v>9</v>
      </c>
      <c r="U30" s="22">
        <v>9</v>
      </c>
      <c r="V30" s="22">
        <v>8</v>
      </c>
      <c r="W30" s="22">
        <v>11</v>
      </c>
      <c r="X30" s="22">
        <v>12</v>
      </c>
      <c r="Y30" s="22">
        <v>11</v>
      </c>
      <c r="Z30" s="22">
        <v>10</v>
      </c>
      <c r="AA30" s="22">
        <v>8</v>
      </c>
      <c r="AB30" s="22">
        <v>10</v>
      </c>
      <c r="AC30" s="22">
        <v>9</v>
      </c>
      <c r="AD30" s="22">
        <v>11</v>
      </c>
      <c r="AE30" s="22">
        <v>11</v>
      </c>
      <c r="AF30" s="22">
        <v>10</v>
      </c>
      <c r="AG30" s="22">
        <v>9</v>
      </c>
      <c r="AH30" s="22">
        <v>10</v>
      </c>
      <c r="AI30" s="22">
        <v>9</v>
      </c>
      <c r="AJ30" s="22">
        <v>9</v>
      </c>
      <c r="AK30" s="22">
        <v>9</v>
      </c>
      <c r="AL30" s="22">
        <v>10</v>
      </c>
      <c r="AM30" s="22">
        <v>11</v>
      </c>
      <c r="AN30" s="22">
        <v>12</v>
      </c>
      <c r="AO30" s="22">
        <v>8</v>
      </c>
    </row>
    <row r="31" spans="1:41" x14ac:dyDescent="0.25">
      <c r="A31">
        <v>28</v>
      </c>
      <c r="B31" s="22">
        <v>9</v>
      </c>
      <c r="C31" s="22">
        <v>10</v>
      </c>
      <c r="D31" s="22">
        <v>9</v>
      </c>
      <c r="E31" s="22">
        <v>9</v>
      </c>
      <c r="F31" s="22">
        <v>8</v>
      </c>
      <c r="G31" s="22">
        <v>11</v>
      </c>
      <c r="H31" s="22">
        <v>10</v>
      </c>
      <c r="I31" s="22">
        <v>12</v>
      </c>
      <c r="J31" s="22">
        <v>10</v>
      </c>
      <c r="K31" s="22">
        <v>10</v>
      </c>
      <c r="L31" s="22">
        <v>9</v>
      </c>
      <c r="M31" s="22">
        <v>9</v>
      </c>
      <c r="N31" s="22">
        <v>10</v>
      </c>
      <c r="O31" s="22">
        <v>9</v>
      </c>
      <c r="P31" s="22">
        <v>11</v>
      </c>
      <c r="Q31" s="22">
        <v>9</v>
      </c>
      <c r="R31" s="22">
        <v>8</v>
      </c>
      <c r="S31" s="22">
        <v>10</v>
      </c>
      <c r="T31" s="22">
        <v>11</v>
      </c>
      <c r="U31" s="22">
        <v>11</v>
      </c>
      <c r="V31" s="22">
        <v>10</v>
      </c>
      <c r="W31" s="22">
        <v>8</v>
      </c>
      <c r="X31" s="22">
        <v>10</v>
      </c>
      <c r="Y31" s="22">
        <v>11</v>
      </c>
      <c r="Z31" s="22">
        <v>9</v>
      </c>
      <c r="AA31" s="22">
        <v>11</v>
      </c>
      <c r="AB31" s="22">
        <v>10</v>
      </c>
      <c r="AC31" s="22">
        <v>10</v>
      </c>
      <c r="AD31" s="22">
        <v>9</v>
      </c>
      <c r="AE31" s="22">
        <v>10</v>
      </c>
      <c r="AF31" s="22">
        <v>11</v>
      </c>
      <c r="AG31" s="22">
        <v>9</v>
      </c>
      <c r="AH31" s="22">
        <v>10</v>
      </c>
      <c r="AI31" s="22">
        <v>10</v>
      </c>
      <c r="AJ31" s="22">
        <v>11</v>
      </c>
      <c r="AK31" s="22">
        <v>9</v>
      </c>
      <c r="AL31" s="22">
        <v>10</v>
      </c>
      <c r="AM31" s="22">
        <v>10</v>
      </c>
      <c r="AN31" s="22">
        <v>9</v>
      </c>
      <c r="AO31" s="22">
        <v>9</v>
      </c>
    </row>
    <row r="32" spans="1:41" x14ac:dyDescent="0.25">
      <c r="A32">
        <v>29</v>
      </c>
      <c r="B32" s="22">
        <v>11</v>
      </c>
      <c r="C32" s="22">
        <v>10</v>
      </c>
      <c r="D32" s="22">
        <v>11</v>
      </c>
      <c r="E32" s="22">
        <v>9</v>
      </c>
      <c r="F32" s="22">
        <v>10</v>
      </c>
      <c r="G32" s="22">
        <v>10</v>
      </c>
      <c r="H32" s="22">
        <v>9</v>
      </c>
      <c r="I32" s="22">
        <v>10</v>
      </c>
      <c r="J32" s="22">
        <v>9</v>
      </c>
      <c r="K32" s="22">
        <v>10</v>
      </c>
      <c r="L32" s="22">
        <v>12</v>
      </c>
      <c r="M32" s="22">
        <v>10</v>
      </c>
      <c r="N32" s="22">
        <v>10</v>
      </c>
      <c r="O32" s="22">
        <v>11</v>
      </c>
      <c r="P32" s="22">
        <v>12</v>
      </c>
      <c r="Q32" s="22">
        <v>10</v>
      </c>
      <c r="R32" s="22">
        <v>10</v>
      </c>
      <c r="S32" s="22">
        <v>9</v>
      </c>
      <c r="T32" s="22">
        <v>11</v>
      </c>
      <c r="U32" s="22">
        <v>9</v>
      </c>
      <c r="V32" s="22">
        <v>9</v>
      </c>
      <c r="W32" s="22">
        <v>11</v>
      </c>
      <c r="X32" s="22">
        <v>8</v>
      </c>
      <c r="Y32" s="22">
        <v>10</v>
      </c>
      <c r="Z32" s="22">
        <v>11</v>
      </c>
      <c r="AA32" s="22">
        <v>10</v>
      </c>
      <c r="AB32" s="22">
        <v>9</v>
      </c>
      <c r="AC32" s="22">
        <v>11</v>
      </c>
      <c r="AD32" s="22">
        <v>10</v>
      </c>
      <c r="AE32" s="22">
        <v>10</v>
      </c>
      <c r="AF32" s="22">
        <v>10</v>
      </c>
      <c r="AG32" s="22">
        <v>9</v>
      </c>
      <c r="AH32" s="22">
        <v>9</v>
      </c>
      <c r="AI32" s="22">
        <v>10</v>
      </c>
      <c r="AJ32" s="22">
        <v>10</v>
      </c>
      <c r="AK32" s="22">
        <v>10</v>
      </c>
      <c r="AL32" s="22">
        <v>10</v>
      </c>
      <c r="AM32" s="22">
        <v>10</v>
      </c>
      <c r="AN32" s="22">
        <v>10</v>
      </c>
      <c r="AO32" s="22">
        <v>9</v>
      </c>
    </row>
    <row r="33" spans="1:41" x14ac:dyDescent="0.25">
      <c r="A33">
        <v>30</v>
      </c>
      <c r="B33" s="22">
        <v>11</v>
      </c>
      <c r="C33" s="22">
        <v>10</v>
      </c>
      <c r="D33" s="22">
        <v>10</v>
      </c>
      <c r="E33" s="22">
        <v>11</v>
      </c>
      <c r="F33" s="22">
        <v>11</v>
      </c>
      <c r="G33" s="22">
        <v>11</v>
      </c>
      <c r="H33" s="22">
        <v>11</v>
      </c>
      <c r="I33" s="22">
        <v>9</v>
      </c>
      <c r="J33" s="22">
        <v>10</v>
      </c>
      <c r="K33" s="22">
        <v>9</v>
      </c>
      <c r="L33" s="22">
        <v>13</v>
      </c>
      <c r="M33" s="22">
        <v>10</v>
      </c>
      <c r="N33" s="22">
        <v>11</v>
      </c>
      <c r="O33" s="22">
        <v>10</v>
      </c>
      <c r="P33" s="22">
        <v>11</v>
      </c>
      <c r="Q33" s="22">
        <v>11</v>
      </c>
      <c r="R33" s="22">
        <v>10</v>
      </c>
      <c r="S33" s="22">
        <v>9</v>
      </c>
      <c r="T33" s="22">
        <v>11</v>
      </c>
      <c r="U33" s="22">
        <v>12</v>
      </c>
      <c r="V33" s="22">
        <v>10</v>
      </c>
      <c r="W33" s="22">
        <v>10</v>
      </c>
      <c r="X33" s="22">
        <v>10</v>
      </c>
      <c r="Y33" s="22">
        <v>9</v>
      </c>
      <c r="Z33" s="22">
        <v>11</v>
      </c>
      <c r="AA33" s="22">
        <v>10</v>
      </c>
      <c r="AB33" s="22">
        <v>13</v>
      </c>
      <c r="AC33" s="22">
        <v>10</v>
      </c>
      <c r="AD33" s="22">
        <v>9</v>
      </c>
      <c r="AE33" s="22">
        <v>12</v>
      </c>
      <c r="AF33" s="22">
        <v>11</v>
      </c>
      <c r="AG33" s="22">
        <v>10</v>
      </c>
      <c r="AH33" s="22">
        <v>11</v>
      </c>
      <c r="AI33" s="22">
        <v>12</v>
      </c>
      <c r="AJ33" s="22">
        <v>9</v>
      </c>
      <c r="AK33" s="22">
        <v>12</v>
      </c>
      <c r="AL33" s="22">
        <v>8</v>
      </c>
      <c r="AM33" s="22">
        <v>9</v>
      </c>
      <c r="AN33" s="22">
        <v>10</v>
      </c>
      <c r="AO33" s="22">
        <v>9</v>
      </c>
    </row>
    <row r="34" spans="1:41" x14ac:dyDescent="0.25">
      <c r="A34">
        <v>31</v>
      </c>
      <c r="B34" s="22">
        <v>10</v>
      </c>
      <c r="C34" s="22">
        <v>11</v>
      </c>
      <c r="D34" s="22">
        <v>10</v>
      </c>
      <c r="E34" s="22">
        <v>11</v>
      </c>
      <c r="F34" s="22">
        <v>10</v>
      </c>
      <c r="G34" s="22">
        <v>10</v>
      </c>
      <c r="H34" s="22">
        <v>12</v>
      </c>
      <c r="I34" s="22">
        <v>10</v>
      </c>
      <c r="J34" s="22">
        <v>11</v>
      </c>
      <c r="K34" s="22">
        <v>9</v>
      </c>
      <c r="L34" s="22">
        <v>10</v>
      </c>
      <c r="M34" s="22">
        <v>11</v>
      </c>
      <c r="N34" s="22">
        <v>10</v>
      </c>
      <c r="O34" s="22">
        <v>10</v>
      </c>
      <c r="P34" s="22">
        <v>10</v>
      </c>
      <c r="Q34" s="22">
        <v>10</v>
      </c>
      <c r="R34" s="22">
        <v>9</v>
      </c>
      <c r="S34" s="22">
        <v>9</v>
      </c>
      <c r="T34" s="22">
        <v>9</v>
      </c>
      <c r="U34" s="22">
        <v>10</v>
      </c>
      <c r="V34" s="22">
        <v>10</v>
      </c>
      <c r="W34" s="22">
        <v>10</v>
      </c>
      <c r="X34" s="22">
        <v>12</v>
      </c>
      <c r="Y34" s="22">
        <v>11</v>
      </c>
      <c r="Z34" s="22">
        <v>10</v>
      </c>
      <c r="AA34" s="22">
        <v>11</v>
      </c>
      <c r="AB34" s="22">
        <v>9</v>
      </c>
      <c r="AC34" s="22">
        <v>11</v>
      </c>
      <c r="AD34" s="22">
        <v>10</v>
      </c>
      <c r="AE34" s="22">
        <v>10</v>
      </c>
      <c r="AF34" s="22">
        <v>11</v>
      </c>
      <c r="AG34" s="22">
        <v>9</v>
      </c>
      <c r="AH34" s="22">
        <v>10</v>
      </c>
      <c r="AI34" s="22">
        <v>10</v>
      </c>
      <c r="AJ34" s="22">
        <v>10</v>
      </c>
      <c r="AK34" s="22">
        <v>11</v>
      </c>
      <c r="AL34" s="22">
        <v>11</v>
      </c>
      <c r="AM34" s="22">
        <v>9</v>
      </c>
      <c r="AN34" s="22">
        <v>13</v>
      </c>
      <c r="AO34" s="22">
        <v>10</v>
      </c>
    </row>
    <row r="35" spans="1:41" x14ac:dyDescent="0.25">
      <c r="A35">
        <v>32</v>
      </c>
      <c r="B35" s="22">
        <v>10</v>
      </c>
      <c r="C35" s="22">
        <v>10</v>
      </c>
      <c r="D35" s="22">
        <v>10</v>
      </c>
      <c r="E35" s="22">
        <v>10</v>
      </c>
      <c r="F35" s="22">
        <v>9</v>
      </c>
      <c r="G35" s="22">
        <v>9</v>
      </c>
      <c r="H35" s="22">
        <v>10</v>
      </c>
      <c r="I35" s="22">
        <v>12</v>
      </c>
      <c r="J35" s="22">
        <v>10</v>
      </c>
      <c r="K35" s="22">
        <v>10</v>
      </c>
      <c r="L35" s="22">
        <v>8</v>
      </c>
      <c r="M35" s="22">
        <v>10</v>
      </c>
      <c r="N35" s="22">
        <v>10</v>
      </c>
      <c r="O35" s="22">
        <v>9</v>
      </c>
      <c r="P35" s="22">
        <v>10</v>
      </c>
      <c r="Q35" s="22">
        <v>10</v>
      </c>
      <c r="R35" s="22">
        <v>11</v>
      </c>
      <c r="S35" s="22">
        <v>10</v>
      </c>
      <c r="T35" s="22">
        <v>11</v>
      </c>
      <c r="U35" s="22">
        <v>10</v>
      </c>
      <c r="V35" s="22">
        <v>10</v>
      </c>
      <c r="W35" s="22">
        <v>10</v>
      </c>
      <c r="X35" s="22">
        <v>10</v>
      </c>
      <c r="Y35" s="22">
        <v>9</v>
      </c>
      <c r="Z35" s="22">
        <v>11</v>
      </c>
      <c r="AA35" s="22">
        <v>10</v>
      </c>
      <c r="AB35" s="22">
        <v>11</v>
      </c>
      <c r="AC35" s="22">
        <v>9</v>
      </c>
      <c r="AD35" s="22">
        <v>9</v>
      </c>
      <c r="AE35" s="22">
        <v>11</v>
      </c>
      <c r="AF35" s="22">
        <v>9</v>
      </c>
      <c r="AG35" s="22">
        <v>9</v>
      </c>
      <c r="AH35" s="22">
        <v>10</v>
      </c>
      <c r="AI35" s="22">
        <v>9</v>
      </c>
      <c r="AJ35" s="22">
        <v>9</v>
      </c>
      <c r="AK35" s="22">
        <v>12</v>
      </c>
      <c r="AL35" s="22">
        <v>11</v>
      </c>
      <c r="AM35" s="22">
        <v>11</v>
      </c>
      <c r="AN35" s="22">
        <v>11</v>
      </c>
      <c r="AO35" s="22">
        <v>9</v>
      </c>
    </row>
    <row r="36" spans="1:41" x14ac:dyDescent="0.25">
      <c r="A36">
        <v>33</v>
      </c>
      <c r="B36" s="22">
        <v>9</v>
      </c>
      <c r="C36" s="22">
        <v>9</v>
      </c>
      <c r="D36" s="22">
        <v>11</v>
      </c>
      <c r="E36" s="22">
        <v>8</v>
      </c>
      <c r="F36" s="22">
        <v>9</v>
      </c>
      <c r="G36" s="22">
        <v>9</v>
      </c>
      <c r="H36" s="22">
        <v>11</v>
      </c>
      <c r="I36" s="22">
        <v>10</v>
      </c>
      <c r="J36" s="22">
        <v>9</v>
      </c>
      <c r="K36" s="22">
        <v>11</v>
      </c>
      <c r="L36" s="22">
        <v>8</v>
      </c>
      <c r="M36" s="22">
        <v>11</v>
      </c>
      <c r="N36" s="22">
        <v>9</v>
      </c>
      <c r="O36" s="22">
        <v>11</v>
      </c>
      <c r="P36" s="22">
        <v>10</v>
      </c>
      <c r="Q36" s="22">
        <v>10</v>
      </c>
      <c r="R36" s="22">
        <v>11</v>
      </c>
      <c r="S36" s="22">
        <v>9</v>
      </c>
      <c r="T36" s="22">
        <v>9</v>
      </c>
      <c r="U36" s="22">
        <v>9</v>
      </c>
      <c r="V36" s="22">
        <v>11</v>
      </c>
      <c r="W36" s="22">
        <v>9</v>
      </c>
      <c r="X36" s="22">
        <v>10</v>
      </c>
      <c r="Y36" s="22">
        <v>8</v>
      </c>
      <c r="Z36" s="22">
        <v>11</v>
      </c>
      <c r="AA36" s="22">
        <v>11</v>
      </c>
      <c r="AB36" s="22">
        <v>10</v>
      </c>
      <c r="AC36" s="22">
        <v>11</v>
      </c>
      <c r="AD36" s="22">
        <v>9</v>
      </c>
      <c r="AE36" s="22">
        <v>12</v>
      </c>
      <c r="AF36" s="22">
        <v>11</v>
      </c>
      <c r="AG36" s="22">
        <v>8</v>
      </c>
      <c r="AH36" s="22">
        <v>9</v>
      </c>
      <c r="AI36" s="22">
        <v>11</v>
      </c>
      <c r="AJ36" s="22">
        <v>10</v>
      </c>
      <c r="AK36" s="22">
        <v>11</v>
      </c>
      <c r="AL36" s="22">
        <v>10</v>
      </c>
      <c r="AM36" s="22">
        <v>11</v>
      </c>
      <c r="AN36" s="22">
        <v>10</v>
      </c>
      <c r="AO36" s="22">
        <v>10</v>
      </c>
    </row>
    <row r="37" spans="1:41" x14ac:dyDescent="0.25">
      <c r="A37">
        <v>34</v>
      </c>
      <c r="B37" s="22">
        <v>10</v>
      </c>
      <c r="C37" s="22">
        <v>10</v>
      </c>
      <c r="D37" s="22">
        <v>9</v>
      </c>
      <c r="E37" s="22">
        <v>11</v>
      </c>
      <c r="F37" s="22">
        <v>10</v>
      </c>
      <c r="G37" s="22">
        <v>12</v>
      </c>
      <c r="H37" s="22">
        <v>10</v>
      </c>
      <c r="I37" s="22">
        <v>11</v>
      </c>
      <c r="J37" s="22">
        <v>9</v>
      </c>
      <c r="K37" s="22">
        <v>10</v>
      </c>
      <c r="L37" s="22">
        <v>10</v>
      </c>
      <c r="M37" s="22">
        <v>11</v>
      </c>
      <c r="N37" s="22">
        <v>9</v>
      </c>
      <c r="O37" s="22">
        <v>9</v>
      </c>
      <c r="P37" s="22">
        <v>10</v>
      </c>
      <c r="Q37" s="22">
        <v>11</v>
      </c>
      <c r="R37" s="22">
        <v>10</v>
      </c>
      <c r="S37" s="22">
        <v>12</v>
      </c>
      <c r="T37" s="22">
        <v>13</v>
      </c>
      <c r="U37" s="22">
        <v>10</v>
      </c>
      <c r="V37" s="22">
        <v>10</v>
      </c>
      <c r="W37" s="22">
        <v>10</v>
      </c>
      <c r="X37" s="22">
        <v>10</v>
      </c>
      <c r="Y37" s="22">
        <v>12</v>
      </c>
      <c r="Z37" s="22">
        <v>9</v>
      </c>
      <c r="AA37" s="22">
        <v>10</v>
      </c>
      <c r="AB37" s="22">
        <v>11</v>
      </c>
      <c r="AC37" s="22">
        <v>10</v>
      </c>
      <c r="AD37" s="22">
        <v>9</v>
      </c>
      <c r="AE37" s="22">
        <v>10</v>
      </c>
      <c r="AF37" s="22">
        <v>11</v>
      </c>
      <c r="AG37" s="22">
        <v>11</v>
      </c>
      <c r="AH37" s="22">
        <v>11</v>
      </c>
      <c r="AI37" s="22">
        <v>12</v>
      </c>
      <c r="AJ37" s="22">
        <v>10</v>
      </c>
      <c r="AK37" s="22">
        <v>10</v>
      </c>
      <c r="AL37" s="22">
        <v>10</v>
      </c>
      <c r="AM37" s="22">
        <v>10</v>
      </c>
      <c r="AN37" s="22">
        <v>9</v>
      </c>
      <c r="AO37" s="22">
        <v>9</v>
      </c>
    </row>
    <row r="38" spans="1:41" x14ac:dyDescent="0.25">
      <c r="A38">
        <v>35</v>
      </c>
      <c r="B38" s="22">
        <v>10</v>
      </c>
      <c r="C38" s="22">
        <v>10</v>
      </c>
      <c r="D38" s="22">
        <v>10</v>
      </c>
      <c r="E38" s="22">
        <v>8</v>
      </c>
      <c r="F38" s="22">
        <v>10</v>
      </c>
      <c r="G38" s="22">
        <v>10</v>
      </c>
      <c r="H38" s="22">
        <v>9</v>
      </c>
      <c r="I38" s="22">
        <v>11</v>
      </c>
      <c r="J38" s="22">
        <v>10</v>
      </c>
      <c r="K38" s="22">
        <v>11</v>
      </c>
      <c r="L38" s="22">
        <v>12</v>
      </c>
      <c r="M38" s="22">
        <v>10</v>
      </c>
      <c r="N38" s="22">
        <v>12</v>
      </c>
      <c r="O38" s="22">
        <v>11</v>
      </c>
      <c r="P38" s="22">
        <v>9</v>
      </c>
      <c r="Q38" s="22">
        <v>12</v>
      </c>
      <c r="R38" s="22">
        <v>11</v>
      </c>
      <c r="S38" s="22">
        <v>10</v>
      </c>
      <c r="T38" s="22">
        <v>10</v>
      </c>
      <c r="U38" s="22">
        <v>11</v>
      </c>
      <c r="V38" s="22">
        <v>9</v>
      </c>
      <c r="W38" s="22">
        <v>9</v>
      </c>
      <c r="X38" s="22">
        <v>11</v>
      </c>
      <c r="Y38" s="22">
        <v>11</v>
      </c>
      <c r="Z38" s="22">
        <v>9</v>
      </c>
      <c r="AA38" s="22">
        <v>11</v>
      </c>
      <c r="AB38" s="22">
        <v>10</v>
      </c>
      <c r="AC38" s="22">
        <v>11</v>
      </c>
      <c r="AD38" s="22">
        <v>9</v>
      </c>
      <c r="AE38" s="22">
        <v>10</v>
      </c>
      <c r="AF38" s="22">
        <v>10</v>
      </c>
      <c r="AG38" s="22">
        <v>9</v>
      </c>
      <c r="AH38" s="22">
        <v>8</v>
      </c>
      <c r="AI38" s="22">
        <v>11</v>
      </c>
      <c r="AJ38" s="22">
        <v>10</v>
      </c>
      <c r="AK38" s="22">
        <v>10</v>
      </c>
      <c r="AL38" s="22">
        <v>11</v>
      </c>
      <c r="AM38" s="22">
        <v>11</v>
      </c>
      <c r="AN38" s="22">
        <v>8</v>
      </c>
      <c r="AO38" s="22">
        <v>8</v>
      </c>
    </row>
    <row r="39" spans="1:41" x14ac:dyDescent="0.25">
      <c r="A39">
        <v>36</v>
      </c>
      <c r="B39" s="22">
        <v>11</v>
      </c>
      <c r="C39" s="22">
        <v>11</v>
      </c>
      <c r="D39" s="22">
        <v>11</v>
      </c>
      <c r="E39" s="22">
        <v>12</v>
      </c>
      <c r="F39" s="22">
        <v>11</v>
      </c>
      <c r="G39" s="22">
        <v>11</v>
      </c>
      <c r="H39" s="22">
        <v>11</v>
      </c>
      <c r="I39" s="22">
        <v>10</v>
      </c>
      <c r="J39" s="22">
        <v>9</v>
      </c>
      <c r="K39" s="22">
        <v>12</v>
      </c>
      <c r="L39" s="22">
        <v>12</v>
      </c>
      <c r="M39" s="22">
        <v>11</v>
      </c>
      <c r="N39" s="22">
        <v>10</v>
      </c>
      <c r="O39" s="22">
        <v>11</v>
      </c>
      <c r="P39" s="22">
        <v>11</v>
      </c>
      <c r="Q39" s="22">
        <v>10</v>
      </c>
      <c r="R39" s="22">
        <v>9</v>
      </c>
      <c r="S39" s="22">
        <v>10</v>
      </c>
      <c r="T39" s="22">
        <v>10</v>
      </c>
      <c r="U39" s="22">
        <v>11</v>
      </c>
      <c r="V39" s="22">
        <v>10</v>
      </c>
      <c r="W39" s="22">
        <v>10</v>
      </c>
      <c r="X39" s="22">
        <v>10</v>
      </c>
      <c r="Y39" s="22">
        <v>10</v>
      </c>
      <c r="Z39" s="22">
        <v>12</v>
      </c>
      <c r="AA39" s="22">
        <v>9</v>
      </c>
      <c r="AB39" s="22">
        <v>12</v>
      </c>
      <c r="AC39" s="22">
        <v>12</v>
      </c>
      <c r="AD39" s="22">
        <v>11</v>
      </c>
      <c r="AE39" s="22">
        <v>10</v>
      </c>
      <c r="AF39" s="22">
        <v>11</v>
      </c>
      <c r="AG39" s="22">
        <v>11</v>
      </c>
      <c r="AH39" s="22">
        <v>10</v>
      </c>
      <c r="AI39" s="22">
        <v>10</v>
      </c>
      <c r="AJ39" s="22">
        <v>11</v>
      </c>
      <c r="AK39" s="22">
        <v>9</v>
      </c>
      <c r="AL39" s="22">
        <v>9</v>
      </c>
      <c r="AM39" s="22">
        <v>9</v>
      </c>
      <c r="AN39" s="22">
        <v>10</v>
      </c>
      <c r="AO39" s="22">
        <v>11</v>
      </c>
    </row>
    <row r="40" spans="1:41" x14ac:dyDescent="0.25">
      <c r="A40">
        <v>37</v>
      </c>
      <c r="B40" s="22">
        <v>12</v>
      </c>
      <c r="C40" s="22">
        <v>12</v>
      </c>
      <c r="D40" s="22">
        <v>12</v>
      </c>
      <c r="E40" s="22">
        <v>10</v>
      </c>
      <c r="F40" s="22">
        <v>8</v>
      </c>
      <c r="G40" s="22">
        <v>11</v>
      </c>
      <c r="H40" s="22">
        <v>11</v>
      </c>
      <c r="I40" s="22">
        <v>8</v>
      </c>
      <c r="J40" s="22">
        <v>12</v>
      </c>
      <c r="K40" s="22">
        <v>9</v>
      </c>
      <c r="L40" s="22">
        <v>10</v>
      </c>
      <c r="M40" s="22">
        <v>11</v>
      </c>
      <c r="N40" s="22">
        <v>11</v>
      </c>
      <c r="O40" s="22">
        <v>11</v>
      </c>
      <c r="P40" s="22">
        <v>10</v>
      </c>
      <c r="Q40" s="22">
        <v>9</v>
      </c>
      <c r="R40" s="22">
        <v>10</v>
      </c>
      <c r="S40" s="22">
        <v>11</v>
      </c>
      <c r="T40" s="22">
        <v>10</v>
      </c>
      <c r="U40" s="22">
        <v>11</v>
      </c>
      <c r="V40" s="22">
        <v>10</v>
      </c>
      <c r="W40" s="22">
        <v>10</v>
      </c>
      <c r="X40" s="22">
        <v>12</v>
      </c>
      <c r="Y40" s="22">
        <v>9</v>
      </c>
      <c r="Z40" s="22">
        <v>10</v>
      </c>
      <c r="AA40" s="22">
        <v>9</v>
      </c>
      <c r="AB40" s="22">
        <v>11</v>
      </c>
      <c r="AC40" s="22">
        <v>10</v>
      </c>
      <c r="AD40" s="22">
        <v>11</v>
      </c>
      <c r="AE40" s="22">
        <v>11</v>
      </c>
      <c r="AF40" s="22">
        <v>10</v>
      </c>
      <c r="AG40" s="22">
        <v>11</v>
      </c>
      <c r="AH40" s="22">
        <v>9</v>
      </c>
      <c r="AI40" s="22">
        <v>10</v>
      </c>
      <c r="AJ40" s="22">
        <v>12</v>
      </c>
      <c r="AK40" s="22">
        <v>10</v>
      </c>
      <c r="AL40" s="22">
        <v>10</v>
      </c>
      <c r="AM40" s="22">
        <v>9</v>
      </c>
      <c r="AN40" s="22">
        <v>10</v>
      </c>
      <c r="AO40" s="22">
        <v>9</v>
      </c>
    </row>
    <row r="41" spans="1:41" x14ac:dyDescent="0.25">
      <c r="A41">
        <v>38</v>
      </c>
      <c r="B41" s="22">
        <v>9</v>
      </c>
      <c r="C41" s="22">
        <v>11</v>
      </c>
      <c r="D41" s="22">
        <v>11</v>
      </c>
      <c r="E41" s="22">
        <v>10</v>
      </c>
      <c r="F41" s="22">
        <v>11</v>
      </c>
      <c r="G41" s="22">
        <v>10</v>
      </c>
      <c r="H41" s="22">
        <v>9</v>
      </c>
      <c r="I41" s="22">
        <v>10</v>
      </c>
      <c r="J41" s="22">
        <v>10</v>
      </c>
      <c r="K41" s="22">
        <v>9</v>
      </c>
      <c r="L41" s="22">
        <v>10</v>
      </c>
      <c r="M41" s="22">
        <v>9</v>
      </c>
      <c r="N41" s="22">
        <v>10</v>
      </c>
      <c r="O41" s="22">
        <v>9</v>
      </c>
      <c r="P41" s="22">
        <v>9</v>
      </c>
      <c r="Q41" s="22">
        <v>9</v>
      </c>
      <c r="R41" s="22">
        <v>11</v>
      </c>
      <c r="S41" s="22">
        <v>9</v>
      </c>
      <c r="T41" s="22">
        <v>9</v>
      </c>
      <c r="U41" s="22">
        <v>9</v>
      </c>
      <c r="V41" s="22">
        <v>11</v>
      </c>
      <c r="W41" s="22">
        <v>10</v>
      </c>
      <c r="X41" s="22">
        <v>11</v>
      </c>
      <c r="Y41" s="22">
        <v>11</v>
      </c>
      <c r="Z41" s="22">
        <v>11</v>
      </c>
      <c r="AA41" s="22">
        <v>10</v>
      </c>
      <c r="AB41" s="22">
        <v>10</v>
      </c>
      <c r="AC41" s="22">
        <v>10</v>
      </c>
      <c r="AD41" s="22">
        <v>12</v>
      </c>
      <c r="AE41" s="22">
        <v>10</v>
      </c>
      <c r="AF41" s="22">
        <v>11</v>
      </c>
      <c r="AG41" s="22">
        <v>8</v>
      </c>
      <c r="AH41" s="22">
        <v>11</v>
      </c>
      <c r="AI41" s="22">
        <v>9</v>
      </c>
      <c r="AJ41" s="22">
        <v>10</v>
      </c>
      <c r="AK41" s="22">
        <v>9</v>
      </c>
      <c r="AL41" s="22">
        <v>10</v>
      </c>
      <c r="AM41" s="22">
        <v>10</v>
      </c>
      <c r="AN41" s="22">
        <v>9</v>
      </c>
      <c r="AO41" s="22">
        <v>9</v>
      </c>
    </row>
    <row r="42" spans="1:41" x14ac:dyDescent="0.25">
      <c r="A42">
        <v>39</v>
      </c>
      <c r="B42" s="22">
        <v>9</v>
      </c>
      <c r="C42" s="22">
        <v>11</v>
      </c>
      <c r="D42" s="22">
        <v>12</v>
      </c>
      <c r="E42" s="22">
        <v>10</v>
      </c>
      <c r="F42" s="22">
        <v>9</v>
      </c>
      <c r="G42" s="22">
        <v>9</v>
      </c>
      <c r="H42" s="22">
        <v>10</v>
      </c>
      <c r="I42" s="22">
        <v>10</v>
      </c>
      <c r="J42" s="22">
        <v>10</v>
      </c>
      <c r="K42" s="22">
        <v>11</v>
      </c>
      <c r="L42" s="22">
        <v>10</v>
      </c>
      <c r="M42" s="22">
        <v>10</v>
      </c>
      <c r="N42" s="22">
        <v>11</v>
      </c>
      <c r="O42" s="22">
        <v>9</v>
      </c>
      <c r="P42" s="22">
        <v>10</v>
      </c>
      <c r="Q42" s="22">
        <v>11</v>
      </c>
      <c r="R42" s="22">
        <v>9</v>
      </c>
      <c r="S42" s="22">
        <v>10</v>
      </c>
      <c r="T42" s="22">
        <v>12</v>
      </c>
      <c r="U42" s="22">
        <v>9</v>
      </c>
      <c r="V42" s="22">
        <v>10</v>
      </c>
      <c r="W42" s="22">
        <v>11</v>
      </c>
      <c r="X42" s="22">
        <v>9</v>
      </c>
      <c r="Y42" s="22">
        <v>11</v>
      </c>
      <c r="Z42" s="22">
        <v>10</v>
      </c>
      <c r="AA42" s="22">
        <v>11</v>
      </c>
      <c r="AB42" s="22">
        <v>11</v>
      </c>
      <c r="AC42" s="22">
        <v>9</v>
      </c>
      <c r="AD42" s="22">
        <v>11</v>
      </c>
      <c r="AE42" s="22">
        <v>10</v>
      </c>
      <c r="AF42" s="22">
        <v>11</v>
      </c>
      <c r="AG42" s="22">
        <v>11</v>
      </c>
      <c r="AH42" s="22">
        <v>10</v>
      </c>
      <c r="AI42" s="22">
        <v>8</v>
      </c>
      <c r="AJ42" s="22">
        <v>9</v>
      </c>
      <c r="AK42" s="22">
        <v>8</v>
      </c>
      <c r="AL42" s="22">
        <v>11</v>
      </c>
      <c r="AM42" s="22">
        <v>10</v>
      </c>
      <c r="AN42" s="22">
        <v>11</v>
      </c>
      <c r="AO42" s="22">
        <v>11</v>
      </c>
    </row>
    <row r="43" spans="1:41" x14ac:dyDescent="0.25">
      <c r="A43">
        <v>40</v>
      </c>
      <c r="B43" s="22">
        <v>8</v>
      </c>
      <c r="C43" s="22">
        <v>7</v>
      </c>
      <c r="D43" s="22">
        <v>9</v>
      </c>
      <c r="E43" s="22">
        <v>11</v>
      </c>
      <c r="F43" s="22">
        <v>10</v>
      </c>
      <c r="G43" s="22">
        <v>10</v>
      </c>
      <c r="H43" s="22">
        <v>10</v>
      </c>
      <c r="I43" s="22">
        <v>10</v>
      </c>
      <c r="J43" s="22">
        <v>10</v>
      </c>
      <c r="K43" s="22">
        <v>10</v>
      </c>
      <c r="L43" s="22">
        <v>9</v>
      </c>
      <c r="M43" s="22">
        <v>11</v>
      </c>
      <c r="N43" s="22">
        <v>9</v>
      </c>
      <c r="O43" s="22">
        <v>10</v>
      </c>
      <c r="P43" s="22">
        <v>10</v>
      </c>
      <c r="Q43" s="22">
        <v>10</v>
      </c>
      <c r="R43" s="22">
        <v>10</v>
      </c>
      <c r="S43" s="22">
        <v>10</v>
      </c>
      <c r="T43" s="22">
        <v>10</v>
      </c>
      <c r="U43" s="22">
        <v>11</v>
      </c>
      <c r="V43" s="22">
        <v>8</v>
      </c>
      <c r="W43" s="22">
        <v>10</v>
      </c>
      <c r="X43" s="22">
        <v>11</v>
      </c>
      <c r="Y43" s="22">
        <v>10</v>
      </c>
      <c r="Z43" s="22">
        <v>10</v>
      </c>
      <c r="AA43" s="22">
        <v>9</v>
      </c>
      <c r="AB43" s="22">
        <v>11</v>
      </c>
      <c r="AC43" s="22">
        <v>11</v>
      </c>
      <c r="AD43" s="22">
        <v>10</v>
      </c>
      <c r="AE43" s="22">
        <v>10</v>
      </c>
      <c r="AF43" s="22">
        <v>9</v>
      </c>
      <c r="AG43" s="22">
        <v>10</v>
      </c>
      <c r="AH43" s="22">
        <v>11</v>
      </c>
      <c r="AI43" s="22">
        <v>9</v>
      </c>
      <c r="AJ43" s="22">
        <v>10</v>
      </c>
      <c r="AK43" s="22">
        <v>9</v>
      </c>
      <c r="AL43" s="22">
        <v>10</v>
      </c>
      <c r="AM43" s="22">
        <v>10</v>
      </c>
      <c r="AN43" s="22">
        <v>8</v>
      </c>
      <c r="AO43" s="22">
        <v>8</v>
      </c>
    </row>
    <row r="44" spans="1:41" x14ac:dyDescent="0.25">
      <c r="A44">
        <v>41</v>
      </c>
      <c r="B44" s="22">
        <v>10</v>
      </c>
      <c r="C44" s="22">
        <v>10</v>
      </c>
      <c r="D44" s="22">
        <v>10</v>
      </c>
      <c r="E44" s="22">
        <v>10</v>
      </c>
      <c r="F44" s="22">
        <v>9</v>
      </c>
      <c r="G44" s="22">
        <v>11</v>
      </c>
      <c r="H44" s="22">
        <v>10</v>
      </c>
      <c r="I44" s="22">
        <v>10</v>
      </c>
      <c r="J44" s="22">
        <v>11</v>
      </c>
      <c r="K44" s="22">
        <v>10</v>
      </c>
      <c r="L44" s="22">
        <v>9</v>
      </c>
      <c r="M44" s="22">
        <v>11</v>
      </c>
      <c r="N44" s="22">
        <v>10</v>
      </c>
      <c r="O44" s="22">
        <v>10</v>
      </c>
      <c r="P44" s="22">
        <v>9</v>
      </c>
      <c r="Q44" s="22">
        <v>11</v>
      </c>
      <c r="R44" s="22">
        <v>8</v>
      </c>
      <c r="S44" s="22">
        <v>10</v>
      </c>
      <c r="T44" s="22">
        <v>10</v>
      </c>
      <c r="U44" s="22">
        <v>12</v>
      </c>
      <c r="V44" s="22">
        <v>11</v>
      </c>
      <c r="W44" s="22">
        <v>10</v>
      </c>
      <c r="X44" s="22">
        <v>11</v>
      </c>
      <c r="Y44" s="22">
        <v>8</v>
      </c>
      <c r="Z44" s="22">
        <v>9</v>
      </c>
      <c r="AA44" s="22">
        <v>10</v>
      </c>
      <c r="AB44" s="22">
        <v>10</v>
      </c>
      <c r="AC44" s="22">
        <v>10</v>
      </c>
      <c r="AD44" s="22">
        <v>10</v>
      </c>
      <c r="AE44" s="22">
        <v>10</v>
      </c>
      <c r="AF44" s="22">
        <v>10</v>
      </c>
      <c r="AG44" s="22">
        <v>9</v>
      </c>
      <c r="AH44" s="22">
        <v>9</v>
      </c>
      <c r="AI44" s="22">
        <v>9</v>
      </c>
      <c r="AJ44" s="22">
        <v>11</v>
      </c>
      <c r="AK44" s="22">
        <v>9</v>
      </c>
      <c r="AL44" s="22">
        <v>9</v>
      </c>
      <c r="AM44" s="22">
        <v>10</v>
      </c>
      <c r="AN44" s="22">
        <v>12</v>
      </c>
      <c r="AO44" s="22">
        <v>11</v>
      </c>
    </row>
    <row r="45" spans="1:41" x14ac:dyDescent="0.25">
      <c r="A45">
        <v>42</v>
      </c>
      <c r="B45" s="22">
        <v>10</v>
      </c>
      <c r="C45" s="22">
        <v>10</v>
      </c>
      <c r="D45" s="22">
        <v>8</v>
      </c>
      <c r="E45" s="22">
        <v>10</v>
      </c>
      <c r="F45" s="22">
        <v>11</v>
      </c>
      <c r="G45" s="22">
        <v>9</v>
      </c>
      <c r="H45" s="22">
        <v>10</v>
      </c>
      <c r="I45" s="22">
        <v>11</v>
      </c>
      <c r="J45" s="22">
        <v>12</v>
      </c>
      <c r="K45" s="22">
        <v>11</v>
      </c>
      <c r="L45" s="22">
        <v>9</v>
      </c>
      <c r="M45" s="22">
        <v>9</v>
      </c>
      <c r="N45" s="22">
        <v>10</v>
      </c>
      <c r="O45" s="22">
        <v>12</v>
      </c>
      <c r="P45" s="22">
        <v>11</v>
      </c>
      <c r="Q45" s="22">
        <v>11</v>
      </c>
      <c r="R45" s="22">
        <v>10</v>
      </c>
      <c r="S45" s="22">
        <v>8</v>
      </c>
      <c r="T45" s="22">
        <v>11</v>
      </c>
      <c r="U45" s="22">
        <v>12</v>
      </c>
      <c r="V45" s="22">
        <v>10</v>
      </c>
      <c r="W45" s="22">
        <v>8</v>
      </c>
      <c r="X45" s="22">
        <v>9</v>
      </c>
      <c r="Y45" s="22">
        <v>13</v>
      </c>
      <c r="Z45" s="22">
        <v>10</v>
      </c>
      <c r="AA45" s="22">
        <v>10</v>
      </c>
      <c r="AB45" s="22">
        <v>8</v>
      </c>
      <c r="AC45" s="22">
        <v>11</v>
      </c>
      <c r="AD45" s="22">
        <v>7</v>
      </c>
      <c r="AE45" s="22">
        <v>10</v>
      </c>
      <c r="AF45" s="22">
        <v>9</v>
      </c>
      <c r="AG45" s="22">
        <v>9</v>
      </c>
      <c r="AH45" s="22">
        <v>9</v>
      </c>
      <c r="AI45" s="22">
        <v>10</v>
      </c>
      <c r="AJ45" s="22">
        <v>8</v>
      </c>
      <c r="AK45" s="22">
        <v>11</v>
      </c>
      <c r="AL45" s="22">
        <v>11</v>
      </c>
      <c r="AM45" s="22">
        <v>11</v>
      </c>
      <c r="AN45" s="22">
        <v>9</v>
      </c>
      <c r="AO45" s="22">
        <v>10</v>
      </c>
    </row>
    <row r="46" spans="1:41" x14ac:dyDescent="0.25">
      <c r="A46">
        <v>43</v>
      </c>
      <c r="B46" s="22">
        <v>10</v>
      </c>
      <c r="C46" s="22">
        <v>7</v>
      </c>
      <c r="D46" s="22">
        <v>11</v>
      </c>
      <c r="E46" s="22">
        <v>8</v>
      </c>
      <c r="F46" s="22">
        <v>9</v>
      </c>
      <c r="G46" s="22">
        <v>10</v>
      </c>
      <c r="H46" s="22">
        <v>11</v>
      </c>
      <c r="I46" s="22">
        <v>10</v>
      </c>
      <c r="J46" s="22">
        <v>10</v>
      </c>
      <c r="K46" s="22">
        <v>10</v>
      </c>
      <c r="L46" s="22">
        <v>10</v>
      </c>
      <c r="M46" s="22">
        <v>10</v>
      </c>
      <c r="N46" s="22">
        <v>8</v>
      </c>
      <c r="O46" s="22">
        <v>9</v>
      </c>
      <c r="P46" s="22">
        <v>9</v>
      </c>
      <c r="Q46" s="22">
        <v>10</v>
      </c>
      <c r="R46" s="22">
        <v>10</v>
      </c>
      <c r="S46" s="22">
        <v>10</v>
      </c>
      <c r="T46" s="22">
        <v>10</v>
      </c>
      <c r="U46" s="22">
        <v>9</v>
      </c>
      <c r="V46" s="22">
        <v>10</v>
      </c>
      <c r="W46" s="22">
        <v>10</v>
      </c>
      <c r="X46" s="22">
        <v>10</v>
      </c>
      <c r="Y46" s="22">
        <v>10</v>
      </c>
      <c r="Z46" s="22">
        <v>11</v>
      </c>
      <c r="AA46" s="22">
        <v>9</v>
      </c>
      <c r="AB46" s="22">
        <v>11</v>
      </c>
      <c r="AC46" s="22">
        <v>10</v>
      </c>
      <c r="AD46" s="22">
        <v>10</v>
      </c>
      <c r="AE46" s="22">
        <v>11</v>
      </c>
      <c r="AF46" s="22">
        <v>11</v>
      </c>
      <c r="AG46" s="22">
        <v>9</v>
      </c>
      <c r="AH46" s="22">
        <v>9</v>
      </c>
      <c r="AI46" s="22">
        <v>10</v>
      </c>
      <c r="AJ46" s="22">
        <v>9</v>
      </c>
      <c r="AK46" s="22">
        <v>11</v>
      </c>
      <c r="AL46" s="22">
        <v>8</v>
      </c>
      <c r="AM46" s="22">
        <v>10</v>
      </c>
      <c r="AN46" s="22">
        <v>10</v>
      </c>
      <c r="AO46" s="22">
        <v>10</v>
      </c>
    </row>
    <row r="47" spans="1:41" x14ac:dyDescent="0.25">
      <c r="A47">
        <v>44</v>
      </c>
      <c r="B47" s="22">
        <v>10</v>
      </c>
      <c r="C47" s="22">
        <v>11</v>
      </c>
      <c r="D47" s="22">
        <v>11</v>
      </c>
      <c r="E47" s="22">
        <v>11</v>
      </c>
      <c r="F47" s="22">
        <v>10</v>
      </c>
      <c r="G47" s="22">
        <v>10</v>
      </c>
      <c r="H47" s="22">
        <v>11</v>
      </c>
      <c r="I47" s="22">
        <v>11</v>
      </c>
      <c r="J47" s="22">
        <v>10</v>
      </c>
      <c r="K47" s="22">
        <v>10</v>
      </c>
      <c r="L47" s="22">
        <v>11</v>
      </c>
      <c r="M47" s="22">
        <v>8</v>
      </c>
      <c r="N47" s="22">
        <v>12</v>
      </c>
      <c r="O47" s="22">
        <v>10</v>
      </c>
      <c r="P47" s="22">
        <v>11</v>
      </c>
      <c r="Q47" s="22">
        <v>10</v>
      </c>
      <c r="R47" s="22">
        <v>10</v>
      </c>
      <c r="S47" s="22">
        <v>11</v>
      </c>
      <c r="T47" s="22">
        <v>10</v>
      </c>
      <c r="U47" s="22">
        <v>11</v>
      </c>
      <c r="V47" s="22">
        <v>10</v>
      </c>
      <c r="W47" s="22">
        <v>10</v>
      </c>
      <c r="X47" s="22">
        <v>10</v>
      </c>
      <c r="Y47" s="22">
        <v>11</v>
      </c>
      <c r="Z47" s="22">
        <v>10</v>
      </c>
      <c r="AA47" s="22">
        <v>10</v>
      </c>
      <c r="AB47" s="22">
        <v>11</v>
      </c>
      <c r="AC47" s="22">
        <v>11</v>
      </c>
      <c r="AD47" s="22">
        <v>10</v>
      </c>
      <c r="AE47" s="22">
        <v>9</v>
      </c>
      <c r="AF47" s="22">
        <v>10</v>
      </c>
      <c r="AG47" s="22">
        <v>9</v>
      </c>
      <c r="AH47" s="22">
        <v>12</v>
      </c>
      <c r="AI47" s="22">
        <v>9</v>
      </c>
      <c r="AJ47" s="22">
        <v>8</v>
      </c>
      <c r="AK47" s="22">
        <v>9</v>
      </c>
      <c r="AL47" s="22">
        <v>10</v>
      </c>
      <c r="AM47" s="22">
        <v>8</v>
      </c>
      <c r="AN47" s="22">
        <v>9</v>
      </c>
      <c r="AO47" s="22">
        <v>9</v>
      </c>
    </row>
    <row r="48" spans="1:41" x14ac:dyDescent="0.25">
      <c r="A48">
        <v>45</v>
      </c>
      <c r="B48" s="22">
        <v>10</v>
      </c>
      <c r="C48" s="22">
        <v>9</v>
      </c>
      <c r="D48" s="22">
        <v>9</v>
      </c>
      <c r="E48" s="22">
        <v>11</v>
      </c>
      <c r="F48" s="22">
        <v>8</v>
      </c>
      <c r="G48" s="22">
        <v>11</v>
      </c>
      <c r="H48" s="22">
        <v>10</v>
      </c>
      <c r="I48" s="22">
        <v>9</v>
      </c>
      <c r="J48" s="22">
        <v>10</v>
      </c>
      <c r="K48" s="22">
        <v>11</v>
      </c>
      <c r="L48" s="22">
        <v>10</v>
      </c>
      <c r="M48" s="22">
        <v>12</v>
      </c>
      <c r="N48" s="22">
        <v>9</v>
      </c>
      <c r="O48" s="22">
        <v>11</v>
      </c>
      <c r="P48" s="22">
        <v>8</v>
      </c>
      <c r="Q48" s="22">
        <v>11</v>
      </c>
      <c r="R48" s="22">
        <v>8</v>
      </c>
      <c r="S48" s="22">
        <v>9</v>
      </c>
      <c r="T48" s="22">
        <v>10</v>
      </c>
      <c r="U48" s="22">
        <v>9</v>
      </c>
      <c r="V48" s="22">
        <v>9</v>
      </c>
      <c r="W48" s="22">
        <v>10</v>
      </c>
      <c r="X48" s="22">
        <v>10</v>
      </c>
      <c r="Y48" s="22">
        <v>10</v>
      </c>
      <c r="Z48" s="22">
        <v>10</v>
      </c>
      <c r="AA48" s="22">
        <v>11</v>
      </c>
      <c r="AB48" s="22">
        <v>11</v>
      </c>
      <c r="AC48" s="22">
        <v>10</v>
      </c>
      <c r="AD48" s="22">
        <v>10</v>
      </c>
      <c r="AE48" s="22">
        <v>12</v>
      </c>
      <c r="AF48" s="22">
        <v>10</v>
      </c>
      <c r="AG48" s="22">
        <v>9</v>
      </c>
      <c r="AH48" s="22">
        <v>11</v>
      </c>
      <c r="AI48" s="22">
        <v>9</v>
      </c>
      <c r="AJ48" s="22">
        <v>10</v>
      </c>
      <c r="AK48" s="22">
        <v>11</v>
      </c>
      <c r="AL48" s="22">
        <v>11</v>
      </c>
      <c r="AM48" s="22">
        <v>11</v>
      </c>
      <c r="AN48" s="22">
        <v>8</v>
      </c>
      <c r="AO48" s="22">
        <v>10</v>
      </c>
    </row>
    <row r="49" spans="1:41" x14ac:dyDescent="0.25">
      <c r="A49">
        <v>46</v>
      </c>
      <c r="B49" s="22">
        <v>10</v>
      </c>
      <c r="C49" s="22">
        <v>11</v>
      </c>
      <c r="D49" s="22">
        <v>10</v>
      </c>
      <c r="E49" s="22">
        <v>11</v>
      </c>
      <c r="F49" s="22">
        <v>10</v>
      </c>
      <c r="G49" s="22">
        <v>11</v>
      </c>
      <c r="H49" s="22">
        <v>9</v>
      </c>
      <c r="I49" s="22">
        <v>9</v>
      </c>
      <c r="J49" s="22">
        <v>11</v>
      </c>
      <c r="K49" s="22">
        <v>10</v>
      </c>
      <c r="L49" s="22">
        <v>9</v>
      </c>
      <c r="M49" s="22">
        <v>10</v>
      </c>
      <c r="N49" s="22">
        <v>9</v>
      </c>
      <c r="O49" s="22">
        <v>9</v>
      </c>
      <c r="P49" s="22">
        <v>10</v>
      </c>
      <c r="Q49" s="22">
        <v>10</v>
      </c>
      <c r="R49" s="22">
        <v>9</v>
      </c>
      <c r="S49" s="22">
        <v>10</v>
      </c>
      <c r="T49" s="22">
        <v>12</v>
      </c>
      <c r="U49" s="22">
        <v>9</v>
      </c>
      <c r="V49" s="22">
        <v>11</v>
      </c>
      <c r="W49" s="22">
        <v>11</v>
      </c>
      <c r="X49" s="22">
        <v>8</v>
      </c>
      <c r="Y49" s="22">
        <v>10</v>
      </c>
      <c r="Z49" s="22">
        <v>12</v>
      </c>
      <c r="AA49" s="22">
        <v>9</v>
      </c>
      <c r="AB49" s="22">
        <v>12</v>
      </c>
      <c r="AC49" s="22">
        <v>10</v>
      </c>
      <c r="AD49" s="22">
        <v>11</v>
      </c>
      <c r="AE49" s="22">
        <v>7</v>
      </c>
      <c r="AF49" s="22">
        <v>10</v>
      </c>
      <c r="AG49" s="22">
        <v>11</v>
      </c>
      <c r="AH49" s="22">
        <v>9</v>
      </c>
      <c r="AI49" s="22">
        <v>10</v>
      </c>
      <c r="AJ49" s="22">
        <v>10</v>
      </c>
      <c r="AK49" s="22">
        <v>10</v>
      </c>
      <c r="AL49" s="22">
        <v>9</v>
      </c>
      <c r="AM49" s="22">
        <v>10</v>
      </c>
      <c r="AN49" s="22">
        <v>9</v>
      </c>
      <c r="AO49" s="22">
        <v>10</v>
      </c>
    </row>
    <row r="50" spans="1:41" x14ac:dyDescent="0.25">
      <c r="A50">
        <v>47</v>
      </c>
      <c r="B50" s="22">
        <v>9</v>
      </c>
      <c r="C50" s="22">
        <v>11</v>
      </c>
      <c r="D50" s="22">
        <v>10</v>
      </c>
      <c r="E50" s="22">
        <v>10</v>
      </c>
      <c r="F50" s="22">
        <v>8</v>
      </c>
      <c r="G50" s="22">
        <v>10</v>
      </c>
      <c r="H50" s="22">
        <v>9</v>
      </c>
      <c r="I50" s="22">
        <v>9</v>
      </c>
      <c r="J50" s="22">
        <v>10</v>
      </c>
      <c r="K50" s="22">
        <v>9</v>
      </c>
      <c r="L50" s="22">
        <v>11</v>
      </c>
      <c r="M50" s="22">
        <v>9</v>
      </c>
      <c r="N50" s="22">
        <v>9</v>
      </c>
      <c r="O50" s="22">
        <v>12</v>
      </c>
      <c r="P50" s="22">
        <v>10</v>
      </c>
      <c r="Q50" s="22">
        <v>11</v>
      </c>
      <c r="R50" s="22">
        <v>11</v>
      </c>
      <c r="S50" s="22">
        <v>11</v>
      </c>
      <c r="T50" s="22">
        <v>11</v>
      </c>
      <c r="U50" s="22">
        <v>12</v>
      </c>
      <c r="V50" s="22">
        <v>10</v>
      </c>
      <c r="W50" s="22">
        <v>10</v>
      </c>
      <c r="X50" s="22">
        <v>10</v>
      </c>
      <c r="Y50" s="22">
        <v>10</v>
      </c>
      <c r="Z50" s="22">
        <v>10</v>
      </c>
      <c r="AA50" s="22">
        <v>11</v>
      </c>
      <c r="AB50" s="22">
        <v>12</v>
      </c>
      <c r="AC50" s="22">
        <v>9</v>
      </c>
      <c r="AD50" s="22">
        <v>10</v>
      </c>
      <c r="AE50" s="22">
        <v>9</v>
      </c>
      <c r="AF50" s="22">
        <v>12</v>
      </c>
      <c r="AG50" s="22">
        <v>9</v>
      </c>
      <c r="AH50" s="22">
        <v>10</v>
      </c>
      <c r="AI50" s="22">
        <v>12</v>
      </c>
      <c r="AJ50" s="22">
        <v>12</v>
      </c>
      <c r="AK50" s="22">
        <v>10</v>
      </c>
      <c r="AL50" s="22">
        <v>11</v>
      </c>
      <c r="AM50" s="22">
        <v>9</v>
      </c>
      <c r="AN50" s="22">
        <v>10</v>
      </c>
      <c r="AO50" s="22">
        <v>10</v>
      </c>
    </row>
    <row r="51" spans="1:41" x14ac:dyDescent="0.25">
      <c r="A51">
        <v>48</v>
      </c>
      <c r="B51" s="22">
        <v>10</v>
      </c>
      <c r="C51" s="22">
        <v>9</v>
      </c>
      <c r="D51" s="22">
        <v>9</v>
      </c>
      <c r="E51" s="22">
        <v>12</v>
      </c>
      <c r="F51" s="22">
        <v>11</v>
      </c>
      <c r="G51" s="22">
        <v>8</v>
      </c>
      <c r="H51" s="22">
        <v>11</v>
      </c>
      <c r="I51" s="22">
        <v>11</v>
      </c>
      <c r="J51" s="22">
        <v>10</v>
      </c>
      <c r="K51" s="22">
        <v>8</v>
      </c>
      <c r="L51" s="22">
        <v>10</v>
      </c>
      <c r="M51" s="22">
        <v>10</v>
      </c>
      <c r="N51" s="22">
        <v>11</v>
      </c>
      <c r="O51" s="22">
        <v>10</v>
      </c>
      <c r="P51" s="22">
        <v>10</v>
      </c>
      <c r="Q51" s="22">
        <v>10</v>
      </c>
      <c r="R51" s="22">
        <v>11</v>
      </c>
      <c r="S51" s="22">
        <v>10</v>
      </c>
      <c r="T51" s="22">
        <v>11</v>
      </c>
      <c r="U51" s="22">
        <v>10</v>
      </c>
      <c r="V51" s="22">
        <v>11</v>
      </c>
      <c r="W51" s="22">
        <v>10</v>
      </c>
      <c r="X51" s="22">
        <v>11</v>
      </c>
      <c r="Y51" s="22">
        <v>10</v>
      </c>
      <c r="Z51" s="22">
        <v>10</v>
      </c>
      <c r="AA51" s="22">
        <v>11</v>
      </c>
      <c r="AB51" s="22">
        <v>10</v>
      </c>
      <c r="AC51" s="22">
        <v>11</v>
      </c>
      <c r="AD51" s="22">
        <v>9</v>
      </c>
      <c r="AE51" s="22">
        <v>9</v>
      </c>
      <c r="AF51" s="22">
        <v>10</v>
      </c>
      <c r="AG51" s="22">
        <v>8</v>
      </c>
      <c r="AH51" s="22">
        <v>9</v>
      </c>
      <c r="AI51" s="22">
        <v>11</v>
      </c>
      <c r="AJ51" s="22">
        <v>10</v>
      </c>
      <c r="AK51" s="22">
        <v>10</v>
      </c>
      <c r="AL51" s="22">
        <v>9</v>
      </c>
      <c r="AM51" s="22">
        <v>10</v>
      </c>
      <c r="AN51" s="22">
        <v>10</v>
      </c>
      <c r="AO51" s="22">
        <v>10</v>
      </c>
    </row>
    <row r="52" spans="1:41" x14ac:dyDescent="0.25">
      <c r="A52">
        <v>49</v>
      </c>
      <c r="B52" s="22">
        <v>12</v>
      </c>
      <c r="C52" s="22">
        <v>10</v>
      </c>
      <c r="D52" s="22">
        <v>11</v>
      </c>
      <c r="E52" s="22">
        <v>10</v>
      </c>
      <c r="F52" s="22">
        <v>12</v>
      </c>
      <c r="G52" s="22">
        <v>10</v>
      </c>
      <c r="H52" s="22">
        <v>10</v>
      </c>
      <c r="I52" s="22">
        <v>10</v>
      </c>
      <c r="J52" s="22">
        <v>9</v>
      </c>
      <c r="K52" s="22">
        <v>7</v>
      </c>
      <c r="L52" s="22">
        <v>10</v>
      </c>
      <c r="M52" s="22">
        <v>10</v>
      </c>
      <c r="N52" s="22">
        <v>11</v>
      </c>
      <c r="O52" s="22">
        <v>10</v>
      </c>
      <c r="P52" s="22">
        <v>10</v>
      </c>
      <c r="Q52" s="22">
        <v>9</v>
      </c>
      <c r="R52" s="22">
        <v>10</v>
      </c>
      <c r="S52" s="22">
        <v>11</v>
      </c>
      <c r="T52" s="22">
        <v>9</v>
      </c>
      <c r="U52" s="22">
        <v>9</v>
      </c>
      <c r="V52" s="22">
        <v>10</v>
      </c>
      <c r="W52" s="22">
        <v>12</v>
      </c>
      <c r="X52" s="22">
        <v>10</v>
      </c>
      <c r="Y52" s="22">
        <v>11</v>
      </c>
      <c r="Z52" s="22">
        <v>10</v>
      </c>
      <c r="AA52" s="22">
        <v>10</v>
      </c>
      <c r="AB52" s="22">
        <v>10</v>
      </c>
      <c r="AC52" s="22">
        <v>10</v>
      </c>
      <c r="AD52" s="22">
        <v>10</v>
      </c>
      <c r="AE52" s="22">
        <v>11</v>
      </c>
      <c r="AF52" s="22">
        <v>11</v>
      </c>
      <c r="AG52" s="22">
        <v>10</v>
      </c>
      <c r="AH52" s="22">
        <v>10</v>
      </c>
      <c r="AI52" s="22">
        <v>9</v>
      </c>
      <c r="AJ52" s="22">
        <v>10</v>
      </c>
      <c r="AK52" s="22">
        <v>9</v>
      </c>
      <c r="AL52" s="22">
        <v>10</v>
      </c>
      <c r="AM52" s="22">
        <v>10</v>
      </c>
      <c r="AN52" s="22">
        <v>10</v>
      </c>
      <c r="AO52" s="22">
        <v>10</v>
      </c>
    </row>
    <row r="53" spans="1:41" x14ac:dyDescent="0.25">
      <c r="A53">
        <v>50</v>
      </c>
      <c r="B53" s="22">
        <v>10</v>
      </c>
      <c r="C53" s="22">
        <v>9</v>
      </c>
      <c r="D53" s="22">
        <v>8</v>
      </c>
      <c r="E53" s="22">
        <v>11</v>
      </c>
      <c r="F53" s="22">
        <v>9</v>
      </c>
      <c r="G53" s="22">
        <v>10</v>
      </c>
      <c r="H53" s="22">
        <v>10</v>
      </c>
      <c r="I53" s="22">
        <v>10</v>
      </c>
      <c r="J53" s="22">
        <v>9</v>
      </c>
      <c r="K53" s="22">
        <v>11</v>
      </c>
      <c r="L53" s="22">
        <v>11</v>
      </c>
      <c r="M53" s="22">
        <v>9</v>
      </c>
      <c r="N53" s="22">
        <v>9</v>
      </c>
      <c r="O53" s="22">
        <v>11</v>
      </c>
      <c r="P53" s="22">
        <v>11</v>
      </c>
      <c r="Q53" s="22">
        <v>10</v>
      </c>
      <c r="R53" s="22">
        <v>10</v>
      </c>
      <c r="S53" s="22">
        <v>10</v>
      </c>
      <c r="T53" s="22">
        <v>10</v>
      </c>
      <c r="U53" s="22">
        <v>11</v>
      </c>
      <c r="V53" s="22">
        <v>11</v>
      </c>
      <c r="W53" s="22">
        <v>11</v>
      </c>
      <c r="X53" s="22">
        <v>10</v>
      </c>
      <c r="Y53" s="22">
        <v>9</v>
      </c>
      <c r="Z53" s="22">
        <v>10</v>
      </c>
      <c r="AA53" s="22">
        <v>9</v>
      </c>
      <c r="AB53" s="22">
        <v>9</v>
      </c>
      <c r="AC53" s="22">
        <v>9</v>
      </c>
      <c r="AD53" s="22">
        <v>8</v>
      </c>
      <c r="AE53" s="22">
        <v>10</v>
      </c>
      <c r="AF53" s="22">
        <v>11</v>
      </c>
      <c r="AG53" s="22">
        <v>10</v>
      </c>
      <c r="AH53" s="22">
        <v>11</v>
      </c>
      <c r="AI53" s="22">
        <v>9</v>
      </c>
      <c r="AJ53" s="22">
        <v>10</v>
      </c>
      <c r="AK53" s="22">
        <v>10</v>
      </c>
      <c r="AL53" s="22">
        <v>10</v>
      </c>
      <c r="AM53" s="22">
        <v>9</v>
      </c>
      <c r="AN53" s="22">
        <v>12</v>
      </c>
      <c r="AO53" s="22">
        <v>10</v>
      </c>
    </row>
  </sheetData>
  <phoneticPr fontId="2" type="noConversion"/>
  <conditionalFormatting sqref="B4:AO53">
    <cfRule type="top10" dxfId="10" priority="1" bottom="1" rank="5"/>
    <cfRule type="top10" dxfId="9" priority="2" rank="5"/>
    <cfRule type="cellIs" dxfId="8" priority="3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B4965-6F57-494F-BA10-C3CF722FCF6B}">
  <sheetPr codeName="Sheet5">
    <tabColor theme="9" tint="0.59999389629810485"/>
  </sheetPr>
  <dimension ref="A2:S67"/>
  <sheetViews>
    <sheetView topLeftCell="F1" zoomScaleNormal="100" workbookViewId="0">
      <selection activeCell="N28" sqref="N28:O67"/>
    </sheetView>
  </sheetViews>
  <sheetFormatPr defaultRowHeight="14.4" x14ac:dyDescent="0.25"/>
  <cols>
    <col min="1" max="1" width="14.5" style="1" customWidth="1"/>
    <col min="2" max="2" width="12.625" style="2" customWidth="1"/>
    <col min="3" max="3" width="18.125" style="2" customWidth="1"/>
    <col min="4" max="4" width="26" style="2" customWidth="1"/>
    <col min="5" max="5" width="24" style="2" customWidth="1"/>
    <col min="6" max="6" width="20.125" style="2" customWidth="1"/>
    <col min="7" max="7" width="18.125" style="2" customWidth="1"/>
    <col min="8" max="8" width="15.5" style="2" customWidth="1"/>
    <col min="9" max="9" width="14.875" style="2" customWidth="1"/>
    <col min="10" max="10" width="14.75" style="1" customWidth="1"/>
    <col min="11" max="11" width="11" style="1" customWidth="1"/>
    <col min="12" max="12" width="17.5" style="1" customWidth="1"/>
    <col min="13" max="13" width="21.25" style="1" customWidth="1"/>
    <col min="14" max="14" width="15.75" style="1" customWidth="1"/>
    <col min="15" max="15" width="17.625" style="1" customWidth="1"/>
    <col min="16" max="16" width="20.25" style="1" customWidth="1"/>
    <col min="17" max="19" width="9" style="1"/>
  </cols>
  <sheetData>
    <row r="2" spans="1:17" s="1" customFormat="1" x14ac:dyDescent="0.25">
      <c r="A2" s="13" t="s">
        <v>42</v>
      </c>
      <c r="B2" s="2" t="s">
        <v>41</v>
      </c>
      <c r="C2" s="2" t="s">
        <v>47</v>
      </c>
      <c r="D2" s="2" t="s">
        <v>48</v>
      </c>
      <c r="E2" s="2" t="s">
        <v>49</v>
      </c>
      <c r="F2" s="2" t="s">
        <v>40</v>
      </c>
      <c r="G2" s="2" t="s">
        <v>39</v>
      </c>
      <c r="H2" s="2" t="s">
        <v>38</v>
      </c>
      <c r="I2" s="2" t="s">
        <v>37</v>
      </c>
      <c r="J2" s="1" t="s">
        <v>50</v>
      </c>
    </row>
    <row r="3" spans="1:17" s="1" customFormat="1" x14ac:dyDescent="0.25">
      <c r="B3" s="6">
        <v>0.9</v>
      </c>
      <c r="C3" s="14">
        <v>4.34</v>
      </c>
      <c r="D3" s="14">
        <v>0.01</v>
      </c>
      <c r="E3" s="14">
        <v>33.200000000000003</v>
      </c>
      <c r="F3" s="11">
        <v>100</v>
      </c>
      <c r="G3" s="11">
        <v>500</v>
      </c>
      <c r="H3" s="14">
        <v>0.85</v>
      </c>
      <c r="I3" s="15">
        <v>0.6</v>
      </c>
      <c r="J3" s="20">
        <v>100</v>
      </c>
    </row>
    <row r="4" spans="1:17" s="1" customFormat="1" x14ac:dyDescent="0.25">
      <c r="B4" s="2"/>
      <c r="C4" s="11"/>
      <c r="D4" s="16"/>
      <c r="E4" s="11"/>
      <c r="F4" s="2"/>
      <c r="G4" s="2"/>
      <c r="H4" s="2"/>
      <c r="I4" s="2"/>
    </row>
    <row r="5" spans="1:17" s="1" customFormat="1" x14ac:dyDescent="0.25">
      <c r="A5" s="13" t="s">
        <v>36</v>
      </c>
      <c r="B5" s="2" t="s">
        <v>35</v>
      </c>
      <c r="C5" s="2" t="s">
        <v>34</v>
      </c>
      <c r="D5" s="2" t="s">
        <v>33</v>
      </c>
      <c r="E5" s="2" t="s">
        <v>32</v>
      </c>
      <c r="F5" s="2" t="s">
        <v>31</v>
      </c>
      <c r="G5" s="2"/>
      <c r="H5" s="2"/>
      <c r="I5" s="2"/>
      <c r="Q5" s="6"/>
    </row>
    <row r="6" spans="1:17" s="1" customFormat="1" x14ac:dyDescent="0.25">
      <c r="A6" s="1">
        <v>3</v>
      </c>
      <c r="B6" s="2">
        <v>1</v>
      </c>
      <c r="C6" s="2">
        <v>1100</v>
      </c>
      <c r="D6" s="2">
        <v>10</v>
      </c>
      <c r="E6" s="2">
        <v>11</v>
      </c>
      <c r="F6" s="2">
        <v>10</v>
      </c>
      <c r="G6" s="2"/>
      <c r="H6" s="2"/>
      <c r="I6" s="2"/>
    </row>
    <row r="7" spans="1:17" s="1" customFormat="1" x14ac:dyDescent="0.25">
      <c r="B7" s="2">
        <v>2</v>
      </c>
      <c r="C7" s="2">
        <v>1140</v>
      </c>
      <c r="D7" s="2">
        <v>11</v>
      </c>
      <c r="E7" s="2">
        <v>12</v>
      </c>
      <c r="F7" s="2">
        <v>10</v>
      </c>
      <c r="G7" s="2"/>
      <c r="H7" s="2"/>
      <c r="I7" s="2"/>
    </row>
    <row r="8" spans="1:17" s="1" customFormat="1" x14ac:dyDescent="0.25">
      <c r="B8" s="2">
        <v>3</v>
      </c>
      <c r="C8" s="2">
        <v>1200</v>
      </c>
      <c r="D8" s="2">
        <v>14</v>
      </c>
      <c r="E8" s="2">
        <v>13</v>
      </c>
      <c r="F8" s="2">
        <v>10</v>
      </c>
      <c r="G8" s="2"/>
      <c r="H8" s="2"/>
      <c r="I8" s="2"/>
    </row>
    <row r="10" spans="1:17" s="1" customFormat="1" x14ac:dyDescent="0.25">
      <c r="A10" s="13" t="s">
        <v>30</v>
      </c>
      <c r="B10" s="2" t="s">
        <v>29</v>
      </c>
      <c r="C10" s="2">
        <v>1</v>
      </c>
      <c r="D10" s="2">
        <v>2</v>
      </c>
      <c r="E10" s="2">
        <v>3</v>
      </c>
      <c r="F10" s="2"/>
      <c r="G10" s="2"/>
      <c r="H10" s="2"/>
      <c r="I10" s="2"/>
    </row>
    <row r="11" spans="1:17" s="1" customFormat="1" x14ac:dyDescent="0.25">
      <c r="A11" s="1" t="s">
        <v>28</v>
      </c>
      <c r="B11" s="2">
        <v>1</v>
      </c>
      <c r="C11" s="2">
        <v>0</v>
      </c>
      <c r="D11" s="12">
        <v>2.15</v>
      </c>
      <c r="E11" s="12">
        <v>1.57</v>
      </c>
      <c r="F11" s="2"/>
      <c r="G11" s="2"/>
      <c r="H11" s="2"/>
      <c r="I11" s="2"/>
    </row>
    <row r="12" spans="1:17" s="1" customFormat="1" x14ac:dyDescent="0.25">
      <c r="B12" s="2">
        <v>2</v>
      </c>
      <c r="C12" s="12">
        <v>3.16</v>
      </c>
      <c r="D12" s="2">
        <v>0</v>
      </c>
      <c r="E12" s="12">
        <v>2.29</v>
      </c>
      <c r="F12" s="2"/>
      <c r="G12" s="2"/>
      <c r="H12" s="2"/>
      <c r="I12" s="2"/>
    </row>
    <row r="13" spans="1:17" s="1" customFormat="1" x14ac:dyDescent="0.25">
      <c r="B13" s="2">
        <v>3</v>
      </c>
      <c r="C13" s="12">
        <v>1.73</v>
      </c>
      <c r="D13" s="12">
        <v>1.47</v>
      </c>
      <c r="E13" s="2">
        <v>0</v>
      </c>
      <c r="F13" s="2"/>
      <c r="G13" s="2"/>
      <c r="H13" s="2"/>
      <c r="I13" s="2"/>
    </row>
    <row r="15" spans="1:17" s="1" customFormat="1" ht="20.25" customHeight="1" x14ac:dyDescent="0.25">
      <c r="B15" s="2"/>
      <c r="C15" s="2"/>
      <c r="D15" s="11">
        <v>100500</v>
      </c>
      <c r="E15" s="9" t="s">
        <v>19</v>
      </c>
      <c r="F15" s="2"/>
      <c r="G15" s="2"/>
      <c r="H15" s="2"/>
      <c r="I15" s="2"/>
    </row>
    <row r="16" spans="1:17" s="1" customFormat="1" x14ac:dyDescent="0.25">
      <c r="A16" s="7" t="s">
        <v>27</v>
      </c>
      <c r="B16" s="2" t="s">
        <v>13</v>
      </c>
      <c r="C16" s="2" t="s">
        <v>26</v>
      </c>
      <c r="D16" s="2" t="s">
        <v>25</v>
      </c>
      <c r="E16" s="2" t="s">
        <v>9</v>
      </c>
      <c r="F16" s="2" t="s">
        <v>24</v>
      </c>
      <c r="G16" s="2" t="s">
        <v>23</v>
      </c>
      <c r="H16" s="2" t="s">
        <v>22</v>
      </c>
      <c r="I16" s="2"/>
    </row>
    <row r="17" spans="1:15" s="1" customFormat="1" x14ac:dyDescent="0.25">
      <c r="A17" s="2">
        <v>8</v>
      </c>
      <c r="B17" s="2">
        <v>1</v>
      </c>
      <c r="C17" s="17">
        <v>3</v>
      </c>
      <c r="D17" s="11">
        <v>413</v>
      </c>
      <c r="E17" s="11">
        <v>304</v>
      </c>
      <c r="F17" s="11">
        <v>473</v>
      </c>
      <c r="G17" s="11">
        <v>3</v>
      </c>
      <c r="H17" s="11">
        <v>6</v>
      </c>
      <c r="I17" s="11">
        <f t="shared" ref="I17:I24" si="0">D17/F$6/G17</f>
        <v>13.766666666666666</v>
      </c>
    </row>
    <row r="18" spans="1:15" s="1" customFormat="1" x14ac:dyDescent="0.25">
      <c r="A18" s="2"/>
      <c r="B18" s="2">
        <v>2</v>
      </c>
      <c r="C18" s="17">
        <v>3</v>
      </c>
      <c r="D18" s="11">
        <v>153</v>
      </c>
      <c r="E18" s="11">
        <v>327</v>
      </c>
      <c r="F18" s="11">
        <v>783</v>
      </c>
      <c r="G18" s="11">
        <v>2</v>
      </c>
      <c r="H18" s="11">
        <v>9</v>
      </c>
      <c r="I18" s="11">
        <f t="shared" si="0"/>
        <v>7.65</v>
      </c>
    </row>
    <row r="19" spans="1:15" s="1" customFormat="1" x14ac:dyDescent="0.25">
      <c r="A19" s="2"/>
      <c r="B19" s="2">
        <v>3</v>
      </c>
      <c r="C19" s="18">
        <v>1</v>
      </c>
      <c r="D19" s="11">
        <v>267</v>
      </c>
      <c r="E19" s="11">
        <v>157</v>
      </c>
      <c r="F19" s="11">
        <v>264</v>
      </c>
      <c r="G19" s="11">
        <v>3</v>
      </c>
      <c r="H19" s="11">
        <v>6</v>
      </c>
      <c r="I19" s="11">
        <f t="shared" si="0"/>
        <v>8.9</v>
      </c>
    </row>
    <row r="20" spans="1:15" s="1" customFormat="1" x14ac:dyDescent="0.25">
      <c r="A20" s="2"/>
      <c r="B20" s="2">
        <v>4</v>
      </c>
      <c r="C20" s="18">
        <v>1</v>
      </c>
      <c r="D20" s="11">
        <v>375</v>
      </c>
      <c r="E20" s="11">
        <v>191</v>
      </c>
      <c r="F20" s="11">
        <v>12</v>
      </c>
      <c r="G20" s="11">
        <v>3</v>
      </c>
      <c r="H20" s="11">
        <v>2</v>
      </c>
      <c r="I20" s="11">
        <f t="shared" si="0"/>
        <v>12.5</v>
      </c>
    </row>
    <row r="21" spans="1:15" s="1" customFormat="1" x14ac:dyDescent="0.25">
      <c r="A21" s="2"/>
      <c r="B21" s="2">
        <v>5</v>
      </c>
      <c r="C21" s="19">
        <v>2</v>
      </c>
      <c r="D21" s="11">
        <v>360</v>
      </c>
      <c r="E21" s="11">
        <v>170</v>
      </c>
      <c r="F21" s="11">
        <v>109</v>
      </c>
      <c r="G21" s="11">
        <v>4</v>
      </c>
      <c r="H21" s="11">
        <v>2</v>
      </c>
      <c r="I21" s="11">
        <f t="shared" si="0"/>
        <v>9</v>
      </c>
    </row>
    <row r="22" spans="1:15" s="1" customFormat="1" x14ac:dyDescent="0.25">
      <c r="B22" s="2">
        <v>6</v>
      </c>
      <c r="C22" s="19">
        <v>2</v>
      </c>
      <c r="D22" s="11">
        <v>127</v>
      </c>
      <c r="E22" s="11">
        <v>232</v>
      </c>
      <c r="F22" s="11">
        <v>599</v>
      </c>
      <c r="G22" s="11">
        <v>2</v>
      </c>
      <c r="H22" s="11">
        <v>7</v>
      </c>
      <c r="I22" s="11">
        <f t="shared" si="0"/>
        <v>6.35</v>
      </c>
    </row>
    <row r="23" spans="1:15" s="1" customFormat="1" x14ac:dyDescent="0.25">
      <c r="B23" s="2">
        <v>7</v>
      </c>
      <c r="C23" s="17">
        <v>3</v>
      </c>
      <c r="D23" s="11">
        <v>299</v>
      </c>
      <c r="E23" s="11">
        <v>139</v>
      </c>
      <c r="F23" s="11">
        <v>281</v>
      </c>
      <c r="G23" s="11">
        <v>3</v>
      </c>
      <c r="H23" s="11">
        <v>4</v>
      </c>
      <c r="I23" s="11">
        <f t="shared" si="0"/>
        <v>9.9666666666666668</v>
      </c>
    </row>
    <row r="24" spans="1:15" s="1" customFormat="1" x14ac:dyDescent="0.25">
      <c r="B24" s="2">
        <v>8</v>
      </c>
      <c r="C24" s="19">
        <v>2</v>
      </c>
      <c r="D24" s="11">
        <v>188</v>
      </c>
      <c r="E24" s="11">
        <v>299</v>
      </c>
      <c r="F24" s="11">
        <v>291</v>
      </c>
      <c r="G24" s="11">
        <v>4</v>
      </c>
      <c r="H24" s="11">
        <v>4</v>
      </c>
      <c r="I24" s="11">
        <f t="shared" si="0"/>
        <v>4.7</v>
      </c>
    </row>
    <row r="26" spans="1:15" s="1" customFormat="1" x14ac:dyDescent="0.25">
      <c r="B26" s="2"/>
      <c r="C26" s="9" t="s">
        <v>21</v>
      </c>
      <c r="D26" s="10">
        <v>100400</v>
      </c>
      <c r="E26" s="6" t="s">
        <v>20</v>
      </c>
      <c r="F26" s="9" t="s">
        <v>19</v>
      </c>
      <c r="G26" s="9" t="s">
        <v>18</v>
      </c>
      <c r="H26" s="2"/>
      <c r="I26" s="2" t="s">
        <v>17</v>
      </c>
      <c r="J26" s="1" t="s">
        <v>16</v>
      </c>
      <c r="K26" s="8" t="s">
        <v>15</v>
      </c>
    </row>
    <row r="27" spans="1:15" s="1" customFormat="1" x14ac:dyDescent="0.25">
      <c r="A27" s="7" t="s">
        <v>14</v>
      </c>
      <c r="B27" s="2" t="s">
        <v>13</v>
      </c>
      <c r="C27" s="2" t="s">
        <v>12</v>
      </c>
      <c r="D27" s="2" t="s">
        <v>11</v>
      </c>
      <c r="E27" s="2" t="s">
        <v>10</v>
      </c>
      <c r="F27" s="2" t="s">
        <v>9</v>
      </c>
      <c r="G27" s="2" t="s">
        <v>8</v>
      </c>
      <c r="H27" s="2" t="s">
        <v>7</v>
      </c>
      <c r="I27" s="2" t="s">
        <v>6</v>
      </c>
      <c r="J27" s="1" t="s">
        <v>5</v>
      </c>
      <c r="K27" s="1" t="s">
        <v>4</v>
      </c>
      <c r="L27" s="2" t="s">
        <v>3</v>
      </c>
      <c r="M27" s="1" t="s">
        <v>2</v>
      </c>
      <c r="N27" s="1" t="s">
        <v>1</v>
      </c>
      <c r="O27" s="1" t="s">
        <v>0</v>
      </c>
    </row>
    <row r="28" spans="1:15" s="1" customFormat="1" x14ac:dyDescent="0.25">
      <c r="A28" s="1">
        <v>40</v>
      </c>
      <c r="B28" s="2">
        <v>1</v>
      </c>
      <c r="C28" s="5">
        <v>3</v>
      </c>
      <c r="D28" s="2">
        <v>223</v>
      </c>
      <c r="E28" s="2">
        <v>276</v>
      </c>
      <c r="F28" s="2">
        <v>150</v>
      </c>
      <c r="G28" s="6">
        <v>38.799999999999997</v>
      </c>
      <c r="H28" s="6">
        <v>57.4</v>
      </c>
      <c r="I28" s="5">
        <v>4</v>
      </c>
      <c r="J28" s="4">
        <v>6</v>
      </c>
      <c r="K28" s="3">
        <v>6.8</v>
      </c>
      <c r="L28" s="1">
        <v>786</v>
      </c>
      <c r="M28" s="1">
        <v>15</v>
      </c>
      <c r="N28" s="1">
        <v>1.5</v>
      </c>
      <c r="O28" s="1">
        <v>1</v>
      </c>
    </row>
    <row r="29" spans="1:15" s="1" customFormat="1" x14ac:dyDescent="0.25">
      <c r="B29" s="2">
        <v>2</v>
      </c>
      <c r="C29" s="5">
        <v>2</v>
      </c>
      <c r="D29" s="2">
        <v>264</v>
      </c>
      <c r="E29" s="2">
        <v>306</v>
      </c>
      <c r="F29" s="2">
        <v>316</v>
      </c>
      <c r="G29" s="6">
        <v>36.200000000000003</v>
      </c>
      <c r="H29" s="6">
        <v>61.2</v>
      </c>
      <c r="I29" s="5">
        <v>3</v>
      </c>
      <c r="J29" s="4">
        <v>5</v>
      </c>
      <c r="K29" s="3">
        <v>10.9</v>
      </c>
      <c r="L29" s="1">
        <v>673</v>
      </c>
      <c r="M29" s="1">
        <v>31.6</v>
      </c>
      <c r="N29" s="1">
        <v>1.5</v>
      </c>
      <c r="O29" s="1">
        <v>1</v>
      </c>
    </row>
    <row r="30" spans="1:15" s="1" customFormat="1" x14ac:dyDescent="0.25">
      <c r="B30" s="2">
        <v>3</v>
      </c>
      <c r="C30" s="5">
        <v>1</v>
      </c>
      <c r="D30" s="2">
        <v>177</v>
      </c>
      <c r="E30" s="2">
        <v>156</v>
      </c>
      <c r="F30" s="2">
        <v>121</v>
      </c>
      <c r="G30" s="6">
        <v>1.8</v>
      </c>
      <c r="H30" s="6">
        <v>17.900000000000002</v>
      </c>
      <c r="I30" s="5">
        <v>3</v>
      </c>
      <c r="J30" s="4">
        <v>6</v>
      </c>
      <c r="K30" s="3">
        <v>6.2</v>
      </c>
      <c r="L30" s="1">
        <v>425</v>
      </c>
      <c r="M30" s="1">
        <v>12.100000000000001</v>
      </c>
      <c r="N30" s="1">
        <v>1.5</v>
      </c>
      <c r="O30" s="1">
        <v>1</v>
      </c>
    </row>
    <row r="31" spans="1:15" s="1" customFormat="1" x14ac:dyDescent="0.25">
      <c r="B31" s="2">
        <v>4</v>
      </c>
      <c r="C31" s="5">
        <v>1</v>
      </c>
      <c r="D31" s="2">
        <v>156</v>
      </c>
      <c r="E31" s="2">
        <v>116</v>
      </c>
      <c r="F31" s="2">
        <v>262</v>
      </c>
      <c r="G31" s="6">
        <v>48.1</v>
      </c>
      <c r="H31" s="6">
        <v>68.5</v>
      </c>
      <c r="I31" s="5">
        <v>2</v>
      </c>
      <c r="J31" s="4">
        <v>5</v>
      </c>
      <c r="K31" s="3">
        <v>9.5</v>
      </c>
      <c r="L31" s="1">
        <v>194</v>
      </c>
      <c r="M31" s="1">
        <v>26.200000000000003</v>
      </c>
      <c r="N31" s="1">
        <v>1.5</v>
      </c>
      <c r="O31" s="1">
        <v>1</v>
      </c>
    </row>
    <row r="32" spans="1:15" s="1" customFormat="1" x14ac:dyDescent="0.25">
      <c r="B32" s="2">
        <v>5</v>
      </c>
      <c r="C32" s="5">
        <v>3</v>
      </c>
      <c r="D32" s="2">
        <v>175</v>
      </c>
      <c r="E32" s="2">
        <v>205</v>
      </c>
      <c r="F32" s="2">
        <v>328</v>
      </c>
      <c r="G32" s="6">
        <v>11.3</v>
      </c>
      <c r="H32" s="6">
        <v>37.400000000000006</v>
      </c>
      <c r="I32" s="5">
        <v>2</v>
      </c>
      <c r="J32" s="4">
        <v>6</v>
      </c>
      <c r="K32" s="3">
        <v>11.2</v>
      </c>
      <c r="L32" s="1">
        <v>221</v>
      </c>
      <c r="M32" s="1">
        <v>32.800000000000004</v>
      </c>
      <c r="N32" s="1">
        <v>1.5</v>
      </c>
      <c r="O32" s="1">
        <v>1</v>
      </c>
    </row>
    <row r="33" spans="2:15" s="1" customFormat="1" x14ac:dyDescent="0.25">
      <c r="B33" s="2">
        <v>6</v>
      </c>
      <c r="C33" s="5">
        <v>1</v>
      </c>
      <c r="D33" s="2">
        <v>266</v>
      </c>
      <c r="E33" s="2">
        <v>314</v>
      </c>
      <c r="F33" s="2">
        <v>191</v>
      </c>
      <c r="G33" s="6">
        <v>63.4</v>
      </c>
      <c r="H33" s="6">
        <v>89.5</v>
      </c>
      <c r="I33" s="5">
        <v>3</v>
      </c>
      <c r="J33" s="4">
        <v>5</v>
      </c>
      <c r="K33" s="3">
        <v>7.7</v>
      </c>
      <c r="L33" s="1">
        <v>848</v>
      </c>
      <c r="M33" s="1">
        <v>19.100000000000001</v>
      </c>
      <c r="N33" s="1">
        <v>1.5</v>
      </c>
      <c r="O33" s="1">
        <v>1</v>
      </c>
    </row>
    <row r="34" spans="2:15" s="1" customFormat="1" x14ac:dyDescent="0.25">
      <c r="B34" s="2">
        <v>7</v>
      </c>
      <c r="C34" s="5">
        <v>3</v>
      </c>
      <c r="D34" s="2">
        <v>297</v>
      </c>
      <c r="E34" s="2">
        <v>276</v>
      </c>
      <c r="F34" s="2">
        <v>257</v>
      </c>
      <c r="G34" s="6">
        <v>53</v>
      </c>
      <c r="H34" s="6">
        <v>79.900000000000006</v>
      </c>
      <c r="I34" s="5">
        <v>3</v>
      </c>
      <c r="J34" s="4">
        <v>4</v>
      </c>
      <c r="K34" s="3">
        <v>9.3000000000000007</v>
      </c>
      <c r="L34" s="1">
        <v>1117</v>
      </c>
      <c r="M34" s="1">
        <v>25.700000000000003</v>
      </c>
      <c r="N34" s="1">
        <v>1.5</v>
      </c>
      <c r="O34" s="1">
        <v>1</v>
      </c>
    </row>
    <row r="35" spans="2:15" s="1" customFormat="1" x14ac:dyDescent="0.25">
      <c r="B35" s="2">
        <v>8</v>
      </c>
      <c r="C35" s="5">
        <v>1</v>
      </c>
      <c r="D35" s="2">
        <v>140</v>
      </c>
      <c r="E35" s="2">
        <v>101</v>
      </c>
      <c r="F35" s="2">
        <v>300</v>
      </c>
      <c r="G35" s="6">
        <v>64.2</v>
      </c>
      <c r="H35" s="6">
        <v>73</v>
      </c>
      <c r="I35" s="5">
        <v>4</v>
      </c>
      <c r="J35" s="4">
        <v>5</v>
      </c>
      <c r="K35" s="3">
        <v>10.4</v>
      </c>
      <c r="L35" s="1">
        <v>844</v>
      </c>
      <c r="M35" s="1">
        <v>30</v>
      </c>
      <c r="N35" s="1">
        <v>1.5</v>
      </c>
      <c r="O35" s="1">
        <v>1</v>
      </c>
    </row>
    <row r="36" spans="2:15" s="1" customFormat="1" x14ac:dyDescent="0.25">
      <c r="B36" s="2">
        <v>9</v>
      </c>
      <c r="C36" s="5">
        <v>3</v>
      </c>
      <c r="D36" s="2">
        <v>281</v>
      </c>
      <c r="E36" s="2">
        <v>286</v>
      </c>
      <c r="F36" s="2">
        <v>221</v>
      </c>
      <c r="G36" s="6">
        <v>50.7</v>
      </c>
      <c r="H36" s="6">
        <v>70</v>
      </c>
      <c r="I36" s="5">
        <v>4</v>
      </c>
      <c r="J36" s="4">
        <v>5</v>
      </c>
      <c r="K36" s="3">
        <v>8.4</v>
      </c>
      <c r="L36" s="1">
        <v>929</v>
      </c>
      <c r="M36" s="1">
        <v>22.1</v>
      </c>
      <c r="N36" s="1">
        <v>1.5</v>
      </c>
      <c r="O36" s="1">
        <v>1</v>
      </c>
    </row>
    <row r="37" spans="2:15" s="1" customFormat="1" x14ac:dyDescent="0.25">
      <c r="B37" s="2">
        <v>10</v>
      </c>
      <c r="C37" s="5">
        <v>3</v>
      </c>
      <c r="D37" s="2">
        <v>281</v>
      </c>
      <c r="E37" s="2">
        <v>343</v>
      </c>
      <c r="F37" s="2">
        <v>152</v>
      </c>
      <c r="G37" s="6">
        <v>65.8</v>
      </c>
      <c r="H37" s="6">
        <v>89.1</v>
      </c>
      <c r="I37" s="5">
        <v>4</v>
      </c>
      <c r="J37" s="4">
        <v>4</v>
      </c>
      <c r="K37" s="3">
        <v>6.9</v>
      </c>
      <c r="L37" s="1">
        <v>755</v>
      </c>
      <c r="M37" s="1">
        <v>15.200000000000001</v>
      </c>
      <c r="N37" s="1">
        <v>1.5</v>
      </c>
      <c r="O37" s="1">
        <v>1</v>
      </c>
    </row>
    <row r="38" spans="2:15" s="1" customFormat="1" x14ac:dyDescent="0.25">
      <c r="B38" s="2">
        <v>11</v>
      </c>
      <c r="C38" s="5">
        <v>1</v>
      </c>
      <c r="D38" s="2">
        <v>255</v>
      </c>
      <c r="E38" s="2">
        <v>321</v>
      </c>
      <c r="F38" s="2">
        <v>302</v>
      </c>
      <c r="G38" s="6">
        <v>41.6</v>
      </c>
      <c r="H38" s="6">
        <v>69.599999999999994</v>
      </c>
      <c r="I38" s="5">
        <v>3</v>
      </c>
      <c r="J38" s="4">
        <v>4</v>
      </c>
      <c r="K38" s="3">
        <v>10.5</v>
      </c>
      <c r="L38" s="1">
        <v>727</v>
      </c>
      <c r="M38" s="1">
        <v>30.200000000000003</v>
      </c>
      <c r="N38" s="1">
        <v>1.5</v>
      </c>
      <c r="O38" s="1">
        <v>1</v>
      </c>
    </row>
    <row r="39" spans="2:15" s="1" customFormat="1" x14ac:dyDescent="0.25">
      <c r="B39" s="2">
        <v>12</v>
      </c>
      <c r="C39" s="5">
        <v>2</v>
      </c>
      <c r="D39" s="2">
        <v>235</v>
      </c>
      <c r="E39" s="2">
        <v>261</v>
      </c>
      <c r="F39" s="2">
        <v>169</v>
      </c>
      <c r="G39" s="6">
        <v>31.9</v>
      </c>
      <c r="H39" s="6">
        <v>54.2</v>
      </c>
      <c r="I39" s="5">
        <v>3</v>
      </c>
      <c r="J39" s="4">
        <v>5</v>
      </c>
      <c r="K39" s="3">
        <v>7.2</v>
      </c>
      <c r="L39" s="1">
        <v>155</v>
      </c>
      <c r="M39" s="1">
        <v>16.900000000000002</v>
      </c>
      <c r="N39" s="1">
        <v>1.5</v>
      </c>
      <c r="O39" s="1">
        <v>1</v>
      </c>
    </row>
    <row r="40" spans="2:15" s="1" customFormat="1" x14ac:dyDescent="0.25">
      <c r="B40" s="2">
        <v>13</v>
      </c>
      <c r="C40" s="5">
        <v>2</v>
      </c>
      <c r="D40" s="2">
        <v>133</v>
      </c>
      <c r="E40" s="2">
        <v>148</v>
      </c>
      <c r="F40" s="2">
        <v>246</v>
      </c>
      <c r="G40" s="6">
        <v>1.2</v>
      </c>
      <c r="H40" s="6">
        <v>19.599999999999998</v>
      </c>
      <c r="I40" s="5">
        <v>2</v>
      </c>
      <c r="J40" s="4">
        <v>4</v>
      </c>
      <c r="K40" s="3">
        <v>9.1</v>
      </c>
      <c r="L40" s="1">
        <v>909</v>
      </c>
      <c r="M40" s="1">
        <v>24.6</v>
      </c>
      <c r="N40" s="1">
        <v>1.5</v>
      </c>
      <c r="O40" s="1">
        <v>1</v>
      </c>
    </row>
    <row r="41" spans="2:15" s="1" customFormat="1" x14ac:dyDescent="0.25">
      <c r="B41" s="2">
        <v>14</v>
      </c>
      <c r="C41" s="5">
        <v>2</v>
      </c>
      <c r="D41" s="2">
        <v>250</v>
      </c>
      <c r="E41" s="2">
        <v>198</v>
      </c>
      <c r="F41" s="2">
        <v>145</v>
      </c>
      <c r="G41" s="6">
        <v>26.5</v>
      </c>
      <c r="H41" s="6">
        <v>47.5</v>
      </c>
      <c r="I41" s="5">
        <v>3</v>
      </c>
      <c r="J41" s="4">
        <v>6</v>
      </c>
      <c r="K41" s="3">
        <v>6.7</v>
      </c>
      <c r="L41" s="1">
        <v>932</v>
      </c>
      <c r="M41" s="1">
        <v>14.5</v>
      </c>
      <c r="N41" s="1">
        <v>1.5</v>
      </c>
      <c r="O41" s="1">
        <v>1</v>
      </c>
    </row>
    <row r="42" spans="2:15" s="1" customFormat="1" x14ac:dyDescent="0.25">
      <c r="B42" s="2">
        <v>15</v>
      </c>
      <c r="C42" s="5">
        <v>2</v>
      </c>
      <c r="D42" s="2">
        <v>156</v>
      </c>
      <c r="E42" s="2">
        <v>123</v>
      </c>
      <c r="F42" s="2">
        <v>357</v>
      </c>
      <c r="G42" s="6">
        <v>37.6</v>
      </c>
      <c r="H42" s="6">
        <v>56.8</v>
      </c>
      <c r="I42" s="5">
        <v>2</v>
      </c>
      <c r="J42" s="4">
        <v>4</v>
      </c>
      <c r="K42" s="3">
        <v>12</v>
      </c>
      <c r="L42" s="1">
        <v>903</v>
      </c>
      <c r="M42" s="1">
        <v>35.700000000000003</v>
      </c>
      <c r="N42" s="1">
        <v>1.5</v>
      </c>
      <c r="O42" s="1">
        <v>1</v>
      </c>
    </row>
    <row r="43" spans="2:15" s="1" customFormat="1" x14ac:dyDescent="0.25">
      <c r="B43" s="2">
        <v>16</v>
      </c>
      <c r="C43" s="5">
        <v>2</v>
      </c>
      <c r="D43" s="2">
        <v>155</v>
      </c>
      <c r="E43" s="2">
        <v>160</v>
      </c>
      <c r="F43" s="2">
        <v>175</v>
      </c>
      <c r="G43" s="6">
        <v>48.7</v>
      </c>
      <c r="H43" s="6">
        <v>64.100000000000009</v>
      </c>
      <c r="I43" s="5">
        <v>3</v>
      </c>
      <c r="J43" s="4">
        <v>4</v>
      </c>
      <c r="K43" s="3">
        <v>7.4</v>
      </c>
      <c r="L43" s="1">
        <v>392</v>
      </c>
      <c r="M43" s="1">
        <v>17.5</v>
      </c>
      <c r="N43" s="1">
        <v>1.5</v>
      </c>
      <c r="O43" s="1">
        <v>1</v>
      </c>
    </row>
    <row r="44" spans="2:15" s="1" customFormat="1" x14ac:dyDescent="0.25">
      <c r="B44" s="2">
        <v>17</v>
      </c>
      <c r="C44" s="5">
        <v>2</v>
      </c>
      <c r="D44" s="2">
        <v>245</v>
      </c>
      <c r="E44" s="2">
        <v>315</v>
      </c>
      <c r="F44" s="2">
        <v>229</v>
      </c>
      <c r="G44" s="6">
        <v>22.8</v>
      </c>
      <c r="H44" s="6">
        <v>49.900000000000006</v>
      </c>
      <c r="I44" s="5">
        <v>3</v>
      </c>
      <c r="J44" s="4">
        <v>4</v>
      </c>
      <c r="K44" s="3">
        <v>8.6</v>
      </c>
      <c r="L44" s="1">
        <v>581</v>
      </c>
      <c r="M44" s="1">
        <v>22.900000000000002</v>
      </c>
      <c r="N44" s="1">
        <v>1.5</v>
      </c>
      <c r="O44" s="1">
        <v>1</v>
      </c>
    </row>
    <row r="45" spans="2:15" s="1" customFormat="1" x14ac:dyDescent="0.25">
      <c r="B45" s="2">
        <v>18</v>
      </c>
      <c r="C45" s="5">
        <v>2</v>
      </c>
      <c r="D45" s="2">
        <v>229</v>
      </c>
      <c r="E45" s="2">
        <v>275</v>
      </c>
      <c r="F45" s="2">
        <v>228</v>
      </c>
      <c r="G45" s="6">
        <v>50</v>
      </c>
      <c r="H45" s="6">
        <v>84.9</v>
      </c>
      <c r="I45" s="5">
        <v>2</v>
      </c>
      <c r="J45" s="4">
        <v>5</v>
      </c>
      <c r="K45" s="3">
        <v>8.6</v>
      </c>
      <c r="L45" s="1">
        <v>314</v>
      </c>
      <c r="M45" s="1">
        <v>22.8</v>
      </c>
      <c r="N45" s="1">
        <v>1.5</v>
      </c>
      <c r="O45" s="1">
        <v>1</v>
      </c>
    </row>
    <row r="46" spans="2:15" s="1" customFormat="1" x14ac:dyDescent="0.25">
      <c r="B46" s="2">
        <v>19</v>
      </c>
      <c r="C46" s="5">
        <v>2</v>
      </c>
      <c r="D46" s="2">
        <v>235</v>
      </c>
      <c r="E46" s="2">
        <v>176</v>
      </c>
      <c r="F46" s="2">
        <v>149</v>
      </c>
      <c r="G46" s="6">
        <v>20.5</v>
      </c>
      <c r="H46" s="6">
        <v>39.5</v>
      </c>
      <c r="I46" s="5">
        <v>3</v>
      </c>
      <c r="J46" s="4">
        <v>4</v>
      </c>
      <c r="K46" s="3">
        <v>6.8</v>
      </c>
      <c r="L46" s="1">
        <v>827</v>
      </c>
      <c r="M46" s="1">
        <v>14.9</v>
      </c>
      <c r="N46" s="1">
        <v>1.5</v>
      </c>
      <c r="O46" s="1">
        <v>1</v>
      </c>
    </row>
    <row r="47" spans="2:15" s="1" customFormat="1" x14ac:dyDescent="0.25">
      <c r="B47" s="2">
        <v>20</v>
      </c>
      <c r="C47" s="5">
        <v>2</v>
      </c>
      <c r="D47" s="2">
        <v>162</v>
      </c>
      <c r="E47" s="2">
        <v>166</v>
      </c>
      <c r="F47" s="2">
        <v>200</v>
      </c>
      <c r="G47" s="6">
        <v>50.5</v>
      </c>
      <c r="H47" s="6">
        <v>62.5</v>
      </c>
      <c r="I47" s="5">
        <v>4</v>
      </c>
      <c r="J47" s="4">
        <v>6</v>
      </c>
      <c r="K47" s="3">
        <v>7.9</v>
      </c>
      <c r="L47" s="1">
        <v>867</v>
      </c>
      <c r="M47" s="1">
        <v>20</v>
      </c>
      <c r="N47" s="1">
        <v>1.5</v>
      </c>
      <c r="O47" s="1">
        <v>1</v>
      </c>
    </row>
    <row r="48" spans="2:15" s="1" customFormat="1" x14ac:dyDescent="0.25">
      <c r="B48" s="2">
        <v>21</v>
      </c>
      <c r="C48" s="5">
        <v>1</v>
      </c>
      <c r="D48" s="2">
        <v>290</v>
      </c>
      <c r="E48" s="2">
        <v>376</v>
      </c>
      <c r="F48" s="2">
        <v>337</v>
      </c>
      <c r="G48" s="6">
        <v>66.900000000000006</v>
      </c>
      <c r="H48" s="6">
        <v>97.7</v>
      </c>
      <c r="I48" s="5">
        <v>3</v>
      </c>
      <c r="J48" s="4">
        <v>3</v>
      </c>
      <c r="K48" s="3">
        <v>11.4</v>
      </c>
      <c r="L48" s="1">
        <v>800</v>
      </c>
      <c r="M48" s="1">
        <v>33.700000000000003</v>
      </c>
      <c r="N48" s="1">
        <v>1.5</v>
      </c>
      <c r="O48" s="1">
        <v>1</v>
      </c>
    </row>
    <row r="49" spans="1:19" s="2" customFormat="1" x14ac:dyDescent="0.25">
      <c r="A49" s="1"/>
      <c r="B49" s="2">
        <v>22</v>
      </c>
      <c r="C49" s="5">
        <v>3</v>
      </c>
      <c r="D49" s="2">
        <v>282</v>
      </c>
      <c r="E49" s="2">
        <v>311</v>
      </c>
      <c r="F49" s="2">
        <v>176</v>
      </c>
      <c r="G49" s="6">
        <v>22.8</v>
      </c>
      <c r="H49" s="6">
        <v>50.2</v>
      </c>
      <c r="I49" s="5">
        <v>3</v>
      </c>
      <c r="J49" s="4">
        <v>4</v>
      </c>
      <c r="K49" s="3">
        <v>7.4</v>
      </c>
      <c r="L49" s="1">
        <v>288</v>
      </c>
      <c r="M49" s="1">
        <v>17.600000000000001</v>
      </c>
      <c r="N49" s="1">
        <v>1.5</v>
      </c>
      <c r="O49" s="1">
        <v>1</v>
      </c>
      <c r="P49" s="1"/>
      <c r="Q49" s="1"/>
      <c r="R49" s="1"/>
      <c r="S49" s="1"/>
    </row>
    <row r="50" spans="1:19" s="2" customFormat="1" x14ac:dyDescent="0.25">
      <c r="A50" s="1"/>
      <c r="B50" s="2">
        <v>23</v>
      </c>
      <c r="C50" s="5">
        <v>1</v>
      </c>
      <c r="D50" s="2">
        <v>174</v>
      </c>
      <c r="E50" s="2">
        <v>138</v>
      </c>
      <c r="F50" s="2">
        <v>350</v>
      </c>
      <c r="G50" s="6">
        <v>64.7</v>
      </c>
      <c r="H50" s="6">
        <v>78.900000000000006</v>
      </c>
      <c r="I50" s="5">
        <v>3</v>
      </c>
      <c r="J50" s="4">
        <v>4</v>
      </c>
      <c r="K50" s="3">
        <v>11.8</v>
      </c>
      <c r="L50" s="1">
        <v>1001</v>
      </c>
      <c r="M50" s="1">
        <v>35</v>
      </c>
      <c r="N50" s="1">
        <v>1.5</v>
      </c>
      <c r="O50" s="1">
        <v>1</v>
      </c>
      <c r="P50" s="1"/>
      <c r="Q50" s="1"/>
      <c r="R50" s="1"/>
      <c r="S50" s="1"/>
    </row>
    <row r="51" spans="1:19" s="2" customFormat="1" x14ac:dyDescent="0.25">
      <c r="A51" s="1"/>
      <c r="B51" s="2">
        <v>24</v>
      </c>
      <c r="C51" s="5">
        <v>3</v>
      </c>
      <c r="D51" s="2">
        <v>216</v>
      </c>
      <c r="E51" s="2">
        <v>236</v>
      </c>
      <c r="F51" s="2">
        <v>172</v>
      </c>
      <c r="G51" s="6">
        <v>37.200000000000003</v>
      </c>
      <c r="H51" s="6">
        <v>57.800000000000004</v>
      </c>
      <c r="I51" s="5">
        <v>3</v>
      </c>
      <c r="J51" s="4">
        <v>6</v>
      </c>
      <c r="K51" s="3">
        <v>7.3</v>
      </c>
      <c r="L51" s="1">
        <v>117</v>
      </c>
      <c r="M51" s="1">
        <v>17.2</v>
      </c>
      <c r="N51" s="1">
        <v>1.5</v>
      </c>
      <c r="O51" s="1">
        <v>1</v>
      </c>
      <c r="P51" s="1"/>
      <c r="Q51" s="1"/>
      <c r="R51" s="1"/>
      <c r="S51" s="1"/>
    </row>
    <row r="52" spans="1:19" s="2" customFormat="1" x14ac:dyDescent="0.25">
      <c r="A52" s="1"/>
      <c r="B52" s="2">
        <v>25</v>
      </c>
      <c r="C52" s="5">
        <v>3</v>
      </c>
      <c r="D52" s="2">
        <v>217</v>
      </c>
      <c r="E52" s="2">
        <v>270</v>
      </c>
      <c r="F52" s="2">
        <v>256</v>
      </c>
      <c r="G52" s="6">
        <v>49.4</v>
      </c>
      <c r="H52" s="6">
        <v>65.8</v>
      </c>
      <c r="I52" s="5">
        <v>4</v>
      </c>
      <c r="J52" s="4">
        <v>6</v>
      </c>
      <c r="K52" s="3">
        <v>9.3000000000000007</v>
      </c>
      <c r="L52" s="1">
        <v>1089</v>
      </c>
      <c r="M52" s="1">
        <v>25.6</v>
      </c>
      <c r="N52" s="1">
        <v>1.5</v>
      </c>
      <c r="O52" s="1">
        <v>1</v>
      </c>
      <c r="P52" s="1"/>
      <c r="Q52" s="1"/>
      <c r="R52" s="1"/>
      <c r="S52" s="1"/>
    </row>
    <row r="53" spans="1:19" s="2" customFormat="1" x14ac:dyDescent="0.25">
      <c r="A53" s="1"/>
      <c r="B53" s="2">
        <v>26</v>
      </c>
      <c r="C53" s="5">
        <v>2</v>
      </c>
      <c r="D53" s="2">
        <v>265</v>
      </c>
      <c r="E53" s="2">
        <v>323</v>
      </c>
      <c r="F53" s="2">
        <v>308</v>
      </c>
      <c r="G53" s="6">
        <v>40.5</v>
      </c>
      <c r="H53" s="6">
        <v>60</v>
      </c>
      <c r="I53" s="5">
        <v>4</v>
      </c>
      <c r="J53" s="4">
        <v>4</v>
      </c>
      <c r="K53" s="3">
        <v>10.6</v>
      </c>
      <c r="L53" s="1">
        <v>733</v>
      </c>
      <c r="M53" s="1">
        <v>30.8</v>
      </c>
      <c r="N53" s="1">
        <v>1.5</v>
      </c>
      <c r="O53" s="1">
        <v>1</v>
      </c>
      <c r="P53" s="1"/>
      <c r="Q53" s="1"/>
      <c r="R53" s="1"/>
      <c r="S53" s="1"/>
    </row>
    <row r="54" spans="1:19" s="2" customFormat="1" x14ac:dyDescent="0.25">
      <c r="A54" s="1"/>
      <c r="B54" s="2">
        <v>27</v>
      </c>
      <c r="C54" s="5">
        <v>3</v>
      </c>
      <c r="D54" s="2">
        <v>120</v>
      </c>
      <c r="E54" s="2">
        <v>122</v>
      </c>
      <c r="F54" s="2">
        <v>308</v>
      </c>
      <c r="G54" s="6">
        <v>20.100000000000001</v>
      </c>
      <c r="H54" s="6">
        <v>35.900000000000006</v>
      </c>
      <c r="I54" s="5">
        <v>2</v>
      </c>
      <c r="J54" s="4">
        <v>5</v>
      </c>
      <c r="K54" s="3">
        <v>10.6</v>
      </c>
      <c r="L54" s="1">
        <v>799</v>
      </c>
      <c r="M54" s="1">
        <v>30.8</v>
      </c>
      <c r="N54" s="1">
        <v>1.5</v>
      </c>
      <c r="O54" s="1">
        <v>1</v>
      </c>
      <c r="P54" s="1"/>
      <c r="Q54" s="1"/>
      <c r="R54" s="1"/>
      <c r="S54" s="1"/>
    </row>
    <row r="55" spans="1:19" s="2" customFormat="1" x14ac:dyDescent="0.25">
      <c r="A55" s="1"/>
      <c r="B55" s="2">
        <v>28</v>
      </c>
      <c r="C55" s="5">
        <v>2</v>
      </c>
      <c r="D55" s="2">
        <v>155</v>
      </c>
      <c r="E55" s="2">
        <v>194</v>
      </c>
      <c r="F55" s="2">
        <v>233</v>
      </c>
      <c r="G55" s="6">
        <v>42.2</v>
      </c>
      <c r="H55" s="6">
        <v>57.5</v>
      </c>
      <c r="I55" s="5">
        <v>3</v>
      </c>
      <c r="J55" s="4">
        <v>3</v>
      </c>
      <c r="K55" s="3">
        <v>8.6999999999999993</v>
      </c>
      <c r="L55" s="1">
        <v>493</v>
      </c>
      <c r="M55" s="1">
        <v>23.3</v>
      </c>
      <c r="N55" s="1">
        <v>1.5</v>
      </c>
      <c r="O55" s="1">
        <v>1</v>
      </c>
      <c r="P55" s="1"/>
      <c r="Q55" s="1"/>
      <c r="R55" s="1"/>
      <c r="S55" s="1"/>
    </row>
    <row r="56" spans="1:19" s="2" customFormat="1" x14ac:dyDescent="0.25">
      <c r="A56" s="1"/>
      <c r="B56" s="2">
        <v>29</v>
      </c>
      <c r="C56" s="5">
        <v>2</v>
      </c>
      <c r="D56" s="2">
        <v>158</v>
      </c>
      <c r="E56" s="2">
        <v>152</v>
      </c>
      <c r="F56" s="2">
        <v>358</v>
      </c>
      <c r="G56" s="6">
        <v>41.2</v>
      </c>
      <c r="H56" s="6">
        <v>61.400000000000006</v>
      </c>
      <c r="I56" s="5">
        <v>2</v>
      </c>
      <c r="J56" s="4">
        <v>3</v>
      </c>
      <c r="K56" s="3">
        <v>12</v>
      </c>
      <c r="L56" s="1">
        <v>360</v>
      </c>
      <c r="M56" s="1">
        <v>35.800000000000004</v>
      </c>
      <c r="N56" s="1">
        <v>1.5</v>
      </c>
      <c r="O56" s="1">
        <v>1</v>
      </c>
      <c r="P56" s="1"/>
      <c r="Q56" s="1"/>
      <c r="R56" s="1"/>
      <c r="S56" s="1"/>
    </row>
    <row r="57" spans="1:19" s="2" customFormat="1" x14ac:dyDescent="0.25">
      <c r="A57" s="1"/>
      <c r="B57" s="2">
        <v>30</v>
      </c>
      <c r="C57" s="5">
        <v>1</v>
      </c>
      <c r="D57" s="2">
        <v>296</v>
      </c>
      <c r="E57" s="2">
        <v>272</v>
      </c>
      <c r="F57" s="2">
        <v>165</v>
      </c>
      <c r="G57" s="6">
        <v>8.8000000000000007</v>
      </c>
      <c r="H57" s="6">
        <v>35.200000000000003</v>
      </c>
      <c r="I57" s="5">
        <v>3</v>
      </c>
      <c r="J57" s="4">
        <v>5</v>
      </c>
      <c r="K57" s="3">
        <v>7.2</v>
      </c>
      <c r="L57" s="1">
        <v>484</v>
      </c>
      <c r="M57" s="1">
        <v>16.5</v>
      </c>
      <c r="N57" s="1">
        <v>1.5</v>
      </c>
      <c r="O57" s="1">
        <v>1</v>
      </c>
      <c r="P57" s="1"/>
      <c r="Q57" s="1"/>
      <c r="R57" s="1"/>
      <c r="S57" s="1"/>
    </row>
    <row r="58" spans="1:19" s="2" customFormat="1" x14ac:dyDescent="0.25">
      <c r="A58" s="1"/>
      <c r="B58" s="2">
        <v>31</v>
      </c>
      <c r="C58" s="5">
        <v>2</v>
      </c>
      <c r="D58" s="2">
        <v>126</v>
      </c>
      <c r="E58" s="2">
        <v>133</v>
      </c>
      <c r="F58" s="2">
        <v>193</v>
      </c>
      <c r="G58" s="6">
        <v>53.7</v>
      </c>
      <c r="H58" s="6">
        <v>65.600000000000009</v>
      </c>
      <c r="I58" s="5">
        <v>3</v>
      </c>
      <c r="J58" s="4">
        <v>5</v>
      </c>
      <c r="K58" s="3">
        <v>7.8</v>
      </c>
      <c r="L58" s="1">
        <v>826</v>
      </c>
      <c r="M58" s="1">
        <v>19.3</v>
      </c>
      <c r="N58" s="1">
        <v>1.5</v>
      </c>
      <c r="O58" s="1">
        <v>1</v>
      </c>
      <c r="P58" s="1"/>
      <c r="Q58" s="1"/>
      <c r="R58" s="1"/>
      <c r="S58" s="1"/>
    </row>
    <row r="59" spans="1:19" s="2" customFormat="1" x14ac:dyDescent="0.25">
      <c r="A59" s="1"/>
      <c r="B59" s="2">
        <v>32</v>
      </c>
      <c r="C59" s="5">
        <v>1</v>
      </c>
      <c r="D59" s="2">
        <v>162</v>
      </c>
      <c r="E59" s="2">
        <v>173</v>
      </c>
      <c r="F59" s="2">
        <v>272</v>
      </c>
      <c r="G59" s="6">
        <v>12.4</v>
      </c>
      <c r="H59" s="6">
        <v>27</v>
      </c>
      <c r="I59" s="5">
        <v>3</v>
      </c>
      <c r="J59" s="4">
        <v>3</v>
      </c>
      <c r="K59" s="3">
        <v>9.6999999999999993</v>
      </c>
      <c r="L59" s="1">
        <v>544</v>
      </c>
      <c r="M59" s="1">
        <v>27.200000000000003</v>
      </c>
      <c r="N59" s="1">
        <v>1.5</v>
      </c>
      <c r="O59" s="1">
        <v>1</v>
      </c>
      <c r="P59" s="1"/>
      <c r="Q59" s="1"/>
      <c r="R59" s="1"/>
      <c r="S59" s="1"/>
    </row>
    <row r="60" spans="1:19" s="2" customFormat="1" x14ac:dyDescent="0.25">
      <c r="A60" s="1"/>
      <c r="B60" s="2">
        <v>33</v>
      </c>
      <c r="C60" s="5">
        <v>2</v>
      </c>
      <c r="D60" s="2">
        <v>197</v>
      </c>
      <c r="E60" s="2">
        <v>164</v>
      </c>
      <c r="F60" s="2">
        <v>217</v>
      </c>
      <c r="G60" s="6">
        <v>41.6</v>
      </c>
      <c r="H60" s="6">
        <v>57.5</v>
      </c>
      <c r="I60" s="5">
        <v>3</v>
      </c>
      <c r="J60" s="4">
        <v>6</v>
      </c>
      <c r="K60" s="3">
        <v>8.3000000000000007</v>
      </c>
      <c r="L60" s="1">
        <v>512</v>
      </c>
      <c r="M60" s="1">
        <v>21.700000000000003</v>
      </c>
      <c r="N60" s="1">
        <v>1.5</v>
      </c>
      <c r="O60" s="1">
        <v>1</v>
      </c>
      <c r="P60" s="1"/>
      <c r="Q60" s="1"/>
      <c r="R60" s="1"/>
      <c r="S60" s="1"/>
    </row>
    <row r="61" spans="1:19" s="2" customFormat="1" x14ac:dyDescent="0.25">
      <c r="A61" s="1"/>
      <c r="B61" s="2">
        <v>34</v>
      </c>
      <c r="C61" s="5">
        <v>1</v>
      </c>
      <c r="D61" s="2">
        <v>165</v>
      </c>
      <c r="E61" s="2">
        <v>179</v>
      </c>
      <c r="F61" s="2">
        <v>298</v>
      </c>
      <c r="G61" s="6">
        <v>12.8</v>
      </c>
      <c r="H61" s="6">
        <v>25.4</v>
      </c>
      <c r="I61" s="5">
        <v>4</v>
      </c>
      <c r="J61" s="4">
        <v>4</v>
      </c>
      <c r="K61" s="3">
        <v>10.4</v>
      </c>
      <c r="L61" s="1">
        <v>484</v>
      </c>
      <c r="M61" s="1">
        <v>29.8</v>
      </c>
      <c r="N61" s="1">
        <v>1.5</v>
      </c>
      <c r="O61" s="1">
        <v>1</v>
      </c>
      <c r="P61" s="1"/>
      <c r="Q61" s="1"/>
      <c r="R61" s="1"/>
      <c r="S61" s="1"/>
    </row>
    <row r="62" spans="1:19" s="2" customFormat="1" x14ac:dyDescent="0.25">
      <c r="A62" s="1"/>
      <c r="B62" s="2">
        <v>35</v>
      </c>
      <c r="C62" s="5">
        <v>3</v>
      </c>
      <c r="D62" s="2">
        <v>167</v>
      </c>
      <c r="E62" s="2">
        <v>159</v>
      </c>
      <c r="F62" s="2">
        <v>195</v>
      </c>
      <c r="G62" s="6">
        <v>40.200000000000003</v>
      </c>
      <c r="H62" s="6">
        <v>52.2</v>
      </c>
      <c r="I62" s="5">
        <v>4</v>
      </c>
      <c r="J62" s="4">
        <v>4</v>
      </c>
      <c r="K62" s="3">
        <v>7.8</v>
      </c>
      <c r="L62" s="1">
        <v>1105</v>
      </c>
      <c r="M62" s="1">
        <v>19.5</v>
      </c>
      <c r="N62" s="1">
        <v>1.5</v>
      </c>
      <c r="O62" s="1">
        <v>1</v>
      </c>
      <c r="P62" s="1"/>
      <c r="Q62" s="1"/>
      <c r="R62" s="1"/>
      <c r="S62" s="1"/>
    </row>
    <row r="63" spans="1:19" s="2" customFormat="1" x14ac:dyDescent="0.25">
      <c r="A63" s="1"/>
      <c r="B63" s="2">
        <v>36</v>
      </c>
      <c r="C63" s="5">
        <v>1</v>
      </c>
      <c r="D63" s="2">
        <v>275</v>
      </c>
      <c r="E63" s="2">
        <v>232</v>
      </c>
      <c r="F63" s="2">
        <v>181</v>
      </c>
      <c r="G63" s="6">
        <v>57.1</v>
      </c>
      <c r="H63" s="6">
        <v>91.2</v>
      </c>
      <c r="I63" s="5">
        <v>2</v>
      </c>
      <c r="J63" s="4">
        <v>6</v>
      </c>
      <c r="K63" s="3">
        <v>7.5</v>
      </c>
      <c r="L63" s="1">
        <v>858</v>
      </c>
      <c r="M63" s="1">
        <v>18.100000000000001</v>
      </c>
      <c r="N63" s="1">
        <v>1.5</v>
      </c>
      <c r="O63" s="1">
        <v>1</v>
      </c>
      <c r="P63" s="1"/>
      <c r="Q63" s="1"/>
      <c r="R63" s="1"/>
      <c r="S63" s="1"/>
    </row>
    <row r="64" spans="1:19" s="2" customFormat="1" x14ac:dyDescent="0.25">
      <c r="A64" s="1"/>
      <c r="B64" s="2">
        <v>37</v>
      </c>
      <c r="C64" s="5">
        <v>2</v>
      </c>
      <c r="D64" s="2">
        <v>110</v>
      </c>
      <c r="E64" s="2">
        <v>126</v>
      </c>
      <c r="F64" s="2">
        <v>358</v>
      </c>
      <c r="G64" s="6">
        <v>27.4</v>
      </c>
      <c r="H64" s="6">
        <v>36.099999999999994</v>
      </c>
      <c r="I64" s="5">
        <v>4</v>
      </c>
      <c r="J64" s="4">
        <v>6</v>
      </c>
      <c r="K64" s="3">
        <v>12</v>
      </c>
      <c r="L64" s="1">
        <v>66</v>
      </c>
      <c r="M64" s="1">
        <v>35.800000000000004</v>
      </c>
      <c r="N64" s="1">
        <v>1.5</v>
      </c>
      <c r="O64" s="1">
        <v>1</v>
      </c>
      <c r="P64" s="1"/>
      <c r="Q64" s="1"/>
      <c r="R64" s="1"/>
      <c r="S64" s="1"/>
    </row>
    <row r="65" spans="1:19" s="2" customFormat="1" x14ac:dyDescent="0.25">
      <c r="A65" s="1"/>
      <c r="B65" s="2">
        <v>38</v>
      </c>
      <c r="C65" s="5">
        <v>1</v>
      </c>
      <c r="D65" s="2">
        <v>117</v>
      </c>
      <c r="E65" s="2">
        <v>145</v>
      </c>
      <c r="F65" s="2">
        <v>336</v>
      </c>
      <c r="G65" s="6">
        <v>19.100000000000001</v>
      </c>
      <c r="H65" s="6">
        <v>31.1</v>
      </c>
      <c r="I65" s="5">
        <v>3</v>
      </c>
      <c r="J65" s="4">
        <v>5</v>
      </c>
      <c r="K65" s="3">
        <v>11.4</v>
      </c>
      <c r="L65" s="1">
        <v>524</v>
      </c>
      <c r="M65" s="1">
        <v>33.6</v>
      </c>
      <c r="N65" s="1">
        <v>1.5</v>
      </c>
      <c r="O65" s="1">
        <v>1</v>
      </c>
      <c r="P65" s="1"/>
      <c r="Q65" s="1"/>
      <c r="R65" s="1"/>
      <c r="S65" s="1"/>
    </row>
    <row r="66" spans="1:19" s="2" customFormat="1" x14ac:dyDescent="0.25">
      <c r="A66" s="1"/>
      <c r="B66" s="2">
        <v>39</v>
      </c>
      <c r="C66" s="5">
        <v>1</v>
      </c>
      <c r="D66" s="2">
        <v>278</v>
      </c>
      <c r="E66" s="2">
        <v>287</v>
      </c>
      <c r="F66" s="2">
        <v>325</v>
      </c>
      <c r="G66" s="6">
        <v>16.5</v>
      </c>
      <c r="H66" s="6">
        <v>42.9</v>
      </c>
      <c r="I66" s="5">
        <v>3</v>
      </c>
      <c r="J66" s="4">
        <v>3</v>
      </c>
      <c r="K66" s="3">
        <v>11.1</v>
      </c>
      <c r="L66" s="1">
        <v>310</v>
      </c>
      <c r="M66" s="1">
        <v>32.5</v>
      </c>
      <c r="N66" s="1">
        <v>1.5</v>
      </c>
      <c r="O66" s="1">
        <v>1</v>
      </c>
      <c r="P66" s="1"/>
      <c r="Q66" s="1"/>
      <c r="R66" s="1"/>
      <c r="S66" s="1"/>
    </row>
    <row r="67" spans="1:19" s="2" customFormat="1" x14ac:dyDescent="0.25">
      <c r="A67" s="1"/>
      <c r="B67" s="2">
        <v>40</v>
      </c>
      <c r="C67" s="5">
        <v>3</v>
      </c>
      <c r="D67" s="2">
        <v>130</v>
      </c>
      <c r="E67" s="2">
        <v>164</v>
      </c>
      <c r="F67" s="2">
        <v>165</v>
      </c>
      <c r="G67" s="6">
        <v>38.700000000000003</v>
      </c>
      <c r="H67" s="6">
        <v>52.2</v>
      </c>
      <c r="I67" s="5">
        <v>3</v>
      </c>
      <c r="J67" s="4">
        <v>5</v>
      </c>
      <c r="K67" s="3">
        <v>7.2</v>
      </c>
      <c r="L67" s="1">
        <v>212</v>
      </c>
      <c r="M67" s="1">
        <v>16.5</v>
      </c>
      <c r="N67" s="1">
        <v>1.5</v>
      </c>
      <c r="O67" s="1">
        <v>1</v>
      </c>
      <c r="P67" s="1"/>
      <c r="Q67" s="1"/>
      <c r="R67" s="1"/>
      <c r="S67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74FB8-974F-4484-A28F-3370FBE1B5B7}">
  <sheetPr>
    <tabColor theme="9" tint="0.59999389629810485"/>
  </sheetPr>
  <dimension ref="A1:AO53"/>
  <sheetViews>
    <sheetView workbookViewId="0">
      <selection activeCell="B4" sqref="B4"/>
    </sheetView>
  </sheetViews>
  <sheetFormatPr defaultRowHeight="14.4" x14ac:dyDescent="0.25"/>
  <cols>
    <col min="1" max="1" width="12.75" style="1" customWidth="1"/>
    <col min="2" max="21" width="9" style="1"/>
  </cols>
  <sheetData>
    <row r="1" spans="1:41" ht="19.55" customHeight="1" x14ac:dyDescent="0.25">
      <c r="A1" s="1" t="s">
        <v>43</v>
      </c>
      <c r="B1" s="6">
        <f>data_9!$G$28</f>
        <v>38.799999999999997</v>
      </c>
      <c r="C1" s="6">
        <f>data_9!$G$29</f>
        <v>36.200000000000003</v>
      </c>
      <c r="D1" s="6">
        <f>data_9!$G$30</f>
        <v>1.8</v>
      </c>
      <c r="E1" s="6">
        <f>data_9!$G$31</f>
        <v>48.1</v>
      </c>
      <c r="F1" s="6">
        <f>data_9!$G$32</f>
        <v>11.3</v>
      </c>
      <c r="G1" s="6">
        <f>data_9!$G$33</f>
        <v>63.4</v>
      </c>
      <c r="H1" s="6">
        <f>data_9!$G$34</f>
        <v>53</v>
      </c>
      <c r="I1" s="6">
        <f>data_9!$G$35</f>
        <v>64.2</v>
      </c>
      <c r="J1" s="6">
        <f>data_9!$G$36</f>
        <v>50.7</v>
      </c>
      <c r="K1" s="6">
        <f>data_9!$G$37</f>
        <v>65.8</v>
      </c>
      <c r="L1" s="6">
        <f>data_9!$G$38</f>
        <v>41.6</v>
      </c>
      <c r="M1" s="6">
        <f>data_9!$G$39</f>
        <v>31.9</v>
      </c>
      <c r="N1" s="6">
        <f>data_9!$G$10</f>
        <v>0</v>
      </c>
      <c r="O1" s="6">
        <f>data_9!$G$41</f>
        <v>26.5</v>
      </c>
      <c r="P1" s="6">
        <f>data_9!$G$42</f>
        <v>37.6</v>
      </c>
      <c r="Q1" s="6">
        <f>data_9!$G$43</f>
        <v>48.7</v>
      </c>
      <c r="R1" s="6">
        <f>data_9!$G$44</f>
        <v>22.8</v>
      </c>
      <c r="S1" s="6">
        <f>data_9!$G$45</f>
        <v>50</v>
      </c>
      <c r="T1" s="6">
        <f>data_9!$G$46</f>
        <v>20.5</v>
      </c>
      <c r="U1" s="6">
        <f>data_9!$G$47</f>
        <v>50.5</v>
      </c>
      <c r="V1" s="6">
        <f>data_9!$G$48</f>
        <v>66.900000000000006</v>
      </c>
      <c r="W1" s="6">
        <f>data_9!$G$49</f>
        <v>22.8</v>
      </c>
      <c r="X1" s="6">
        <f>data_9!$G$50</f>
        <v>64.7</v>
      </c>
      <c r="Y1" s="6">
        <f>data_9!$G$51</f>
        <v>37.200000000000003</v>
      </c>
      <c r="Z1" s="6">
        <f>data_9!$G$52</f>
        <v>49.4</v>
      </c>
      <c r="AA1" s="6">
        <f>data_9!$G$53</f>
        <v>40.5</v>
      </c>
      <c r="AB1" s="6">
        <f>data_9!$G$54</f>
        <v>20.100000000000001</v>
      </c>
      <c r="AC1" s="6">
        <f>data_9!$G$55</f>
        <v>42.2</v>
      </c>
      <c r="AD1" s="6">
        <f>data_9!$G$56</f>
        <v>41.2</v>
      </c>
      <c r="AE1" s="6">
        <f>data_9!$G$57</f>
        <v>8.8000000000000007</v>
      </c>
      <c r="AF1" s="6">
        <f>data_9!$G$58</f>
        <v>53.7</v>
      </c>
      <c r="AG1" s="6">
        <f>data_9!$G$59</f>
        <v>12.4</v>
      </c>
      <c r="AH1" s="6">
        <f>data_9!$G$60</f>
        <v>41.6</v>
      </c>
      <c r="AI1" s="6">
        <f>data_9!$G$61</f>
        <v>12.8</v>
      </c>
      <c r="AJ1" s="6">
        <f>data_9!$G$62</f>
        <v>40.200000000000003</v>
      </c>
      <c r="AK1" s="6">
        <f>data_9!$G$63</f>
        <v>57.1</v>
      </c>
      <c r="AL1" s="6">
        <f>data_9!$G$64</f>
        <v>27.4</v>
      </c>
      <c r="AM1" s="6">
        <f>data_9!$G$65</f>
        <v>19.100000000000001</v>
      </c>
      <c r="AN1" s="6">
        <f>data_9!$G$66</f>
        <v>16.5</v>
      </c>
      <c r="AO1" s="6">
        <f>data_9!$G$67</f>
        <v>38.700000000000003</v>
      </c>
    </row>
    <row r="2" spans="1:41" ht="19.55" customHeight="1" x14ac:dyDescent="0.25">
      <c r="A2" s="1" t="s">
        <v>44</v>
      </c>
      <c r="B2" s="1">
        <v>1.5</v>
      </c>
      <c r="C2" s="1">
        <v>1.5</v>
      </c>
      <c r="D2" s="1">
        <v>1.5</v>
      </c>
      <c r="E2" s="1">
        <v>1.5</v>
      </c>
      <c r="F2" s="1">
        <v>1.5</v>
      </c>
      <c r="G2" s="1">
        <v>1.5</v>
      </c>
      <c r="H2" s="1">
        <v>1.5</v>
      </c>
      <c r="I2" s="1">
        <v>1.5</v>
      </c>
      <c r="J2" s="1">
        <v>1.5</v>
      </c>
      <c r="K2" s="1">
        <v>1.5</v>
      </c>
      <c r="L2" s="1">
        <v>1.5</v>
      </c>
      <c r="M2" s="1">
        <v>1.5</v>
      </c>
      <c r="N2" s="1">
        <v>1.5</v>
      </c>
      <c r="O2" s="1">
        <v>1.5</v>
      </c>
      <c r="P2" s="1">
        <v>1.5</v>
      </c>
      <c r="Q2" s="1">
        <v>1.5</v>
      </c>
      <c r="R2" s="1">
        <v>1.5</v>
      </c>
      <c r="S2" s="1">
        <v>1.5</v>
      </c>
      <c r="T2" s="1">
        <v>1.5</v>
      </c>
      <c r="U2" s="1">
        <v>1.5</v>
      </c>
      <c r="V2" s="1">
        <v>1.5</v>
      </c>
      <c r="W2" s="1">
        <v>1.5</v>
      </c>
      <c r="X2" s="1">
        <v>1.5</v>
      </c>
      <c r="Y2" s="1">
        <v>1.5</v>
      </c>
      <c r="Z2" s="1">
        <v>1.5</v>
      </c>
      <c r="AA2" s="1">
        <v>1.5</v>
      </c>
      <c r="AB2" s="1">
        <v>1.5</v>
      </c>
      <c r="AC2" s="1">
        <v>1.5</v>
      </c>
      <c r="AD2" s="1">
        <v>1.5</v>
      </c>
      <c r="AE2" s="1">
        <v>1.5</v>
      </c>
      <c r="AF2" s="1">
        <v>1.5</v>
      </c>
      <c r="AG2" s="1">
        <v>1.5</v>
      </c>
      <c r="AH2" s="1">
        <v>1.5</v>
      </c>
      <c r="AI2" s="1">
        <v>1.5</v>
      </c>
      <c r="AJ2" s="1">
        <v>1.5</v>
      </c>
      <c r="AK2" s="1">
        <v>1.5</v>
      </c>
      <c r="AL2" s="1">
        <v>1.5</v>
      </c>
      <c r="AM2" s="1">
        <v>1.5</v>
      </c>
      <c r="AN2" s="1">
        <v>1.5</v>
      </c>
      <c r="AO2" s="1">
        <v>1.5</v>
      </c>
    </row>
    <row r="3" spans="1:41" ht="19.55" customHeight="1" x14ac:dyDescent="0.25">
      <c r="A3" s="8" t="s">
        <v>45</v>
      </c>
      <c r="B3" s="13">
        <v>1</v>
      </c>
      <c r="C3" s="13">
        <v>2</v>
      </c>
      <c r="D3" s="13">
        <v>3</v>
      </c>
      <c r="E3" s="13">
        <v>4</v>
      </c>
      <c r="F3" s="13">
        <v>5</v>
      </c>
      <c r="G3" s="13">
        <v>6</v>
      </c>
      <c r="H3" s="13">
        <v>7</v>
      </c>
      <c r="I3" s="13">
        <v>8</v>
      </c>
      <c r="J3" s="13">
        <v>9</v>
      </c>
      <c r="K3" s="13">
        <v>10</v>
      </c>
      <c r="L3" s="13">
        <v>11</v>
      </c>
      <c r="M3" s="13">
        <v>12</v>
      </c>
      <c r="N3" s="13">
        <v>13</v>
      </c>
      <c r="O3" s="13">
        <v>14</v>
      </c>
      <c r="P3" s="13">
        <v>15</v>
      </c>
      <c r="Q3" s="13">
        <v>16</v>
      </c>
      <c r="R3" s="13">
        <v>17</v>
      </c>
      <c r="S3" s="13">
        <v>18</v>
      </c>
      <c r="T3" s="13">
        <v>19</v>
      </c>
      <c r="U3" s="13">
        <v>20</v>
      </c>
      <c r="V3" s="13">
        <v>21</v>
      </c>
      <c r="W3" s="13">
        <v>22</v>
      </c>
      <c r="X3" s="13">
        <v>23</v>
      </c>
      <c r="Y3" s="13">
        <v>24</v>
      </c>
      <c r="Z3" s="13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3">
        <v>31</v>
      </c>
      <c r="AG3" s="13">
        <v>32</v>
      </c>
      <c r="AH3" s="13">
        <v>33</v>
      </c>
      <c r="AI3" s="13">
        <v>34</v>
      </c>
      <c r="AJ3" s="13">
        <v>35</v>
      </c>
      <c r="AK3" s="13">
        <v>36</v>
      </c>
      <c r="AL3" s="13">
        <v>37</v>
      </c>
      <c r="AM3" s="13">
        <v>38</v>
      </c>
      <c r="AN3" s="13">
        <v>39</v>
      </c>
      <c r="AO3" s="13">
        <v>40</v>
      </c>
    </row>
    <row r="4" spans="1:41" x14ac:dyDescent="0.25">
      <c r="A4" s="1">
        <v>1</v>
      </c>
      <c r="B4" s="21">
        <v>38</v>
      </c>
      <c r="C4" s="21">
        <v>36.4</v>
      </c>
      <c r="D4" s="21">
        <v>3.5</v>
      </c>
      <c r="E4" s="21">
        <v>46.2</v>
      </c>
      <c r="F4" s="21">
        <v>11.6</v>
      </c>
      <c r="G4" s="21">
        <v>65.3</v>
      </c>
      <c r="H4" s="21">
        <v>53.7</v>
      </c>
      <c r="I4" s="21">
        <v>63.9</v>
      </c>
      <c r="J4" s="21">
        <v>54.6</v>
      </c>
      <c r="K4" s="21">
        <v>67.2</v>
      </c>
      <c r="L4" s="21">
        <v>42.2</v>
      </c>
      <c r="M4" s="21">
        <v>31.6</v>
      </c>
      <c r="N4" s="21">
        <v>0</v>
      </c>
      <c r="O4" s="21">
        <v>25.1</v>
      </c>
      <c r="P4" s="21">
        <v>36.299999999999997</v>
      </c>
      <c r="Q4" s="21">
        <v>50</v>
      </c>
      <c r="R4" s="21">
        <v>24.8</v>
      </c>
      <c r="S4" s="21">
        <v>46.7</v>
      </c>
      <c r="T4" s="21">
        <v>23.1</v>
      </c>
      <c r="U4" s="21">
        <v>47.1</v>
      </c>
      <c r="V4" s="21">
        <v>67.2</v>
      </c>
      <c r="W4" s="21">
        <v>22.5</v>
      </c>
      <c r="X4" s="21">
        <v>64.900000000000006</v>
      </c>
      <c r="Y4" s="21">
        <v>38.799999999999997</v>
      </c>
      <c r="Z4" s="21">
        <v>46.6</v>
      </c>
      <c r="AA4" s="21">
        <v>39.5</v>
      </c>
      <c r="AB4" s="21">
        <v>20.8</v>
      </c>
      <c r="AC4" s="21">
        <v>39.799999999999997</v>
      </c>
      <c r="AD4" s="21">
        <v>42.1</v>
      </c>
      <c r="AE4" s="21">
        <v>10.7</v>
      </c>
      <c r="AF4" s="21">
        <v>55.5</v>
      </c>
      <c r="AG4" s="21">
        <v>12.1</v>
      </c>
      <c r="AH4" s="21">
        <v>39.9</v>
      </c>
      <c r="AI4" s="21">
        <v>12.2</v>
      </c>
      <c r="AJ4" s="21">
        <v>38.299999999999997</v>
      </c>
      <c r="AK4" s="21">
        <v>54.9</v>
      </c>
      <c r="AL4" s="21">
        <v>29.2</v>
      </c>
      <c r="AM4" s="21">
        <v>17.399999999999999</v>
      </c>
      <c r="AN4" s="21">
        <v>13.8</v>
      </c>
      <c r="AO4" s="21">
        <v>38.799999999999997</v>
      </c>
    </row>
    <row r="5" spans="1:41" x14ac:dyDescent="0.25">
      <c r="A5" s="1">
        <v>2</v>
      </c>
      <c r="B5" s="21">
        <v>39.299999999999997</v>
      </c>
      <c r="C5" s="21">
        <v>37</v>
      </c>
      <c r="D5" s="21">
        <v>2.5</v>
      </c>
      <c r="E5" s="21">
        <v>50.8</v>
      </c>
      <c r="F5" s="21">
        <v>13.2</v>
      </c>
      <c r="G5" s="21">
        <v>66.900000000000006</v>
      </c>
      <c r="H5" s="21">
        <v>52.7</v>
      </c>
      <c r="I5" s="21">
        <v>64.7</v>
      </c>
      <c r="J5" s="21">
        <v>50.9</v>
      </c>
      <c r="K5" s="21">
        <v>66.3</v>
      </c>
      <c r="L5" s="21">
        <v>40.5</v>
      </c>
      <c r="M5" s="21">
        <v>31.8</v>
      </c>
      <c r="N5" s="21">
        <v>0</v>
      </c>
      <c r="O5" s="21">
        <v>26.1</v>
      </c>
      <c r="P5" s="21">
        <v>39.700000000000003</v>
      </c>
      <c r="Q5" s="21">
        <v>51.6</v>
      </c>
      <c r="R5" s="21">
        <v>22.5</v>
      </c>
      <c r="S5" s="21">
        <v>50.5</v>
      </c>
      <c r="T5" s="21">
        <v>20.8</v>
      </c>
      <c r="U5" s="21">
        <v>49.7</v>
      </c>
      <c r="V5" s="21">
        <v>66.2</v>
      </c>
      <c r="W5" s="21">
        <v>24.5</v>
      </c>
      <c r="X5" s="21">
        <v>66.3</v>
      </c>
      <c r="Y5" s="21">
        <v>35.5</v>
      </c>
      <c r="Z5" s="21">
        <v>52.1</v>
      </c>
      <c r="AA5" s="21">
        <v>39.5</v>
      </c>
      <c r="AB5" s="21">
        <v>21.8</v>
      </c>
      <c r="AC5" s="21">
        <v>41.4</v>
      </c>
      <c r="AD5" s="21">
        <v>43.2</v>
      </c>
      <c r="AE5" s="21">
        <v>11.7</v>
      </c>
      <c r="AF5" s="21">
        <v>56.6</v>
      </c>
      <c r="AG5" s="21">
        <v>10.6</v>
      </c>
      <c r="AH5" s="21">
        <v>42.6</v>
      </c>
      <c r="AI5" s="21">
        <v>11.5</v>
      </c>
      <c r="AJ5" s="21">
        <v>42</v>
      </c>
      <c r="AK5" s="21">
        <v>55.3</v>
      </c>
      <c r="AL5" s="21">
        <v>28</v>
      </c>
      <c r="AM5" s="21">
        <v>19.399999999999999</v>
      </c>
      <c r="AN5" s="21">
        <v>16.3</v>
      </c>
      <c r="AO5" s="21">
        <v>35.9</v>
      </c>
    </row>
    <row r="6" spans="1:41" x14ac:dyDescent="0.25">
      <c r="A6" s="1">
        <v>3</v>
      </c>
      <c r="B6" s="21">
        <v>39.5</v>
      </c>
      <c r="C6" s="21">
        <v>36.200000000000003</v>
      </c>
      <c r="D6" s="21">
        <v>2.2000000000000002</v>
      </c>
      <c r="E6" s="21">
        <v>50.7</v>
      </c>
      <c r="F6" s="21">
        <v>12.2</v>
      </c>
      <c r="G6" s="21">
        <v>64.400000000000006</v>
      </c>
      <c r="H6" s="21">
        <v>51.9</v>
      </c>
      <c r="I6" s="21">
        <v>63.8</v>
      </c>
      <c r="J6" s="21">
        <v>51.1</v>
      </c>
      <c r="K6" s="21">
        <v>67</v>
      </c>
      <c r="L6" s="21">
        <v>41.2</v>
      </c>
      <c r="M6" s="21">
        <v>28.1</v>
      </c>
      <c r="N6" s="21">
        <v>0.2</v>
      </c>
      <c r="O6" s="21">
        <v>28.9</v>
      </c>
      <c r="P6" s="21">
        <v>37.700000000000003</v>
      </c>
      <c r="Q6" s="21">
        <v>48.1</v>
      </c>
      <c r="R6" s="21">
        <v>21.3</v>
      </c>
      <c r="S6" s="21">
        <v>50.2</v>
      </c>
      <c r="T6" s="21">
        <v>19.100000000000001</v>
      </c>
      <c r="U6" s="21">
        <v>51.7</v>
      </c>
      <c r="V6" s="21">
        <v>67.8</v>
      </c>
      <c r="W6" s="21">
        <v>22.7</v>
      </c>
      <c r="X6" s="21">
        <v>64.599999999999994</v>
      </c>
      <c r="Y6" s="21">
        <v>37.6</v>
      </c>
      <c r="Z6" s="21">
        <v>48.9</v>
      </c>
      <c r="AA6" s="21">
        <v>37.700000000000003</v>
      </c>
      <c r="AB6" s="21">
        <v>19.399999999999999</v>
      </c>
      <c r="AC6" s="21">
        <v>43.6</v>
      </c>
      <c r="AD6" s="21">
        <v>39.700000000000003</v>
      </c>
      <c r="AE6" s="21">
        <v>10.9</v>
      </c>
      <c r="AF6" s="21">
        <v>54.6</v>
      </c>
      <c r="AG6" s="21">
        <v>11.7</v>
      </c>
      <c r="AH6" s="21">
        <v>41.1</v>
      </c>
      <c r="AI6" s="21">
        <v>13.7</v>
      </c>
      <c r="AJ6" s="21">
        <v>40.4</v>
      </c>
      <c r="AK6" s="21">
        <v>58.8</v>
      </c>
      <c r="AL6" s="21">
        <v>27.3</v>
      </c>
      <c r="AM6" s="21">
        <v>19.100000000000001</v>
      </c>
      <c r="AN6" s="21">
        <v>18.899999999999999</v>
      </c>
      <c r="AO6" s="21">
        <v>37.4</v>
      </c>
    </row>
    <row r="7" spans="1:41" x14ac:dyDescent="0.25">
      <c r="A7" s="1">
        <v>4</v>
      </c>
      <c r="B7" s="21">
        <v>39.5</v>
      </c>
      <c r="C7" s="21">
        <v>38</v>
      </c>
      <c r="D7" s="21">
        <v>0.2</v>
      </c>
      <c r="E7" s="21">
        <v>49.1</v>
      </c>
      <c r="F7" s="21">
        <v>9.3000000000000007</v>
      </c>
      <c r="G7" s="21">
        <v>63.5</v>
      </c>
      <c r="H7" s="21">
        <v>53.4</v>
      </c>
      <c r="I7" s="21">
        <v>60.2</v>
      </c>
      <c r="J7" s="21">
        <v>50.5</v>
      </c>
      <c r="K7" s="21">
        <v>64.7</v>
      </c>
      <c r="L7" s="21">
        <v>39.1</v>
      </c>
      <c r="M7" s="21">
        <v>30.6</v>
      </c>
      <c r="N7" s="21">
        <v>2</v>
      </c>
      <c r="O7" s="21">
        <v>23.8</v>
      </c>
      <c r="P7" s="21">
        <v>39.799999999999997</v>
      </c>
      <c r="Q7" s="21">
        <v>46.4</v>
      </c>
      <c r="R7" s="21">
        <v>20.100000000000001</v>
      </c>
      <c r="S7" s="21">
        <v>49.8</v>
      </c>
      <c r="T7" s="21">
        <v>19.8</v>
      </c>
      <c r="U7" s="21">
        <v>49.6</v>
      </c>
      <c r="V7" s="21">
        <v>65.900000000000006</v>
      </c>
      <c r="W7" s="21">
        <v>24</v>
      </c>
      <c r="X7" s="21">
        <v>66.2</v>
      </c>
      <c r="Y7" s="21">
        <v>37.4</v>
      </c>
      <c r="Z7" s="21">
        <v>49.2</v>
      </c>
      <c r="AA7" s="21">
        <v>40.299999999999997</v>
      </c>
      <c r="AB7" s="21">
        <v>19.899999999999999</v>
      </c>
      <c r="AC7" s="21">
        <v>40.299999999999997</v>
      </c>
      <c r="AD7" s="21">
        <v>38.1</v>
      </c>
      <c r="AE7" s="21">
        <v>10.199999999999999</v>
      </c>
      <c r="AF7" s="21">
        <v>52.2</v>
      </c>
      <c r="AG7" s="21">
        <v>10.5</v>
      </c>
      <c r="AH7" s="21">
        <v>41.4</v>
      </c>
      <c r="AI7" s="21">
        <v>10.4</v>
      </c>
      <c r="AJ7" s="21">
        <v>40.9</v>
      </c>
      <c r="AK7" s="21">
        <v>56.8</v>
      </c>
      <c r="AL7" s="21">
        <v>27.7</v>
      </c>
      <c r="AM7" s="21">
        <v>19.899999999999999</v>
      </c>
      <c r="AN7" s="21">
        <v>16.3</v>
      </c>
      <c r="AO7" s="21">
        <v>38.1</v>
      </c>
    </row>
    <row r="8" spans="1:41" x14ac:dyDescent="0.25">
      <c r="A8" s="1">
        <v>5</v>
      </c>
      <c r="B8" s="21">
        <v>37.6</v>
      </c>
      <c r="C8" s="21">
        <v>38</v>
      </c>
      <c r="D8" s="21">
        <v>1.6</v>
      </c>
      <c r="E8" s="21">
        <v>45.6</v>
      </c>
      <c r="F8" s="21">
        <v>10.9</v>
      </c>
      <c r="G8" s="21">
        <v>62.7</v>
      </c>
      <c r="H8" s="21">
        <v>51.7</v>
      </c>
      <c r="I8" s="21">
        <v>63.1</v>
      </c>
      <c r="J8" s="21">
        <v>49.2</v>
      </c>
      <c r="K8" s="21">
        <v>66.8</v>
      </c>
      <c r="L8" s="21">
        <v>39.799999999999997</v>
      </c>
      <c r="M8" s="21">
        <v>30</v>
      </c>
      <c r="N8" s="21">
        <v>0</v>
      </c>
      <c r="O8" s="21">
        <v>27.9</v>
      </c>
      <c r="P8" s="21">
        <v>37.1</v>
      </c>
      <c r="Q8" s="21">
        <v>50.2</v>
      </c>
      <c r="R8" s="21">
        <v>22.5</v>
      </c>
      <c r="S8" s="21">
        <v>54</v>
      </c>
      <c r="T8" s="21">
        <v>18.8</v>
      </c>
      <c r="U8" s="21">
        <v>53.7</v>
      </c>
      <c r="V8" s="21">
        <v>69.2</v>
      </c>
      <c r="W8" s="21">
        <v>22</v>
      </c>
      <c r="X8" s="21">
        <v>66.8</v>
      </c>
      <c r="Y8" s="21">
        <v>38.299999999999997</v>
      </c>
      <c r="Z8" s="21">
        <v>50.9</v>
      </c>
      <c r="AA8" s="21">
        <v>40.700000000000003</v>
      </c>
      <c r="AB8" s="21">
        <v>21.6</v>
      </c>
      <c r="AC8" s="21">
        <v>40.700000000000003</v>
      </c>
      <c r="AD8" s="21">
        <v>38.200000000000003</v>
      </c>
      <c r="AE8" s="21">
        <v>8.9</v>
      </c>
      <c r="AF8" s="21">
        <v>53.7</v>
      </c>
      <c r="AG8" s="21">
        <v>11.6</v>
      </c>
      <c r="AH8" s="21">
        <v>44.3</v>
      </c>
      <c r="AI8" s="21">
        <v>12.4</v>
      </c>
      <c r="AJ8" s="21">
        <v>40.5</v>
      </c>
      <c r="AK8" s="21">
        <v>56.9</v>
      </c>
      <c r="AL8" s="21">
        <v>28.8</v>
      </c>
      <c r="AM8" s="21">
        <v>16.100000000000001</v>
      </c>
      <c r="AN8" s="21">
        <v>15.2</v>
      </c>
      <c r="AO8" s="21">
        <v>38.200000000000003</v>
      </c>
    </row>
    <row r="9" spans="1:41" x14ac:dyDescent="0.25">
      <c r="A9" s="1">
        <v>6</v>
      </c>
      <c r="B9" s="21">
        <v>37.6</v>
      </c>
      <c r="C9" s="21">
        <v>36.700000000000003</v>
      </c>
      <c r="D9" s="21">
        <v>0.9</v>
      </c>
      <c r="E9" s="21">
        <v>46.8</v>
      </c>
      <c r="F9" s="21">
        <v>9.1999999999999993</v>
      </c>
      <c r="G9" s="21">
        <v>63.1</v>
      </c>
      <c r="H9" s="21">
        <v>51.1</v>
      </c>
      <c r="I9" s="21">
        <v>67.400000000000006</v>
      </c>
      <c r="J9" s="21">
        <v>50.6</v>
      </c>
      <c r="K9" s="21">
        <v>63.4</v>
      </c>
      <c r="L9" s="21">
        <v>39.4</v>
      </c>
      <c r="M9" s="21">
        <v>30.7</v>
      </c>
      <c r="N9" s="21">
        <v>0.1</v>
      </c>
      <c r="O9" s="21">
        <v>27.4</v>
      </c>
      <c r="P9" s="21">
        <v>35.1</v>
      </c>
      <c r="Q9" s="21">
        <v>48.7</v>
      </c>
      <c r="R9" s="21">
        <v>26.8</v>
      </c>
      <c r="S9" s="21">
        <v>48.3</v>
      </c>
      <c r="T9" s="21">
        <v>18.600000000000001</v>
      </c>
      <c r="U9" s="21">
        <v>50.9</v>
      </c>
      <c r="V9" s="21">
        <v>67.3</v>
      </c>
      <c r="W9" s="21">
        <v>21.8</v>
      </c>
      <c r="X9" s="21">
        <v>64.599999999999994</v>
      </c>
      <c r="Y9" s="21">
        <v>35.1</v>
      </c>
      <c r="Z9" s="21">
        <v>48.9</v>
      </c>
      <c r="AA9" s="21">
        <v>40.299999999999997</v>
      </c>
      <c r="AB9" s="21">
        <v>17.2</v>
      </c>
      <c r="AC9" s="21">
        <v>42.7</v>
      </c>
      <c r="AD9" s="21">
        <v>40.5</v>
      </c>
      <c r="AE9" s="21">
        <v>10.5</v>
      </c>
      <c r="AF9" s="21">
        <v>51.5</v>
      </c>
      <c r="AG9" s="21">
        <v>13.6</v>
      </c>
      <c r="AH9" s="21">
        <v>44.3</v>
      </c>
      <c r="AI9" s="21">
        <v>11.6</v>
      </c>
      <c r="AJ9" s="21">
        <v>41.7</v>
      </c>
      <c r="AK9" s="21">
        <v>59.4</v>
      </c>
      <c r="AL9" s="21">
        <v>27.5</v>
      </c>
      <c r="AM9" s="21">
        <v>20.3</v>
      </c>
      <c r="AN9" s="21">
        <v>16.2</v>
      </c>
      <c r="AO9" s="21">
        <v>38.6</v>
      </c>
    </row>
    <row r="10" spans="1:41" x14ac:dyDescent="0.25">
      <c r="A10" s="1">
        <v>7</v>
      </c>
      <c r="B10" s="21">
        <v>41</v>
      </c>
      <c r="C10" s="21">
        <v>37</v>
      </c>
      <c r="D10" s="21">
        <v>0</v>
      </c>
      <c r="E10" s="21">
        <v>48</v>
      </c>
      <c r="F10" s="21">
        <v>11</v>
      </c>
      <c r="G10" s="21">
        <v>65.599999999999994</v>
      </c>
      <c r="H10" s="21">
        <v>51.8</v>
      </c>
      <c r="I10" s="21">
        <v>64.5</v>
      </c>
      <c r="J10" s="21">
        <v>51.8</v>
      </c>
      <c r="K10" s="21">
        <v>67.599999999999994</v>
      </c>
      <c r="L10" s="21">
        <v>41.1</v>
      </c>
      <c r="M10" s="21">
        <v>30.5</v>
      </c>
      <c r="N10" s="21">
        <v>0</v>
      </c>
      <c r="O10" s="21">
        <v>23.3</v>
      </c>
      <c r="P10" s="21">
        <v>38.1</v>
      </c>
      <c r="Q10" s="21">
        <v>46.3</v>
      </c>
      <c r="R10" s="21">
        <v>25.1</v>
      </c>
      <c r="S10" s="21">
        <v>53.2</v>
      </c>
      <c r="T10" s="21">
        <v>23.6</v>
      </c>
      <c r="U10" s="21">
        <v>49</v>
      </c>
      <c r="V10" s="21">
        <v>66.8</v>
      </c>
      <c r="W10" s="21">
        <v>23.9</v>
      </c>
      <c r="X10" s="21">
        <v>65.400000000000006</v>
      </c>
      <c r="Y10" s="21">
        <v>35.6</v>
      </c>
      <c r="Z10" s="21">
        <v>51.3</v>
      </c>
      <c r="AA10" s="21">
        <v>41.3</v>
      </c>
      <c r="AB10" s="21">
        <v>19.600000000000001</v>
      </c>
      <c r="AC10" s="21">
        <v>41.1</v>
      </c>
      <c r="AD10" s="21">
        <v>39.299999999999997</v>
      </c>
      <c r="AE10" s="21">
        <v>9.3000000000000007</v>
      </c>
      <c r="AF10" s="21">
        <v>54.4</v>
      </c>
      <c r="AG10" s="21">
        <v>12.3</v>
      </c>
      <c r="AH10" s="21">
        <v>41.1</v>
      </c>
      <c r="AI10" s="21">
        <v>12.9</v>
      </c>
      <c r="AJ10" s="21">
        <v>39.799999999999997</v>
      </c>
      <c r="AK10" s="21">
        <v>59.3</v>
      </c>
      <c r="AL10" s="21">
        <v>26.2</v>
      </c>
      <c r="AM10" s="21">
        <v>20.6</v>
      </c>
      <c r="AN10" s="21">
        <v>14.4</v>
      </c>
      <c r="AO10" s="21">
        <v>39.799999999999997</v>
      </c>
    </row>
    <row r="11" spans="1:41" x14ac:dyDescent="0.25">
      <c r="A11" s="1">
        <v>8</v>
      </c>
      <c r="B11" s="21">
        <v>38.1</v>
      </c>
      <c r="C11" s="21">
        <v>33.1</v>
      </c>
      <c r="D11" s="21">
        <v>1.5</v>
      </c>
      <c r="E11" s="21">
        <v>50.6</v>
      </c>
      <c r="F11" s="21">
        <v>11.9</v>
      </c>
      <c r="G11" s="21">
        <v>63.3</v>
      </c>
      <c r="H11" s="21">
        <v>52.3</v>
      </c>
      <c r="I11" s="21">
        <v>63.9</v>
      </c>
      <c r="J11" s="21">
        <v>51.7</v>
      </c>
      <c r="K11" s="21">
        <v>64.5</v>
      </c>
      <c r="L11" s="21">
        <v>43.9</v>
      </c>
      <c r="M11" s="21">
        <v>28.2</v>
      </c>
      <c r="N11" s="21">
        <v>1.4</v>
      </c>
      <c r="O11" s="21">
        <v>24.7</v>
      </c>
      <c r="P11" s="21">
        <v>39</v>
      </c>
      <c r="Q11" s="21">
        <v>47.2</v>
      </c>
      <c r="R11" s="21">
        <v>21.6</v>
      </c>
      <c r="S11" s="21">
        <v>49.7</v>
      </c>
      <c r="T11" s="21">
        <v>21.3</v>
      </c>
      <c r="U11" s="21">
        <v>53.2</v>
      </c>
      <c r="V11" s="21">
        <v>66.7</v>
      </c>
      <c r="W11" s="21">
        <v>23.1</v>
      </c>
      <c r="X11" s="21">
        <v>66.2</v>
      </c>
      <c r="Y11" s="21">
        <v>37.200000000000003</v>
      </c>
      <c r="Z11" s="21">
        <v>50</v>
      </c>
      <c r="AA11" s="21">
        <v>40.700000000000003</v>
      </c>
      <c r="AB11" s="21">
        <v>21.2</v>
      </c>
      <c r="AC11" s="21">
        <v>40.299999999999997</v>
      </c>
      <c r="AD11" s="21">
        <v>40.200000000000003</v>
      </c>
      <c r="AE11" s="21">
        <v>8.8000000000000007</v>
      </c>
      <c r="AF11" s="21">
        <v>55.1</v>
      </c>
      <c r="AG11" s="21">
        <v>11.7</v>
      </c>
      <c r="AH11" s="21">
        <v>43</v>
      </c>
      <c r="AI11" s="21">
        <v>11.3</v>
      </c>
      <c r="AJ11" s="21">
        <v>42.2</v>
      </c>
      <c r="AK11" s="21">
        <v>55.9</v>
      </c>
      <c r="AL11" s="21">
        <v>27.4</v>
      </c>
      <c r="AM11" s="21">
        <v>19</v>
      </c>
      <c r="AN11" s="21">
        <v>17.2</v>
      </c>
      <c r="AO11" s="21">
        <v>38.200000000000003</v>
      </c>
    </row>
    <row r="12" spans="1:41" x14ac:dyDescent="0.25">
      <c r="A12" s="1">
        <v>9</v>
      </c>
      <c r="B12" s="21">
        <v>41.3</v>
      </c>
      <c r="C12" s="21">
        <v>37.1</v>
      </c>
      <c r="D12" s="21">
        <v>1.8</v>
      </c>
      <c r="E12" s="21">
        <v>46.6</v>
      </c>
      <c r="F12" s="21">
        <v>11.2</v>
      </c>
      <c r="G12" s="21">
        <v>63.7</v>
      </c>
      <c r="H12" s="21">
        <v>51.7</v>
      </c>
      <c r="I12" s="21">
        <v>63.5</v>
      </c>
      <c r="J12" s="21">
        <v>52.4</v>
      </c>
      <c r="K12" s="21">
        <v>66.599999999999994</v>
      </c>
      <c r="L12" s="21">
        <v>41.4</v>
      </c>
      <c r="M12" s="21">
        <v>34.200000000000003</v>
      </c>
      <c r="N12" s="21">
        <v>2.1</v>
      </c>
      <c r="O12" s="21">
        <v>24.7</v>
      </c>
      <c r="P12" s="21">
        <v>36.4</v>
      </c>
      <c r="Q12" s="21">
        <v>47.4</v>
      </c>
      <c r="R12" s="21">
        <v>23.6</v>
      </c>
      <c r="S12" s="21">
        <v>51.8</v>
      </c>
      <c r="T12" s="21">
        <v>21.1</v>
      </c>
      <c r="U12" s="21">
        <v>50.7</v>
      </c>
      <c r="V12" s="21">
        <v>65.400000000000006</v>
      </c>
      <c r="W12" s="21">
        <v>24.2</v>
      </c>
      <c r="X12" s="21">
        <v>65.5</v>
      </c>
      <c r="Y12" s="21">
        <v>37.9</v>
      </c>
      <c r="Z12" s="21">
        <v>48.1</v>
      </c>
      <c r="AA12" s="21">
        <v>41.6</v>
      </c>
      <c r="AB12" s="21">
        <v>18.7</v>
      </c>
      <c r="AC12" s="21">
        <v>40</v>
      </c>
      <c r="AD12" s="21">
        <v>42.5</v>
      </c>
      <c r="AE12" s="21">
        <v>9.6999999999999993</v>
      </c>
      <c r="AF12" s="21">
        <v>52.2</v>
      </c>
      <c r="AG12" s="21">
        <v>14.6</v>
      </c>
      <c r="AH12" s="21">
        <v>39.1</v>
      </c>
      <c r="AI12" s="21">
        <v>13.8</v>
      </c>
      <c r="AJ12" s="21">
        <v>37.299999999999997</v>
      </c>
      <c r="AK12" s="21">
        <v>55</v>
      </c>
      <c r="AL12" s="21">
        <v>26.6</v>
      </c>
      <c r="AM12" s="21">
        <v>19.899999999999999</v>
      </c>
      <c r="AN12" s="21">
        <v>16.899999999999999</v>
      </c>
      <c r="AO12" s="21">
        <v>39.5</v>
      </c>
    </row>
    <row r="13" spans="1:41" x14ac:dyDescent="0.25">
      <c r="A13" s="1">
        <v>10</v>
      </c>
      <c r="B13" s="21">
        <v>37.6</v>
      </c>
      <c r="C13" s="21">
        <v>38.1</v>
      </c>
      <c r="D13" s="21">
        <v>1.5</v>
      </c>
      <c r="E13" s="21">
        <v>48.8</v>
      </c>
      <c r="F13" s="21">
        <v>9.6</v>
      </c>
      <c r="G13" s="21">
        <v>63.2</v>
      </c>
      <c r="H13" s="21">
        <v>53.2</v>
      </c>
      <c r="I13" s="21">
        <v>62.8</v>
      </c>
      <c r="J13" s="21">
        <v>50</v>
      </c>
      <c r="K13" s="21">
        <v>67.5</v>
      </c>
      <c r="L13" s="21">
        <v>44</v>
      </c>
      <c r="M13" s="21">
        <v>31.2</v>
      </c>
      <c r="N13" s="21">
        <v>0</v>
      </c>
      <c r="O13" s="21">
        <v>26.5</v>
      </c>
      <c r="P13" s="21">
        <v>36.6</v>
      </c>
      <c r="Q13" s="21">
        <v>49.5</v>
      </c>
      <c r="R13" s="21">
        <v>23.5</v>
      </c>
      <c r="S13" s="21">
        <v>49.3</v>
      </c>
      <c r="T13" s="21">
        <v>18.5</v>
      </c>
      <c r="U13" s="21">
        <v>51.8</v>
      </c>
      <c r="V13" s="21">
        <v>67.7</v>
      </c>
      <c r="W13" s="21">
        <v>23.3</v>
      </c>
      <c r="X13" s="21">
        <v>64.099999999999994</v>
      </c>
      <c r="Y13" s="21">
        <v>35.6</v>
      </c>
      <c r="Z13" s="21">
        <v>49.3</v>
      </c>
      <c r="AA13" s="21">
        <v>40.6</v>
      </c>
      <c r="AB13" s="21">
        <v>19.8</v>
      </c>
      <c r="AC13" s="21">
        <v>42.2</v>
      </c>
      <c r="AD13" s="21">
        <v>42.4</v>
      </c>
      <c r="AE13" s="21">
        <v>9.5</v>
      </c>
      <c r="AF13" s="21">
        <v>53.2</v>
      </c>
      <c r="AG13" s="21">
        <v>13.5</v>
      </c>
      <c r="AH13" s="21">
        <v>41.6</v>
      </c>
      <c r="AI13" s="21">
        <v>13.1</v>
      </c>
      <c r="AJ13" s="21">
        <v>41.1</v>
      </c>
      <c r="AK13" s="21">
        <v>55.2</v>
      </c>
      <c r="AL13" s="21">
        <v>27.5</v>
      </c>
      <c r="AM13" s="21">
        <v>21.1</v>
      </c>
      <c r="AN13" s="21">
        <v>16.3</v>
      </c>
      <c r="AO13" s="21">
        <v>38.799999999999997</v>
      </c>
    </row>
    <row r="14" spans="1:41" x14ac:dyDescent="0.25">
      <c r="A14" s="1">
        <v>11</v>
      </c>
      <c r="B14" s="21">
        <v>39.700000000000003</v>
      </c>
      <c r="C14" s="21">
        <v>38.200000000000003</v>
      </c>
      <c r="D14" s="21">
        <v>2.2000000000000002</v>
      </c>
      <c r="E14" s="21">
        <v>48.3</v>
      </c>
      <c r="F14" s="21">
        <v>12.5</v>
      </c>
      <c r="G14" s="21">
        <v>63.4</v>
      </c>
      <c r="H14" s="21">
        <v>55.7</v>
      </c>
      <c r="I14" s="21">
        <v>65.599999999999994</v>
      </c>
      <c r="J14" s="21">
        <v>49.2</v>
      </c>
      <c r="K14" s="21">
        <v>66.2</v>
      </c>
      <c r="L14" s="21">
        <v>39.5</v>
      </c>
      <c r="M14" s="21">
        <v>29.8</v>
      </c>
      <c r="N14" s="21">
        <v>0</v>
      </c>
      <c r="O14" s="21">
        <v>26.1</v>
      </c>
      <c r="P14" s="21">
        <v>41.2</v>
      </c>
      <c r="Q14" s="21">
        <v>47.7</v>
      </c>
      <c r="R14" s="21">
        <v>24</v>
      </c>
      <c r="S14" s="21">
        <v>49</v>
      </c>
      <c r="T14" s="21">
        <v>19.2</v>
      </c>
      <c r="U14" s="21">
        <v>51</v>
      </c>
      <c r="V14" s="21">
        <v>66.400000000000006</v>
      </c>
      <c r="W14" s="21">
        <v>22.7</v>
      </c>
      <c r="X14" s="21">
        <v>65.400000000000006</v>
      </c>
      <c r="Y14" s="21">
        <v>38.1</v>
      </c>
      <c r="Z14" s="21">
        <v>50.3</v>
      </c>
      <c r="AA14" s="21">
        <v>41.2</v>
      </c>
      <c r="AB14" s="21">
        <v>22</v>
      </c>
      <c r="AC14" s="21">
        <v>40.5</v>
      </c>
      <c r="AD14" s="21">
        <v>43.3</v>
      </c>
      <c r="AE14" s="21">
        <v>8.1</v>
      </c>
      <c r="AF14" s="21">
        <v>54</v>
      </c>
      <c r="AG14" s="21">
        <v>12.3</v>
      </c>
      <c r="AH14" s="21">
        <v>40.799999999999997</v>
      </c>
      <c r="AI14" s="21">
        <v>13.1</v>
      </c>
      <c r="AJ14" s="21">
        <v>40.299999999999997</v>
      </c>
      <c r="AK14" s="21">
        <v>55.4</v>
      </c>
      <c r="AL14" s="21">
        <v>29.4</v>
      </c>
      <c r="AM14" s="21">
        <v>18.3</v>
      </c>
      <c r="AN14" s="21">
        <v>17.100000000000001</v>
      </c>
      <c r="AO14" s="21">
        <v>36.799999999999997</v>
      </c>
    </row>
    <row r="15" spans="1:41" x14ac:dyDescent="0.25">
      <c r="A15" s="1">
        <v>12</v>
      </c>
      <c r="B15" s="21">
        <v>38.200000000000003</v>
      </c>
      <c r="C15" s="21">
        <v>36.700000000000003</v>
      </c>
      <c r="D15" s="21">
        <v>1</v>
      </c>
      <c r="E15" s="21">
        <v>49.6</v>
      </c>
      <c r="F15" s="21">
        <v>12.8</v>
      </c>
      <c r="G15" s="21">
        <v>59</v>
      </c>
      <c r="H15" s="21">
        <v>51.7</v>
      </c>
      <c r="I15" s="21">
        <v>60.5</v>
      </c>
      <c r="J15" s="21">
        <v>49.4</v>
      </c>
      <c r="K15" s="21">
        <v>67.099999999999994</v>
      </c>
      <c r="L15" s="21">
        <v>41.1</v>
      </c>
      <c r="M15" s="21">
        <v>31.3</v>
      </c>
      <c r="N15" s="21">
        <v>0</v>
      </c>
      <c r="O15" s="21">
        <v>26.5</v>
      </c>
      <c r="P15" s="21">
        <v>39.4</v>
      </c>
      <c r="Q15" s="21">
        <v>47.7</v>
      </c>
      <c r="R15" s="21">
        <v>22.4</v>
      </c>
      <c r="S15" s="21">
        <v>49.4</v>
      </c>
      <c r="T15" s="21">
        <v>20</v>
      </c>
      <c r="U15" s="21">
        <v>51.2</v>
      </c>
      <c r="V15" s="21">
        <v>66.2</v>
      </c>
      <c r="W15" s="21">
        <v>24</v>
      </c>
      <c r="X15" s="21">
        <v>66.5</v>
      </c>
      <c r="Y15" s="21">
        <v>37.9</v>
      </c>
      <c r="Z15" s="21">
        <v>48.7</v>
      </c>
      <c r="AA15" s="21">
        <v>41.4</v>
      </c>
      <c r="AB15" s="21">
        <v>20.2</v>
      </c>
      <c r="AC15" s="21">
        <v>39.9</v>
      </c>
      <c r="AD15" s="21">
        <v>43.6</v>
      </c>
      <c r="AE15" s="21">
        <v>6.7</v>
      </c>
      <c r="AF15" s="21">
        <v>53.5</v>
      </c>
      <c r="AG15" s="21">
        <v>12.7</v>
      </c>
      <c r="AH15" s="21">
        <v>42.5</v>
      </c>
      <c r="AI15" s="21">
        <v>12.6</v>
      </c>
      <c r="AJ15" s="21">
        <v>40.299999999999997</v>
      </c>
      <c r="AK15" s="21">
        <v>59.3</v>
      </c>
      <c r="AL15" s="21">
        <v>27.5</v>
      </c>
      <c r="AM15" s="21">
        <v>21.1</v>
      </c>
      <c r="AN15" s="21">
        <v>16.899999999999999</v>
      </c>
      <c r="AO15" s="21">
        <v>39.4</v>
      </c>
    </row>
    <row r="16" spans="1:41" x14ac:dyDescent="0.25">
      <c r="A16" s="1">
        <v>13</v>
      </c>
      <c r="B16" s="21">
        <v>41</v>
      </c>
      <c r="C16" s="21">
        <v>37.5</v>
      </c>
      <c r="D16" s="21">
        <v>3.1</v>
      </c>
      <c r="E16" s="21">
        <v>50</v>
      </c>
      <c r="F16" s="21">
        <v>12.9</v>
      </c>
      <c r="G16" s="21">
        <v>62.5</v>
      </c>
      <c r="H16" s="21">
        <v>49.7</v>
      </c>
      <c r="I16" s="21">
        <v>64.3</v>
      </c>
      <c r="J16" s="21">
        <v>50.1</v>
      </c>
      <c r="K16" s="21">
        <v>65.5</v>
      </c>
      <c r="L16" s="21">
        <v>40.5</v>
      </c>
      <c r="M16" s="21">
        <v>33.1</v>
      </c>
      <c r="N16" s="21">
        <v>0.3</v>
      </c>
      <c r="O16" s="21">
        <v>26.9</v>
      </c>
      <c r="P16" s="21">
        <v>36.6</v>
      </c>
      <c r="Q16" s="21">
        <v>48.2</v>
      </c>
      <c r="R16" s="21">
        <v>21.5</v>
      </c>
      <c r="S16" s="21">
        <v>51.9</v>
      </c>
      <c r="T16" s="21">
        <v>20.9</v>
      </c>
      <c r="U16" s="21">
        <v>49.4</v>
      </c>
      <c r="V16" s="21">
        <v>67.8</v>
      </c>
      <c r="W16" s="21">
        <v>24</v>
      </c>
      <c r="X16" s="21">
        <v>63.9</v>
      </c>
      <c r="Y16" s="21">
        <v>37.799999999999997</v>
      </c>
      <c r="Z16" s="21">
        <v>49.3</v>
      </c>
      <c r="AA16" s="21">
        <v>41.5</v>
      </c>
      <c r="AB16" s="21">
        <v>19.5</v>
      </c>
      <c r="AC16" s="21">
        <v>41.9</v>
      </c>
      <c r="AD16" s="21">
        <v>40</v>
      </c>
      <c r="AE16" s="21">
        <v>7.2</v>
      </c>
      <c r="AF16" s="21">
        <v>53.3</v>
      </c>
      <c r="AG16" s="21">
        <v>10.1</v>
      </c>
      <c r="AH16" s="21">
        <v>44</v>
      </c>
      <c r="AI16" s="21">
        <v>12.3</v>
      </c>
      <c r="AJ16" s="21">
        <v>41.7</v>
      </c>
      <c r="AK16" s="21">
        <v>57.9</v>
      </c>
      <c r="AL16" s="21">
        <v>25.2</v>
      </c>
      <c r="AM16" s="21">
        <v>20.8</v>
      </c>
      <c r="AN16" s="21">
        <v>16.100000000000001</v>
      </c>
      <c r="AO16" s="21">
        <v>39.4</v>
      </c>
    </row>
    <row r="17" spans="1:41" x14ac:dyDescent="0.25">
      <c r="A17" s="1">
        <v>14</v>
      </c>
      <c r="B17" s="21">
        <v>38.5</v>
      </c>
      <c r="C17" s="21">
        <v>37.299999999999997</v>
      </c>
      <c r="D17" s="21">
        <v>1.4</v>
      </c>
      <c r="E17" s="21">
        <v>51.8</v>
      </c>
      <c r="F17" s="21">
        <v>10.8</v>
      </c>
      <c r="G17" s="21">
        <v>62</v>
      </c>
      <c r="H17" s="21">
        <v>50.3</v>
      </c>
      <c r="I17" s="21">
        <v>64.8</v>
      </c>
      <c r="J17" s="21">
        <v>52</v>
      </c>
      <c r="K17" s="21">
        <v>68.400000000000006</v>
      </c>
      <c r="L17" s="21">
        <v>41.7</v>
      </c>
      <c r="M17" s="21">
        <v>31.1</v>
      </c>
      <c r="N17" s="21">
        <v>2.4</v>
      </c>
      <c r="O17" s="21">
        <v>25.2</v>
      </c>
      <c r="P17" s="21">
        <v>38.299999999999997</v>
      </c>
      <c r="Q17" s="21">
        <v>48.8</v>
      </c>
      <c r="R17" s="21">
        <v>25.6</v>
      </c>
      <c r="S17" s="21">
        <v>48.7</v>
      </c>
      <c r="T17" s="21">
        <v>19.7</v>
      </c>
      <c r="U17" s="21">
        <v>51.2</v>
      </c>
      <c r="V17" s="21">
        <v>69.099999999999994</v>
      </c>
      <c r="W17" s="21">
        <v>25.7</v>
      </c>
      <c r="X17" s="21">
        <v>67.2</v>
      </c>
      <c r="Y17" s="21">
        <v>37.700000000000003</v>
      </c>
      <c r="Z17" s="21">
        <v>48.4</v>
      </c>
      <c r="AA17" s="21">
        <v>38.9</v>
      </c>
      <c r="AB17" s="21">
        <v>20.7</v>
      </c>
      <c r="AC17" s="21">
        <v>43</v>
      </c>
      <c r="AD17" s="21">
        <v>40.6</v>
      </c>
      <c r="AE17" s="21">
        <v>5.9</v>
      </c>
      <c r="AF17" s="21">
        <v>55.2</v>
      </c>
      <c r="AG17" s="21">
        <v>13.6</v>
      </c>
      <c r="AH17" s="21">
        <v>40.9</v>
      </c>
      <c r="AI17" s="21">
        <v>15.1</v>
      </c>
      <c r="AJ17" s="21">
        <v>39.9</v>
      </c>
      <c r="AK17" s="21">
        <v>56.2</v>
      </c>
      <c r="AL17" s="21">
        <v>28.8</v>
      </c>
      <c r="AM17" s="21">
        <v>18.100000000000001</v>
      </c>
      <c r="AN17" s="21">
        <v>15.4</v>
      </c>
      <c r="AO17" s="21">
        <v>38.799999999999997</v>
      </c>
    </row>
    <row r="18" spans="1:41" x14ac:dyDescent="0.25">
      <c r="A18" s="1">
        <v>15</v>
      </c>
      <c r="B18" s="21">
        <v>41.9</v>
      </c>
      <c r="C18" s="21">
        <v>37.700000000000003</v>
      </c>
      <c r="D18" s="21">
        <v>4.3</v>
      </c>
      <c r="E18" s="21">
        <v>48</v>
      </c>
      <c r="F18" s="21">
        <v>13.6</v>
      </c>
      <c r="G18" s="21">
        <v>62.6</v>
      </c>
      <c r="H18" s="21">
        <v>53</v>
      </c>
      <c r="I18" s="21">
        <v>64.7</v>
      </c>
      <c r="J18" s="21">
        <v>52.9</v>
      </c>
      <c r="K18" s="21">
        <v>64.7</v>
      </c>
      <c r="L18" s="21">
        <v>43.5</v>
      </c>
      <c r="M18" s="21">
        <v>33.299999999999997</v>
      </c>
      <c r="N18" s="21">
        <v>1.4</v>
      </c>
      <c r="O18" s="21">
        <v>26</v>
      </c>
      <c r="P18" s="21">
        <v>37.200000000000003</v>
      </c>
      <c r="Q18" s="21">
        <v>49.4</v>
      </c>
      <c r="R18" s="21">
        <v>21.7</v>
      </c>
      <c r="S18" s="21">
        <v>51.2</v>
      </c>
      <c r="T18" s="21">
        <v>20.7</v>
      </c>
      <c r="U18" s="21">
        <v>51.9</v>
      </c>
      <c r="V18" s="21">
        <v>69.5</v>
      </c>
      <c r="W18" s="21">
        <v>25</v>
      </c>
      <c r="X18" s="21">
        <v>66.400000000000006</v>
      </c>
      <c r="Y18" s="21">
        <v>36.200000000000003</v>
      </c>
      <c r="Z18" s="21">
        <v>46.9</v>
      </c>
      <c r="AA18" s="21">
        <v>40.799999999999997</v>
      </c>
      <c r="AB18" s="21">
        <v>19.7</v>
      </c>
      <c r="AC18" s="21">
        <v>43.2</v>
      </c>
      <c r="AD18" s="21">
        <v>38.200000000000003</v>
      </c>
      <c r="AE18" s="21">
        <v>7.3</v>
      </c>
      <c r="AF18" s="21">
        <v>55.2</v>
      </c>
      <c r="AG18" s="21">
        <v>14.3</v>
      </c>
      <c r="AH18" s="21">
        <v>42.9</v>
      </c>
      <c r="AI18" s="21">
        <v>14.7</v>
      </c>
      <c r="AJ18" s="21">
        <v>41</v>
      </c>
      <c r="AK18" s="21">
        <v>57.6</v>
      </c>
      <c r="AL18" s="21">
        <v>29.3</v>
      </c>
      <c r="AM18" s="21">
        <v>19.5</v>
      </c>
      <c r="AN18" s="21">
        <v>17.600000000000001</v>
      </c>
      <c r="AO18" s="21">
        <v>39.799999999999997</v>
      </c>
    </row>
    <row r="19" spans="1:41" x14ac:dyDescent="0.25">
      <c r="A19" s="1">
        <v>16</v>
      </c>
      <c r="B19" s="21">
        <v>38.4</v>
      </c>
      <c r="C19" s="21">
        <v>37</v>
      </c>
      <c r="D19" s="21">
        <v>1.1000000000000001</v>
      </c>
      <c r="E19" s="21">
        <v>47.6</v>
      </c>
      <c r="F19" s="21">
        <v>10.6</v>
      </c>
      <c r="G19" s="21">
        <v>63</v>
      </c>
      <c r="H19" s="21">
        <v>51.2</v>
      </c>
      <c r="I19" s="21">
        <v>62.4</v>
      </c>
      <c r="J19" s="21">
        <v>50.9</v>
      </c>
      <c r="K19" s="21">
        <v>67.099999999999994</v>
      </c>
      <c r="L19" s="21">
        <v>41.5</v>
      </c>
      <c r="M19" s="21">
        <v>32</v>
      </c>
      <c r="N19" s="21">
        <v>0</v>
      </c>
      <c r="O19" s="21">
        <v>28.1</v>
      </c>
      <c r="P19" s="21">
        <v>37.5</v>
      </c>
      <c r="Q19" s="21">
        <v>51.4</v>
      </c>
      <c r="R19" s="21">
        <v>23.9</v>
      </c>
      <c r="S19" s="21">
        <v>49.8</v>
      </c>
      <c r="T19" s="21">
        <v>19.899999999999999</v>
      </c>
      <c r="U19" s="21">
        <v>49.4</v>
      </c>
      <c r="V19" s="21">
        <v>68.400000000000006</v>
      </c>
      <c r="W19" s="21">
        <v>21.8</v>
      </c>
      <c r="X19" s="21">
        <v>66.3</v>
      </c>
      <c r="Y19" s="21">
        <v>40.700000000000003</v>
      </c>
      <c r="Z19" s="21">
        <v>53.3</v>
      </c>
      <c r="AA19" s="21">
        <v>40.6</v>
      </c>
      <c r="AB19" s="21">
        <v>20.2</v>
      </c>
      <c r="AC19" s="21">
        <v>40.799999999999997</v>
      </c>
      <c r="AD19" s="21">
        <v>41.6</v>
      </c>
      <c r="AE19" s="21">
        <v>7.9</v>
      </c>
      <c r="AF19" s="21">
        <v>53.8</v>
      </c>
      <c r="AG19" s="21">
        <v>13.8</v>
      </c>
      <c r="AH19" s="21">
        <v>43.2</v>
      </c>
      <c r="AI19" s="21">
        <v>10.8</v>
      </c>
      <c r="AJ19" s="21">
        <v>41.1</v>
      </c>
      <c r="AK19" s="21">
        <v>54.8</v>
      </c>
      <c r="AL19" s="21">
        <v>25.6</v>
      </c>
      <c r="AM19" s="21">
        <v>16.8</v>
      </c>
      <c r="AN19" s="21">
        <v>12.7</v>
      </c>
      <c r="AO19" s="21">
        <v>38.1</v>
      </c>
    </row>
    <row r="20" spans="1:41" x14ac:dyDescent="0.25">
      <c r="A20" s="1">
        <v>17</v>
      </c>
      <c r="B20" s="21">
        <v>39.5</v>
      </c>
      <c r="C20" s="21">
        <v>35.700000000000003</v>
      </c>
      <c r="D20" s="21">
        <v>0.9</v>
      </c>
      <c r="E20" s="21">
        <v>48.2</v>
      </c>
      <c r="F20" s="21">
        <v>11</v>
      </c>
      <c r="G20" s="21">
        <v>62</v>
      </c>
      <c r="H20" s="21">
        <v>52.2</v>
      </c>
      <c r="I20" s="21">
        <v>63.9</v>
      </c>
      <c r="J20" s="21">
        <v>50.1</v>
      </c>
      <c r="K20" s="21">
        <v>65.900000000000006</v>
      </c>
      <c r="L20" s="21">
        <v>43.2</v>
      </c>
      <c r="M20" s="21">
        <v>33</v>
      </c>
      <c r="N20" s="21">
        <v>0</v>
      </c>
      <c r="O20" s="21">
        <v>27</v>
      </c>
      <c r="P20" s="21">
        <v>37</v>
      </c>
      <c r="Q20" s="21">
        <v>48.9</v>
      </c>
      <c r="R20" s="21">
        <v>24.5</v>
      </c>
      <c r="S20" s="21">
        <v>47.6</v>
      </c>
      <c r="T20" s="21">
        <v>20.2</v>
      </c>
      <c r="U20" s="21">
        <v>49.4</v>
      </c>
      <c r="V20" s="21">
        <v>66.599999999999994</v>
      </c>
      <c r="W20" s="21">
        <v>23</v>
      </c>
      <c r="X20" s="21">
        <v>63</v>
      </c>
      <c r="Y20" s="21">
        <v>33.4</v>
      </c>
      <c r="Z20" s="21">
        <v>49</v>
      </c>
      <c r="AA20" s="21">
        <v>37</v>
      </c>
      <c r="AB20" s="21">
        <v>17.8</v>
      </c>
      <c r="AC20" s="21">
        <v>40.6</v>
      </c>
      <c r="AD20" s="21">
        <v>42.9</v>
      </c>
      <c r="AE20" s="21">
        <v>6.6</v>
      </c>
      <c r="AF20" s="21">
        <v>54</v>
      </c>
      <c r="AG20" s="21">
        <v>11.6</v>
      </c>
      <c r="AH20" s="21">
        <v>43.8</v>
      </c>
      <c r="AI20" s="21">
        <v>13.2</v>
      </c>
      <c r="AJ20" s="21">
        <v>41.2</v>
      </c>
      <c r="AK20" s="21">
        <v>59.8</v>
      </c>
      <c r="AL20" s="21">
        <v>25</v>
      </c>
      <c r="AM20" s="21">
        <v>19.3</v>
      </c>
      <c r="AN20" s="21">
        <v>15.6</v>
      </c>
      <c r="AO20" s="21">
        <v>38</v>
      </c>
    </row>
    <row r="21" spans="1:41" x14ac:dyDescent="0.25">
      <c r="A21" s="1">
        <v>18</v>
      </c>
      <c r="B21" s="21">
        <v>38.200000000000003</v>
      </c>
      <c r="C21" s="21">
        <v>37.799999999999997</v>
      </c>
      <c r="D21" s="21">
        <v>5.8</v>
      </c>
      <c r="E21" s="21">
        <v>48.8</v>
      </c>
      <c r="F21" s="21">
        <v>12.7</v>
      </c>
      <c r="G21" s="21">
        <v>65.900000000000006</v>
      </c>
      <c r="H21" s="21">
        <v>51.5</v>
      </c>
      <c r="I21" s="21">
        <v>62</v>
      </c>
      <c r="J21" s="21">
        <v>46.5</v>
      </c>
      <c r="K21" s="21">
        <v>65.2</v>
      </c>
      <c r="L21" s="21">
        <v>41.7</v>
      </c>
      <c r="M21" s="21">
        <v>32.6</v>
      </c>
      <c r="N21" s="21">
        <v>1.7</v>
      </c>
      <c r="O21" s="21">
        <v>29.9</v>
      </c>
      <c r="P21" s="21">
        <v>39.299999999999997</v>
      </c>
      <c r="Q21" s="21">
        <v>47.1</v>
      </c>
      <c r="R21" s="21">
        <v>24.9</v>
      </c>
      <c r="S21" s="21">
        <v>49.7</v>
      </c>
      <c r="T21" s="21">
        <v>22</v>
      </c>
      <c r="U21" s="21">
        <v>51.4</v>
      </c>
      <c r="V21" s="21">
        <v>68.400000000000006</v>
      </c>
      <c r="W21" s="21">
        <v>22.3</v>
      </c>
      <c r="X21" s="21">
        <v>64.400000000000006</v>
      </c>
      <c r="Y21" s="21">
        <v>35.6</v>
      </c>
      <c r="Z21" s="21">
        <v>51.3</v>
      </c>
      <c r="AA21" s="21">
        <v>41.6</v>
      </c>
      <c r="AB21" s="21">
        <v>23.1</v>
      </c>
      <c r="AC21" s="21">
        <v>41</v>
      </c>
      <c r="AD21" s="21">
        <v>41</v>
      </c>
      <c r="AE21" s="21">
        <v>9.8000000000000007</v>
      </c>
      <c r="AF21" s="21">
        <v>57.3</v>
      </c>
      <c r="AG21" s="21">
        <v>13.8</v>
      </c>
      <c r="AH21" s="21">
        <v>41.3</v>
      </c>
      <c r="AI21" s="21">
        <v>14.3</v>
      </c>
      <c r="AJ21" s="21">
        <v>42.6</v>
      </c>
      <c r="AK21" s="21">
        <v>57.3</v>
      </c>
      <c r="AL21" s="21">
        <v>27.1</v>
      </c>
      <c r="AM21" s="21">
        <v>20.3</v>
      </c>
      <c r="AN21" s="21">
        <v>20</v>
      </c>
      <c r="AO21" s="21">
        <v>37.9</v>
      </c>
    </row>
    <row r="22" spans="1:41" x14ac:dyDescent="0.25">
      <c r="A22" s="1">
        <v>19</v>
      </c>
      <c r="B22" s="21">
        <v>36.799999999999997</v>
      </c>
      <c r="C22" s="21">
        <v>34.299999999999997</v>
      </c>
      <c r="D22" s="21">
        <v>2.7</v>
      </c>
      <c r="E22" s="21">
        <v>49</v>
      </c>
      <c r="F22" s="21">
        <v>11.5</v>
      </c>
      <c r="G22" s="21">
        <v>64.5</v>
      </c>
      <c r="H22" s="21">
        <v>51.6</v>
      </c>
      <c r="I22" s="21">
        <v>63.6</v>
      </c>
      <c r="J22" s="21">
        <v>50.7</v>
      </c>
      <c r="K22" s="21">
        <v>69.7</v>
      </c>
      <c r="L22" s="21">
        <v>41.4</v>
      </c>
      <c r="M22" s="21">
        <v>32.200000000000003</v>
      </c>
      <c r="N22" s="21">
        <v>2.5</v>
      </c>
      <c r="O22" s="21">
        <v>26.3</v>
      </c>
      <c r="P22" s="21">
        <v>35.799999999999997</v>
      </c>
      <c r="Q22" s="21">
        <v>47</v>
      </c>
      <c r="R22" s="21">
        <v>22.8</v>
      </c>
      <c r="S22" s="21">
        <v>52.1</v>
      </c>
      <c r="T22" s="21">
        <v>19.100000000000001</v>
      </c>
      <c r="U22" s="21">
        <v>52.2</v>
      </c>
      <c r="V22" s="21">
        <v>66.900000000000006</v>
      </c>
      <c r="W22" s="21">
        <v>20.399999999999999</v>
      </c>
      <c r="X22" s="21">
        <v>63.2</v>
      </c>
      <c r="Y22" s="21">
        <v>38.1</v>
      </c>
      <c r="Z22" s="21">
        <v>50.3</v>
      </c>
      <c r="AA22" s="21">
        <v>38.5</v>
      </c>
      <c r="AB22" s="21">
        <v>21.1</v>
      </c>
      <c r="AC22" s="21">
        <v>43.8</v>
      </c>
      <c r="AD22" s="21">
        <v>42.1</v>
      </c>
      <c r="AE22" s="21">
        <v>8</v>
      </c>
      <c r="AF22" s="21">
        <v>52.7</v>
      </c>
      <c r="AG22" s="21">
        <v>11.1</v>
      </c>
      <c r="AH22" s="21">
        <v>41.5</v>
      </c>
      <c r="AI22" s="21">
        <v>13.7</v>
      </c>
      <c r="AJ22" s="21">
        <v>39</v>
      </c>
      <c r="AK22" s="21">
        <v>55.8</v>
      </c>
      <c r="AL22" s="21">
        <v>28</v>
      </c>
      <c r="AM22" s="21">
        <v>18.600000000000001</v>
      </c>
      <c r="AN22" s="21">
        <v>16.3</v>
      </c>
      <c r="AO22" s="21">
        <v>37.1</v>
      </c>
    </row>
    <row r="23" spans="1:41" x14ac:dyDescent="0.25">
      <c r="A23" s="1">
        <v>20</v>
      </c>
      <c r="B23" s="21">
        <v>39.4</v>
      </c>
      <c r="C23" s="21">
        <v>36</v>
      </c>
      <c r="D23" s="21">
        <v>2.2999999999999998</v>
      </c>
      <c r="E23" s="21">
        <v>46.2</v>
      </c>
      <c r="F23" s="21">
        <v>12.8</v>
      </c>
      <c r="G23" s="21">
        <v>65.3</v>
      </c>
      <c r="H23" s="21">
        <v>51.4</v>
      </c>
      <c r="I23" s="21">
        <v>66.2</v>
      </c>
      <c r="J23" s="21">
        <v>51.9</v>
      </c>
      <c r="K23" s="21">
        <v>65.7</v>
      </c>
      <c r="L23" s="21">
        <v>42</v>
      </c>
      <c r="M23" s="21">
        <v>32.6</v>
      </c>
      <c r="N23" s="21">
        <v>0</v>
      </c>
      <c r="O23" s="21">
        <v>27.8</v>
      </c>
      <c r="P23" s="21">
        <v>37</v>
      </c>
      <c r="Q23" s="21">
        <v>51.3</v>
      </c>
      <c r="R23" s="21">
        <v>23.6</v>
      </c>
      <c r="S23" s="21">
        <v>49.9</v>
      </c>
      <c r="T23" s="21">
        <v>19.8</v>
      </c>
      <c r="U23" s="21">
        <v>50.9</v>
      </c>
      <c r="V23" s="21">
        <v>66.7</v>
      </c>
      <c r="W23" s="21">
        <v>20.3</v>
      </c>
      <c r="X23" s="21">
        <v>62.6</v>
      </c>
      <c r="Y23" s="21">
        <v>38.799999999999997</v>
      </c>
      <c r="Z23" s="21">
        <v>50.3</v>
      </c>
      <c r="AA23" s="21">
        <v>38.4</v>
      </c>
      <c r="AB23" s="21">
        <v>18.100000000000001</v>
      </c>
      <c r="AC23" s="21">
        <v>43.8</v>
      </c>
      <c r="AD23" s="21">
        <v>43.6</v>
      </c>
      <c r="AE23" s="21">
        <v>8.6</v>
      </c>
      <c r="AF23" s="21">
        <v>52</v>
      </c>
      <c r="AG23" s="21">
        <v>14.3</v>
      </c>
      <c r="AH23" s="21">
        <v>42</v>
      </c>
      <c r="AI23" s="21">
        <v>12.7</v>
      </c>
      <c r="AJ23" s="21">
        <v>37.6</v>
      </c>
      <c r="AK23" s="21">
        <v>57.8</v>
      </c>
      <c r="AL23" s="21">
        <v>26.8</v>
      </c>
      <c r="AM23" s="21">
        <v>21.2</v>
      </c>
      <c r="AN23" s="21">
        <v>15.3</v>
      </c>
      <c r="AO23" s="21">
        <v>40.5</v>
      </c>
    </row>
    <row r="24" spans="1:41" x14ac:dyDescent="0.25">
      <c r="A24" s="1">
        <v>21</v>
      </c>
      <c r="B24" s="21">
        <v>37.299999999999997</v>
      </c>
      <c r="C24" s="21">
        <v>35.5</v>
      </c>
      <c r="D24" s="21">
        <v>1.4</v>
      </c>
      <c r="E24" s="21">
        <v>49</v>
      </c>
      <c r="F24" s="21">
        <v>9</v>
      </c>
      <c r="G24" s="21">
        <v>65.3</v>
      </c>
      <c r="H24" s="21">
        <v>54.2</v>
      </c>
      <c r="I24" s="21">
        <v>65.599999999999994</v>
      </c>
      <c r="J24" s="21">
        <v>51.7</v>
      </c>
      <c r="K24" s="21">
        <v>64.5</v>
      </c>
      <c r="L24" s="21">
        <v>42.5</v>
      </c>
      <c r="M24" s="21">
        <v>31.2</v>
      </c>
      <c r="N24" s="21">
        <v>0</v>
      </c>
      <c r="O24" s="21">
        <v>28</v>
      </c>
      <c r="P24" s="21">
        <v>35.1</v>
      </c>
      <c r="Q24" s="21">
        <v>48.8</v>
      </c>
      <c r="R24" s="21">
        <v>20.7</v>
      </c>
      <c r="S24" s="21">
        <v>49.3</v>
      </c>
      <c r="T24" s="21">
        <v>21.6</v>
      </c>
      <c r="U24" s="21">
        <v>49.3</v>
      </c>
      <c r="V24" s="21">
        <v>66.7</v>
      </c>
      <c r="W24" s="21">
        <v>24.4</v>
      </c>
      <c r="X24" s="21">
        <v>65.3</v>
      </c>
      <c r="Y24" s="21">
        <v>35.9</v>
      </c>
      <c r="Z24" s="21">
        <v>48.9</v>
      </c>
      <c r="AA24" s="21">
        <v>40.200000000000003</v>
      </c>
      <c r="AB24" s="21">
        <v>19.8</v>
      </c>
      <c r="AC24" s="21">
        <v>41.3</v>
      </c>
      <c r="AD24" s="21">
        <v>38.799999999999997</v>
      </c>
      <c r="AE24" s="21">
        <v>10.1</v>
      </c>
      <c r="AF24" s="21">
        <v>55</v>
      </c>
      <c r="AG24" s="21">
        <v>13.1</v>
      </c>
      <c r="AH24" s="21">
        <v>40.200000000000003</v>
      </c>
      <c r="AI24" s="21">
        <v>11.9</v>
      </c>
      <c r="AJ24" s="21">
        <v>40.299999999999997</v>
      </c>
      <c r="AK24" s="21">
        <v>56.9</v>
      </c>
      <c r="AL24" s="21">
        <v>27.4</v>
      </c>
      <c r="AM24" s="21">
        <v>19.5</v>
      </c>
      <c r="AN24" s="21">
        <v>17.3</v>
      </c>
      <c r="AO24" s="21">
        <v>40.299999999999997</v>
      </c>
    </row>
    <row r="25" spans="1:41" x14ac:dyDescent="0.25">
      <c r="A25" s="1">
        <v>22</v>
      </c>
      <c r="B25" s="21">
        <v>37.6</v>
      </c>
      <c r="C25" s="21">
        <v>35.5</v>
      </c>
      <c r="D25" s="21">
        <v>4.2</v>
      </c>
      <c r="E25" s="21">
        <v>45.5</v>
      </c>
      <c r="F25" s="21">
        <v>12.6</v>
      </c>
      <c r="G25" s="21">
        <v>64.2</v>
      </c>
      <c r="H25" s="21">
        <v>51.5</v>
      </c>
      <c r="I25" s="21">
        <v>63.4</v>
      </c>
      <c r="J25" s="21">
        <v>52.4</v>
      </c>
      <c r="K25" s="21">
        <v>66.3</v>
      </c>
      <c r="L25" s="21">
        <v>41.4</v>
      </c>
      <c r="M25" s="21">
        <v>30.8</v>
      </c>
      <c r="N25" s="21">
        <v>0.7</v>
      </c>
      <c r="O25" s="21">
        <v>24.5</v>
      </c>
      <c r="P25" s="21">
        <v>39.5</v>
      </c>
      <c r="Q25" s="21">
        <v>49.5</v>
      </c>
      <c r="R25" s="21">
        <v>21.5</v>
      </c>
      <c r="S25" s="21">
        <v>50</v>
      </c>
      <c r="T25" s="21">
        <v>20.3</v>
      </c>
      <c r="U25" s="21">
        <v>51.1</v>
      </c>
      <c r="V25" s="21">
        <v>65.099999999999994</v>
      </c>
      <c r="W25" s="21">
        <v>24.4</v>
      </c>
      <c r="X25" s="21">
        <v>65.400000000000006</v>
      </c>
      <c r="Y25" s="21">
        <v>35.5</v>
      </c>
      <c r="Z25" s="21">
        <v>51.5</v>
      </c>
      <c r="AA25" s="21">
        <v>40</v>
      </c>
      <c r="AB25" s="21">
        <v>20.9</v>
      </c>
      <c r="AC25" s="21">
        <v>41</v>
      </c>
      <c r="AD25" s="21">
        <v>40.6</v>
      </c>
      <c r="AE25" s="21">
        <v>8.1999999999999993</v>
      </c>
      <c r="AF25" s="21">
        <v>52.5</v>
      </c>
      <c r="AG25" s="21">
        <v>13.4</v>
      </c>
      <c r="AH25" s="21">
        <v>41.7</v>
      </c>
      <c r="AI25" s="21">
        <v>12.8</v>
      </c>
      <c r="AJ25" s="21">
        <v>39.700000000000003</v>
      </c>
      <c r="AK25" s="21">
        <v>58.2</v>
      </c>
      <c r="AL25" s="21">
        <v>30.6</v>
      </c>
      <c r="AM25" s="21">
        <v>18.100000000000001</v>
      </c>
      <c r="AN25" s="21">
        <v>18.100000000000001</v>
      </c>
      <c r="AO25" s="21">
        <v>38.1</v>
      </c>
    </row>
    <row r="26" spans="1:41" x14ac:dyDescent="0.25">
      <c r="A26" s="1">
        <v>23</v>
      </c>
      <c r="B26" s="21">
        <v>37.6</v>
      </c>
      <c r="C26" s="21">
        <v>37.6</v>
      </c>
      <c r="D26" s="21">
        <v>2</v>
      </c>
      <c r="E26" s="21">
        <v>49.1</v>
      </c>
      <c r="F26" s="21">
        <v>12.6</v>
      </c>
      <c r="G26" s="21">
        <v>62.5</v>
      </c>
      <c r="H26" s="21">
        <v>56.3</v>
      </c>
      <c r="I26" s="21">
        <v>64.2</v>
      </c>
      <c r="J26" s="21">
        <v>48.3</v>
      </c>
      <c r="K26" s="21">
        <v>68.7</v>
      </c>
      <c r="L26" s="21">
        <v>42.1</v>
      </c>
      <c r="M26" s="21">
        <v>33.1</v>
      </c>
      <c r="N26" s="21">
        <v>2.2999999999999998</v>
      </c>
      <c r="O26" s="21">
        <v>25.9</v>
      </c>
      <c r="P26" s="21">
        <v>39</v>
      </c>
      <c r="Q26" s="21">
        <v>46.6</v>
      </c>
      <c r="R26" s="21">
        <v>22.9</v>
      </c>
      <c r="S26" s="21">
        <v>49.3</v>
      </c>
      <c r="T26" s="21">
        <v>21</v>
      </c>
      <c r="U26" s="21">
        <v>51.2</v>
      </c>
      <c r="V26" s="21">
        <v>71.2</v>
      </c>
      <c r="W26" s="21">
        <v>23.3</v>
      </c>
      <c r="X26" s="21">
        <v>63.3</v>
      </c>
      <c r="Y26" s="21">
        <v>39.4</v>
      </c>
      <c r="Z26" s="21">
        <v>49.8</v>
      </c>
      <c r="AA26" s="21">
        <v>38.299999999999997</v>
      </c>
      <c r="AB26" s="21">
        <v>22.1</v>
      </c>
      <c r="AC26" s="21">
        <v>42.1</v>
      </c>
      <c r="AD26" s="21">
        <v>42</v>
      </c>
      <c r="AE26" s="21">
        <v>7.3</v>
      </c>
      <c r="AF26" s="21">
        <v>56</v>
      </c>
      <c r="AG26" s="21">
        <v>10.5</v>
      </c>
      <c r="AH26" s="21">
        <v>43.4</v>
      </c>
      <c r="AI26" s="21">
        <v>11</v>
      </c>
      <c r="AJ26" s="21">
        <v>36.6</v>
      </c>
      <c r="AK26" s="21">
        <v>57.1</v>
      </c>
      <c r="AL26" s="21">
        <v>25</v>
      </c>
      <c r="AM26" s="21">
        <v>16.5</v>
      </c>
      <c r="AN26" s="21">
        <v>17.399999999999999</v>
      </c>
      <c r="AO26" s="21">
        <v>37</v>
      </c>
    </row>
    <row r="27" spans="1:41" x14ac:dyDescent="0.25">
      <c r="A27" s="1">
        <v>24</v>
      </c>
      <c r="B27" s="21">
        <v>39.799999999999997</v>
      </c>
      <c r="C27" s="21">
        <v>37.6</v>
      </c>
      <c r="D27" s="21">
        <v>1.7</v>
      </c>
      <c r="E27" s="21">
        <v>47.7</v>
      </c>
      <c r="F27" s="21">
        <v>10.7</v>
      </c>
      <c r="G27" s="21">
        <v>62.3</v>
      </c>
      <c r="H27" s="21">
        <v>50.2</v>
      </c>
      <c r="I27" s="21">
        <v>62</v>
      </c>
      <c r="J27" s="21">
        <v>50.4</v>
      </c>
      <c r="K27" s="21">
        <v>66.599999999999994</v>
      </c>
      <c r="L27" s="21">
        <v>40.299999999999997</v>
      </c>
      <c r="M27" s="21">
        <v>30.4</v>
      </c>
      <c r="N27" s="21">
        <v>0.7</v>
      </c>
      <c r="O27" s="21">
        <v>23.8</v>
      </c>
      <c r="P27" s="21">
        <v>40.299999999999997</v>
      </c>
      <c r="Q27" s="21">
        <v>45.9</v>
      </c>
      <c r="R27" s="21">
        <v>25.9</v>
      </c>
      <c r="S27" s="21">
        <v>51.5</v>
      </c>
      <c r="T27" s="21">
        <v>21.9</v>
      </c>
      <c r="U27" s="21">
        <v>48.6</v>
      </c>
      <c r="V27" s="21">
        <v>68.2</v>
      </c>
      <c r="W27" s="21">
        <v>21.9</v>
      </c>
      <c r="X27" s="21">
        <v>64.7</v>
      </c>
      <c r="Y27" s="21">
        <v>38.6</v>
      </c>
      <c r="Z27" s="21">
        <v>49.4</v>
      </c>
      <c r="AA27" s="21">
        <v>40.299999999999997</v>
      </c>
      <c r="AB27" s="21">
        <v>18.7</v>
      </c>
      <c r="AC27" s="21">
        <v>42</v>
      </c>
      <c r="AD27" s="21">
        <v>40.799999999999997</v>
      </c>
      <c r="AE27" s="21">
        <v>10.5</v>
      </c>
      <c r="AF27" s="21">
        <v>52.4</v>
      </c>
      <c r="AG27" s="21">
        <v>14.8</v>
      </c>
      <c r="AH27" s="21">
        <v>41.8</v>
      </c>
      <c r="AI27" s="21">
        <v>11.6</v>
      </c>
      <c r="AJ27" s="21">
        <v>40.9</v>
      </c>
      <c r="AK27" s="21">
        <v>59.6</v>
      </c>
      <c r="AL27" s="21">
        <v>26.2</v>
      </c>
      <c r="AM27" s="21">
        <v>18.5</v>
      </c>
      <c r="AN27" s="21">
        <v>17.899999999999999</v>
      </c>
      <c r="AO27" s="21">
        <v>40.700000000000003</v>
      </c>
    </row>
    <row r="28" spans="1:41" x14ac:dyDescent="0.25">
      <c r="A28" s="1">
        <v>25</v>
      </c>
      <c r="B28" s="21">
        <v>37.299999999999997</v>
      </c>
      <c r="C28" s="21">
        <v>37.9</v>
      </c>
      <c r="D28" s="21">
        <v>1.7</v>
      </c>
      <c r="E28" s="21">
        <v>48.1</v>
      </c>
      <c r="F28" s="21">
        <v>11.4</v>
      </c>
      <c r="G28" s="21">
        <v>63.1</v>
      </c>
      <c r="H28" s="21">
        <v>53.5</v>
      </c>
      <c r="I28" s="21">
        <v>65.599999999999994</v>
      </c>
      <c r="J28" s="21">
        <v>51.2</v>
      </c>
      <c r="K28" s="21">
        <v>64.7</v>
      </c>
      <c r="L28" s="21">
        <v>40.1</v>
      </c>
      <c r="M28" s="21">
        <v>31</v>
      </c>
      <c r="N28" s="21">
        <v>0</v>
      </c>
      <c r="O28" s="21">
        <v>28.4</v>
      </c>
      <c r="P28" s="21">
        <v>38</v>
      </c>
      <c r="Q28" s="21">
        <v>49.4</v>
      </c>
      <c r="R28" s="21">
        <v>24.7</v>
      </c>
      <c r="S28" s="21">
        <v>52.1</v>
      </c>
      <c r="T28" s="21">
        <v>18.8</v>
      </c>
      <c r="U28" s="21">
        <v>51.3</v>
      </c>
      <c r="V28" s="21">
        <v>66.8</v>
      </c>
      <c r="W28" s="21">
        <v>23.8</v>
      </c>
      <c r="X28" s="21">
        <v>66.5</v>
      </c>
      <c r="Y28" s="21">
        <v>37.9</v>
      </c>
      <c r="Z28" s="21">
        <v>51.2</v>
      </c>
      <c r="AA28" s="21">
        <v>40.200000000000003</v>
      </c>
      <c r="AB28" s="21">
        <v>20.8</v>
      </c>
      <c r="AC28" s="21">
        <v>42</v>
      </c>
      <c r="AD28" s="21">
        <v>40.700000000000003</v>
      </c>
      <c r="AE28" s="21">
        <v>10.1</v>
      </c>
      <c r="AF28" s="21">
        <v>56.4</v>
      </c>
      <c r="AG28" s="21">
        <v>14</v>
      </c>
      <c r="AH28" s="21">
        <v>40.200000000000003</v>
      </c>
      <c r="AI28" s="21">
        <v>14.8</v>
      </c>
      <c r="AJ28" s="21">
        <v>42.8</v>
      </c>
      <c r="AK28" s="21">
        <v>56.1</v>
      </c>
      <c r="AL28" s="21">
        <v>26.9</v>
      </c>
      <c r="AM28" s="21">
        <v>17.3</v>
      </c>
      <c r="AN28" s="21">
        <v>12.5</v>
      </c>
      <c r="AO28" s="21">
        <v>39.1</v>
      </c>
    </row>
    <row r="29" spans="1:41" x14ac:dyDescent="0.25">
      <c r="A29" s="1">
        <v>26</v>
      </c>
      <c r="B29" s="21">
        <v>40.5</v>
      </c>
      <c r="C29" s="21">
        <v>36.799999999999997</v>
      </c>
      <c r="D29" s="21">
        <v>0</v>
      </c>
      <c r="E29" s="21">
        <v>47.7</v>
      </c>
      <c r="F29" s="21">
        <v>9.5</v>
      </c>
      <c r="G29" s="21">
        <v>61.3</v>
      </c>
      <c r="H29" s="21">
        <v>53.2</v>
      </c>
      <c r="I29" s="21">
        <v>64.400000000000006</v>
      </c>
      <c r="J29" s="21">
        <v>51.9</v>
      </c>
      <c r="K29" s="21">
        <v>65.900000000000006</v>
      </c>
      <c r="L29" s="21">
        <v>43.5</v>
      </c>
      <c r="M29" s="21">
        <v>33.299999999999997</v>
      </c>
      <c r="N29" s="21">
        <v>0.9</v>
      </c>
      <c r="O29" s="21">
        <v>28.2</v>
      </c>
      <c r="P29" s="21">
        <v>36.1</v>
      </c>
      <c r="Q29" s="21">
        <v>48.3</v>
      </c>
      <c r="R29" s="21">
        <v>21.5</v>
      </c>
      <c r="S29" s="21">
        <v>50.9</v>
      </c>
      <c r="T29" s="21">
        <v>21.8</v>
      </c>
      <c r="U29" s="21">
        <v>52.9</v>
      </c>
      <c r="V29" s="21">
        <v>67.2</v>
      </c>
      <c r="W29" s="21">
        <v>22.1</v>
      </c>
      <c r="X29" s="21">
        <v>67</v>
      </c>
      <c r="Y29" s="21">
        <v>37.4</v>
      </c>
      <c r="Z29" s="21">
        <v>48.1</v>
      </c>
      <c r="AA29" s="21">
        <v>37.6</v>
      </c>
      <c r="AB29" s="21">
        <v>20.8</v>
      </c>
      <c r="AC29" s="21">
        <v>42.2</v>
      </c>
      <c r="AD29" s="21">
        <v>42.1</v>
      </c>
      <c r="AE29" s="21">
        <v>7.5</v>
      </c>
      <c r="AF29" s="21">
        <v>53.5</v>
      </c>
      <c r="AG29" s="21">
        <v>11.1</v>
      </c>
      <c r="AH29" s="21">
        <v>40.299999999999997</v>
      </c>
      <c r="AI29" s="21">
        <v>10.9</v>
      </c>
      <c r="AJ29" s="21">
        <v>42.4</v>
      </c>
      <c r="AK29" s="21">
        <v>58</v>
      </c>
      <c r="AL29" s="21">
        <v>27.9</v>
      </c>
      <c r="AM29" s="21">
        <v>18.899999999999999</v>
      </c>
      <c r="AN29" s="21">
        <v>16</v>
      </c>
      <c r="AO29" s="21">
        <v>38.299999999999997</v>
      </c>
    </row>
    <row r="30" spans="1:41" x14ac:dyDescent="0.25">
      <c r="A30" s="1">
        <v>27</v>
      </c>
      <c r="B30" s="21">
        <v>37</v>
      </c>
      <c r="C30" s="21">
        <v>35.9</v>
      </c>
      <c r="D30" s="21">
        <v>3.6</v>
      </c>
      <c r="E30" s="21">
        <v>50.2</v>
      </c>
      <c r="F30" s="21">
        <v>12.9</v>
      </c>
      <c r="G30" s="21">
        <v>63.7</v>
      </c>
      <c r="H30" s="21">
        <v>53.2</v>
      </c>
      <c r="I30" s="21">
        <v>63.9</v>
      </c>
      <c r="J30" s="21">
        <v>51.4</v>
      </c>
      <c r="K30" s="21">
        <v>65.3</v>
      </c>
      <c r="L30" s="21">
        <v>42.9</v>
      </c>
      <c r="M30" s="21">
        <v>30.5</v>
      </c>
      <c r="N30" s="21">
        <v>0</v>
      </c>
      <c r="O30" s="21">
        <v>26.5</v>
      </c>
      <c r="P30" s="21">
        <v>39.1</v>
      </c>
      <c r="Q30" s="21">
        <v>49.4</v>
      </c>
      <c r="R30" s="21">
        <v>22.1</v>
      </c>
      <c r="S30" s="21">
        <v>51.7</v>
      </c>
      <c r="T30" s="21">
        <v>22.7</v>
      </c>
      <c r="U30" s="21">
        <v>50.4</v>
      </c>
      <c r="V30" s="21">
        <v>66.5</v>
      </c>
      <c r="W30" s="21">
        <v>23.2</v>
      </c>
      <c r="X30" s="21">
        <v>65.599999999999994</v>
      </c>
      <c r="Y30" s="21">
        <v>35.4</v>
      </c>
      <c r="Z30" s="21">
        <v>47.4</v>
      </c>
      <c r="AA30" s="21">
        <v>39.299999999999997</v>
      </c>
      <c r="AB30" s="21">
        <v>18.8</v>
      </c>
      <c r="AC30" s="21">
        <v>42.1</v>
      </c>
      <c r="AD30" s="21">
        <v>40.4</v>
      </c>
      <c r="AE30" s="21">
        <v>8.6</v>
      </c>
      <c r="AF30" s="21">
        <v>53</v>
      </c>
      <c r="AG30" s="21">
        <v>13.5</v>
      </c>
      <c r="AH30" s="21">
        <v>41.2</v>
      </c>
      <c r="AI30" s="21">
        <v>14.4</v>
      </c>
      <c r="AJ30" s="21">
        <v>37.700000000000003</v>
      </c>
      <c r="AK30" s="21">
        <v>55.2</v>
      </c>
      <c r="AL30" s="21">
        <v>29.2</v>
      </c>
      <c r="AM30" s="21">
        <v>19.2</v>
      </c>
      <c r="AN30" s="21">
        <v>18.100000000000001</v>
      </c>
      <c r="AO30" s="21">
        <v>39.9</v>
      </c>
    </row>
    <row r="31" spans="1:41" x14ac:dyDescent="0.25">
      <c r="A31" s="1">
        <v>28</v>
      </c>
      <c r="B31" s="21">
        <v>40.5</v>
      </c>
      <c r="C31" s="21">
        <v>35.5</v>
      </c>
      <c r="D31" s="21">
        <v>1.4</v>
      </c>
      <c r="E31" s="21">
        <v>49.3</v>
      </c>
      <c r="F31" s="21">
        <v>9.9</v>
      </c>
      <c r="G31" s="21">
        <v>62.3</v>
      </c>
      <c r="H31" s="21">
        <v>53.3</v>
      </c>
      <c r="I31" s="21">
        <v>62.8</v>
      </c>
      <c r="J31" s="21">
        <v>49.5</v>
      </c>
      <c r="K31" s="21">
        <v>65.400000000000006</v>
      </c>
      <c r="L31" s="21">
        <v>43.1</v>
      </c>
      <c r="M31" s="21">
        <v>28.7</v>
      </c>
      <c r="N31" s="21">
        <v>0</v>
      </c>
      <c r="O31" s="21">
        <v>25.2</v>
      </c>
      <c r="P31" s="21">
        <v>37.6</v>
      </c>
      <c r="Q31" s="21">
        <v>47.2</v>
      </c>
      <c r="R31" s="21">
        <v>23</v>
      </c>
      <c r="S31" s="21">
        <v>52.5</v>
      </c>
      <c r="T31" s="21">
        <v>18.7</v>
      </c>
      <c r="U31" s="21">
        <v>49.4</v>
      </c>
      <c r="V31" s="21">
        <v>66.900000000000006</v>
      </c>
      <c r="W31" s="21">
        <v>22.8</v>
      </c>
      <c r="X31" s="21">
        <v>61</v>
      </c>
      <c r="Y31" s="21">
        <v>38.799999999999997</v>
      </c>
      <c r="Z31" s="21">
        <v>48.6</v>
      </c>
      <c r="AA31" s="21">
        <v>42.4</v>
      </c>
      <c r="AB31" s="21">
        <v>19.7</v>
      </c>
      <c r="AC31" s="21">
        <v>43.5</v>
      </c>
      <c r="AD31" s="21">
        <v>44.2</v>
      </c>
      <c r="AE31" s="21">
        <v>8</v>
      </c>
      <c r="AF31" s="21">
        <v>53.8</v>
      </c>
      <c r="AG31" s="21">
        <v>15.2</v>
      </c>
      <c r="AH31" s="21">
        <v>42.9</v>
      </c>
      <c r="AI31" s="21">
        <v>13.9</v>
      </c>
      <c r="AJ31" s="21">
        <v>41.4</v>
      </c>
      <c r="AK31" s="21">
        <v>53.9</v>
      </c>
      <c r="AL31" s="21">
        <v>24.5</v>
      </c>
      <c r="AM31" s="21">
        <v>20.8</v>
      </c>
      <c r="AN31" s="21">
        <v>17.100000000000001</v>
      </c>
      <c r="AO31" s="21">
        <v>35.1</v>
      </c>
    </row>
    <row r="32" spans="1:41" x14ac:dyDescent="0.25">
      <c r="A32" s="1">
        <v>29</v>
      </c>
      <c r="B32" s="21">
        <v>40.299999999999997</v>
      </c>
      <c r="C32" s="21">
        <v>37</v>
      </c>
      <c r="D32" s="21">
        <v>2</v>
      </c>
      <c r="E32" s="21">
        <v>49.3</v>
      </c>
      <c r="F32" s="21">
        <v>12.8</v>
      </c>
      <c r="G32" s="21">
        <v>62.5</v>
      </c>
      <c r="H32" s="21">
        <v>53.2</v>
      </c>
      <c r="I32" s="21">
        <v>64.8</v>
      </c>
      <c r="J32" s="21">
        <v>51</v>
      </c>
      <c r="K32" s="21">
        <v>66.400000000000006</v>
      </c>
      <c r="L32" s="21">
        <v>44.4</v>
      </c>
      <c r="M32" s="21">
        <v>31.7</v>
      </c>
      <c r="N32" s="21">
        <v>0.2</v>
      </c>
      <c r="O32" s="21">
        <v>27.3</v>
      </c>
      <c r="P32" s="21">
        <v>40.799999999999997</v>
      </c>
      <c r="Q32" s="21">
        <v>48.8</v>
      </c>
      <c r="R32" s="21">
        <v>25.1</v>
      </c>
      <c r="S32" s="21">
        <v>48</v>
      </c>
      <c r="T32" s="21">
        <v>22</v>
      </c>
      <c r="U32" s="21">
        <v>50.3</v>
      </c>
      <c r="V32" s="21">
        <v>67.7</v>
      </c>
      <c r="W32" s="21">
        <v>25.6</v>
      </c>
      <c r="X32" s="21">
        <v>66</v>
      </c>
      <c r="Y32" s="21">
        <v>35.700000000000003</v>
      </c>
      <c r="Z32" s="21">
        <v>49.9</v>
      </c>
      <c r="AA32" s="21">
        <v>44</v>
      </c>
      <c r="AB32" s="21">
        <v>20.2</v>
      </c>
      <c r="AC32" s="21">
        <v>41.9</v>
      </c>
      <c r="AD32" s="21">
        <v>38.6</v>
      </c>
      <c r="AE32" s="21">
        <v>7.9</v>
      </c>
      <c r="AF32" s="21">
        <v>52.7</v>
      </c>
      <c r="AG32" s="21">
        <v>14.2</v>
      </c>
      <c r="AH32" s="21">
        <v>39.9</v>
      </c>
      <c r="AI32" s="21">
        <v>9</v>
      </c>
      <c r="AJ32" s="21">
        <v>38.299999999999997</v>
      </c>
      <c r="AK32" s="21">
        <v>57.4</v>
      </c>
      <c r="AL32" s="21">
        <v>26.8</v>
      </c>
      <c r="AM32" s="21">
        <v>17.2</v>
      </c>
      <c r="AN32" s="21">
        <v>16.3</v>
      </c>
      <c r="AO32" s="21">
        <v>40.4</v>
      </c>
    </row>
    <row r="33" spans="1:41" x14ac:dyDescent="0.25">
      <c r="A33" s="1">
        <v>30</v>
      </c>
      <c r="B33" s="21">
        <v>40</v>
      </c>
      <c r="C33" s="21">
        <v>33.799999999999997</v>
      </c>
      <c r="D33" s="21">
        <v>3.7</v>
      </c>
      <c r="E33" s="21">
        <v>47.3</v>
      </c>
      <c r="F33" s="21">
        <v>14.2</v>
      </c>
      <c r="G33" s="21">
        <v>63.4</v>
      </c>
      <c r="H33" s="21">
        <v>53.6</v>
      </c>
      <c r="I33" s="21">
        <v>65.099999999999994</v>
      </c>
      <c r="J33" s="21">
        <v>49.5</v>
      </c>
      <c r="K33" s="21">
        <v>66.2</v>
      </c>
      <c r="L33" s="21">
        <v>42.9</v>
      </c>
      <c r="M33" s="21">
        <v>31.4</v>
      </c>
      <c r="N33" s="21">
        <v>1.3</v>
      </c>
      <c r="O33" s="21">
        <v>23.7</v>
      </c>
      <c r="P33" s="21">
        <v>37.5</v>
      </c>
      <c r="Q33" s="21">
        <v>47.1</v>
      </c>
      <c r="R33" s="21">
        <v>23.9</v>
      </c>
      <c r="S33" s="21">
        <v>47</v>
      </c>
      <c r="T33" s="21">
        <v>22</v>
      </c>
      <c r="U33" s="21">
        <v>51.8</v>
      </c>
      <c r="V33" s="21">
        <v>67.3</v>
      </c>
      <c r="W33" s="21">
        <v>22.6</v>
      </c>
      <c r="X33" s="21">
        <v>64.900000000000006</v>
      </c>
      <c r="Y33" s="21">
        <v>36.5</v>
      </c>
      <c r="Z33" s="21">
        <v>49.6</v>
      </c>
      <c r="AA33" s="21">
        <v>42.8</v>
      </c>
      <c r="AB33" s="21">
        <v>22.5</v>
      </c>
      <c r="AC33" s="21">
        <v>43</v>
      </c>
      <c r="AD33" s="21">
        <v>41.1</v>
      </c>
      <c r="AE33" s="21">
        <v>5.8</v>
      </c>
      <c r="AF33" s="21">
        <v>53.3</v>
      </c>
      <c r="AG33" s="21">
        <v>13.6</v>
      </c>
      <c r="AH33" s="21">
        <v>41.6</v>
      </c>
      <c r="AI33" s="21">
        <v>9.4</v>
      </c>
      <c r="AJ33" s="21">
        <v>40.799999999999997</v>
      </c>
      <c r="AK33" s="21">
        <v>58.2</v>
      </c>
      <c r="AL33" s="21">
        <v>29.3</v>
      </c>
      <c r="AM33" s="21">
        <v>20.399999999999999</v>
      </c>
      <c r="AN33" s="21">
        <v>17.399999999999999</v>
      </c>
      <c r="AO33" s="21">
        <v>39.5</v>
      </c>
    </row>
    <row r="34" spans="1:41" x14ac:dyDescent="0.25">
      <c r="A34" s="1">
        <v>31</v>
      </c>
      <c r="B34" s="21">
        <v>38.5</v>
      </c>
      <c r="C34" s="21">
        <v>41.4</v>
      </c>
      <c r="D34" s="21">
        <v>1.7</v>
      </c>
      <c r="E34" s="21">
        <v>46.9</v>
      </c>
      <c r="F34" s="21">
        <v>10.9</v>
      </c>
      <c r="G34" s="21">
        <v>64.2</v>
      </c>
      <c r="H34" s="21">
        <v>53.8</v>
      </c>
      <c r="I34" s="21">
        <v>63.9</v>
      </c>
      <c r="J34" s="21">
        <v>49.7</v>
      </c>
      <c r="K34" s="21">
        <v>65.400000000000006</v>
      </c>
      <c r="L34" s="21">
        <v>42.7</v>
      </c>
      <c r="M34" s="21">
        <v>34.5</v>
      </c>
      <c r="N34" s="21">
        <v>0.5</v>
      </c>
      <c r="O34" s="21">
        <v>25.4</v>
      </c>
      <c r="P34" s="21">
        <v>38.9</v>
      </c>
      <c r="Q34" s="21">
        <v>46.1</v>
      </c>
      <c r="R34" s="21">
        <v>21.4</v>
      </c>
      <c r="S34" s="21">
        <v>51</v>
      </c>
      <c r="T34" s="21">
        <v>19.399999999999999</v>
      </c>
      <c r="U34" s="21">
        <v>50</v>
      </c>
      <c r="V34" s="21">
        <v>65.599999999999994</v>
      </c>
      <c r="W34" s="21">
        <v>22.9</v>
      </c>
      <c r="X34" s="21">
        <v>67.2</v>
      </c>
      <c r="Y34" s="21">
        <v>38.6</v>
      </c>
      <c r="Z34" s="21">
        <v>49.7</v>
      </c>
      <c r="AA34" s="21">
        <v>42</v>
      </c>
      <c r="AB34" s="21">
        <v>22.2</v>
      </c>
      <c r="AC34" s="21">
        <v>41.3</v>
      </c>
      <c r="AD34" s="21">
        <v>41.3</v>
      </c>
      <c r="AE34" s="21">
        <v>10.8</v>
      </c>
      <c r="AF34" s="21">
        <v>53.6</v>
      </c>
      <c r="AG34" s="21">
        <v>14</v>
      </c>
      <c r="AH34" s="21">
        <v>42.1</v>
      </c>
      <c r="AI34" s="21">
        <v>10.7</v>
      </c>
      <c r="AJ34" s="21">
        <v>40.799999999999997</v>
      </c>
      <c r="AK34" s="21">
        <v>57.9</v>
      </c>
      <c r="AL34" s="21">
        <v>28.6</v>
      </c>
      <c r="AM34" s="21">
        <v>18.8</v>
      </c>
      <c r="AN34" s="21">
        <v>15.3</v>
      </c>
      <c r="AO34" s="21">
        <v>35.799999999999997</v>
      </c>
    </row>
    <row r="35" spans="1:41" x14ac:dyDescent="0.25">
      <c r="A35" s="1">
        <v>32</v>
      </c>
      <c r="B35" s="21">
        <v>39.700000000000003</v>
      </c>
      <c r="C35" s="21">
        <v>37.5</v>
      </c>
      <c r="D35" s="21">
        <v>3.2</v>
      </c>
      <c r="E35" s="21">
        <v>51</v>
      </c>
      <c r="F35" s="21">
        <v>10.199999999999999</v>
      </c>
      <c r="G35" s="21">
        <v>61.2</v>
      </c>
      <c r="H35" s="21">
        <v>57.1</v>
      </c>
      <c r="I35" s="21">
        <v>65.599999999999994</v>
      </c>
      <c r="J35" s="21">
        <v>50.3</v>
      </c>
      <c r="K35" s="21">
        <v>65.900000000000006</v>
      </c>
      <c r="L35" s="21">
        <v>42.1</v>
      </c>
      <c r="M35" s="21">
        <v>31.7</v>
      </c>
      <c r="N35" s="21">
        <v>2.6</v>
      </c>
      <c r="O35" s="21">
        <v>28.5</v>
      </c>
      <c r="P35" s="21">
        <v>38.200000000000003</v>
      </c>
      <c r="Q35" s="21">
        <v>49.2</v>
      </c>
      <c r="R35" s="21">
        <v>22.8</v>
      </c>
      <c r="S35" s="21">
        <v>53.8</v>
      </c>
      <c r="T35" s="21">
        <v>20.6</v>
      </c>
      <c r="U35" s="21">
        <v>51.2</v>
      </c>
      <c r="V35" s="21">
        <v>66.2</v>
      </c>
      <c r="W35" s="21">
        <v>22.3</v>
      </c>
      <c r="X35" s="21">
        <v>64.900000000000006</v>
      </c>
      <c r="Y35" s="21">
        <v>39</v>
      </c>
      <c r="Z35" s="21">
        <v>49.5</v>
      </c>
      <c r="AA35" s="21">
        <v>40</v>
      </c>
      <c r="AB35" s="21">
        <v>22.5</v>
      </c>
      <c r="AC35" s="21">
        <v>41</v>
      </c>
      <c r="AD35" s="21">
        <v>42.7</v>
      </c>
      <c r="AE35" s="21">
        <v>8.1</v>
      </c>
      <c r="AF35" s="21">
        <v>53.9</v>
      </c>
      <c r="AG35" s="21">
        <v>16</v>
      </c>
      <c r="AH35" s="21">
        <v>42</v>
      </c>
      <c r="AI35" s="21">
        <v>14.7</v>
      </c>
      <c r="AJ35" s="21">
        <v>41.1</v>
      </c>
      <c r="AK35" s="21">
        <v>57.6</v>
      </c>
      <c r="AL35" s="21">
        <v>27.6</v>
      </c>
      <c r="AM35" s="21">
        <v>18.5</v>
      </c>
      <c r="AN35" s="21">
        <v>17.3</v>
      </c>
      <c r="AO35" s="21">
        <v>40.200000000000003</v>
      </c>
    </row>
    <row r="36" spans="1:41" x14ac:dyDescent="0.25">
      <c r="A36" s="1">
        <v>33</v>
      </c>
      <c r="B36" s="21">
        <v>37.799999999999997</v>
      </c>
      <c r="C36" s="21">
        <v>37.5</v>
      </c>
      <c r="D36" s="21">
        <v>2.6</v>
      </c>
      <c r="E36" s="21">
        <v>48.2</v>
      </c>
      <c r="F36" s="21">
        <v>9.6999999999999993</v>
      </c>
      <c r="G36" s="21">
        <v>65.900000000000006</v>
      </c>
      <c r="H36" s="21">
        <v>52.7</v>
      </c>
      <c r="I36" s="21">
        <v>64.8</v>
      </c>
      <c r="J36" s="21">
        <v>50.5</v>
      </c>
      <c r="K36" s="21">
        <v>64.900000000000006</v>
      </c>
      <c r="L36" s="21">
        <v>38.4</v>
      </c>
      <c r="M36" s="21">
        <v>32</v>
      </c>
      <c r="N36" s="21">
        <v>0</v>
      </c>
      <c r="O36" s="21">
        <v>26.9</v>
      </c>
      <c r="P36" s="21">
        <v>36.1</v>
      </c>
      <c r="Q36" s="21">
        <v>51.7</v>
      </c>
      <c r="R36" s="21">
        <v>24.7</v>
      </c>
      <c r="S36" s="21">
        <v>47.7</v>
      </c>
      <c r="T36" s="21">
        <v>21.8</v>
      </c>
      <c r="U36" s="21">
        <v>52</v>
      </c>
      <c r="V36" s="21">
        <v>66.400000000000006</v>
      </c>
      <c r="W36" s="21">
        <v>21.6</v>
      </c>
      <c r="X36" s="21">
        <v>65.3</v>
      </c>
      <c r="Y36" s="21">
        <v>36.299999999999997</v>
      </c>
      <c r="Z36" s="21">
        <v>53.6</v>
      </c>
      <c r="AA36" s="21">
        <v>39.5</v>
      </c>
      <c r="AB36" s="21">
        <v>17.100000000000001</v>
      </c>
      <c r="AC36" s="21">
        <v>43.6</v>
      </c>
      <c r="AD36" s="21">
        <v>43.1</v>
      </c>
      <c r="AE36" s="21">
        <v>7</v>
      </c>
      <c r="AF36" s="21">
        <v>54.7</v>
      </c>
      <c r="AG36" s="21">
        <v>12.7</v>
      </c>
      <c r="AH36" s="21">
        <v>42.6</v>
      </c>
      <c r="AI36" s="21">
        <v>11.5</v>
      </c>
      <c r="AJ36" s="21">
        <v>38.6</v>
      </c>
      <c r="AK36" s="21">
        <v>59.5</v>
      </c>
      <c r="AL36" s="21">
        <v>25.7</v>
      </c>
      <c r="AM36" s="21">
        <v>18.399999999999999</v>
      </c>
      <c r="AN36" s="21">
        <v>17.600000000000001</v>
      </c>
      <c r="AO36" s="21">
        <v>39.4</v>
      </c>
    </row>
    <row r="37" spans="1:41" x14ac:dyDescent="0.25">
      <c r="A37" s="1">
        <v>34</v>
      </c>
      <c r="B37" s="21">
        <v>41.4</v>
      </c>
      <c r="C37" s="21">
        <v>35.5</v>
      </c>
      <c r="D37" s="21">
        <v>0.4</v>
      </c>
      <c r="E37" s="21">
        <v>48.1</v>
      </c>
      <c r="F37" s="21">
        <v>9.1999999999999993</v>
      </c>
      <c r="G37" s="21">
        <v>64.2</v>
      </c>
      <c r="H37" s="21">
        <v>52.6</v>
      </c>
      <c r="I37" s="21">
        <v>62.6</v>
      </c>
      <c r="J37" s="21">
        <v>49.1</v>
      </c>
      <c r="K37" s="21">
        <v>65.900000000000006</v>
      </c>
      <c r="L37" s="21">
        <v>42.8</v>
      </c>
      <c r="M37" s="21">
        <v>32.200000000000003</v>
      </c>
      <c r="N37" s="21">
        <v>0</v>
      </c>
      <c r="O37" s="21">
        <v>24</v>
      </c>
      <c r="P37" s="21">
        <v>37.6</v>
      </c>
      <c r="Q37" s="21">
        <v>47.1</v>
      </c>
      <c r="R37" s="21">
        <v>21.6</v>
      </c>
      <c r="S37" s="21">
        <v>49.2</v>
      </c>
      <c r="T37" s="21">
        <v>19.2</v>
      </c>
      <c r="U37" s="21">
        <v>52.7</v>
      </c>
      <c r="V37" s="21">
        <v>68.5</v>
      </c>
      <c r="W37" s="21">
        <v>21.2</v>
      </c>
      <c r="X37" s="21">
        <v>65.599999999999994</v>
      </c>
      <c r="Y37" s="21">
        <v>36.9</v>
      </c>
      <c r="Z37" s="21">
        <v>49.1</v>
      </c>
      <c r="AA37" s="21">
        <v>38.299999999999997</v>
      </c>
      <c r="AB37" s="21">
        <v>18</v>
      </c>
      <c r="AC37" s="21">
        <v>42.2</v>
      </c>
      <c r="AD37" s="21">
        <v>43.3</v>
      </c>
      <c r="AE37" s="21">
        <v>12.2</v>
      </c>
      <c r="AF37" s="21">
        <v>52.7</v>
      </c>
      <c r="AG37" s="21">
        <v>11.6</v>
      </c>
      <c r="AH37" s="21">
        <v>44.3</v>
      </c>
      <c r="AI37" s="21">
        <v>16.600000000000001</v>
      </c>
      <c r="AJ37" s="21">
        <v>42.3</v>
      </c>
      <c r="AK37" s="21">
        <v>55.5</v>
      </c>
      <c r="AL37" s="21">
        <v>26.9</v>
      </c>
      <c r="AM37" s="21">
        <v>19.3</v>
      </c>
      <c r="AN37" s="21">
        <v>17.8</v>
      </c>
      <c r="AO37" s="21">
        <v>37.1</v>
      </c>
    </row>
    <row r="38" spans="1:41" x14ac:dyDescent="0.25">
      <c r="A38" s="1">
        <v>35</v>
      </c>
      <c r="B38" s="21">
        <v>35.4</v>
      </c>
      <c r="C38" s="21">
        <v>38</v>
      </c>
      <c r="D38" s="21">
        <v>1.9</v>
      </c>
      <c r="E38" s="21">
        <v>49.8</v>
      </c>
      <c r="F38" s="21">
        <v>11.7</v>
      </c>
      <c r="G38" s="21">
        <v>62.2</v>
      </c>
      <c r="H38" s="21">
        <v>53.2</v>
      </c>
      <c r="I38" s="21">
        <v>64.3</v>
      </c>
      <c r="J38" s="21">
        <v>48.7</v>
      </c>
      <c r="K38" s="21">
        <v>68.599999999999994</v>
      </c>
      <c r="L38" s="21">
        <v>40.700000000000003</v>
      </c>
      <c r="M38" s="21">
        <v>30.5</v>
      </c>
      <c r="N38" s="21">
        <v>0</v>
      </c>
      <c r="O38" s="21">
        <v>28.5</v>
      </c>
      <c r="P38" s="21">
        <v>38.9</v>
      </c>
      <c r="Q38" s="21">
        <v>51.2</v>
      </c>
      <c r="R38" s="21">
        <v>20.9</v>
      </c>
      <c r="S38" s="21">
        <v>51.3</v>
      </c>
      <c r="T38" s="21">
        <v>20.6</v>
      </c>
      <c r="U38" s="21">
        <v>48.5</v>
      </c>
      <c r="V38" s="21">
        <v>68.5</v>
      </c>
      <c r="W38" s="21">
        <v>21.5</v>
      </c>
      <c r="X38" s="21">
        <v>62.4</v>
      </c>
      <c r="Y38" s="21">
        <v>37.799999999999997</v>
      </c>
      <c r="Z38" s="21">
        <v>49.5</v>
      </c>
      <c r="AA38" s="21">
        <v>41.2</v>
      </c>
      <c r="AB38" s="21">
        <v>20.9</v>
      </c>
      <c r="AC38" s="21">
        <v>42.4</v>
      </c>
      <c r="AD38" s="21">
        <v>41.7</v>
      </c>
      <c r="AE38" s="21">
        <v>9.6</v>
      </c>
      <c r="AF38" s="21">
        <v>56.2</v>
      </c>
      <c r="AG38" s="21">
        <v>12.5</v>
      </c>
      <c r="AH38" s="21">
        <v>41.3</v>
      </c>
      <c r="AI38" s="21">
        <v>13.6</v>
      </c>
      <c r="AJ38" s="21">
        <v>43.3</v>
      </c>
      <c r="AK38" s="21">
        <v>57.8</v>
      </c>
      <c r="AL38" s="21">
        <v>30.7</v>
      </c>
      <c r="AM38" s="21">
        <v>16.100000000000001</v>
      </c>
      <c r="AN38" s="21">
        <v>14.5</v>
      </c>
      <c r="AO38" s="21">
        <v>37.299999999999997</v>
      </c>
    </row>
    <row r="39" spans="1:41" x14ac:dyDescent="0.25">
      <c r="A39" s="1">
        <v>36</v>
      </c>
      <c r="B39" s="21">
        <v>40.200000000000003</v>
      </c>
      <c r="C39" s="21">
        <v>37.799999999999997</v>
      </c>
      <c r="D39" s="21">
        <v>0.1</v>
      </c>
      <c r="E39" s="21">
        <v>50.6</v>
      </c>
      <c r="F39" s="21">
        <v>12.2</v>
      </c>
      <c r="G39" s="21">
        <v>61.9</v>
      </c>
      <c r="H39" s="21">
        <v>51.6</v>
      </c>
      <c r="I39" s="21">
        <v>66.3</v>
      </c>
      <c r="J39" s="21">
        <v>51.3</v>
      </c>
      <c r="K39" s="21">
        <v>65.8</v>
      </c>
      <c r="L39" s="21">
        <v>40.1</v>
      </c>
      <c r="M39" s="21">
        <v>28.6</v>
      </c>
      <c r="N39" s="21">
        <v>0</v>
      </c>
      <c r="O39" s="21">
        <v>23.5</v>
      </c>
      <c r="P39" s="21">
        <v>36</v>
      </c>
      <c r="Q39" s="21">
        <v>49.5</v>
      </c>
      <c r="R39" s="21">
        <v>22.5</v>
      </c>
      <c r="S39" s="21">
        <v>47.2</v>
      </c>
      <c r="T39" s="21">
        <v>20.7</v>
      </c>
      <c r="U39" s="21">
        <v>52.2</v>
      </c>
      <c r="V39" s="21">
        <v>65.099999999999994</v>
      </c>
      <c r="W39" s="21">
        <v>24</v>
      </c>
      <c r="X39" s="21">
        <v>64.900000000000006</v>
      </c>
      <c r="Y39" s="21">
        <v>37.299999999999997</v>
      </c>
      <c r="Z39" s="21">
        <v>47.1</v>
      </c>
      <c r="AA39" s="21">
        <v>39.200000000000003</v>
      </c>
      <c r="AB39" s="21">
        <v>18.399999999999999</v>
      </c>
      <c r="AC39" s="21">
        <v>43</v>
      </c>
      <c r="AD39" s="21">
        <v>42.5</v>
      </c>
      <c r="AE39" s="21">
        <v>9.3000000000000007</v>
      </c>
      <c r="AF39" s="21">
        <v>52</v>
      </c>
      <c r="AG39" s="21">
        <v>14.2</v>
      </c>
      <c r="AH39" s="21">
        <v>38</v>
      </c>
      <c r="AI39" s="21">
        <v>13.5</v>
      </c>
      <c r="AJ39" s="21">
        <v>38.4</v>
      </c>
      <c r="AK39" s="21">
        <v>55.2</v>
      </c>
      <c r="AL39" s="21">
        <v>24.9</v>
      </c>
      <c r="AM39" s="21">
        <v>20.2</v>
      </c>
      <c r="AN39" s="21">
        <v>15</v>
      </c>
      <c r="AO39" s="21">
        <v>36.9</v>
      </c>
    </row>
    <row r="40" spans="1:41" x14ac:dyDescent="0.25">
      <c r="A40" s="1">
        <v>37</v>
      </c>
      <c r="B40" s="21">
        <v>39.799999999999997</v>
      </c>
      <c r="C40" s="21">
        <v>37</v>
      </c>
      <c r="D40" s="21">
        <v>2.2000000000000002</v>
      </c>
      <c r="E40" s="21">
        <v>47.3</v>
      </c>
      <c r="F40" s="21">
        <v>14.1</v>
      </c>
      <c r="G40" s="21">
        <v>63.8</v>
      </c>
      <c r="H40" s="21">
        <v>54.3</v>
      </c>
      <c r="I40" s="21">
        <v>61.8</v>
      </c>
      <c r="J40" s="21">
        <v>50.5</v>
      </c>
      <c r="K40" s="21">
        <v>67.3</v>
      </c>
      <c r="L40" s="21">
        <v>40.299999999999997</v>
      </c>
      <c r="M40" s="21">
        <v>31.4</v>
      </c>
      <c r="N40" s="21">
        <v>0</v>
      </c>
      <c r="O40" s="21">
        <v>25.4</v>
      </c>
      <c r="P40" s="21">
        <v>37.4</v>
      </c>
      <c r="Q40" s="21">
        <v>47.3</v>
      </c>
      <c r="R40" s="21">
        <v>22.4</v>
      </c>
      <c r="S40" s="21">
        <v>48.6</v>
      </c>
      <c r="T40" s="21">
        <v>19.2</v>
      </c>
      <c r="U40" s="21">
        <v>50.9</v>
      </c>
      <c r="V40" s="21">
        <v>66.3</v>
      </c>
      <c r="W40" s="21">
        <v>23.8</v>
      </c>
      <c r="X40" s="21">
        <v>65.5</v>
      </c>
      <c r="Y40" s="21">
        <v>34.9</v>
      </c>
      <c r="Z40" s="21">
        <v>51.1</v>
      </c>
      <c r="AA40" s="21">
        <v>38.299999999999997</v>
      </c>
      <c r="AB40" s="21">
        <v>19</v>
      </c>
      <c r="AC40" s="21">
        <v>43</v>
      </c>
      <c r="AD40" s="21">
        <v>40.200000000000003</v>
      </c>
      <c r="AE40" s="21">
        <v>8.4</v>
      </c>
      <c r="AF40" s="21">
        <v>56</v>
      </c>
      <c r="AG40" s="21">
        <v>11.4</v>
      </c>
      <c r="AH40" s="21">
        <v>40.799999999999997</v>
      </c>
      <c r="AI40" s="21">
        <v>13.7</v>
      </c>
      <c r="AJ40" s="21">
        <v>37.200000000000003</v>
      </c>
      <c r="AK40" s="21">
        <v>57.8</v>
      </c>
      <c r="AL40" s="21">
        <v>26</v>
      </c>
      <c r="AM40" s="21">
        <v>20.399999999999999</v>
      </c>
      <c r="AN40" s="21">
        <v>16</v>
      </c>
      <c r="AO40" s="21">
        <v>38.200000000000003</v>
      </c>
    </row>
    <row r="41" spans="1:41" x14ac:dyDescent="0.25">
      <c r="A41" s="1">
        <v>38</v>
      </c>
      <c r="B41" s="21">
        <v>38.9</v>
      </c>
      <c r="C41" s="21">
        <v>32.6</v>
      </c>
      <c r="D41" s="21">
        <v>2.6</v>
      </c>
      <c r="E41" s="21">
        <v>48.1</v>
      </c>
      <c r="F41" s="21">
        <v>13.5</v>
      </c>
      <c r="G41" s="21">
        <v>62.5</v>
      </c>
      <c r="H41" s="21">
        <v>53</v>
      </c>
      <c r="I41" s="21">
        <v>63.9</v>
      </c>
      <c r="J41" s="21">
        <v>50.4</v>
      </c>
      <c r="K41" s="21">
        <v>64.400000000000006</v>
      </c>
      <c r="L41" s="21">
        <v>42.2</v>
      </c>
      <c r="M41" s="21">
        <v>32</v>
      </c>
      <c r="N41" s="21">
        <v>0</v>
      </c>
      <c r="O41" s="21">
        <v>25.4</v>
      </c>
      <c r="P41" s="21">
        <v>40.1</v>
      </c>
      <c r="Q41" s="21">
        <v>50.8</v>
      </c>
      <c r="R41" s="21">
        <v>21.3</v>
      </c>
      <c r="S41" s="21">
        <v>51.1</v>
      </c>
      <c r="T41" s="21">
        <v>19.399999999999999</v>
      </c>
      <c r="U41" s="21">
        <v>51</v>
      </c>
      <c r="V41" s="21">
        <v>68.7</v>
      </c>
      <c r="W41" s="21">
        <v>19.899999999999999</v>
      </c>
      <c r="X41" s="21">
        <v>65.599999999999994</v>
      </c>
      <c r="Y41" s="21">
        <v>36.299999999999997</v>
      </c>
      <c r="Z41" s="21">
        <v>48.5</v>
      </c>
      <c r="AA41" s="21">
        <v>38.799999999999997</v>
      </c>
      <c r="AB41" s="21">
        <v>20.9</v>
      </c>
      <c r="AC41" s="21">
        <v>42.8</v>
      </c>
      <c r="AD41" s="21">
        <v>44.3</v>
      </c>
      <c r="AE41" s="21">
        <v>10.199999999999999</v>
      </c>
      <c r="AF41" s="21">
        <v>53.9</v>
      </c>
      <c r="AG41" s="21">
        <v>10.9</v>
      </c>
      <c r="AH41" s="21">
        <v>42.7</v>
      </c>
      <c r="AI41" s="21">
        <v>12.1</v>
      </c>
      <c r="AJ41" s="21">
        <v>39.200000000000003</v>
      </c>
      <c r="AK41" s="21">
        <v>55.6</v>
      </c>
      <c r="AL41" s="21">
        <v>28.3</v>
      </c>
      <c r="AM41" s="21">
        <v>19</v>
      </c>
      <c r="AN41" s="21">
        <v>16.600000000000001</v>
      </c>
      <c r="AO41" s="21">
        <v>39.9</v>
      </c>
    </row>
    <row r="42" spans="1:41" x14ac:dyDescent="0.25">
      <c r="A42" s="1">
        <v>39</v>
      </c>
      <c r="B42" s="21">
        <v>40.700000000000003</v>
      </c>
      <c r="C42" s="21">
        <v>34.4</v>
      </c>
      <c r="D42" s="21">
        <v>3</v>
      </c>
      <c r="E42" s="21">
        <v>45.9</v>
      </c>
      <c r="F42" s="21">
        <v>12.4</v>
      </c>
      <c r="G42" s="21">
        <v>63.9</v>
      </c>
      <c r="H42" s="21">
        <v>55.3</v>
      </c>
      <c r="I42" s="21">
        <v>64.5</v>
      </c>
      <c r="J42" s="21">
        <v>50.4</v>
      </c>
      <c r="K42" s="21">
        <v>62.2</v>
      </c>
      <c r="L42" s="21">
        <v>41.7</v>
      </c>
      <c r="M42" s="21">
        <v>28.8</v>
      </c>
      <c r="N42" s="21">
        <v>0</v>
      </c>
      <c r="O42" s="21">
        <v>26.9</v>
      </c>
      <c r="P42" s="21">
        <v>37</v>
      </c>
      <c r="Q42" s="21">
        <v>49.9</v>
      </c>
      <c r="R42" s="21">
        <v>20.7</v>
      </c>
      <c r="S42" s="21">
        <v>54.4</v>
      </c>
      <c r="T42" s="21">
        <v>20.7</v>
      </c>
      <c r="U42" s="21">
        <v>51.9</v>
      </c>
      <c r="V42" s="21">
        <v>67.2</v>
      </c>
      <c r="W42" s="21">
        <v>21.3</v>
      </c>
      <c r="X42" s="21">
        <v>64.3</v>
      </c>
      <c r="Y42" s="21">
        <v>37.1</v>
      </c>
      <c r="Z42" s="21">
        <v>48.2</v>
      </c>
      <c r="AA42" s="21">
        <v>40.9</v>
      </c>
      <c r="AB42" s="21">
        <v>17.899999999999999</v>
      </c>
      <c r="AC42" s="21">
        <v>43.3</v>
      </c>
      <c r="AD42" s="21">
        <v>41.1</v>
      </c>
      <c r="AE42" s="21">
        <v>6.8</v>
      </c>
      <c r="AF42" s="21">
        <v>52.6</v>
      </c>
      <c r="AG42" s="21">
        <v>12.3</v>
      </c>
      <c r="AH42" s="21">
        <v>42.2</v>
      </c>
      <c r="AI42" s="21">
        <v>13.4</v>
      </c>
      <c r="AJ42" s="21">
        <v>42.7</v>
      </c>
      <c r="AK42" s="21">
        <v>57</v>
      </c>
      <c r="AL42" s="21">
        <v>27.2</v>
      </c>
      <c r="AM42" s="21">
        <v>22.1</v>
      </c>
      <c r="AN42" s="21">
        <v>16.399999999999999</v>
      </c>
      <c r="AO42" s="21">
        <v>39.200000000000003</v>
      </c>
    </row>
    <row r="43" spans="1:41" x14ac:dyDescent="0.25">
      <c r="A43" s="1">
        <v>40</v>
      </c>
      <c r="B43" s="21">
        <v>39.5</v>
      </c>
      <c r="C43" s="21">
        <v>38.200000000000003</v>
      </c>
      <c r="D43" s="21">
        <v>1</v>
      </c>
      <c r="E43" s="21">
        <v>48.7</v>
      </c>
      <c r="F43" s="21">
        <v>11.4</v>
      </c>
      <c r="G43" s="21">
        <v>63.4</v>
      </c>
      <c r="H43" s="21">
        <v>53.6</v>
      </c>
      <c r="I43" s="21">
        <v>63.1</v>
      </c>
      <c r="J43" s="21">
        <v>50.5</v>
      </c>
      <c r="K43" s="21">
        <v>65.7</v>
      </c>
      <c r="L43" s="21">
        <v>41.3</v>
      </c>
      <c r="M43" s="21">
        <v>34.4</v>
      </c>
      <c r="N43" s="21">
        <v>0</v>
      </c>
      <c r="O43" s="21">
        <v>27.4</v>
      </c>
      <c r="P43" s="21">
        <v>37.6</v>
      </c>
      <c r="Q43" s="21">
        <v>50.8</v>
      </c>
      <c r="R43" s="21">
        <v>25.1</v>
      </c>
      <c r="S43" s="21">
        <v>51</v>
      </c>
      <c r="T43" s="21">
        <v>20.6</v>
      </c>
      <c r="U43" s="21">
        <v>51.7</v>
      </c>
      <c r="V43" s="21">
        <v>67.400000000000006</v>
      </c>
      <c r="W43" s="21">
        <v>22.2</v>
      </c>
      <c r="X43" s="21">
        <v>63.3</v>
      </c>
      <c r="Y43" s="21">
        <v>40.4</v>
      </c>
      <c r="Z43" s="21">
        <v>53</v>
      </c>
      <c r="AA43" s="21">
        <v>41.4</v>
      </c>
      <c r="AB43" s="21">
        <v>19.2</v>
      </c>
      <c r="AC43" s="21">
        <v>43.8</v>
      </c>
      <c r="AD43" s="21">
        <v>41.1</v>
      </c>
      <c r="AE43" s="21">
        <v>9</v>
      </c>
      <c r="AF43" s="21">
        <v>53.6</v>
      </c>
      <c r="AG43" s="21">
        <v>14.2</v>
      </c>
      <c r="AH43" s="21">
        <v>40.200000000000003</v>
      </c>
      <c r="AI43" s="21">
        <v>12.1</v>
      </c>
      <c r="AJ43" s="21">
        <v>36.700000000000003</v>
      </c>
      <c r="AK43" s="21">
        <v>57.7</v>
      </c>
      <c r="AL43" s="21">
        <v>24.8</v>
      </c>
      <c r="AM43" s="21">
        <v>20.5</v>
      </c>
      <c r="AN43" s="21">
        <v>17.8</v>
      </c>
      <c r="AO43" s="21">
        <v>37.1</v>
      </c>
    </row>
    <row r="44" spans="1:41" x14ac:dyDescent="0.25">
      <c r="A44" s="1">
        <v>41</v>
      </c>
      <c r="B44" s="21">
        <v>40.4</v>
      </c>
      <c r="C44" s="21">
        <v>36</v>
      </c>
      <c r="D44" s="21">
        <v>3.2</v>
      </c>
      <c r="E44" s="21">
        <v>47.8</v>
      </c>
      <c r="F44" s="21">
        <v>10.7</v>
      </c>
      <c r="G44" s="21">
        <v>60.9</v>
      </c>
      <c r="H44" s="21">
        <v>54.2</v>
      </c>
      <c r="I44" s="21">
        <v>64.5</v>
      </c>
      <c r="J44" s="21">
        <v>53.4</v>
      </c>
      <c r="K44" s="21">
        <v>65.599999999999994</v>
      </c>
      <c r="L44" s="21">
        <v>39.700000000000003</v>
      </c>
      <c r="M44" s="21">
        <v>30.6</v>
      </c>
      <c r="N44" s="21">
        <v>1.8</v>
      </c>
      <c r="O44" s="21">
        <v>26.6</v>
      </c>
      <c r="P44" s="21">
        <v>39.6</v>
      </c>
      <c r="Q44" s="21">
        <v>48.8</v>
      </c>
      <c r="R44" s="21">
        <v>21.6</v>
      </c>
      <c r="S44" s="21">
        <v>51.8</v>
      </c>
      <c r="T44" s="21">
        <v>20.7</v>
      </c>
      <c r="U44" s="21">
        <v>48.7</v>
      </c>
      <c r="V44" s="21">
        <v>67.2</v>
      </c>
      <c r="W44" s="21">
        <v>22.2</v>
      </c>
      <c r="X44" s="21">
        <v>64.099999999999994</v>
      </c>
      <c r="Y44" s="21">
        <v>35.299999999999997</v>
      </c>
      <c r="Z44" s="21">
        <v>49.4</v>
      </c>
      <c r="AA44" s="21">
        <v>39.200000000000003</v>
      </c>
      <c r="AB44" s="21">
        <v>20.8</v>
      </c>
      <c r="AC44" s="21">
        <v>38.9</v>
      </c>
      <c r="AD44" s="21">
        <v>40.799999999999997</v>
      </c>
      <c r="AE44" s="21">
        <v>7.4</v>
      </c>
      <c r="AF44" s="21">
        <v>54.8</v>
      </c>
      <c r="AG44" s="21">
        <v>10</v>
      </c>
      <c r="AH44" s="21">
        <v>38.1</v>
      </c>
      <c r="AI44" s="21">
        <v>11.1</v>
      </c>
      <c r="AJ44" s="21">
        <v>40</v>
      </c>
      <c r="AK44" s="21">
        <v>55.1</v>
      </c>
      <c r="AL44" s="21">
        <v>28.9</v>
      </c>
      <c r="AM44" s="21">
        <v>18.7</v>
      </c>
      <c r="AN44" s="21">
        <v>14.1</v>
      </c>
      <c r="AO44" s="21">
        <v>37.700000000000003</v>
      </c>
    </row>
    <row r="45" spans="1:41" x14ac:dyDescent="0.25">
      <c r="A45" s="1">
        <v>42</v>
      </c>
      <c r="B45" s="21">
        <v>38.299999999999997</v>
      </c>
      <c r="C45" s="21">
        <v>35.799999999999997</v>
      </c>
      <c r="D45" s="21">
        <v>1.9</v>
      </c>
      <c r="E45" s="21">
        <v>47.9</v>
      </c>
      <c r="F45" s="21">
        <v>11.7</v>
      </c>
      <c r="G45" s="21">
        <v>62.7</v>
      </c>
      <c r="H45" s="21">
        <v>53.4</v>
      </c>
      <c r="I45" s="21">
        <v>60.7</v>
      </c>
      <c r="J45" s="21">
        <v>49.6</v>
      </c>
      <c r="K45" s="21">
        <v>65.7</v>
      </c>
      <c r="L45" s="21">
        <v>42.5</v>
      </c>
      <c r="M45" s="21">
        <v>33.5</v>
      </c>
      <c r="N45" s="21">
        <v>0</v>
      </c>
      <c r="O45" s="21">
        <v>27.5</v>
      </c>
      <c r="P45" s="21">
        <v>37.799999999999997</v>
      </c>
      <c r="Q45" s="21">
        <v>48.6</v>
      </c>
      <c r="R45" s="21">
        <v>21.2</v>
      </c>
      <c r="S45" s="21">
        <v>48.4</v>
      </c>
      <c r="T45" s="21">
        <v>23.3</v>
      </c>
      <c r="U45" s="21">
        <v>54</v>
      </c>
      <c r="V45" s="21">
        <v>66</v>
      </c>
      <c r="W45" s="21">
        <v>23.6</v>
      </c>
      <c r="X45" s="21">
        <v>63.9</v>
      </c>
      <c r="Y45" s="21">
        <v>37.799999999999997</v>
      </c>
      <c r="Z45" s="21">
        <v>51.9</v>
      </c>
      <c r="AA45" s="21">
        <v>39.799999999999997</v>
      </c>
      <c r="AB45" s="21">
        <v>19.600000000000001</v>
      </c>
      <c r="AC45" s="21">
        <v>41.6</v>
      </c>
      <c r="AD45" s="21">
        <v>41</v>
      </c>
      <c r="AE45" s="21">
        <v>7.3</v>
      </c>
      <c r="AF45" s="21">
        <v>53</v>
      </c>
      <c r="AG45" s="21">
        <v>12.8</v>
      </c>
      <c r="AH45" s="21">
        <v>41.4</v>
      </c>
      <c r="AI45" s="21">
        <v>13.9</v>
      </c>
      <c r="AJ45" s="21">
        <v>40.200000000000003</v>
      </c>
      <c r="AK45" s="21">
        <v>60</v>
      </c>
      <c r="AL45" s="21">
        <v>26.9</v>
      </c>
      <c r="AM45" s="21">
        <v>18.2</v>
      </c>
      <c r="AN45" s="21">
        <v>17.5</v>
      </c>
      <c r="AO45" s="21">
        <v>37.1</v>
      </c>
    </row>
    <row r="46" spans="1:41" x14ac:dyDescent="0.25">
      <c r="A46" s="1">
        <v>43</v>
      </c>
      <c r="B46" s="21">
        <v>40.1</v>
      </c>
      <c r="C46" s="21">
        <v>33.799999999999997</v>
      </c>
      <c r="D46" s="21">
        <v>0.4</v>
      </c>
      <c r="E46" s="21">
        <v>48.2</v>
      </c>
      <c r="F46" s="21">
        <v>12.1</v>
      </c>
      <c r="G46" s="21">
        <v>65.5</v>
      </c>
      <c r="H46" s="21">
        <v>53.6</v>
      </c>
      <c r="I46" s="21">
        <v>62.4</v>
      </c>
      <c r="J46" s="21">
        <v>52.1</v>
      </c>
      <c r="K46" s="21">
        <v>67</v>
      </c>
      <c r="L46" s="21">
        <v>42.2</v>
      </c>
      <c r="M46" s="21">
        <v>33.4</v>
      </c>
      <c r="N46" s="21">
        <v>0</v>
      </c>
      <c r="O46" s="21">
        <v>27.6</v>
      </c>
      <c r="P46" s="21">
        <v>38.5</v>
      </c>
      <c r="Q46" s="21">
        <v>52.1</v>
      </c>
      <c r="R46" s="21">
        <v>22.3</v>
      </c>
      <c r="S46" s="21">
        <v>49.4</v>
      </c>
      <c r="T46" s="21">
        <v>18.8</v>
      </c>
      <c r="U46" s="21">
        <v>49.7</v>
      </c>
      <c r="V46" s="21">
        <v>65.8</v>
      </c>
      <c r="W46" s="21">
        <v>23.8</v>
      </c>
      <c r="X46" s="21">
        <v>66.7</v>
      </c>
      <c r="Y46" s="21">
        <v>36.799999999999997</v>
      </c>
      <c r="Z46" s="21">
        <v>49.6</v>
      </c>
      <c r="AA46" s="21">
        <v>39.6</v>
      </c>
      <c r="AB46" s="21">
        <v>19.600000000000001</v>
      </c>
      <c r="AC46" s="21">
        <v>39.9</v>
      </c>
      <c r="AD46" s="21">
        <v>41.1</v>
      </c>
      <c r="AE46" s="21">
        <v>9.1999999999999993</v>
      </c>
      <c r="AF46" s="21">
        <v>54.4</v>
      </c>
      <c r="AG46" s="21">
        <v>11.1</v>
      </c>
      <c r="AH46" s="21">
        <v>42.2</v>
      </c>
      <c r="AI46" s="21">
        <v>12.4</v>
      </c>
      <c r="AJ46" s="21">
        <v>38.299999999999997</v>
      </c>
      <c r="AK46" s="21">
        <v>57.8</v>
      </c>
      <c r="AL46" s="21">
        <v>28.8</v>
      </c>
      <c r="AM46" s="21">
        <v>21.3</v>
      </c>
      <c r="AN46" s="21">
        <v>16.899999999999999</v>
      </c>
      <c r="AO46" s="21">
        <v>40.200000000000003</v>
      </c>
    </row>
    <row r="47" spans="1:41" x14ac:dyDescent="0.25">
      <c r="A47" s="1">
        <v>44</v>
      </c>
      <c r="B47" s="21">
        <v>36.4</v>
      </c>
      <c r="C47" s="21">
        <v>38.299999999999997</v>
      </c>
      <c r="D47" s="21">
        <v>2.7</v>
      </c>
      <c r="E47" s="21">
        <v>44.8</v>
      </c>
      <c r="F47" s="21">
        <v>11.4</v>
      </c>
      <c r="G47" s="21">
        <v>62.4</v>
      </c>
      <c r="H47" s="21">
        <v>52.5</v>
      </c>
      <c r="I47" s="21">
        <v>64.3</v>
      </c>
      <c r="J47" s="21">
        <v>53.1</v>
      </c>
      <c r="K47" s="21">
        <v>67.5</v>
      </c>
      <c r="L47" s="21">
        <v>41.8</v>
      </c>
      <c r="M47" s="21">
        <v>33.5</v>
      </c>
      <c r="N47" s="21">
        <v>0.5</v>
      </c>
      <c r="O47" s="21">
        <v>26.9</v>
      </c>
      <c r="P47" s="21">
        <v>36.200000000000003</v>
      </c>
      <c r="Q47" s="21">
        <v>47.9</v>
      </c>
      <c r="R47" s="21">
        <v>23</v>
      </c>
      <c r="S47" s="21">
        <v>51</v>
      </c>
      <c r="T47" s="21">
        <v>18.899999999999999</v>
      </c>
      <c r="U47" s="21">
        <v>49.5</v>
      </c>
      <c r="V47" s="21">
        <v>68.2</v>
      </c>
      <c r="W47" s="21">
        <v>24.9</v>
      </c>
      <c r="X47" s="21">
        <v>60.9</v>
      </c>
      <c r="Y47" s="21">
        <v>40.5</v>
      </c>
      <c r="Z47" s="21">
        <v>50.5</v>
      </c>
      <c r="AA47" s="21">
        <v>40.700000000000003</v>
      </c>
      <c r="AB47" s="21">
        <v>20.100000000000001</v>
      </c>
      <c r="AC47" s="21">
        <v>42.4</v>
      </c>
      <c r="AD47" s="21">
        <v>43.5</v>
      </c>
      <c r="AE47" s="21">
        <v>10.199999999999999</v>
      </c>
      <c r="AF47" s="21">
        <v>52.9</v>
      </c>
      <c r="AG47" s="21">
        <v>12</v>
      </c>
      <c r="AH47" s="21">
        <v>42.5</v>
      </c>
      <c r="AI47" s="21">
        <v>12.4</v>
      </c>
      <c r="AJ47" s="21">
        <v>40.200000000000003</v>
      </c>
      <c r="AK47" s="21">
        <v>57.2</v>
      </c>
      <c r="AL47" s="21">
        <v>25</v>
      </c>
      <c r="AM47" s="21">
        <v>18.899999999999999</v>
      </c>
      <c r="AN47" s="21">
        <v>15.5</v>
      </c>
      <c r="AO47" s="21">
        <v>38.299999999999997</v>
      </c>
    </row>
    <row r="48" spans="1:41" x14ac:dyDescent="0.25">
      <c r="A48" s="1">
        <v>45</v>
      </c>
      <c r="B48" s="21">
        <v>40.799999999999997</v>
      </c>
      <c r="C48" s="21">
        <v>35.6</v>
      </c>
      <c r="D48" s="21">
        <v>2.2999999999999998</v>
      </c>
      <c r="E48" s="21">
        <v>47.7</v>
      </c>
      <c r="F48" s="21">
        <v>13</v>
      </c>
      <c r="G48" s="21">
        <v>62.7</v>
      </c>
      <c r="H48" s="21">
        <v>53.5</v>
      </c>
      <c r="I48" s="21">
        <v>64.400000000000006</v>
      </c>
      <c r="J48" s="21">
        <v>48.9</v>
      </c>
      <c r="K48" s="21">
        <v>66.7</v>
      </c>
      <c r="L48" s="21">
        <v>42.1</v>
      </c>
      <c r="M48" s="21">
        <v>32.5</v>
      </c>
      <c r="N48" s="21">
        <v>0</v>
      </c>
      <c r="O48" s="21">
        <v>26.3</v>
      </c>
      <c r="P48" s="21">
        <v>38</v>
      </c>
      <c r="Q48" s="21">
        <v>47.8</v>
      </c>
      <c r="R48" s="21">
        <v>21.5</v>
      </c>
      <c r="S48" s="21">
        <v>53.1</v>
      </c>
      <c r="T48" s="21">
        <v>19.899999999999999</v>
      </c>
      <c r="U48" s="21">
        <v>52.2</v>
      </c>
      <c r="V48" s="21">
        <v>67.900000000000006</v>
      </c>
      <c r="W48" s="21">
        <v>21.1</v>
      </c>
      <c r="X48" s="21">
        <v>66.2</v>
      </c>
      <c r="Y48" s="21">
        <v>40.799999999999997</v>
      </c>
      <c r="Z48" s="21">
        <v>48.1</v>
      </c>
      <c r="AA48" s="21">
        <v>39.1</v>
      </c>
      <c r="AB48" s="21">
        <v>21.1</v>
      </c>
      <c r="AC48" s="21">
        <v>41.8</v>
      </c>
      <c r="AD48" s="21">
        <v>40</v>
      </c>
      <c r="AE48" s="21">
        <v>10.5</v>
      </c>
      <c r="AF48" s="21">
        <v>53</v>
      </c>
      <c r="AG48" s="21">
        <v>12.7</v>
      </c>
      <c r="AH48" s="21">
        <v>42.3</v>
      </c>
      <c r="AI48" s="21">
        <v>13.6</v>
      </c>
      <c r="AJ48" s="21">
        <v>39.200000000000003</v>
      </c>
      <c r="AK48" s="21">
        <v>56</v>
      </c>
      <c r="AL48" s="21">
        <v>27.4</v>
      </c>
      <c r="AM48" s="21">
        <v>20</v>
      </c>
      <c r="AN48" s="21">
        <v>17.7</v>
      </c>
      <c r="AO48" s="21">
        <v>37.1</v>
      </c>
    </row>
    <row r="49" spans="1:41" x14ac:dyDescent="0.25">
      <c r="A49" s="1">
        <v>46</v>
      </c>
      <c r="B49" s="21">
        <v>39.6</v>
      </c>
      <c r="C49" s="21">
        <v>35.700000000000003</v>
      </c>
      <c r="D49" s="21">
        <v>0.3</v>
      </c>
      <c r="E49" s="21">
        <v>48.2</v>
      </c>
      <c r="F49" s="21">
        <v>11</v>
      </c>
      <c r="G49" s="21">
        <v>63.1</v>
      </c>
      <c r="H49" s="21">
        <v>52.3</v>
      </c>
      <c r="I49" s="21">
        <v>65</v>
      </c>
      <c r="J49" s="21">
        <v>51.4</v>
      </c>
      <c r="K49" s="21">
        <v>64.2</v>
      </c>
      <c r="L49" s="21">
        <v>43.3</v>
      </c>
      <c r="M49" s="21">
        <v>31.5</v>
      </c>
      <c r="N49" s="21">
        <v>0.4</v>
      </c>
      <c r="O49" s="21">
        <v>28.1</v>
      </c>
      <c r="P49" s="21">
        <v>37.5</v>
      </c>
      <c r="Q49" s="21">
        <v>48.6</v>
      </c>
      <c r="R49" s="21">
        <v>22.3</v>
      </c>
      <c r="S49" s="21">
        <v>50.8</v>
      </c>
      <c r="T49" s="21">
        <v>22.1</v>
      </c>
      <c r="U49" s="21">
        <v>51.5</v>
      </c>
      <c r="V49" s="21">
        <v>65.7</v>
      </c>
      <c r="W49" s="21">
        <v>23.6</v>
      </c>
      <c r="X49" s="21">
        <v>64.3</v>
      </c>
      <c r="Y49" s="21">
        <v>36</v>
      </c>
      <c r="Z49" s="21">
        <v>48.9</v>
      </c>
      <c r="AA49" s="21">
        <v>38.5</v>
      </c>
      <c r="AB49" s="21">
        <v>18.600000000000001</v>
      </c>
      <c r="AC49" s="21">
        <v>42.6</v>
      </c>
      <c r="AD49" s="21">
        <v>39</v>
      </c>
      <c r="AE49" s="21">
        <v>6.6</v>
      </c>
      <c r="AF49" s="21">
        <v>55.3</v>
      </c>
      <c r="AG49" s="21">
        <v>15.9</v>
      </c>
      <c r="AH49" s="21">
        <v>40.4</v>
      </c>
      <c r="AI49" s="21">
        <v>11.7</v>
      </c>
      <c r="AJ49" s="21">
        <v>40.1</v>
      </c>
      <c r="AK49" s="21">
        <v>55</v>
      </c>
      <c r="AL49" s="21">
        <v>27.2</v>
      </c>
      <c r="AM49" s="21">
        <v>19.5</v>
      </c>
      <c r="AN49" s="21">
        <v>18.5</v>
      </c>
      <c r="AO49" s="21">
        <v>39</v>
      </c>
    </row>
    <row r="50" spans="1:41" x14ac:dyDescent="0.25">
      <c r="A50" s="1">
        <v>47</v>
      </c>
      <c r="B50" s="21">
        <v>40.5</v>
      </c>
      <c r="C50" s="21">
        <v>35.5</v>
      </c>
      <c r="D50" s="21">
        <v>2.6</v>
      </c>
      <c r="E50" s="21">
        <v>48.1</v>
      </c>
      <c r="F50" s="21">
        <v>11.3</v>
      </c>
      <c r="G50" s="21">
        <v>61.4</v>
      </c>
      <c r="H50" s="21">
        <v>53.8</v>
      </c>
      <c r="I50" s="21">
        <v>66.3</v>
      </c>
      <c r="J50" s="21">
        <v>49.5</v>
      </c>
      <c r="K50" s="21">
        <v>66.900000000000006</v>
      </c>
      <c r="L50" s="21">
        <v>40.700000000000003</v>
      </c>
      <c r="M50" s="21">
        <v>30.4</v>
      </c>
      <c r="N50" s="21">
        <v>0</v>
      </c>
      <c r="O50" s="21">
        <v>28.8</v>
      </c>
      <c r="P50" s="21">
        <v>38.5</v>
      </c>
      <c r="Q50" s="21">
        <v>50.3</v>
      </c>
      <c r="R50" s="21">
        <v>22.7</v>
      </c>
      <c r="S50" s="21">
        <v>50.1</v>
      </c>
      <c r="T50" s="21">
        <v>19.600000000000001</v>
      </c>
      <c r="U50" s="21">
        <v>51</v>
      </c>
      <c r="V50" s="21">
        <v>67.900000000000006</v>
      </c>
      <c r="W50" s="21">
        <v>23.3</v>
      </c>
      <c r="X50" s="21">
        <v>67.599999999999994</v>
      </c>
      <c r="Y50" s="21">
        <v>37.5</v>
      </c>
      <c r="Z50" s="21">
        <v>49.5</v>
      </c>
      <c r="AA50" s="21">
        <v>40.700000000000003</v>
      </c>
      <c r="AB50" s="21">
        <v>20.2</v>
      </c>
      <c r="AC50" s="21">
        <v>43</v>
      </c>
      <c r="AD50" s="21">
        <v>42.2</v>
      </c>
      <c r="AE50" s="21">
        <v>9.1</v>
      </c>
      <c r="AF50" s="21">
        <v>53.5</v>
      </c>
      <c r="AG50" s="21">
        <v>15</v>
      </c>
      <c r="AH50" s="21">
        <v>43.9</v>
      </c>
      <c r="AI50" s="21">
        <v>13.6</v>
      </c>
      <c r="AJ50" s="21">
        <v>40.6</v>
      </c>
      <c r="AK50" s="21">
        <v>54.5</v>
      </c>
      <c r="AL50" s="21">
        <v>29.8</v>
      </c>
      <c r="AM50" s="21">
        <v>16.5</v>
      </c>
      <c r="AN50" s="21">
        <v>14.1</v>
      </c>
      <c r="AO50" s="21">
        <v>37.299999999999997</v>
      </c>
    </row>
    <row r="51" spans="1:41" x14ac:dyDescent="0.25">
      <c r="A51" s="1">
        <v>48</v>
      </c>
      <c r="B51" s="21">
        <v>39.9</v>
      </c>
      <c r="C51" s="21">
        <v>36.799999999999997</v>
      </c>
      <c r="D51" s="21">
        <v>2.1</v>
      </c>
      <c r="E51" s="21">
        <v>45.2</v>
      </c>
      <c r="F51" s="21">
        <v>12.9</v>
      </c>
      <c r="G51" s="21">
        <v>63.4</v>
      </c>
      <c r="H51" s="21">
        <v>54.5</v>
      </c>
      <c r="I51" s="21">
        <v>66.599999999999994</v>
      </c>
      <c r="J51" s="21">
        <v>51.7</v>
      </c>
      <c r="K51" s="21">
        <v>67.099999999999994</v>
      </c>
      <c r="L51" s="21">
        <v>41.1</v>
      </c>
      <c r="M51" s="21">
        <v>30.6</v>
      </c>
      <c r="N51" s="21">
        <v>0</v>
      </c>
      <c r="O51" s="21">
        <v>25.9</v>
      </c>
      <c r="P51" s="21">
        <v>38.200000000000003</v>
      </c>
      <c r="Q51" s="21">
        <v>47.8</v>
      </c>
      <c r="R51" s="21">
        <v>24.3</v>
      </c>
      <c r="S51" s="21">
        <v>48.4</v>
      </c>
      <c r="T51" s="21">
        <v>18.8</v>
      </c>
      <c r="U51" s="21">
        <v>51.5</v>
      </c>
      <c r="V51" s="21">
        <v>66.400000000000006</v>
      </c>
      <c r="W51" s="21">
        <v>23.9</v>
      </c>
      <c r="X51" s="21">
        <v>67.5</v>
      </c>
      <c r="Y51" s="21">
        <v>37.4</v>
      </c>
      <c r="Z51" s="21">
        <v>49.2</v>
      </c>
      <c r="AA51" s="21">
        <v>39.700000000000003</v>
      </c>
      <c r="AB51" s="21">
        <v>22</v>
      </c>
      <c r="AC51" s="21">
        <v>44.4</v>
      </c>
      <c r="AD51" s="21">
        <v>42.3</v>
      </c>
      <c r="AE51" s="21">
        <v>8.8000000000000007</v>
      </c>
      <c r="AF51" s="21">
        <v>56.7</v>
      </c>
      <c r="AG51" s="21">
        <v>13.8</v>
      </c>
      <c r="AH51" s="21">
        <v>40.9</v>
      </c>
      <c r="AI51" s="21">
        <v>14.1</v>
      </c>
      <c r="AJ51" s="21">
        <v>39.200000000000003</v>
      </c>
      <c r="AK51" s="21">
        <v>56.9</v>
      </c>
      <c r="AL51" s="21">
        <v>25</v>
      </c>
      <c r="AM51" s="21">
        <v>20.399999999999999</v>
      </c>
      <c r="AN51" s="21">
        <v>15.9</v>
      </c>
      <c r="AO51" s="21">
        <v>39</v>
      </c>
    </row>
    <row r="52" spans="1:41" x14ac:dyDescent="0.25">
      <c r="A52" s="1">
        <v>49</v>
      </c>
      <c r="B52" s="21">
        <v>38.5</v>
      </c>
      <c r="C52" s="21">
        <v>34.9</v>
      </c>
      <c r="D52" s="21">
        <v>0</v>
      </c>
      <c r="E52" s="21">
        <v>47.6</v>
      </c>
      <c r="F52" s="21">
        <v>14.7</v>
      </c>
      <c r="G52" s="21">
        <v>62.6</v>
      </c>
      <c r="H52" s="21">
        <v>53.2</v>
      </c>
      <c r="I52" s="21">
        <v>64.8</v>
      </c>
      <c r="J52" s="21">
        <v>49.3</v>
      </c>
      <c r="K52" s="21">
        <v>63.5</v>
      </c>
      <c r="L52" s="21">
        <v>43</v>
      </c>
      <c r="M52" s="21">
        <v>31.9</v>
      </c>
      <c r="N52" s="21">
        <v>0</v>
      </c>
      <c r="O52" s="21">
        <v>27</v>
      </c>
      <c r="P52" s="21">
        <v>39.299999999999997</v>
      </c>
      <c r="Q52" s="21">
        <v>47.7</v>
      </c>
      <c r="R52" s="21">
        <v>23.6</v>
      </c>
      <c r="S52" s="21">
        <v>52.4</v>
      </c>
      <c r="T52" s="21">
        <v>19.7</v>
      </c>
      <c r="U52" s="21">
        <v>52</v>
      </c>
      <c r="V52" s="21">
        <v>65.599999999999994</v>
      </c>
      <c r="W52" s="21">
        <v>23</v>
      </c>
      <c r="X52" s="21">
        <v>64</v>
      </c>
      <c r="Y52" s="21">
        <v>35.200000000000003</v>
      </c>
      <c r="Z52" s="21">
        <v>52</v>
      </c>
      <c r="AA52" s="21">
        <v>39.700000000000003</v>
      </c>
      <c r="AB52" s="21">
        <v>21</v>
      </c>
      <c r="AC52" s="21">
        <v>43.6</v>
      </c>
      <c r="AD52" s="21">
        <v>42</v>
      </c>
      <c r="AE52" s="21">
        <v>7.5</v>
      </c>
      <c r="AF52" s="21">
        <v>53.3</v>
      </c>
      <c r="AG52" s="21">
        <v>11.2</v>
      </c>
      <c r="AH52" s="21">
        <v>42</v>
      </c>
      <c r="AI52" s="21">
        <v>11.4</v>
      </c>
      <c r="AJ52" s="21">
        <v>39.9</v>
      </c>
      <c r="AK52" s="21">
        <v>54.8</v>
      </c>
      <c r="AL52" s="21">
        <v>29.1</v>
      </c>
      <c r="AM52" s="21">
        <v>16</v>
      </c>
      <c r="AN52" s="21">
        <v>16.399999999999999</v>
      </c>
      <c r="AO52" s="21">
        <v>37.6</v>
      </c>
    </row>
    <row r="53" spans="1:41" x14ac:dyDescent="0.25">
      <c r="A53" s="1">
        <v>50</v>
      </c>
      <c r="B53" s="21">
        <v>37.200000000000003</v>
      </c>
      <c r="C53" s="21">
        <v>35</v>
      </c>
      <c r="D53" s="21">
        <v>0.1</v>
      </c>
      <c r="E53" s="21">
        <v>48.8</v>
      </c>
      <c r="F53" s="21">
        <v>12.5</v>
      </c>
      <c r="G53" s="21">
        <v>66.099999999999994</v>
      </c>
      <c r="H53" s="21">
        <v>53.6</v>
      </c>
      <c r="I53" s="21">
        <v>63.2</v>
      </c>
      <c r="J53" s="21">
        <v>50</v>
      </c>
      <c r="K53" s="21">
        <v>65.900000000000006</v>
      </c>
      <c r="L53" s="21">
        <v>41.1</v>
      </c>
      <c r="M53" s="21">
        <v>34.1</v>
      </c>
      <c r="N53" s="21">
        <v>1.5</v>
      </c>
      <c r="O53" s="21">
        <v>29</v>
      </c>
      <c r="P53" s="21">
        <v>38.6</v>
      </c>
      <c r="Q53" s="21">
        <v>49</v>
      </c>
      <c r="R53" s="21">
        <v>23.3</v>
      </c>
      <c r="S53" s="21">
        <v>47.9</v>
      </c>
      <c r="T53" s="21">
        <v>17.600000000000001</v>
      </c>
      <c r="U53" s="21">
        <v>48.3</v>
      </c>
      <c r="V53" s="21">
        <v>66.2</v>
      </c>
      <c r="W53" s="21">
        <v>23.7</v>
      </c>
      <c r="X53" s="21">
        <v>64.900000000000006</v>
      </c>
      <c r="Y53" s="21">
        <v>36.700000000000003</v>
      </c>
      <c r="Z53" s="21">
        <v>50.8</v>
      </c>
      <c r="AA53" s="21">
        <v>37.799999999999997</v>
      </c>
      <c r="AB53" s="21">
        <v>21</v>
      </c>
      <c r="AC53" s="21">
        <v>43.3</v>
      </c>
      <c r="AD53" s="21">
        <v>40.200000000000003</v>
      </c>
      <c r="AE53" s="21">
        <v>6.4</v>
      </c>
      <c r="AF53" s="21">
        <v>54.8</v>
      </c>
      <c r="AG53" s="21">
        <v>10.9</v>
      </c>
      <c r="AH53" s="21">
        <v>40.6</v>
      </c>
      <c r="AI53" s="21">
        <v>14.5</v>
      </c>
      <c r="AJ53" s="21">
        <v>39.799999999999997</v>
      </c>
      <c r="AK53" s="21">
        <v>57.3</v>
      </c>
      <c r="AL53" s="21">
        <v>26.2</v>
      </c>
      <c r="AM53" s="21">
        <v>16.899999999999999</v>
      </c>
      <c r="AN53" s="21">
        <v>16.7</v>
      </c>
      <c r="AO53" s="21">
        <v>38</v>
      </c>
    </row>
  </sheetData>
  <phoneticPr fontId="2" type="noConversion"/>
  <conditionalFormatting sqref="B4:AO53">
    <cfRule type="cellIs" dxfId="7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A0B86-F3FC-417D-8460-5E0650B80F2D}">
  <sheetPr>
    <tabColor rgb="FFFFC000"/>
  </sheetPr>
  <dimension ref="A1:AO53"/>
  <sheetViews>
    <sheetView topLeftCell="T1" workbookViewId="0">
      <selection activeCell="AQ8" sqref="AQ8"/>
    </sheetView>
  </sheetViews>
  <sheetFormatPr defaultRowHeight="14.4" x14ac:dyDescent="0.25"/>
  <cols>
    <col min="1" max="1" width="13.625" customWidth="1"/>
  </cols>
  <sheetData>
    <row r="1" spans="1:41" s="1" customFormat="1" ht="19.55" customHeight="1" x14ac:dyDescent="0.25">
      <c r="A1" s="1" t="s">
        <v>43</v>
      </c>
      <c r="B1" s="2">
        <v>10</v>
      </c>
      <c r="C1" s="2">
        <v>10</v>
      </c>
      <c r="D1" s="2">
        <v>10</v>
      </c>
      <c r="E1" s="2">
        <v>10</v>
      </c>
      <c r="F1" s="2">
        <v>10</v>
      </c>
      <c r="G1" s="2">
        <v>10</v>
      </c>
      <c r="H1" s="2">
        <v>10</v>
      </c>
      <c r="I1" s="2">
        <v>10</v>
      </c>
      <c r="J1" s="2">
        <v>10</v>
      </c>
      <c r="K1" s="2">
        <v>10</v>
      </c>
      <c r="L1" s="2">
        <v>10</v>
      </c>
      <c r="M1" s="2">
        <v>10</v>
      </c>
      <c r="N1" s="2">
        <v>10</v>
      </c>
      <c r="O1" s="2">
        <v>10</v>
      </c>
      <c r="P1" s="2">
        <v>10</v>
      </c>
      <c r="Q1" s="2">
        <v>10</v>
      </c>
      <c r="R1" s="2">
        <v>10</v>
      </c>
      <c r="S1" s="2">
        <v>10</v>
      </c>
      <c r="T1" s="2">
        <v>10</v>
      </c>
      <c r="U1" s="2">
        <v>10</v>
      </c>
      <c r="V1" s="2">
        <v>10</v>
      </c>
      <c r="W1" s="2">
        <v>10</v>
      </c>
      <c r="X1" s="2">
        <v>10</v>
      </c>
      <c r="Y1" s="2">
        <v>10</v>
      </c>
      <c r="Z1" s="2">
        <v>10</v>
      </c>
      <c r="AA1" s="2">
        <v>10</v>
      </c>
      <c r="AB1" s="2">
        <v>10</v>
      </c>
      <c r="AC1" s="2">
        <v>10</v>
      </c>
      <c r="AD1" s="2">
        <v>10</v>
      </c>
      <c r="AE1" s="2">
        <v>10</v>
      </c>
      <c r="AF1" s="2">
        <v>10</v>
      </c>
      <c r="AG1" s="2">
        <v>10</v>
      </c>
      <c r="AH1" s="2">
        <v>10</v>
      </c>
      <c r="AI1" s="2">
        <v>10</v>
      </c>
      <c r="AJ1" s="2">
        <v>10</v>
      </c>
      <c r="AK1" s="2">
        <v>10</v>
      </c>
      <c r="AL1" s="2">
        <v>10</v>
      </c>
      <c r="AM1" s="2">
        <v>10</v>
      </c>
      <c r="AN1" s="2">
        <v>10</v>
      </c>
      <c r="AO1" s="2">
        <v>10</v>
      </c>
    </row>
    <row r="2" spans="1:41" s="1" customFormat="1" ht="19.55" customHeight="1" x14ac:dyDescent="0.25">
      <c r="A2" s="1" t="s">
        <v>44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</row>
    <row r="3" spans="1:41" s="1" customFormat="1" ht="19.55" customHeight="1" x14ac:dyDescent="0.25">
      <c r="A3" s="8" t="s">
        <v>46</v>
      </c>
      <c r="B3" s="13">
        <v>1</v>
      </c>
      <c r="C3" s="13">
        <v>2</v>
      </c>
      <c r="D3" s="13">
        <v>3</v>
      </c>
      <c r="E3" s="13">
        <v>4</v>
      </c>
      <c r="F3" s="13">
        <v>5</v>
      </c>
      <c r="G3" s="13">
        <v>6</v>
      </c>
      <c r="H3" s="13">
        <v>7</v>
      </c>
      <c r="I3" s="13">
        <v>8</v>
      </c>
      <c r="J3" s="13">
        <v>9</v>
      </c>
      <c r="K3" s="13">
        <v>10</v>
      </c>
      <c r="L3" s="13">
        <v>11</v>
      </c>
      <c r="M3" s="13">
        <v>12</v>
      </c>
      <c r="N3" s="13">
        <v>13</v>
      </c>
      <c r="O3" s="13">
        <v>14</v>
      </c>
      <c r="P3" s="13">
        <v>15</v>
      </c>
      <c r="Q3" s="13">
        <v>16</v>
      </c>
      <c r="R3" s="13">
        <v>17</v>
      </c>
      <c r="S3" s="13">
        <v>18</v>
      </c>
      <c r="T3" s="13">
        <v>19</v>
      </c>
      <c r="U3" s="13">
        <v>20</v>
      </c>
      <c r="V3" s="13">
        <v>21</v>
      </c>
      <c r="W3" s="13">
        <v>22</v>
      </c>
      <c r="X3" s="13">
        <v>23</v>
      </c>
      <c r="Y3" s="13">
        <v>24</v>
      </c>
      <c r="Z3" s="13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3">
        <v>31</v>
      </c>
      <c r="AG3" s="13">
        <v>32</v>
      </c>
      <c r="AH3" s="13">
        <v>33</v>
      </c>
      <c r="AI3" s="13">
        <v>34</v>
      </c>
      <c r="AJ3" s="13">
        <v>35</v>
      </c>
      <c r="AK3" s="13">
        <v>36</v>
      </c>
      <c r="AL3" s="13">
        <v>37</v>
      </c>
      <c r="AM3" s="13">
        <v>38</v>
      </c>
      <c r="AN3" s="13">
        <v>39</v>
      </c>
      <c r="AO3" s="13">
        <v>40</v>
      </c>
    </row>
    <row r="4" spans="1:41" x14ac:dyDescent="0.25">
      <c r="A4">
        <v>1</v>
      </c>
      <c r="B4" s="22">
        <f t="shared" ref="B4:Q19" ca="1" si="0">MAX(0,ROUND(_xlfn.NORM.INV(RAND(),B$1,B$2),0))</f>
        <v>10</v>
      </c>
      <c r="C4" s="22">
        <f t="shared" ca="1" si="0"/>
        <v>8</v>
      </c>
      <c r="D4" s="22">
        <f t="shared" ca="1" si="0"/>
        <v>12</v>
      </c>
      <c r="E4" s="22">
        <f t="shared" ca="1" si="0"/>
        <v>10</v>
      </c>
      <c r="F4" s="22">
        <f t="shared" ca="1" si="0"/>
        <v>10</v>
      </c>
      <c r="G4" s="22">
        <f t="shared" ca="1" si="0"/>
        <v>9</v>
      </c>
      <c r="H4" s="22">
        <f t="shared" ca="1" si="0"/>
        <v>8</v>
      </c>
      <c r="I4" s="22">
        <f t="shared" ca="1" si="0"/>
        <v>10</v>
      </c>
      <c r="J4" s="22">
        <f t="shared" ca="1" si="0"/>
        <v>11</v>
      </c>
      <c r="K4" s="22">
        <f t="shared" ca="1" si="0"/>
        <v>10</v>
      </c>
      <c r="L4" s="22">
        <f t="shared" ca="1" si="0"/>
        <v>11</v>
      </c>
      <c r="M4" s="22">
        <f t="shared" ca="1" si="0"/>
        <v>10</v>
      </c>
      <c r="N4" s="22">
        <f t="shared" ca="1" si="0"/>
        <v>9</v>
      </c>
      <c r="O4" s="22">
        <f t="shared" ca="1" si="0"/>
        <v>12</v>
      </c>
      <c r="P4" s="22">
        <f t="shared" ca="1" si="0"/>
        <v>11</v>
      </c>
      <c r="Q4" s="22">
        <f t="shared" ca="1" si="0"/>
        <v>10</v>
      </c>
      <c r="R4" s="22">
        <f t="shared" ref="R4:AG19" ca="1" si="1">MAX(0,ROUND(_xlfn.NORM.INV(RAND(),R$1,R$2),0))</f>
        <v>9</v>
      </c>
      <c r="S4" s="22">
        <f t="shared" ca="1" si="1"/>
        <v>10</v>
      </c>
      <c r="T4" s="22">
        <f t="shared" ca="1" si="1"/>
        <v>11</v>
      </c>
      <c r="U4" s="22">
        <f t="shared" ca="1" si="1"/>
        <v>12</v>
      </c>
      <c r="V4" s="22">
        <f t="shared" ca="1" si="1"/>
        <v>9</v>
      </c>
      <c r="W4" s="22">
        <f t="shared" ca="1" si="1"/>
        <v>10</v>
      </c>
      <c r="X4" s="22">
        <f t="shared" ca="1" si="1"/>
        <v>9</v>
      </c>
      <c r="Y4" s="22">
        <f t="shared" ca="1" si="1"/>
        <v>10</v>
      </c>
      <c r="Z4" s="22">
        <f t="shared" ca="1" si="1"/>
        <v>11</v>
      </c>
      <c r="AA4" s="22">
        <f t="shared" ca="1" si="1"/>
        <v>10</v>
      </c>
      <c r="AB4" s="22">
        <f t="shared" ca="1" si="1"/>
        <v>8</v>
      </c>
      <c r="AC4" s="22">
        <f t="shared" ca="1" si="1"/>
        <v>9</v>
      </c>
      <c r="AD4" s="22">
        <f t="shared" ca="1" si="1"/>
        <v>10</v>
      </c>
      <c r="AE4" s="22">
        <f t="shared" ca="1" si="1"/>
        <v>10</v>
      </c>
      <c r="AF4" s="22">
        <f t="shared" ca="1" si="1"/>
        <v>11</v>
      </c>
      <c r="AG4" s="22">
        <f t="shared" ca="1" si="1"/>
        <v>10</v>
      </c>
      <c r="AH4" s="22">
        <f t="shared" ref="AF4:AO19" ca="1" si="2">MAX(0,ROUND(_xlfn.NORM.INV(RAND(),AH$1,AH$2),0))</f>
        <v>10</v>
      </c>
      <c r="AI4" s="22">
        <f t="shared" ca="1" si="2"/>
        <v>10</v>
      </c>
      <c r="AJ4" s="22">
        <f t="shared" ca="1" si="2"/>
        <v>9</v>
      </c>
      <c r="AK4" s="22">
        <f t="shared" ca="1" si="2"/>
        <v>10</v>
      </c>
      <c r="AL4" s="22">
        <f t="shared" ca="1" si="2"/>
        <v>10</v>
      </c>
      <c r="AM4" s="22">
        <f t="shared" ca="1" si="2"/>
        <v>9</v>
      </c>
      <c r="AN4" s="22">
        <f t="shared" ca="1" si="2"/>
        <v>12</v>
      </c>
      <c r="AO4" s="22">
        <f t="shared" ca="1" si="2"/>
        <v>10</v>
      </c>
    </row>
    <row r="5" spans="1:41" x14ac:dyDescent="0.25">
      <c r="A5">
        <v>2</v>
      </c>
      <c r="B5" s="22">
        <f t="shared" ca="1" si="0"/>
        <v>9</v>
      </c>
      <c r="C5" s="22">
        <f t="shared" ca="1" si="0"/>
        <v>10</v>
      </c>
      <c r="D5" s="22">
        <f t="shared" ca="1" si="0"/>
        <v>11</v>
      </c>
      <c r="E5" s="22">
        <f t="shared" ca="1" si="0"/>
        <v>10</v>
      </c>
      <c r="F5" s="22">
        <f t="shared" ca="1" si="0"/>
        <v>11</v>
      </c>
      <c r="G5" s="22">
        <f t="shared" ca="1" si="0"/>
        <v>11</v>
      </c>
      <c r="H5" s="22">
        <f t="shared" ca="1" si="0"/>
        <v>12</v>
      </c>
      <c r="I5" s="22">
        <f t="shared" ca="1" si="0"/>
        <v>11</v>
      </c>
      <c r="J5" s="22">
        <f t="shared" ca="1" si="0"/>
        <v>9</v>
      </c>
      <c r="K5" s="22">
        <f t="shared" ca="1" si="0"/>
        <v>9</v>
      </c>
      <c r="L5" s="22">
        <f t="shared" ca="1" si="0"/>
        <v>10</v>
      </c>
      <c r="M5" s="22">
        <f t="shared" ca="1" si="0"/>
        <v>11</v>
      </c>
      <c r="N5" s="22">
        <f t="shared" ca="1" si="0"/>
        <v>9</v>
      </c>
      <c r="O5" s="22">
        <f t="shared" ca="1" si="0"/>
        <v>10</v>
      </c>
      <c r="P5" s="22">
        <f t="shared" ca="1" si="0"/>
        <v>9</v>
      </c>
      <c r="Q5" s="22">
        <f t="shared" ca="1" si="0"/>
        <v>9</v>
      </c>
      <c r="R5" s="22">
        <f t="shared" ca="1" si="1"/>
        <v>10</v>
      </c>
      <c r="S5" s="22">
        <f t="shared" ca="1" si="1"/>
        <v>9</v>
      </c>
      <c r="T5" s="22">
        <f t="shared" ca="1" si="1"/>
        <v>9</v>
      </c>
      <c r="U5" s="22">
        <f t="shared" ca="1" si="1"/>
        <v>12</v>
      </c>
      <c r="V5" s="22">
        <f t="shared" ca="1" si="1"/>
        <v>9</v>
      </c>
      <c r="W5" s="22">
        <f t="shared" ca="1" si="1"/>
        <v>10</v>
      </c>
      <c r="X5" s="22">
        <f t="shared" ca="1" si="1"/>
        <v>7</v>
      </c>
      <c r="Y5" s="22">
        <f t="shared" ca="1" si="1"/>
        <v>9</v>
      </c>
      <c r="Z5" s="22">
        <f t="shared" ca="1" si="1"/>
        <v>11</v>
      </c>
      <c r="AA5" s="22">
        <f t="shared" ca="1" si="1"/>
        <v>10</v>
      </c>
      <c r="AB5" s="22">
        <f t="shared" ca="1" si="1"/>
        <v>9</v>
      </c>
      <c r="AC5" s="22">
        <f t="shared" ca="1" si="1"/>
        <v>9</v>
      </c>
      <c r="AD5" s="22">
        <f t="shared" ca="1" si="1"/>
        <v>9</v>
      </c>
      <c r="AE5" s="22">
        <f t="shared" ca="1" si="1"/>
        <v>8</v>
      </c>
      <c r="AF5" s="22">
        <f t="shared" ca="1" si="2"/>
        <v>9</v>
      </c>
      <c r="AG5" s="22">
        <f t="shared" ca="1" si="2"/>
        <v>12</v>
      </c>
      <c r="AH5" s="22">
        <f t="shared" ca="1" si="2"/>
        <v>10</v>
      </c>
      <c r="AI5" s="22">
        <f t="shared" ca="1" si="2"/>
        <v>10</v>
      </c>
      <c r="AJ5" s="22">
        <f t="shared" ca="1" si="2"/>
        <v>11</v>
      </c>
      <c r="AK5" s="22">
        <f t="shared" ca="1" si="2"/>
        <v>11</v>
      </c>
      <c r="AL5" s="22">
        <f t="shared" ca="1" si="2"/>
        <v>12</v>
      </c>
      <c r="AM5" s="22">
        <f t="shared" ca="1" si="2"/>
        <v>8</v>
      </c>
      <c r="AN5" s="22">
        <f t="shared" ca="1" si="2"/>
        <v>10</v>
      </c>
      <c r="AO5" s="22">
        <f t="shared" ca="1" si="2"/>
        <v>10</v>
      </c>
    </row>
    <row r="6" spans="1:41" x14ac:dyDescent="0.25">
      <c r="A6">
        <v>3</v>
      </c>
      <c r="B6" s="22">
        <f t="shared" ca="1" si="0"/>
        <v>9</v>
      </c>
      <c r="C6" s="22">
        <f t="shared" ca="1" si="0"/>
        <v>10</v>
      </c>
      <c r="D6" s="22">
        <f t="shared" ca="1" si="0"/>
        <v>11</v>
      </c>
      <c r="E6" s="22">
        <f t="shared" ca="1" si="0"/>
        <v>10</v>
      </c>
      <c r="F6" s="22">
        <f t="shared" ca="1" si="0"/>
        <v>11</v>
      </c>
      <c r="G6" s="22">
        <f t="shared" ca="1" si="0"/>
        <v>9</v>
      </c>
      <c r="H6" s="22">
        <f t="shared" ca="1" si="0"/>
        <v>10</v>
      </c>
      <c r="I6" s="22">
        <f t="shared" ca="1" si="0"/>
        <v>10</v>
      </c>
      <c r="J6" s="22">
        <f t="shared" ca="1" si="0"/>
        <v>9</v>
      </c>
      <c r="K6" s="22">
        <f t="shared" ca="1" si="0"/>
        <v>10</v>
      </c>
      <c r="L6" s="22">
        <f t="shared" ca="1" si="0"/>
        <v>9</v>
      </c>
      <c r="M6" s="22">
        <f t="shared" ca="1" si="0"/>
        <v>9</v>
      </c>
      <c r="N6" s="22">
        <f t="shared" ca="1" si="0"/>
        <v>10</v>
      </c>
      <c r="O6" s="22">
        <f t="shared" ca="1" si="0"/>
        <v>10</v>
      </c>
      <c r="P6" s="22">
        <f t="shared" ca="1" si="0"/>
        <v>10</v>
      </c>
      <c r="Q6" s="22">
        <f t="shared" ca="1" si="0"/>
        <v>11</v>
      </c>
      <c r="R6" s="22">
        <f t="shared" ca="1" si="1"/>
        <v>8</v>
      </c>
      <c r="S6" s="22">
        <f t="shared" ca="1" si="1"/>
        <v>10</v>
      </c>
      <c r="T6" s="22">
        <f t="shared" ca="1" si="1"/>
        <v>9</v>
      </c>
      <c r="U6" s="22">
        <f t="shared" ca="1" si="1"/>
        <v>11</v>
      </c>
      <c r="V6" s="22">
        <f t="shared" ca="1" si="1"/>
        <v>11</v>
      </c>
      <c r="W6" s="22">
        <f t="shared" ca="1" si="1"/>
        <v>10</v>
      </c>
      <c r="X6" s="22">
        <f t="shared" ca="1" si="1"/>
        <v>9</v>
      </c>
      <c r="Y6" s="22">
        <f t="shared" ca="1" si="1"/>
        <v>10</v>
      </c>
      <c r="Z6" s="22">
        <f t="shared" ca="1" si="1"/>
        <v>10</v>
      </c>
      <c r="AA6" s="22">
        <f t="shared" ca="1" si="1"/>
        <v>11</v>
      </c>
      <c r="AB6" s="22">
        <f t="shared" ca="1" si="1"/>
        <v>10</v>
      </c>
      <c r="AC6" s="22">
        <f t="shared" ca="1" si="1"/>
        <v>13</v>
      </c>
      <c r="AD6" s="22">
        <f t="shared" ca="1" si="1"/>
        <v>11</v>
      </c>
      <c r="AE6" s="22">
        <f t="shared" ca="1" si="1"/>
        <v>10</v>
      </c>
      <c r="AF6" s="22">
        <f t="shared" ca="1" si="2"/>
        <v>10</v>
      </c>
      <c r="AG6" s="22">
        <f t="shared" ca="1" si="2"/>
        <v>9</v>
      </c>
      <c r="AH6" s="22">
        <f t="shared" ca="1" si="2"/>
        <v>12</v>
      </c>
      <c r="AI6" s="22">
        <f t="shared" ca="1" si="2"/>
        <v>10</v>
      </c>
      <c r="AJ6" s="22">
        <f t="shared" ca="1" si="2"/>
        <v>10</v>
      </c>
      <c r="AK6" s="22">
        <f t="shared" ca="1" si="2"/>
        <v>9</v>
      </c>
      <c r="AL6" s="22">
        <f t="shared" ca="1" si="2"/>
        <v>10</v>
      </c>
      <c r="AM6" s="22">
        <f t="shared" ca="1" si="2"/>
        <v>9</v>
      </c>
      <c r="AN6" s="22">
        <f t="shared" ca="1" si="2"/>
        <v>11</v>
      </c>
      <c r="AO6" s="22">
        <f t="shared" ca="1" si="2"/>
        <v>10</v>
      </c>
    </row>
    <row r="7" spans="1:41" x14ac:dyDescent="0.25">
      <c r="A7">
        <v>4</v>
      </c>
      <c r="B7" s="22">
        <f t="shared" ca="1" si="0"/>
        <v>9</v>
      </c>
      <c r="C7" s="22">
        <f t="shared" ca="1" si="0"/>
        <v>9</v>
      </c>
      <c r="D7" s="22">
        <f t="shared" ca="1" si="0"/>
        <v>9</v>
      </c>
      <c r="E7" s="22">
        <f t="shared" ca="1" si="0"/>
        <v>10</v>
      </c>
      <c r="F7" s="22">
        <f t="shared" ca="1" si="0"/>
        <v>9</v>
      </c>
      <c r="G7" s="22">
        <f t="shared" ca="1" si="0"/>
        <v>10</v>
      </c>
      <c r="H7" s="22">
        <f t="shared" ca="1" si="0"/>
        <v>11</v>
      </c>
      <c r="I7" s="22">
        <f t="shared" ca="1" si="0"/>
        <v>9</v>
      </c>
      <c r="J7" s="22">
        <f t="shared" ca="1" si="0"/>
        <v>10</v>
      </c>
      <c r="K7" s="22">
        <f t="shared" ca="1" si="0"/>
        <v>11</v>
      </c>
      <c r="L7" s="22">
        <f t="shared" ca="1" si="0"/>
        <v>11</v>
      </c>
      <c r="M7" s="22">
        <f t="shared" ca="1" si="0"/>
        <v>10</v>
      </c>
      <c r="N7" s="22">
        <f t="shared" ca="1" si="0"/>
        <v>9</v>
      </c>
      <c r="O7" s="22">
        <f t="shared" ca="1" si="0"/>
        <v>11</v>
      </c>
      <c r="P7" s="22">
        <f t="shared" ca="1" si="0"/>
        <v>11</v>
      </c>
      <c r="Q7" s="22">
        <f t="shared" ca="1" si="0"/>
        <v>11</v>
      </c>
      <c r="R7" s="22">
        <f t="shared" ca="1" si="1"/>
        <v>12</v>
      </c>
      <c r="S7" s="22">
        <f t="shared" ca="1" si="1"/>
        <v>9</v>
      </c>
      <c r="T7" s="22">
        <f t="shared" ca="1" si="1"/>
        <v>10</v>
      </c>
      <c r="U7" s="22">
        <f t="shared" ca="1" si="1"/>
        <v>11</v>
      </c>
      <c r="V7" s="22">
        <f t="shared" ca="1" si="1"/>
        <v>10</v>
      </c>
      <c r="W7" s="22">
        <f t="shared" ca="1" si="1"/>
        <v>10</v>
      </c>
      <c r="X7" s="22">
        <f t="shared" ca="1" si="1"/>
        <v>9</v>
      </c>
      <c r="Y7" s="22">
        <f t="shared" ca="1" si="1"/>
        <v>10</v>
      </c>
      <c r="Z7" s="22">
        <f t="shared" ca="1" si="1"/>
        <v>11</v>
      </c>
      <c r="AA7" s="22">
        <f t="shared" ca="1" si="1"/>
        <v>10</v>
      </c>
      <c r="AB7" s="22">
        <f t="shared" ca="1" si="1"/>
        <v>11</v>
      </c>
      <c r="AC7" s="22">
        <f t="shared" ca="1" si="1"/>
        <v>7</v>
      </c>
      <c r="AD7" s="22">
        <f t="shared" ca="1" si="1"/>
        <v>9</v>
      </c>
      <c r="AE7" s="22">
        <f t="shared" ca="1" si="1"/>
        <v>10</v>
      </c>
      <c r="AF7" s="22">
        <f t="shared" ca="1" si="2"/>
        <v>10</v>
      </c>
      <c r="AG7" s="22">
        <f t="shared" ca="1" si="2"/>
        <v>10</v>
      </c>
      <c r="AH7" s="22">
        <f t="shared" ca="1" si="2"/>
        <v>10</v>
      </c>
      <c r="AI7" s="22">
        <f t="shared" ca="1" si="2"/>
        <v>10</v>
      </c>
      <c r="AJ7" s="22">
        <f t="shared" ca="1" si="2"/>
        <v>10</v>
      </c>
      <c r="AK7" s="22">
        <f t="shared" ca="1" si="2"/>
        <v>10</v>
      </c>
      <c r="AL7" s="22">
        <f t="shared" ca="1" si="2"/>
        <v>10</v>
      </c>
      <c r="AM7" s="22">
        <f t="shared" ca="1" si="2"/>
        <v>9</v>
      </c>
      <c r="AN7" s="22">
        <f t="shared" ca="1" si="2"/>
        <v>10</v>
      </c>
      <c r="AO7" s="22">
        <f t="shared" ca="1" si="2"/>
        <v>11</v>
      </c>
    </row>
    <row r="8" spans="1:41" x14ac:dyDescent="0.25">
      <c r="A8">
        <v>5</v>
      </c>
      <c r="B8" s="22">
        <f t="shared" ca="1" si="0"/>
        <v>11</v>
      </c>
      <c r="C8" s="22">
        <f t="shared" ca="1" si="0"/>
        <v>9</v>
      </c>
      <c r="D8" s="22">
        <f t="shared" ca="1" si="0"/>
        <v>10</v>
      </c>
      <c r="E8" s="22">
        <f t="shared" ca="1" si="0"/>
        <v>9</v>
      </c>
      <c r="F8" s="22">
        <f t="shared" ca="1" si="0"/>
        <v>11</v>
      </c>
      <c r="G8" s="22">
        <f t="shared" ca="1" si="0"/>
        <v>9</v>
      </c>
      <c r="H8" s="22">
        <f t="shared" ca="1" si="0"/>
        <v>11</v>
      </c>
      <c r="I8" s="22">
        <f t="shared" ca="1" si="0"/>
        <v>9</v>
      </c>
      <c r="J8" s="22">
        <f t="shared" ca="1" si="0"/>
        <v>10</v>
      </c>
      <c r="K8" s="22">
        <f t="shared" ca="1" si="0"/>
        <v>12</v>
      </c>
      <c r="L8" s="22">
        <f t="shared" ca="1" si="0"/>
        <v>10</v>
      </c>
      <c r="M8" s="22">
        <f t="shared" ca="1" si="0"/>
        <v>11</v>
      </c>
      <c r="N8" s="22">
        <f t="shared" ca="1" si="0"/>
        <v>10</v>
      </c>
      <c r="O8" s="22">
        <f t="shared" ca="1" si="0"/>
        <v>9</v>
      </c>
      <c r="P8" s="22">
        <f t="shared" ca="1" si="0"/>
        <v>10</v>
      </c>
      <c r="Q8" s="22">
        <f t="shared" ca="1" si="0"/>
        <v>9</v>
      </c>
      <c r="R8" s="22">
        <f t="shared" ca="1" si="1"/>
        <v>10</v>
      </c>
      <c r="S8" s="22">
        <f t="shared" ca="1" si="1"/>
        <v>10</v>
      </c>
      <c r="T8" s="22">
        <f t="shared" ca="1" si="1"/>
        <v>10</v>
      </c>
      <c r="U8" s="22">
        <f t="shared" ca="1" si="1"/>
        <v>11</v>
      </c>
      <c r="V8" s="22">
        <f t="shared" ca="1" si="1"/>
        <v>10</v>
      </c>
      <c r="W8" s="22">
        <f t="shared" ca="1" si="1"/>
        <v>9</v>
      </c>
      <c r="X8" s="22">
        <f t="shared" ca="1" si="1"/>
        <v>10</v>
      </c>
      <c r="Y8" s="22">
        <f t="shared" ca="1" si="1"/>
        <v>11</v>
      </c>
      <c r="Z8" s="22">
        <f t="shared" ca="1" si="1"/>
        <v>8</v>
      </c>
      <c r="AA8" s="22">
        <f t="shared" ca="1" si="1"/>
        <v>9</v>
      </c>
      <c r="AB8" s="22">
        <f t="shared" ca="1" si="1"/>
        <v>10</v>
      </c>
      <c r="AC8" s="22">
        <f t="shared" ca="1" si="1"/>
        <v>12</v>
      </c>
      <c r="AD8" s="22">
        <f t="shared" ca="1" si="1"/>
        <v>11</v>
      </c>
      <c r="AE8" s="22">
        <f t="shared" ca="1" si="1"/>
        <v>11</v>
      </c>
      <c r="AF8" s="22">
        <f t="shared" ca="1" si="2"/>
        <v>9</v>
      </c>
      <c r="AG8" s="22">
        <f t="shared" ca="1" si="2"/>
        <v>10</v>
      </c>
      <c r="AH8" s="22">
        <f t="shared" ca="1" si="2"/>
        <v>11</v>
      </c>
      <c r="AI8" s="22">
        <f t="shared" ca="1" si="2"/>
        <v>11</v>
      </c>
      <c r="AJ8" s="22">
        <f t="shared" ca="1" si="2"/>
        <v>11</v>
      </c>
      <c r="AK8" s="22">
        <f t="shared" ca="1" si="2"/>
        <v>9</v>
      </c>
      <c r="AL8" s="22">
        <f t="shared" ca="1" si="2"/>
        <v>9</v>
      </c>
      <c r="AM8" s="22">
        <f t="shared" ca="1" si="2"/>
        <v>10</v>
      </c>
      <c r="AN8" s="22">
        <f t="shared" ca="1" si="2"/>
        <v>10</v>
      </c>
      <c r="AO8" s="22">
        <f t="shared" ca="1" si="2"/>
        <v>9</v>
      </c>
    </row>
    <row r="9" spans="1:41" x14ac:dyDescent="0.25">
      <c r="A9">
        <v>6</v>
      </c>
      <c r="B9" s="22">
        <f t="shared" ca="1" si="0"/>
        <v>11</v>
      </c>
      <c r="C9" s="22">
        <f t="shared" ca="1" si="0"/>
        <v>11</v>
      </c>
      <c r="D9" s="22">
        <f t="shared" ca="1" si="0"/>
        <v>10</v>
      </c>
      <c r="E9" s="22">
        <f t="shared" ca="1" si="0"/>
        <v>12</v>
      </c>
      <c r="F9" s="22">
        <f t="shared" ca="1" si="0"/>
        <v>10</v>
      </c>
      <c r="G9" s="22">
        <f t="shared" ca="1" si="0"/>
        <v>11</v>
      </c>
      <c r="H9" s="22">
        <f t="shared" ca="1" si="0"/>
        <v>10</v>
      </c>
      <c r="I9" s="22">
        <f t="shared" ca="1" si="0"/>
        <v>12</v>
      </c>
      <c r="J9" s="22">
        <f t="shared" ca="1" si="0"/>
        <v>9</v>
      </c>
      <c r="K9" s="22">
        <f t="shared" ca="1" si="0"/>
        <v>9</v>
      </c>
      <c r="L9" s="22">
        <f t="shared" ca="1" si="0"/>
        <v>10</v>
      </c>
      <c r="M9" s="22">
        <f t="shared" ca="1" si="0"/>
        <v>10</v>
      </c>
      <c r="N9" s="22">
        <f t="shared" ca="1" si="0"/>
        <v>10</v>
      </c>
      <c r="O9" s="22">
        <f t="shared" ca="1" si="0"/>
        <v>11</v>
      </c>
      <c r="P9" s="22">
        <f t="shared" ca="1" si="0"/>
        <v>11</v>
      </c>
      <c r="Q9" s="22">
        <f t="shared" ca="1" si="0"/>
        <v>11</v>
      </c>
      <c r="R9" s="22">
        <f t="shared" ca="1" si="1"/>
        <v>9</v>
      </c>
      <c r="S9" s="22">
        <f t="shared" ca="1" si="1"/>
        <v>11</v>
      </c>
      <c r="T9" s="22">
        <f t="shared" ca="1" si="1"/>
        <v>9</v>
      </c>
      <c r="U9" s="22">
        <f t="shared" ca="1" si="1"/>
        <v>11</v>
      </c>
      <c r="V9" s="22">
        <f t="shared" ca="1" si="1"/>
        <v>9</v>
      </c>
      <c r="W9" s="22">
        <f t="shared" ca="1" si="1"/>
        <v>11</v>
      </c>
      <c r="X9" s="22">
        <f t="shared" ca="1" si="1"/>
        <v>9</v>
      </c>
      <c r="Y9" s="22">
        <f t="shared" ca="1" si="1"/>
        <v>9</v>
      </c>
      <c r="Z9" s="22">
        <f t="shared" ca="1" si="1"/>
        <v>11</v>
      </c>
      <c r="AA9" s="22">
        <f t="shared" ca="1" si="1"/>
        <v>11</v>
      </c>
      <c r="AB9" s="22">
        <f t="shared" ca="1" si="1"/>
        <v>9</v>
      </c>
      <c r="AC9" s="22">
        <f t="shared" ca="1" si="1"/>
        <v>9</v>
      </c>
      <c r="AD9" s="22">
        <f t="shared" ca="1" si="1"/>
        <v>11</v>
      </c>
      <c r="AE9" s="22">
        <f t="shared" ca="1" si="1"/>
        <v>9</v>
      </c>
      <c r="AF9" s="22">
        <f t="shared" ca="1" si="2"/>
        <v>9</v>
      </c>
      <c r="AG9" s="22">
        <f t="shared" ca="1" si="2"/>
        <v>10</v>
      </c>
      <c r="AH9" s="22">
        <f t="shared" ca="1" si="2"/>
        <v>10</v>
      </c>
      <c r="AI9" s="22">
        <f t="shared" ca="1" si="2"/>
        <v>11</v>
      </c>
      <c r="AJ9" s="22">
        <f t="shared" ca="1" si="2"/>
        <v>9</v>
      </c>
      <c r="AK9" s="22">
        <f t="shared" ca="1" si="2"/>
        <v>12</v>
      </c>
      <c r="AL9" s="22">
        <f t="shared" ca="1" si="2"/>
        <v>12</v>
      </c>
      <c r="AM9" s="22">
        <f t="shared" ca="1" si="2"/>
        <v>11</v>
      </c>
      <c r="AN9" s="22">
        <f t="shared" ca="1" si="2"/>
        <v>8</v>
      </c>
      <c r="AO9" s="22">
        <f t="shared" ca="1" si="2"/>
        <v>9</v>
      </c>
    </row>
    <row r="10" spans="1:41" x14ac:dyDescent="0.25">
      <c r="A10">
        <v>7</v>
      </c>
      <c r="B10" s="22">
        <f t="shared" ca="1" si="0"/>
        <v>9</v>
      </c>
      <c r="C10" s="22">
        <f t="shared" ca="1" si="0"/>
        <v>11</v>
      </c>
      <c r="D10" s="22">
        <f t="shared" ca="1" si="0"/>
        <v>10</v>
      </c>
      <c r="E10" s="22">
        <f t="shared" ca="1" si="0"/>
        <v>11</v>
      </c>
      <c r="F10" s="22">
        <f t="shared" ca="1" si="0"/>
        <v>9</v>
      </c>
      <c r="G10" s="22">
        <f t="shared" ca="1" si="0"/>
        <v>9</v>
      </c>
      <c r="H10" s="22">
        <f t="shared" ca="1" si="0"/>
        <v>10</v>
      </c>
      <c r="I10" s="22">
        <f t="shared" ca="1" si="0"/>
        <v>11</v>
      </c>
      <c r="J10" s="22">
        <f t="shared" ca="1" si="0"/>
        <v>10</v>
      </c>
      <c r="K10" s="22">
        <f t="shared" ca="1" si="0"/>
        <v>10</v>
      </c>
      <c r="L10" s="22">
        <f t="shared" ca="1" si="0"/>
        <v>12</v>
      </c>
      <c r="M10" s="22">
        <f t="shared" ca="1" si="0"/>
        <v>10</v>
      </c>
      <c r="N10" s="22">
        <f t="shared" ca="1" si="0"/>
        <v>10</v>
      </c>
      <c r="O10" s="22">
        <f t="shared" ca="1" si="0"/>
        <v>11</v>
      </c>
      <c r="P10" s="22">
        <f t="shared" ca="1" si="0"/>
        <v>10</v>
      </c>
      <c r="Q10" s="22">
        <f t="shared" ca="1" si="0"/>
        <v>8</v>
      </c>
      <c r="R10" s="22">
        <f t="shared" ca="1" si="1"/>
        <v>13</v>
      </c>
      <c r="S10" s="22">
        <f t="shared" ca="1" si="1"/>
        <v>9</v>
      </c>
      <c r="T10" s="22">
        <f t="shared" ca="1" si="1"/>
        <v>11</v>
      </c>
      <c r="U10" s="22">
        <f t="shared" ca="1" si="1"/>
        <v>10</v>
      </c>
      <c r="V10" s="22">
        <f t="shared" ca="1" si="1"/>
        <v>10</v>
      </c>
      <c r="W10" s="22">
        <f t="shared" ca="1" si="1"/>
        <v>9</v>
      </c>
      <c r="X10" s="22">
        <f t="shared" ca="1" si="1"/>
        <v>10</v>
      </c>
      <c r="Y10" s="22">
        <f t="shared" ca="1" si="1"/>
        <v>9</v>
      </c>
      <c r="Z10" s="22">
        <f t="shared" ca="1" si="1"/>
        <v>9</v>
      </c>
      <c r="AA10" s="22">
        <f t="shared" ca="1" si="1"/>
        <v>10</v>
      </c>
      <c r="AB10" s="22">
        <f t="shared" ca="1" si="1"/>
        <v>10</v>
      </c>
      <c r="AC10" s="22">
        <f t="shared" ca="1" si="1"/>
        <v>8</v>
      </c>
      <c r="AD10" s="22">
        <f t="shared" ca="1" si="1"/>
        <v>11</v>
      </c>
      <c r="AE10" s="22">
        <f t="shared" ca="1" si="1"/>
        <v>9</v>
      </c>
      <c r="AF10" s="22">
        <f t="shared" ca="1" si="2"/>
        <v>9</v>
      </c>
      <c r="AG10" s="22">
        <f t="shared" ca="1" si="2"/>
        <v>10</v>
      </c>
      <c r="AH10" s="22">
        <f t="shared" ca="1" si="2"/>
        <v>9</v>
      </c>
      <c r="AI10" s="22">
        <f t="shared" ca="1" si="2"/>
        <v>10</v>
      </c>
      <c r="AJ10" s="22">
        <f t="shared" ca="1" si="2"/>
        <v>10</v>
      </c>
      <c r="AK10" s="22">
        <f t="shared" ca="1" si="2"/>
        <v>9</v>
      </c>
      <c r="AL10" s="22">
        <f t="shared" ca="1" si="2"/>
        <v>11</v>
      </c>
      <c r="AM10" s="22">
        <f t="shared" ca="1" si="2"/>
        <v>12</v>
      </c>
      <c r="AN10" s="22">
        <f t="shared" ca="1" si="2"/>
        <v>9</v>
      </c>
      <c r="AO10" s="22">
        <f t="shared" ca="1" si="2"/>
        <v>12</v>
      </c>
    </row>
    <row r="11" spans="1:41" x14ac:dyDescent="0.25">
      <c r="A11">
        <v>8</v>
      </c>
      <c r="B11" s="22">
        <f t="shared" ca="1" si="0"/>
        <v>10</v>
      </c>
      <c r="C11" s="22">
        <f t="shared" ca="1" si="0"/>
        <v>12</v>
      </c>
      <c r="D11" s="22">
        <f t="shared" ca="1" si="0"/>
        <v>10</v>
      </c>
      <c r="E11" s="22">
        <f t="shared" ca="1" si="0"/>
        <v>9</v>
      </c>
      <c r="F11" s="22">
        <f t="shared" ca="1" si="0"/>
        <v>10</v>
      </c>
      <c r="G11" s="22">
        <f t="shared" ca="1" si="0"/>
        <v>10</v>
      </c>
      <c r="H11" s="22">
        <f t="shared" ca="1" si="0"/>
        <v>10</v>
      </c>
      <c r="I11" s="22">
        <f t="shared" ca="1" si="0"/>
        <v>10</v>
      </c>
      <c r="J11" s="22">
        <f t="shared" ca="1" si="0"/>
        <v>11</v>
      </c>
      <c r="K11" s="22">
        <f t="shared" ca="1" si="0"/>
        <v>11</v>
      </c>
      <c r="L11" s="22">
        <f t="shared" ca="1" si="0"/>
        <v>10</v>
      </c>
      <c r="M11" s="22">
        <f t="shared" ca="1" si="0"/>
        <v>10</v>
      </c>
      <c r="N11" s="22">
        <f t="shared" ca="1" si="0"/>
        <v>9</v>
      </c>
      <c r="O11" s="22">
        <f t="shared" ca="1" si="0"/>
        <v>9</v>
      </c>
      <c r="P11" s="22">
        <f t="shared" ca="1" si="0"/>
        <v>11</v>
      </c>
      <c r="Q11" s="22">
        <f t="shared" ca="1" si="0"/>
        <v>8</v>
      </c>
      <c r="R11" s="22">
        <f t="shared" ca="1" si="1"/>
        <v>11</v>
      </c>
      <c r="S11" s="22">
        <f t="shared" ca="1" si="1"/>
        <v>9</v>
      </c>
      <c r="T11" s="22">
        <f t="shared" ca="1" si="1"/>
        <v>10</v>
      </c>
      <c r="U11" s="22">
        <f t="shared" ca="1" si="1"/>
        <v>10</v>
      </c>
      <c r="V11" s="22">
        <f t="shared" ca="1" si="1"/>
        <v>9</v>
      </c>
      <c r="W11" s="22">
        <f t="shared" ca="1" si="1"/>
        <v>8</v>
      </c>
      <c r="X11" s="22">
        <f t="shared" ca="1" si="1"/>
        <v>9</v>
      </c>
      <c r="Y11" s="22">
        <f t="shared" ca="1" si="1"/>
        <v>11</v>
      </c>
      <c r="Z11" s="22">
        <f t="shared" ca="1" si="1"/>
        <v>10</v>
      </c>
      <c r="AA11" s="22">
        <f t="shared" ca="1" si="1"/>
        <v>10</v>
      </c>
      <c r="AB11" s="22">
        <f t="shared" ca="1" si="1"/>
        <v>10</v>
      </c>
      <c r="AC11" s="22">
        <f t="shared" ca="1" si="1"/>
        <v>10</v>
      </c>
      <c r="AD11" s="22">
        <f t="shared" ca="1" si="1"/>
        <v>10</v>
      </c>
      <c r="AE11" s="22">
        <f t="shared" ca="1" si="1"/>
        <v>10</v>
      </c>
      <c r="AF11" s="22">
        <f t="shared" ca="1" si="2"/>
        <v>9</v>
      </c>
      <c r="AG11" s="22">
        <f t="shared" ca="1" si="2"/>
        <v>10</v>
      </c>
      <c r="AH11" s="22">
        <f t="shared" ca="1" si="2"/>
        <v>11</v>
      </c>
      <c r="AI11" s="22">
        <f t="shared" ca="1" si="2"/>
        <v>11</v>
      </c>
      <c r="AJ11" s="22">
        <f t="shared" ca="1" si="2"/>
        <v>11</v>
      </c>
      <c r="AK11" s="22">
        <f t="shared" ca="1" si="2"/>
        <v>9</v>
      </c>
      <c r="AL11" s="22">
        <f t="shared" ca="1" si="2"/>
        <v>9</v>
      </c>
      <c r="AM11" s="22">
        <f t="shared" ca="1" si="2"/>
        <v>10</v>
      </c>
      <c r="AN11" s="22">
        <f t="shared" ca="1" si="2"/>
        <v>10</v>
      </c>
      <c r="AO11" s="22">
        <f t="shared" ca="1" si="2"/>
        <v>9</v>
      </c>
    </row>
    <row r="12" spans="1:41" x14ac:dyDescent="0.25">
      <c r="A12">
        <v>9</v>
      </c>
      <c r="B12" s="22">
        <f t="shared" ca="1" si="0"/>
        <v>10</v>
      </c>
      <c r="C12" s="22">
        <f t="shared" ca="1" si="0"/>
        <v>9</v>
      </c>
      <c r="D12" s="22">
        <f t="shared" ca="1" si="0"/>
        <v>9</v>
      </c>
      <c r="E12" s="22">
        <f t="shared" ca="1" si="0"/>
        <v>9</v>
      </c>
      <c r="F12" s="22">
        <f t="shared" ca="1" si="0"/>
        <v>10</v>
      </c>
      <c r="G12" s="22">
        <f t="shared" ca="1" si="0"/>
        <v>10</v>
      </c>
      <c r="H12" s="22">
        <f t="shared" ca="1" si="0"/>
        <v>11</v>
      </c>
      <c r="I12" s="22">
        <f t="shared" ca="1" si="0"/>
        <v>10</v>
      </c>
      <c r="J12" s="22">
        <f t="shared" ca="1" si="0"/>
        <v>12</v>
      </c>
      <c r="K12" s="22">
        <f t="shared" ca="1" si="0"/>
        <v>9</v>
      </c>
      <c r="L12" s="22">
        <f t="shared" ca="1" si="0"/>
        <v>9</v>
      </c>
      <c r="M12" s="22">
        <f t="shared" ca="1" si="0"/>
        <v>8</v>
      </c>
      <c r="N12" s="22">
        <f t="shared" ca="1" si="0"/>
        <v>10</v>
      </c>
      <c r="O12" s="22">
        <f t="shared" ca="1" si="0"/>
        <v>8</v>
      </c>
      <c r="P12" s="22">
        <f t="shared" ca="1" si="0"/>
        <v>9</v>
      </c>
      <c r="Q12" s="22">
        <f t="shared" ca="1" si="0"/>
        <v>10</v>
      </c>
      <c r="R12" s="22">
        <f t="shared" ca="1" si="1"/>
        <v>11</v>
      </c>
      <c r="S12" s="22">
        <f t="shared" ca="1" si="1"/>
        <v>9</v>
      </c>
      <c r="T12" s="22">
        <f t="shared" ca="1" si="1"/>
        <v>11</v>
      </c>
      <c r="U12" s="22">
        <f t="shared" ca="1" si="1"/>
        <v>10</v>
      </c>
      <c r="V12" s="22">
        <f t="shared" ca="1" si="1"/>
        <v>9</v>
      </c>
      <c r="W12" s="22">
        <f t="shared" ca="1" si="1"/>
        <v>12</v>
      </c>
      <c r="X12" s="22">
        <f t="shared" ca="1" si="1"/>
        <v>10</v>
      </c>
      <c r="Y12" s="22">
        <f t="shared" ca="1" si="1"/>
        <v>11</v>
      </c>
      <c r="Z12" s="22">
        <f t="shared" ca="1" si="1"/>
        <v>11</v>
      </c>
      <c r="AA12" s="22">
        <f t="shared" ca="1" si="1"/>
        <v>9</v>
      </c>
      <c r="AB12" s="22">
        <f t="shared" ca="1" si="1"/>
        <v>8</v>
      </c>
      <c r="AC12" s="22">
        <f t="shared" ca="1" si="1"/>
        <v>10</v>
      </c>
      <c r="AD12" s="22">
        <f t="shared" ca="1" si="1"/>
        <v>10</v>
      </c>
      <c r="AE12" s="22">
        <f t="shared" ca="1" si="1"/>
        <v>10</v>
      </c>
      <c r="AF12" s="22">
        <f t="shared" ca="1" si="2"/>
        <v>11</v>
      </c>
      <c r="AG12" s="22">
        <f t="shared" ca="1" si="2"/>
        <v>10</v>
      </c>
      <c r="AH12" s="22">
        <f t="shared" ca="1" si="2"/>
        <v>9</v>
      </c>
      <c r="AI12" s="22">
        <f t="shared" ca="1" si="2"/>
        <v>10</v>
      </c>
      <c r="AJ12" s="22">
        <f t="shared" ca="1" si="2"/>
        <v>11</v>
      </c>
      <c r="AK12" s="22">
        <f t="shared" ca="1" si="2"/>
        <v>11</v>
      </c>
      <c r="AL12" s="22">
        <f t="shared" ca="1" si="2"/>
        <v>11</v>
      </c>
      <c r="AM12" s="22">
        <f t="shared" ca="1" si="2"/>
        <v>10</v>
      </c>
      <c r="AN12" s="22">
        <f t="shared" ca="1" si="2"/>
        <v>10</v>
      </c>
      <c r="AO12" s="22">
        <f t="shared" ca="1" si="2"/>
        <v>9</v>
      </c>
    </row>
    <row r="13" spans="1:41" x14ac:dyDescent="0.25">
      <c r="A13">
        <v>10</v>
      </c>
      <c r="B13" s="22">
        <f t="shared" ca="1" si="0"/>
        <v>8</v>
      </c>
      <c r="C13" s="22">
        <f t="shared" ca="1" si="0"/>
        <v>10</v>
      </c>
      <c r="D13" s="22">
        <f t="shared" ca="1" si="0"/>
        <v>10</v>
      </c>
      <c r="E13" s="22">
        <f t="shared" ca="1" si="0"/>
        <v>9</v>
      </c>
      <c r="F13" s="22">
        <f t="shared" ca="1" si="0"/>
        <v>10</v>
      </c>
      <c r="G13" s="22">
        <f t="shared" ca="1" si="0"/>
        <v>10</v>
      </c>
      <c r="H13" s="22">
        <f t="shared" ca="1" si="0"/>
        <v>10</v>
      </c>
      <c r="I13" s="22">
        <f t="shared" ca="1" si="0"/>
        <v>11</v>
      </c>
      <c r="J13" s="22">
        <f t="shared" ca="1" si="0"/>
        <v>11</v>
      </c>
      <c r="K13" s="22">
        <f t="shared" ca="1" si="0"/>
        <v>11</v>
      </c>
      <c r="L13" s="22">
        <f t="shared" ca="1" si="0"/>
        <v>11</v>
      </c>
      <c r="M13" s="22">
        <f t="shared" ca="1" si="0"/>
        <v>10</v>
      </c>
      <c r="N13" s="22">
        <f t="shared" ca="1" si="0"/>
        <v>10</v>
      </c>
      <c r="O13" s="22">
        <f t="shared" ca="1" si="0"/>
        <v>9</v>
      </c>
      <c r="P13" s="22">
        <f t="shared" ca="1" si="0"/>
        <v>11</v>
      </c>
      <c r="Q13" s="22">
        <f t="shared" ca="1" si="0"/>
        <v>11</v>
      </c>
      <c r="R13" s="22">
        <f t="shared" ca="1" si="1"/>
        <v>8</v>
      </c>
      <c r="S13" s="22">
        <f t="shared" ca="1" si="1"/>
        <v>11</v>
      </c>
      <c r="T13" s="22">
        <f t="shared" ca="1" si="1"/>
        <v>11</v>
      </c>
      <c r="U13" s="22">
        <f t="shared" ca="1" si="1"/>
        <v>12</v>
      </c>
      <c r="V13" s="22">
        <f t="shared" ca="1" si="1"/>
        <v>10</v>
      </c>
      <c r="W13" s="22">
        <f t="shared" ca="1" si="1"/>
        <v>8</v>
      </c>
      <c r="X13" s="22">
        <f t="shared" ca="1" si="1"/>
        <v>9</v>
      </c>
      <c r="Y13" s="22">
        <f t="shared" ca="1" si="1"/>
        <v>11</v>
      </c>
      <c r="Z13" s="22">
        <f t="shared" ca="1" si="1"/>
        <v>9</v>
      </c>
      <c r="AA13" s="22">
        <f t="shared" ca="1" si="1"/>
        <v>10</v>
      </c>
      <c r="AB13" s="22">
        <f t="shared" ca="1" si="1"/>
        <v>10</v>
      </c>
      <c r="AC13" s="22">
        <f t="shared" ca="1" si="1"/>
        <v>10</v>
      </c>
      <c r="AD13" s="22">
        <f t="shared" ca="1" si="1"/>
        <v>9</v>
      </c>
      <c r="AE13" s="22">
        <f t="shared" ca="1" si="1"/>
        <v>8</v>
      </c>
      <c r="AF13" s="22">
        <f t="shared" ca="1" si="2"/>
        <v>11</v>
      </c>
      <c r="AG13" s="22">
        <f t="shared" ca="1" si="2"/>
        <v>10</v>
      </c>
      <c r="AH13" s="22">
        <f t="shared" ca="1" si="2"/>
        <v>9</v>
      </c>
      <c r="AI13" s="22">
        <f t="shared" ca="1" si="2"/>
        <v>12</v>
      </c>
      <c r="AJ13" s="22">
        <f t="shared" ca="1" si="2"/>
        <v>12</v>
      </c>
      <c r="AK13" s="22">
        <f t="shared" ca="1" si="2"/>
        <v>10</v>
      </c>
      <c r="AL13" s="22">
        <f t="shared" ca="1" si="2"/>
        <v>10</v>
      </c>
      <c r="AM13" s="22">
        <f t="shared" ca="1" si="2"/>
        <v>10</v>
      </c>
      <c r="AN13" s="22">
        <f t="shared" ca="1" si="2"/>
        <v>9</v>
      </c>
      <c r="AO13" s="22">
        <f t="shared" ca="1" si="2"/>
        <v>10</v>
      </c>
    </row>
    <row r="14" spans="1:41" x14ac:dyDescent="0.25">
      <c r="A14">
        <v>11</v>
      </c>
      <c r="B14" s="22">
        <f t="shared" ca="1" si="0"/>
        <v>10</v>
      </c>
      <c r="C14" s="22">
        <f t="shared" ca="1" si="0"/>
        <v>10</v>
      </c>
      <c r="D14" s="22">
        <f t="shared" ca="1" si="0"/>
        <v>11</v>
      </c>
      <c r="E14" s="22">
        <f t="shared" ca="1" si="0"/>
        <v>10</v>
      </c>
      <c r="F14" s="22">
        <f t="shared" ca="1" si="0"/>
        <v>10</v>
      </c>
      <c r="G14" s="22">
        <f t="shared" ca="1" si="0"/>
        <v>10</v>
      </c>
      <c r="H14" s="22">
        <f t="shared" ca="1" si="0"/>
        <v>10</v>
      </c>
      <c r="I14" s="22">
        <f t="shared" ca="1" si="0"/>
        <v>9</v>
      </c>
      <c r="J14" s="22">
        <f t="shared" ca="1" si="0"/>
        <v>10</v>
      </c>
      <c r="K14" s="22">
        <f t="shared" ca="1" si="0"/>
        <v>10</v>
      </c>
      <c r="L14" s="22">
        <f t="shared" ca="1" si="0"/>
        <v>10</v>
      </c>
      <c r="M14" s="22">
        <f t="shared" ca="1" si="0"/>
        <v>10</v>
      </c>
      <c r="N14" s="22">
        <f t="shared" ca="1" si="0"/>
        <v>7</v>
      </c>
      <c r="O14" s="22">
        <f t="shared" ca="1" si="0"/>
        <v>10</v>
      </c>
      <c r="P14" s="22">
        <f t="shared" ca="1" si="0"/>
        <v>9</v>
      </c>
      <c r="Q14" s="22">
        <f t="shared" ca="1" si="0"/>
        <v>10</v>
      </c>
      <c r="R14" s="22">
        <f t="shared" ca="1" si="1"/>
        <v>11</v>
      </c>
      <c r="S14" s="22">
        <f t="shared" ca="1" si="1"/>
        <v>9</v>
      </c>
      <c r="T14" s="22">
        <f t="shared" ca="1" si="1"/>
        <v>9</v>
      </c>
      <c r="U14" s="22">
        <f t="shared" ca="1" si="1"/>
        <v>11</v>
      </c>
      <c r="V14" s="22">
        <f t="shared" ca="1" si="1"/>
        <v>11</v>
      </c>
      <c r="W14" s="22">
        <f t="shared" ca="1" si="1"/>
        <v>11</v>
      </c>
      <c r="X14" s="22">
        <f t="shared" ca="1" si="1"/>
        <v>11</v>
      </c>
      <c r="Y14" s="22">
        <f t="shared" ca="1" si="1"/>
        <v>10</v>
      </c>
      <c r="Z14" s="22">
        <f t="shared" ca="1" si="1"/>
        <v>9</v>
      </c>
      <c r="AA14" s="22">
        <f t="shared" ca="1" si="1"/>
        <v>9</v>
      </c>
      <c r="AB14" s="22">
        <f t="shared" ca="1" si="1"/>
        <v>9</v>
      </c>
      <c r="AC14" s="22">
        <f t="shared" ca="1" si="1"/>
        <v>9</v>
      </c>
      <c r="AD14" s="22">
        <f t="shared" ca="1" si="1"/>
        <v>10</v>
      </c>
      <c r="AE14" s="22">
        <f t="shared" ca="1" si="1"/>
        <v>11</v>
      </c>
      <c r="AF14" s="22">
        <f t="shared" ca="1" si="2"/>
        <v>11</v>
      </c>
      <c r="AG14" s="22">
        <f t="shared" ca="1" si="2"/>
        <v>10</v>
      </c>
      <c r="AH14" s="22">
        <f t="shared" ca="1" si="2"/>
        <v>10</v>
      </c>
      <c r="AI14" s="22">
        <f t="shared" ca="1" si="2"/>
        <v>7</v>
      </c>
      <c r="AJ14" s="22">
        <f t="shared" ca="1" si="2"/>
        <v>9</v>
      </c>
      <c r="AK14" s="22">
        <f t="shared" ca="1" si="2"/>
        <v>10</v>
      </c>
      <c r="AL14" s="22">
        <f t="shared" ca="1" si="2"/>
        <v>11</v>
      </c>
      <c r="AM14" s="22">
        <f t="shared" ca="1" si="2"/>
        <v>12</v>
      </c>
      <c r="AN14" s="22">
        <f t="shared" ca="1" si="2"/>
        <v>11</v>
      </c>
      <c r="AO14" s="22">
        <f t="shared" ca="1" si="2"/>
        <v>10</v>
      </c>
    </row>
    <row r="15" spans="1:41" x14ac:dyDescent="0.25">
      <c r="A15">
        <v>12</v>
      </c>
      <c r="B15" s="22">
        <f t="shared" ca="1" si="0"/>
        <v>10</v>
      </c>
      <c r="C15" s="22">
        <f t="shared" ca="1" si="0"/>
        <v>10</v>
      </c>
      <c r="D15" s="22">
        <f t="shared" ca="1" si="0"/>
        <v>10</v>
      </c>
      <c r="E15" s="22">
        <f t="shared" ca="1" si="0"/>
        <v>11</v>
      </c>
      <c r="F15" s="22">
        <f t="shared" ca="1" si="0"/>
        <v>9</v>
      </c>
      <c r="G15" s="22">
        <f t="shared" ca="1" si="0"/>
        <v>9</v>
      </c>
      <c r="H15" s="22">
        <f t="shared" ca="1" si="0"/>
        <v>10</v>
      </c>
      <c r="I15" s="22">
        <f t="shared" ca="1" si="0"/>
        <v>9</v>
      </c>
      <c r="J15" s="22">
        <f t="shared" ca="1" si="0"/>
        <v>10</v>
      </c>
      <c r="K15" s="22">
        <f t="shared" ca="1" si="0"/>
        <v>9</v>
      </c>
      <c r="L15" s="22">
        <f t="shared" ca="1" si="0"/>
        <v>10</v>
      </c>
      <c r="M15" s="22">
        <f t="shared" ca="1" si="0"/>
        <v>10</v>
      </c>
      <c r="N15" s="22">
        <f t="shared" ca="1" si="0"/>
        <v>11</v>
      </c>
      <c r="O15" s="22">
        <f t="shared" ca="1" si="0"/>
        <v>11</v>
      </c>
      <c r="P15" s="22">
        <f t="shared" ca="1" si="0"/>
        <v>9</v>
      </c>
      <c r="Q15" s="22">
        <f t="shared" ca="1" si="0"/>
        <v>9</v>
      </c>
      <c r="R15" s="22">
        <f t="shared" ca="1" si="1"/>
        <v>9</v>
      </c>
      <c r="S15" s="22">
        <f t="shared" ca="1" si="1"/>
        <v>9</v>
      </c>
      <c r="T15" s="22">
        <f t="shared" ca="1" si="1"/>
        <v>9</v>
      </c>
      <c r="U15" s="22">
        <f t="shared" ca="1" si="1"/>
        <v>9</v>
      </c>
      <c r="V15" s="22">
        <f t="shared" ca="1" si="1"/>
        <v>10</v>
      </c>
      <c r="W15" s="22">
        <f t="shared" ca="1" si="1"/>
        <v>9</v>
      </c>
      <c r="X15" s="22">
        <f t="shared" ca="1" si="1"/>
        <v>11</v>
      </c>
      <c r="Y15" s="22">
        <f t="shared" ca="1" si="1"/>
        <v>12</v>
      </c>
      <c r="Z15" s="22">
        <f t="shared" ca="1" si="1"/>
        <v>11</v>
      </c>
      <c r="AA15" s="22">
        <f t="shared" ca="1" si="1"/>
        <v>8</v>
      </c>
      <c r="AB15" s="22">
        <f t="shared" ca="1" si="1"/>
        <v>11</v>
      </c>
      <c r="AC15" s="22">
        <f t="shared" ca="1" si="1"/>
        <v>8</v>
      </c>
      <c r="AD15" s="22">
        <f t="shared" ca="1" si="1"/>
        <v>11</v>
      </c>
      <c r="AE15" s="22">
        <f t="shared" ca="1" si="1"/>
        <v>9</v>
      </c>
      <c r="AF15" s="22">
        <f t="shared" ca="1" si="2"/>
        <v>10</v>
      </c>
      <c r="AG15" s="22">
        <f t="shared" ca="1" si="2"/>
        <v>12</v>
      </c>
      <c r="AH15" s="22">
        <f t="shared" ca="1" si="2"/>
        <v>10</v>
      </c>
      <c r="AI15" s="22">
        <f t="shared" ca="1" si="2"/>
        <v>9</v>
      </c>
      <c r="AJ15" s="22">
        <f t="shared" ca="1" si="2"/>
        <v>11</v>
      </c>
      <c r="AK15" s="22">
        <f t="shared" ca="1" si="2"/>
        <v>10</v>
      </c>
      <c r="AL15" s="22">
        <f t="shared" ca="1" si="2"/>
        <v>10</v>
      </c>
      <c r="AM15" s="22">
        <f t="shared" ca="1" si="2"/>
        <v>10</v>
      </c>
      <c r="AN15" s="22">
        <f t="shared" ca="1" si="2"/>
        <v>9</v>
      </c>
      <c r="AO15" s="22">
        <f t="shared" ca="1" si="2"/>
        <v>13</v>
      </c>
    </row>
    <row r="16" spans="1:41" x14ac:dyDescent="0.25">
      <c r="A16">
        <v>13</v>
      </c>
      <c r="B16" s="22">
        <f t="shared" ca="1" si="0"/>
        <v>10</v>
      </c>
      <c r="C16" s="22">
        <f t="shared" ca="1" si="0"/>
        <v>10</v>
      </c>
      <c r="D16" s="22">
        <f t="shared" ca="1" si="0"/>
        <v>9</v>
      </c>
      <c r="E16" s="22">
        <f t="shared" ca="1" si="0"/>
        <v>8</v>
      </c>
      <c r="F16" s="22">
        <f t="shared" ca="1" si="0"/>
        <v>9</v>
      </c>
      <c r="G16" s="22">
        <f t="shared" ca="1" si="0"/>
        <v>8</v>
      </c>
      <c r="H16" s="22">
        <f t="shared" ca="1" si="0"/>
        <v>9</v>
      </c>
      <c r="I16" s="22">
        <f t="shared" ca="1" si="0"/>
        <v>10</v>
      </c>
      <c r="J16" s="22">
        <f t="shared" ca="1" si="0"/>
        <v>9</v>
      </c>
      <c r="K16" s="22">
        <f t="shared" ca="1" si="0"/>
        <v>12</v>
      </c>
      <c r="L16" s="22">
        <f t="shared" ca="1" si="0"/>
        <v>12</v>
      </c>
      <c r="M16" s="22">
        <f t="shared" ca="1" si="0"/>
        <v>11</v>
      </c>
      <c r="N16" s="22">
        <f t="shared" ca="1" si="0"/>
        <v>10</v>
      </c>
      <c r="O16" s="22">
        <f t="shared" ca="1" si="0"/>
        <v>8</v>
      </c>
      <c r="P16" s="22">
        <f t="shared" ca="1" si="0"/>
        <v>10</v>
      </c>
      <c r="Q16" s="22">
        <f t="shared" ca="1" si="0"/>
        <v>9</v>
      </c>
      <c r="R16" s="22">
        <f t="shared" ca="1" si="1"/>
        <v>10</v>
      </c>
      <c r="S16" s="22">
        <f t="shared" ca="1" si="1"/>
        <v>10</v>
      </c>
      <c r="T16" s="22">
        <f t="shared" ca="1" si="1"/>
        <v>9</v>
      </c>
      <c r="U16" s="22">
        <f t="shared" ca="1" si="1"/>
        <v>10</v>
      </c>
      <c r="V16" s="22">
        <f t="shared" ca="1" si="1"/>
        <v>10</v>
      </c>
      <c r="W16" s="22">
        <f t="shared" ca="1" si="1"/>
        <v>9</v>
      </c>
      <c r="X16" s="22">
        <f t="shared" ca="1" si="1"/>
        <v>11</v>
      </c>
      <c r="Y16" s="22">
        <f t="shared" ca="1" si="1"/>
        <v>9</v>
      </c>
      <c r="Z16" s="22">
        <f t="shared" ca="1" si="1"/>
        <v>11</v>
      </c>
      <c r="AA16" s="22">
        <f t="shared" ca="1" si="1"/>
        <v>8</v>
      </c>
      <c r="AB16" s="22">
        <f t="shared" ca="1" si="1"/>
        <v>10</v>
      </c>
      <c r="AC16" s="22">
        <f t="shared" ca="1" si="1"/>
        <v>10</v>
      </c>
      <c r="AD16" s="22">
        <f t="shared" ca="1" si="1"/>
        <v>11</v>
      </c>
      <c r="AE16" s="22">
        <f t="shared" ca="1" si="1"/>
        <v>10</v>
      </c>
      <c r="AF16" s="22">
        <f t="shared" ca="1" si="2"/>
        <v>11</v>
      </c>
      <c r="AG16" s="22">
        <f t="shared" ca="1" si="2"/>
        <v>8</v>
      </c>
      <c r="AH16" s="22">
        <f t="shared" ca="1" si="2"/>
        <v>9</v>
      </c>
      <c r="AI16" s="22">
        <f t="shared" ca="1" si="2"/>
        <v>10</v>
      </c>
      <c r="AJ16" s="22">
        <f t="shared" ca="1" si="2"/>
        <v>11</v>
      </c>
      <c r="AK16" s="22">
        <f t="shared" ca="1" si="2"/>
        <v>10</v>
      </c>
      <c r="AL16" s="22">
        <f t="shared" ca="1" si="2"/>
        <v>9</v>
      </c>
      <c r="AM16" s="22">
        <f t="shared" ca="1" si="2"/>
        <v>12</v>
      </c>
      <c r="AN16" s="22">
        <f t="shared" ca="1" si="2"/>
        <v>8</v>
      </c>
      <c r="AO16" s="22">
        <f t="shared" ca="1" si="2"/>
        <v>11</v>
      </c>
    </row>
    <row r="17" spans="1:41" x14ac:dyDescent="0.25">
      <c r="A17">
        <v>14</v>
      </c>
      <c r="B17" s="22">
        <f t="shared" ca="1" si="0"/>
        <v>9</v>
      </c>
      <c r="C17" s="22">
        <f t="shared" ca="1" si="0"/>
        <v>10</v>
      </c>
      <c r="D17" s="22">
        <f t="shared" ca="1" si="0"/>
        <v>9</v>
      </c>
      <c r="E17" s="22">
        <f t="shared" ca="1" si="0"/>
        <v>13</v>
      </c>
      <c r="F17" s="22">
        <f t="shared" ca="1" si="0"/>
        <v>9</v>
      </c>
      <c r="G17" s="22">
        <f t="shared" ca="1" si="0"/>
        <v>11</v>
      </c>
      <c r="H17" s="22">
        <f t="shared" ca="1" si="0"/>
        <v>10</v>
      </c>
      <c r="I17" s="22">
        <f t="shared" ca="1" si="0"/>
        <v>10</v>
      </c>
      <c r="J17" s="22">
        <f t="shared" ca="1" si="0"/>
        <v>9</v>
      </c>
      <c r="K17" s="22">
        <f t="shared" ca="1" si="0"/>
        <v>10</v>
      </c>
      <c r="L17" s="22">
        <f t="shared" ca="1" si="0"/>
        <v>9</v>
      </c>
      <c r="M17" s="22">
        <f t="shared" ca="1" si="0"/>
        <v>10</v>
      </c>
      <c r="N17" s="22">
        <f t="shared" ca="1" si="0"/>
        <v>11</v>
      </c>
      <c r="O17" s="22">
        <f t="shared" ca="1" si="0"/>
        <v>10</v>
      </c>
      <c r="P17" s="22">
        <f t="shared" ca="1" si="0"/>
        <v>10</v>
      </c>
      <c r="Q17" s="22">
        <f t="shared" ca="1" si="0"/>
        <v>12</v>
      </c>
      <c r="R17" s="22">
        <f t="shared" ca="1" si="1"/>
        <v>13</v>
      </c>
      <c r="S17" s="22">
        <f t="shared" ca="1" si="1"/>
        <v>9</v>
      </c>
      <c r="T17" s="22">
        <f t="shared" ca="1" si="1"/>
        <v>10</v>
      </c>
      <c r="U17" s="22">
        <f t="shared" ca="1" si="1"/>
        <v>10</v>
      </c>
      <c r="V17" s="22">
        <f t="shared" ca="1" si="1"/>
        <v>11</v>
      </c>
      <c r="W17" s="22">
        <f t="shared" ca="1" si="1"/>
        <v>11</v>
      </c>
      <c r="X17" s="22">
        <f t="shared" ca="1" si="1"/>
        <v>10</v>
      </c>
      <c r="Y17" s="22">
        <f t="shared" ca="1" si="1"/>
        <v>9</v>
      </c>
      <c r="Z17" s="22">
        <f t="shared" ca="1" si="1"/>
        <v>10</v>
      </c>
      <c r="AA17" s="22">
        <f t="shared" ca="1" si="1"/>
        <v>9</v>
      </c>
      <c r="AB17" s="22">
        <f t="shared" ca="1" si="1"/>
        <v>12</v>
      </c>
      <c r="AC17" s="22">
        <f t="shared" ca="1" si="1"/>
        <v>10</v>
      </c>
      <c r="AD17" s="22">
        <f t="shared" ca="1" si="1"/>
        <v>8</v>
      </c>
      <c r="AE17" s="22">
        <f t="shared" ca="1" si="1"/>
        <v>9</v>
      </c>
      <c r="AF17" s="22">
        <f t="shared" ca="1" si="2"/>
        <v>11</v>
      </c>
      <c r="AG17" s="22">
        <f t="shared" ca="1" si="2"/>
        <v>12</v>
      </c>
      <c r="AH17" s="22">
        <f t="shared" ca="1" si="2"/>
        <v>10</v>
      </c>
      <c r="AI17" s="22">
        <f t="shared" ca="1" si="2"/>
        <v>10</v>
      </c>
      <c r="AJ17" s="22">
        <f t="shared" ca="1" si="2"/>
        <v>11</v>
      </c>
      <c r="AK17" s="22">
        <f t="shared" ca="1" si="2"/>
        <v>11</v>
      </c>
      <c r="AL17" s="22">
        <f t="shared" ca="1" si="2"/>
        <v>10</v>
      </c>
      <c r="AM17" s="22">
        <f t="shared" ca="1" si="2"/>
        <v>10</v>
      </c>
      <c r="AN17" s="22">
        <f t="shared" ca="1" si="2"/>
        <v>11</v>
      </c>
      <c r="AO17" s="22">
        <f t="shared" ca="1" si="2"/>
        <v>10</v>
      </c>
    </row>
    <row r="18" spans="1:41" x14ac:dyDescent="0.25">
      <c r="A18">
        <v>15</v>
      </c>
      <c r="B18" s="22">
        <f t="shared" ca="1" si="0"/>
        <v>10</v>
      </c>
      <c r="C18" s="22">
        <f t="shared" ca="1" si="0"/>
        <v>9</v>
      </c>
      <c r="D18" s="22">
        <f t="shared" ca="1" si="0"/>
        <v>10</v>
      </c>
      <c r="E18" s="22">
        <f t="shared" ca="1" si="0"/>
        <v>9</v>
      </c>
      <c r="F18" s="22">
        <f t="shared" ca="1" si="0"/>
        <v>10</v>
      </c>
      <c r="G18" s="22">
        <f t="shared" ca="1" si="0"/>
        <v>10</v>
      </c>
      <c r="H18" s="22">
        <f t="shared" ca="1" si="0"/>
        <v>11</v>
      </c>
      <c r="I18" s="22">
        <f t="shared" ca="1" si="0"/>
        <v>8</v>
      </c>
      <c r="J18" s="22">
        <f t="shared" ca="1" si="0"/>
        <v>11</v>
      </c>
      <c r="K18" s="22">
        <f t="shared" ca="1" si="0"/>
        <v>10</v>
      </c>
      <c r="L18" s="22">
        <f t="shared" ca="1" si="0"/>
        <v>10</v>
      </c>
      <c r="M18" s="22">
        <f t="shared" ca="1" si="0"/>
        <v>9</v>
      </c>
      <c r="N18" s="22">
        <f t="shared" ca="1" si="0"/>
        <v>8</v>
      </c>
      <c r="O18" s="22">
        <f t="shared" ca="1" si="0"/>
        <v>10</v>
      </c>
      <c r="P18" s="22">
        <f t="shared" ca="1" si="0"/>
        <v>8</v>
      </c>
      <c r="Q18" s="22">
        <f t="shared" ca="1" si="0"/>
        <v>12</v>
      </c>
      <c r="R18" s="22">
        <f t="shared" ca="1" si="1"/>
        <v>10</v>
      </c>
      <c r="S18" s="22">
        <f t="shared" ca="1" si="1"/>
        <v>10</v>
      </c>
      <c r="T18" s="22">
        <f t="shared" ca="1" si="1"/>
        <v>10</v>
      </c>
      <c r="U18" s="22">
        <f t="shared" ca="1" si="1"/>
        <v>9</v>
      </c>
      <c r="V18" s="22">
        <f t="shared" ca="1" si="1"/>
        <v>10</v>
      </c>
      <c r="W18" s="22">
        <f t="shared" ca="1" si="1"/>
        <v>7</v>
      </c>
      <c r="X18" s="22">
        <f t="shared" ca="1" si="1"/>
        <v>10</v>
      </c>
      <c r="Y18" s="22">
        <f t="shared" ca="1" si="1"/>
        <v>11</v>
      </c>
      <c r="Z18" s="22">
        <f t="shared" ca="1" si="1"/>
        <v>11</v>
      </c>
      <c r="AA18" s="22">
        <f t="shared" ca="1" si="1"/>
        <v>10</v>
      </c>
      <c r="AB18" s="22">
        <f t="shared" ca="1" si="1"/>
        <v>10</v>
      </c>
      <c r="AC18" s="22">
        <f t="shared" ca="1" si="1"/>
        <v>11</v>
      </c>
      <c r="AD18" s="22">
        <f t="shared" ca="1" si="1"/>
        <v>10</v>
      </c>
      <c r="AE18" s="22">
        <f t="shared" ca="1" si="1"/>
        <v>11</v>
      </c>
      <c r="AF18" s="22">
        <f t="shared" ca="1" si="2"/>
        <v>10</v>
      </c>
      <c r="AG18" s="22">
        <f t="shared" ca="1" si="2"/>
        <v>10</v>
      </c>
      <c r="AH18" s="22">
        <f t="shared" ca="1" si="2"/>
        <v>9</v>
      </c>
      <c r="AI18" s="22">
        <f t="shared" ca="1" si="2"/>
        <v>10</v>
      </c>
      <c r="AJ18" s="22">
        <f t="shared" ca="1" si="2"/>
        <v>10</v>
      </c>
      <c r="AK18" s="22">
        <f t="shared" ca="1" si="2"/>
        <v>10</v>
      </c>
      <c r="AL18" s="22">
        <f t="shared" ca="1" si="2"/>
        <v>9</v>
      </c>
      <c r="AM18" s="22">
        <f t="shared" ca="1" si="2"/>
        <v>9</v>
      </c>
      <c r="AN18" s="22">
        <f t="shared" ca="1" si="2"/>
        <v>10</v>
      </c>
      <c r="AO18" s="22">
        <f t="shared" ca="1" si="2"/>
        <v>10</v>
      </c>
    </row>
    <row r="19" spans="1:41" x14ac:dyDescent="0.25">
      <c r="A19">
        <v>16</v>
      </c>
      <c r="B19" s="22">
        <f t="shared" ca="1" si="0"/>
        <v>11</v>
      </c>
      <c r="C19" s="22">
        <f t="shared" ca="1" si="0"/>
        <v>11</v>
      </c>
      <c r="D19" s="22">
        <f t="shared" ca="1" si="0"/>
        <v>8</v>
      </c>
      <c r="E19" s="22">
        <f t="shared" ca="1" si="0"/>
        <v>10</v>
      </c>
      <c r="F19" s="22">
        <f t="shared" ca="1" si="0"/>
        <v>10</v>
      </c>
      <c r="G19" s="22">
        <f t="shared" ca="1" si="0"/>
        <v>10</v>
      </c>
      <c r="H19" s="22">
        <f t="shared" ca="1" si="0"/>
        <v>11</v>
      </c>
      <c r="I19" s="22">
        <f t="shared" ca="1" si="0"/>
        <v>12</v>
      </c>
      <c r="J19" s="22">
        <f t="shared" ca="1" si="0"/>
        <v>8</v>
      </c>
      <c r="K19" s="22">
        <f t="shared" ca="1" si="0"/>
        <v>11</v>
      </c>
      <c r="L19" s="22">
        <f t="shared" ca="1" si="0"/>
        <v>10</v>
      </c>
      <c r="M19" s="22">
        <f t="shared" ca="1" si="0"/>
        <v>10</v>
      </c>
      <c r="N19" s="22">
        <f t="shared" ca="1" si="0"/>
        <v>9</v>
      </c>
      <c r="O19" s="22">
        <f t="shared" ca="1" si="0"/>
        <v>10</v>
      </c>
      <c r="P19" s="22">
        <f t="shared" ca="1" si="0"/>
        <v>11</v>
      </c>
      <c r="Q19" s="22">
        <f t="shared" ref="L19:AA34" ca="1" si="3">MAX(0,ROUND(_xlfn.NORM.INV(RAND(),Q$1,Q$2),0))</f>
        <v>9</v>
      </c>
      <c r="R19" s="22">
        <f t="shared" ca="1" si="3"/>
        <v>10</v>
      </c>
      <c r="S19" s="22">
        <f t="shared" ca="1" si="3"/>
        <v>9</v>
      </c>
      <c r="T19" s="22">
        <f t="shared" ca="1" si="3"/>
        <v>11</v>
      </c>
      <c r="U19" s="22">
        <f t="shared" ca="1" si="3"/>
        <v>10</v>
      </c>
      <c r="V19" s="22">
        <f t="shared" ca="1" si="1"/>
        <v>10</v>
      </c>
      <c r="W19" s="22">
        <f t="shared" ca="1" si="1"/>
        <v>11</v>
      </c>
      <c r="X19" s="22">
        <f t="shared" ca="1" si="1"/>
        <v>10</v>
      </c>
      <c r="Y19" s="22">
        <f t="shared" ca="1" si="1"/>
        <v>9</v>
      </c>
      <c r="Z19" s="22">
        <f t="shared" ca="1" si="1"/>
        <v>11</v>
      </c>
      <c r="AA19" s="22">
        <f t="shared" ca="1" si="1"/>
        <v>10</v>
      </c>
      <c r="AB19" s="22">
        <f t="shared" ca="1" si="1"/>
        <v>11</v>
      </c>
      <c r="AC19" s="22">
        <f t="shared" ca="1" si="1"/>
        <v>10</v>
      </c>
      <c r="AD19" s="22">
        <f t="shared" ca="1" si="1"/>
        <v>11</v>
      </c>
      <c r="AE19" s="22">
        <f t="shared" ca="1" si="1"/>
        <v>8</v>
      </c>
      <c r="AF19" s="22">
        <f t="shared" ca="1" si="2"/>
        <v>10</v>
      </c>
      <c r="AG19" s="22">
        <f t="shared" ca="1" si="2"/>
        <v>12</v>
      </c>
      <c r="AH19" s="22">
        <f t="shared" ca="1" si="2"/>
        <v>10</v>
      </c>
      <c r="AI19" s="22">
        <f t="shared" ca="1" si="2"/>
        <v>9</v>
      </c>
      <c r="AJ19" s="22">
        <f t="shared" ca="1" si="2"/>
        <v>10</v>
      </c>
      <c r="AK19" s="22">
        <f t="shared" ca="1" si="2"/>
        <v>11</v>
      </c>
      <c r="AL19" s="22">
        <f t="shared" ca="1" si="2"/>
        <v>11</v>
      </c>
      <c r="AM19" s="22">
        <f t="shared" ca="1" si="2"/>
        <v>9</v>
      </c>
      <c r="AN19" s="22">
        <f t="shared" ca="1" si="2"/>
        <v>9</v>
      </c>
      <c r="AO19" s="22">
        <f t="shared" ca="1" si="2"/>
        <v>8</v>
      </c>
    </row>
    <row r="20" spans="1:41" x14ac:dyDescent="0.25">
      <c r="A20">
        <v>17</v>
      </c>
      <c r="B20" s="22">
        <f t="shared" ref="B20:Q35" ca="1" si="4">MAX(0,ROUND(_xlfn.NORM.INV(RAND(),B$1,B$2),0))</f>
        <v>10</v>
      </c>
      <c r="C20" s="22">
        <f t="shared" ca="1" si="4"/>
        <v>9</v>
      </c>
      <c r="D20" s="22">
        <f t="shared" ca="1" si="4"/>
        <v>9</v>
      </c>
      <c r="E20" s="22">
        <f t="shared" ca="1" si="4"/>
        <v>10</v>
      </c>
      <c r="F20" s="22">
        <f t="shared" ca="1" si="4"/>
        <v>10</v>
      </c>
      <c r="G20" s="22">
        <f t="shared" ca="1" si="4"/>
        <v>10</v>
      </c>
      <c r="H20" s="22">
        <f t="shared" ca="1" si="4"/>
        <v>11</v>
      </c>
      <c r="I20" s="22">
        <f t="shared" ca="1" si="4"/>
        <v>8</v>
      </c>
      <c r="J20" s="22">
        <f t="shared" ca="1" si="4"/>
        <v>12</v>
      </c>
      <c r="K20" s="22">
        <f t="shared" ca="1" si="4"/>
        <v>10</v>
      </c>
      <c r="L20" s="22">
        <f t="shared" ca="1" si="3"/>
        <v>8</v>
      </c>
      <c r="M20" s="22">
        <f t="shared" ca="1" si="3"/>
        <v>9</v>
      </c>
      <c r="N20" s="22">
        <f t="shared" ca="1" si="3"/>
        <v>11</v>
      </c>
      <c r="O20" s="22">
        <f t="shared" ca="1" si="3"/>
        <v>9</v>
      </c>
      <c r="P20" s="22">
        <f t="shared" ca="1" si="3"/>
        <v>11</v>
      </c>
      <c r="Q20" s="22">
        <f t="shared" ca="1" si="3"/>
        <v>8</v>
      </c>
      <c r="R20" s="22">
        <f t="shared" ca="1" si="3"/>
        <v>11</v>
      </c>
      <c r="S20" s="22">
        <f t="shared" ca="1" si="3"/>
        <v>9</v>
      </c>
      <c r="T20" s="22">
        <f t="shared" ca="1" si="3"/>
        <v>9</v>
      </c>
      <c r="U20" s="22">
        <f t="shared" ca="1" si="3"/>
        <v>10</v>
      </c>
      <c r="V20" s="22">
        <f t="shared" ca="1" si="3"/>
        <v>9</v>
      </c>
      <c r="W20" s="22">
        <f t="shared" ca="1" si="3"/>
        <v>10</v>
      </c>
      <c r="X20" s="22">
        <f t="shared" ca="1" si="3"/>
        <v>10</v>
      </c>
      <c r="Y20" s="22">
        <f t="shared" ca="1" si="3"/>
        <v>11</v>
      </c>
      <c r="Z20" s="22">
        <f t="shared" ca="1" si="3"/>
        <v>10</v>
      </c>
      <c r="AA20" s="22">
        <f t="shared" ca="1" si="3"/>
        <v>10</v>
      </c>
      <c r="AB20" s="22">
        <f t="shared" ref="V20:AF45" ca="1" si="5">MAX(0,ROUND(_xlfn.NORM.INV(RAND(),AB$1,AB$2),0))</f>
        <v>10</v>
      </c>
      <c r="AC20" s="22">
        <f t="shared" ca="1" si="5"/>
        <v>10</v>
      </c>
      <c r="AD20" s="22">
        <f t="shared" ca="1" si="5"/>
        <v>10</v>
      </c>
      <c r="AE20" s="22">
        <f t="shared" ca="1" si="5"/>
        <v>12</v>
      </c>
      <c r="AF20" s="22">
        <f t="shared" ca="1" si="5"/>
        <v>11</v>
      </c>
      <c r="AG20" s="22">
        <f t="shared" ref="AF20:AO35" ca="1" si="6">MAX(0,ROUND(_xlfn.NORM.INV(RAND(),AG$1,AG$2),0))</f>
        <v>9</v>
      </c>
      <c r="AH20" s="22">
        <f t="shared" ca="1" si="6"/>
        <v>10</v>
      </c>
      <c r="AI20" s="22">
        <f t="shared" ca="1" si="6"/>
        <v>10</v>
      </c>
      <c r="AJ20" s="22">
        <f t="shared" ca="1" si="6"/>
        <v>11</v>
      </c>
      <c r="AK20" s="22">
        <f t="shared" ca="1" si="6"/>
        <v>10</v>
      </c>
      <c r="AL20" s="22">
        <f t="shared" ca="1" si="6"/>
        <v>10</v>
      </c>
      <c r="AM20" s="22">
        <f t="shared" ca="1" si="6"/>
        <v>9</v>
      </c>
      <c r="AN20" s="22">
        <f t="shared" ca="1" si="6"/>
        <v>10</v>
      </c>
      <c r="AO20" s="22">
        <f t="shared" ca="1" si="6"/>
        <v>10</v>
      </c>
    </row>
    <row r="21" spans="1:41" x14ac:dyDescent="0.25">
      <c r="A21">
        <v>18</v>
      </c>
      <c r="B21" s="22">
        <f t="shared" ca="1" si="4"/>
        <v>10</v>
      </c>
      <c r="C21" s="22">
        <f t="shared" ca="1" si="4"/>
        <v>10</v>
      </c>
      <c r="D21" s="22">
        <f t="shared" ca="1" si="4"/>
        <v>9</v>
      </c>
      <c r="E21" s="22">
        <f t="shared" ca="1" si="4"/>
        <v>9</v>
      </c>
      <c r="F21" s="22">
        <f t="shared" ca="1" si="4"/>
        <v>8</v>
      </c>
      <c r="G21" s="22">
        <f t="shared" ca="1" si="4"/>
        <v>10</v>
      </c>
      <c r="H21" s="22">
        <f t="shared" ca="1" si="4"/>
        <v>8</v>
      </c>
      <c r="I21" s="22">
        <f t="shared" ca="1" si="4"/>
        <v>9</v>
      </c>
      <c r="J21" s="22">
        <f t="shared" ca="1" si="4"/>
        <v>11</v>
      </c>
      <c r="K21" s="22">
        <f t="shared" ca="1" si="4"/>
        <v>9</v>
      </c>
      <c r="L21" s="22">
        <f t="shared" ca="1" si="3"/>
        <v>10</v>
      </c>
      <c r="M21" s="22">
        <f t="shared" ca="1" si="3"/>
        <v>9</v>
      </c>
      <c r="N21" s="22">
        <f t="shared" ca="1" si="3"/>
        <v>11</v>
      </c>
      <c r="O21" s="22">
        <f t="shared" ca="1" si="3"/>
        <v>11</v>
      </c>
      <c r="P21" s="22">
        <f t="shared" ca="1" si="3"/>
        <v>10</v>
      </c>
      <c r="Q21" s="22">
        <f t="shared" ca="1" si="3"/>
        <v>9</v>
      </c>
      <c r="R21" s="22">
        <f t="shared" ca="1" si="3"/>
        <v>10</v>
      </c>
      <c r="S21" s="22">
        <f t="shared" ca="1" si="3"/>
        <v>11</v>
      </c>
      <c r="T21" s="22">
        <f t="shared" ca="1" si="3"/>
        <v>10</v>
      </c>
      <c r="U21" s="22">
        <f t="shared" ca="1" si="3"/>
        <v>10</v>
      </c>
      <c r="V21" s="22">
        <f t="shared" ca="1" si="5"/>
        <v>9</v>
      </c>
      <c r="W21" s="22">
        <f t="shared" ca="1" si="5"/>
        <v>9</v>
      </c>
      <c r="X21" s="22">
        <f t="shared" ca="1" si="5"/>
        <v>10</v>
      </c>
      <c r="Y21" s="22">
        <f t="shared" ca="1" si="5"/>
        <v>11</v>
      </c>
      <c r="Z21" s="22">
        <f t="shared" ca="1" si="5"/>
        <v>11</v>
      </c>
      <c r="AA21" s="22">
        <f t="shared" ca="1" si="5"/>
        <v>11</v>
      </c>
      <c r="AB21" s="22">
        <f t="shared" ca="1" si="5"/>
        <v>10</v>
      </c>
      <c r="AC21" s="22">
        <f t="shared" ca="1" si="5"/>
        <v>11</v>
      </c>
      <c r="AD21" s="22">
        <f t="shared" ca="1" si="5"/>
        <v>11</v>
      </c>
      <c r="AE21" s="22">
        <f t="shared" ca="1" si="5"/>
        <v>10</v>
      </c>
      <c r="AF21" s="22">
        <f t="shared" ca="1" si="6"/>
        <v>12</v>
      </c>
      <c r="AG21" s="22">
        <f t="shared" ca="1" si="6"/>
        <v>12</v>
      </c>
      <c r="AH21" s="22">
        <f t="shared" ca="1" si="6"/>
        <v>10</v>
      </c>
      <c r="AI21" s="22">
        <f t="shared" ca="1" si="6"/>
        <v>10</v>
      </c>
      <c r="AJ21" s="22">
        <f t="shared" ca="1" si="6"/>
        <v>8</v>
      </c>
      <c r="AK21" s="22">
        <f t="shared" ca="1" si="6"/>
        <v>11</v>
      </c>
      <c r="AL21" s="22">
        <f t="shared" ca="1" si="6"/>
        <v>10</v>
      </c>
      <c r="AM21" s="22">
        <f t="shared" ca="1" si="6"/>
        <v>11</v>
      </c>
      <c r="AN21" s="22">
        <f t="shared" ca="1" si="6"/>
        <v>10</v>
      </c>
      <c r="AO21" s="22">
        <f t="shared" ca="1" si="6"/>
        <v>11</v>
      </c>
    </row>
    <row r="22" spans="1:41" x14ac:dyDescent="0.25">
      <c r="A22">
        <v>19</v>
      </c>
      <c r="B22" s="22">
        <f t="shared" ca="1" si="4"/>
        <v>9</v>
      </c>
      <c r="C22" s="22">
        <f t="shared" ca="1" si="4"/>
        <v>10</v>
      </c>
      <c r="D22" s="22">
        <f t="shared" ca="1" si="4"/>
        <v>10</v>
      </c>
      <c r="E22" s="22">
        <f t="shared" ca="1" si="4"/>
        <v>12</v>
      </c>
      <c r="F22" s="22">
        <f t="shared" ca="1" si="4"/>
        <v>10</v>
      </c>
      <c r="G22" s="22">
        <f t="shared" ca="1" si="4"/>
        <v>10</v>
      </c>
      <c r="H22" s="22">
        <f t="shared" ca="1" si="4"/>
        <v>10</v>
      </c>
      <c r="I22" s="22">
        <f t="shared" ca="1" si="4"/>
        <v>10</v>
      </c>
      <c r="J22" s="22">
        <f t="shared" ca="1" si="4"/>
        <v>10</v>
      </c>
      <c r="K22" s="22">
        <f t="shared" ca="1" si="4"/>
        <v>10</v>
      </c>
      <c r="L22" s="22">
        <f t="shared" ca="1" si="3"/>
        <v>8</v>
      </c>
      <c r="M22" s="22">
        <f t="shared" ca="1" si="3"/>
        <v>10</v>
      </c>
      <c r="N22" s="22">
        <f t="shared" ca="1" si="3"/>
        <v>11</v>
      </c>
      <c r="O22" s="22">
        <f t="shared" ca="1" si="3"/>
        <v>11</v>
      </c>
      <c r="P22" s="22">
        <f t="shared" ca="1" si="3"/>
        <v>10</v>
      </c>
      <c r="Q22" s="22">
        <f t="shared" ca="1" si="3"/>
        <v>11</v>
      </c>
      <c r="R22" s="22">
        <f t="shared" ca="1" si="3"/>
        <v>10</v>
      </c>
      <c r="S22" s="22">
        <f t="shared" ca="1" si="3"/>
        <v>11</v>
      </c>
      <c r="T22" s="22">
        <f t="shared" ca="1" si="3"/>
        <v>10</v>
      </c>
      <c r="U22" s="22">
        <f t="shared" ca="1" si="3"/>
        <v>10</v>
      </c>
      <c r="V22" s="22">
        <f t="shared" ca="1" si="5"/>
        <v>11</v>
      </c>
      <c r="W22" s="22">
        <f t="shared" ca="1" si="5"/>
        <v>11</v>
      </c>
      <c r="X22" s="22">
        <f t="shared" ca="1" si="5"/>
        <v>10</v>
      </c>
      <c r="Y22" s="22">
        <f t="shared" ca="1" si="5"/>
        <v>10</v>
      </c>
      <c r="Z22" s="22">
        <f t="shared" ca="1" si="5"/>
        <v>9</v>
      </c>
      <c r="AA22" s="22">
        <f t="shared" ca="1" si="5"/>
        <v>9</v>
      </c>
      <c r="AB22" s="22">
        <f t="shared" ca="1" si="5"/>
        <v>10</v>
      </c>
      <c r="AC22" s="22">
        <f t="shared" ca="1" si="5"/>
        <v>12</v>
      </c>
      <c r="AD22" s="22">
        <f t="shared" ca="1" si="5"/>
        <v>10</v>
      </c>
      <c r="AE22" s="22">
        <f t="shared" ca="1" si="5"/>
        <v>10</v>
      </c>
      <c r="AF22" s="22">
        <f t="shared" ca="1" si="6"/>
        <v>10</v>
      </c>
      <c r="AG22" s="22">
        <f t="shared" ca="1" si="6"/>
        <v>8</v>
      </c>
      <c r="AH22" s="22">
        <f t="shared" ca="1" si="6"/>
        <v>11</v>
      </c>
      <c r="AI22" s="22">
        <f t="shared" ca="1" si="6"/>
        <v>9</v>
      </c>
      <c r="AJ22" s="22">
        <f t="shared" ca="1" si="6"/>
        <v>9</v>
      </c>
      <c r="AK22" s="22">
        <f t="shared" ca="1" si="6"/>
        <v>9</v>
      </c>
      <c r="AL22" s="22">
        <f t="shared" ca="1" si="6"/>
        <v>10</v>
      </c>
      <c r="AM22" s="22">
        <f t="shared" ca="1" si="6"/>
        <v>9</v>
      </c>
      <c r="AN22" s="22">
        <f t="shared" ca="1" si="6"/>
        <v>13</v>
      </c>
      <c r="AO22" s="22">
        <f t="shared" ca="1" si="6"/>
        <v>11</v>
      </c>
    </row>
    <row r="23" spans="1:41" x14ac:dyDescent="0.25">
      <c r="A23">
        <v>20</v>
      </c>
      <c r="B23" s="22">
        <f t="shared" ca="1" si="4"/>
        <v>9</v>
      </c>
      <c r="C23" s="22">
        <f t="shared" ca="1" si="4"/>
        <v>10</v>
      </c>
      <c r="D23" s="22">
        <f t="shared" ca="1" si="4"/>
        <v>11</v>
      </c>
      <c r="E23" s="22">
        <f t="shared" ca="1" si="4"/>
        <v>10</v>
      </c>
      <c r="F23" s="22">
        <f t="shared" ca="1" si="4"/>
        <v>12</v>
      </c>
      <c r="G23" s="22">
        <f t="shared" ca="1" si="4"/>
        <v>9</v>
      </c>
      <c r="H23" s="22">
        <f t="shared" ca="1" si="4"/>
        <v>10</v>
      </c>
      <c r="I23" s="22">
        <f t="shared" ca="1" si="4"/>
        <v>9</v>
      </c>
      <c r="J23" s="22">
        <f t="shared" ca="1" si="4"/>
        <v>13</v>
      </c>
      <c r="K23" s="22">
        <f t="shared" ca="1" si="4"/>
        <v>10</v>
      </c>
      <c r="L23" s="22">
        <f t="shared" ca="1" si="3"/>
        <v>9</v>
      </c>
      <c r="M23" s="22">
        <f t="shared" ca="1" si="3"/>
        <v>11</v>
      </c>
      <c r="N23" s="22">
        <f t="shared" ca="1" si="3"/>
        <v>11</v>
      </c>
      <c r="O23" s="22">
        <f t="shared" ca="1" si="3"/>
        <v>9</v>
      </c>
      <c r="P23" s="22">
        <f t="shared" ca="1" si="3"/>
        <v>8</v>
      </c>
      <c r="Q23" s="22">
        <f t="shared" ca="1" si="3"/>
        <v>9</v>
      </c>
      <c r="R23" s="22">
        <f t="shared" ca="1" si="3"/>
        <v>10</v>
      </c>
      <c r="S23" s="22">
        <f t="shared" ca="1" si="3"/>
        <v>9</v>
      </c>
      <c r="T23" s="22">
        <f t="shared" ca="1" si="3"/>
        <v>8</v>
      </c>
      <c r="U23" s="22">
        <f t="shared" ca="1" si="3"/>
        <v>11</v>
      </c>
      <c r="V23" s="22">
        <f t="shared" ca="1" si="5"/>
        <v>11</v>
      </c>
      <c r="W23" s="22">
        <f t="shared" ca="1" si="5"/>
        <v>9</v>
      </c>
      <c r="X23" s="22">
        <f t="shared" ca="1" si="5"/>
        <v>9</v>
      </c>
      <c r="Y23" s="22">
        <f t="shared" ca="1" si="5"/>
        <v>9</v>
      </c>
      <c r="Z23" s="22">
        <f t="shared" ca="1" si="5"/>
        <v>11</v>
      </c>
      <c r="AA23" s="22">
        <f t="shared" ca="1" si="5"/>
        <v>11</v>
      </c>
      <c r="AB23" s="22">
        <f t="shared" ca="1" si="5"/>
        <v>9</v>
      </c>
      <c r="AC23" s="22">
        <f t="shared" ca="1" si="5"/>
        <v>11</v>
      </c>
      <c r="AD23" s="22">
        <f t="shared" ca="1" si="5"/>
        <v>10</v>
      </c>
      <c r="AE23" s="22">
        <f t="shared" ca="1" si="5"/>
        <v>9</v>
      </c>
      <c r="AF23" s="22">
        <f t="shared" ca="1" si="6"/>
        <v>9</v>
      </c>
      <c r="AG23" s="22">
        <f t="shared" ca="1" si="6"/>
        <v>11</v>
      </c>
      <c r="AH23" s="22">
        <f t="shared" ca="1" si="6"/>
        <v>12</v>
      </c>
      <c r="AI23" s="22">
        <f t="shared" ca="1" si="6"/>
        <v>8</v>
      </c>
      <c r="AJ23" s="22">
        <f t="shared" ca="1" si="6"/>
        <v>10</v>
      </c>
      <c r="AK23" s="22">
        <f t="shared" ca="1" si="6"/>
        <v>12</v>
      </c>
      <c r="AL23" s="22">
        <f t="shared" ca="1" si="6"/>
        <v>9</v>
      </c>
      <c r="AM23" s="22">
        <f t="shared" ca="1" si="6"/>
        <v>11</v>
      </c>
      <c r="AN23" s="22">
        <f t="shared" ca="1" si="6"/>
        <v>11</v>
      </c>
      <c r="AO23" s="22">
        <f t="shared" ca="1" si="6"/>
        <v>10</v>
      </c>
    </row>
    <row r="24" spans="1:41" x14ac:dyDescent="0.25">
      <c r="A24">
        <v>21</v>
      </c>
      <c r="B24" s="22">
        <f t="shared" ca="1" si="4"/>
        <v>11</v>
      </c>
      <c r="C24" s="22">
        <f t="shared" ca="1" si="4"/>
        <v>11</v>
      </c>
      <c r="D24" s="22">
        <f t="shared" ca="1" si="4"/>
        <v>9</v>
      </c>
      <c r="E24" s="22">
        <f t="shared" ca="1" si="4"/>
        <v>9</v>
      </c>
      <c r="F24" s="22">
        <f t="shared" ca="1" si="4"/>
        <v>9</v>
      </c>
      <c r="G24" s="22">
        <f t="shared" ca="1" si="4"/>
        <v>9</v>
      </c>
      <c r="H24" s="22">
        <f t="shared" ca="1" si="4"/>
        <v>11</v>
      </c>
      <c r="I24" s="22">
        <f t="shared" ca="1" si="4"/>
        <v>11</v>
      </c>
      <c r="J24" s="22">
        <f t="shared" ca="1" si="4"/>
        <v>11</v>
      </c>
      <c r="K24" s="22">
        <f t="shared" ca="1" si="4"/>
        <v>10</v>
      </c>
      <c r="L24" s="22">
        <f t="shared" ca="1" si="3"/>
        <v>9</v>
      </c>
      <c r="M24" s="22">
        <f t="shared" ca="1" si="3"/>
        <v>10</v>
      </c>
      <c r="N24" s="22">
        <f t="shared" ca="1" si="3"/>
        <v>10</v>
      </c>
      <c r="O24" s="22">
        <f t="shared" ca="1" si="3"/>
        <v>10</v>
      </c>
      <c r="P24" s="22">
        <f t="shared" ca="1" si="3"/>
        <v>11</v>
      </c>
      <c r="Q24" s="22">
        <f t="shared" ca="1" si="3"/>
        <v>11</v>
      </c>
      <c r="R24" s="22">
        <f t="shared" ca="1" si="3"/>
        <v>10</v>
      </c>
      <c r="S24" s="22">
        <f t="shared" ca="1" si="3"/>
        <v>9</v>
      </c>
      <c r="T24" s="22">
        <f t="shared" ca="1" si="3"/>
        <v>11</v>
      </c>
      <c r="U24" s="22">
        <f t="shared" ca="1" si="3"/>
        <v>11</v>
      </c>
      <c r="V24" s="22">
        <f t="shared" ca="1" si="5"/>
        <v>10</v>
      </c>
      <c r="W24" s="22">
        <f t="shared" ca="1" si="5"/>
        <v>11</v>
      </c>
      <c r="X24" s="22">
        <f t="shared" ca="1" si="5"/>
        <v>11</v>
      </c>
      <c r="Y24" s="22">
        <f t="shared" ca="1" si="5"/>
        <v>10</v>
      </c>
      <c r="Z24" s="22">
        <f t="shared" ca="1" si="5"/>
        <v>11</v>
      </c>
      <c r="AA24" s="22">
        <f t="shared" ca="1" si="5"/>
        <v>8</v>
      </c>
      <c r="AB24" s="22">
        <f t="shared" ca="1" si="5"/>
        <v>9</v>
      </c>
      <c r="AC24" s="22">
        <f t="shared" ca="1" si="5"/>
        <v>11</v>
      </c>
      <c r="AD24" s="22">
        <f t="shared" ca="1" si="5"/>
        <v>10</v>
      </c>
      <c r="AE24" s="22">
        <f t="shared" ca="1" si="5"/>
        <v>10</v>
      </c>
      <c r="AF24" s="22">
        <f t="shared" ca="1" si="6"/>
        <v>10</v>
      </c>
      <c r="AG24" s="22">
        <f t="shared" ca="1" si="6"/>
        <v>9</v>
      </c>
      <c r="AH24" s="22">
        <f t="shared" ca="1" si="6"/>
        <v>9</v>
      </c>
      <c r="AI24" s="22">
        <f t="shared" ca="1" si="6"/>
        <v>9</v>
      </c>
      <c r="AJ24" s="22">
        <f t="shared" ca="1" si="6"/>
        <v>8</v>
      </c>
      <c r="AK24" s="22">
        <f t="shared" ca="1" si="6"/>
        <v>9</v>
      </c>
      <c r="AL24" s="22">
        <f t="shared" ca="1" si="6"/>
        <v>12</v>
      </c>
      <c r="AM24" s="22">
        <f t="shared" ca="1" si="6"/>
        <v>10</v>
      </c>
      <c r="AN24" s="22">
        <f t="shared" ca="1" si="6"/>
        <v>12</v>
      </c>
      <c r="AO24" s="22">
        <f t="shared" ca="1" si="6"/>
        <v>9</v>
      </c>
    </row>
    <row r="25" spans="1:41" x14ac:dyDescent="0.25">
      <c r="A25">
        <v>22</v>
      </c>
      <c r="B25" s="22">
        <f t="shared" ca="1" si="4"/>
        <v>11</v>
      </c>
      <c r="C25" s="22">
        <f t="shared" ca="1" si="4"/>
        <v>11</v>
      </c>
      <c r="D25" s="22">
        <f t="shared" ca="1" si="4"/>
        <v>10</v>
      </c>
      <c r="E25" s="22">
        <f t="shared" ca="1" si="4"/>
        <v>9</v>
      </c>
      <c r="F25" s="22">
        <f t="shared" ca="1" si="4"/>
        <v>9</v>
      </c>
      <c r="G25" s="22">
        <f t="shared" ca="1" si="4"/>
        <v>10</v>
      </c>
      <c r="H25" s="22">
        <f t="shared" ca="1" si="4"/>
        <v>10</v>
      </c>
      <c r="I25" s="22">
        <f t="shared" ca="1" si="4"/>
        <v>12</v>
      </c>
      <c r="J25" s="22">
        <f t="shared" ca="1" si="4"/>
        <v>9</v>
      </c>
      <c r="K25" s="22">
        <f t="shared" ca="1" si="4"/>
        <v>9</v>
      </c>
      <c r="L25" s="22">
        <f t="shared" ca="1" si="3"/>
        <v>9</v>
      </c>
      <c r="M25" s="22">
        <f t="shared" ca="1" si="3"/>
        <v>8</v>
      </c>
      <c r="N25" s="22">
        <f t="shared" ca="1" si="3"/>
        <v>9</v>
      </c>
      <c r="O25" s="22">
        <f t="shared" ca="1" si="3"/>
        <v>10</v>
      </c>
      <c r="P25" s="22">
        <f t="shared" ca="1" si="3"/>
        <v>9</v>
      </c>
      <c r="Q25" s="22">
        <f t="shared" ca="1" si="3"/>
        <v>10</v>
      </c>
      <c r="R25" s="22">
        <f t="shared" ca="1" si="3"/>
        <v>11</v>
      </c>
      <c r="S25" s="22">
        <f t="shared" ca="1" si="3"/>
        <v>9</v>
      </c>
      <c r="T25" s="22">
        <f t="shared" ca="1" si="3"/>
        <v>7</v>
      </c>
      <c r="U25" s="22">
        <f t="shared" ca="1" si="3"/>
        <v>10</v>
      </c>
      <c r="V25" s="22">
        <f t="shared" ca="1" si="5"/>
        <v>10</v>
      </c>
      <c r="W25" s="22">
        <f t="shared" ca="1" si="5"/>
        <v>10</v>
      </c>
      <c r="X25" s="22">
        <f t="shared" ca="1" si="5"/>
        <v>9</v>
      </c>
      <c r="Y25" s="22">
        <f t="shared" ca="1" si="5"/>
        <v>11</v>
      </c>
      <c r="Z25" s="22">
        <f t="shared" ca="1" si="5"/>
        <v>10</v>
      </c>
      <c r="AA25" s="22">
        <f t="shared" ca="1" si="5"/>
        <v>10</v>
      </c>
      <c r="AB25" s="22">
        <f t="shared" ca="1" si="5"/>
        <v>12</v>
      </c>
      <c r="AC25" s="22">
        <f t="shared" ca="1" si="5"/>
        <v>11</v>
      </c>
      <c r="AD25" s="22">
        <f t="shared" ca="1" si="5"/>
        <v>12</v>
      </c>
      <c r="AE25" s="22">
        <f t="shared" ca="1" si="5"/>
        <v>9</v>
      </c>
      <c r="AF25" s="22">
        <f t="shared" ca="1" si="6"/>
        <v>12</v>
      </c>
      <c r="AG25" s="22">
        <f t="shared" ca="1" si="6"/>
        <v>10</v>
      </c>
      <c r="AH25" s="22">
        <f t="shared" ca="1" si="6"/>
        <v>10</v>
      </c>
      <c r="AI25" s="22">
        <f t="shared" ca="1" si="6"/>
        <v>10</v>
      </c>
      <c r="AJ25" s="22">
        <f t="shared" ca="1" si="6"/>
        <v>10</v>
      </c>
      <c r="AK25" s="22">
        <f t="shared" ca="1" si="6"/>
        <v>9</v>
      </c>
      <c r="AL25" s="22">
        <f t="shared" ca="1" si="6"/>
        <v>11</v>
      </c>
      <c r="AM25" s="22">
        <f t="shared" ca="1" si="6"/>
        <v>9</v>
      </c>
      <c r="AN25" s="22">
        <f t="shared" ca="1" si="6"/>
        <v>10</v>
      </c>
      <c r="AO25" s="22">
        <f t="shared" ca="1" si="6"/>
        <v>11</v>
      </c>
    </row>
    <row r="26" spans="1:41" x14ac:dyDescent="0.25">
      <c r="A26">
        <v>23</v>
      </c>
      <c r="B26" s="22">
        <f t="shared" ca="1" si="4"/>
        <v>9</v>
      </c>
      <c r="C26" s="22">
        <f t="shared" ca="1" si="4"/>
        <v>10</v>
      </c>
      <c r="D26" s="22">
        <f t="shared" ca="1" si="4"/>
        <v>9</v>
      </c>
      <c r="E26" s="22">
        <f t="shared" ca="1" si="4"/>
        <v>11</v>
      </c>
      <c r="F26" s="22">
        <f t="shared" ca="1" si="4"/>
        <v>9</v>
      </c>
      <c r="G26" s="22">
        <f t="shared" ca="1" si="4"/>
        <v>9</v>
      </c>
      <c r="H26" s="22">
        <f t="shared" ca="1" si="4"/>
        <v>10</v>
      </c>
      <c r="I26" s="22">
        <f t="shared" ca="1" si="4"/>
        <v>10</v>
      </c>
      <c r="J26" s="22">
        <f t="shared" ca="1" si="4"/>
        <v>11</v>
      </c>
      <c r="K26" s="22">
        <f t="shared" ca="1" si="4"/>
        <v>10</v>
      </c>
      <c r="L26" s="22">
        <f t="shared" ca="1" si="3"/>
        <v>10</v>
      </c>
      <c r="M26" s="22">
        <f t="shared" ca="1" si="3"/>
        <v>9</v>
      </c>
      <c r="N26" s="22">
        <f t="shared" ca="1" si="3"/>
        <v>8</v>
      </c>
      <c r="O26" s="22">
        <f t="shared" ca="1" si="3"/>
        <v>10</v>
      </c>
      <c r="P26" s="22">
        <f t="shared" ca="1" si="3"/>
        <v>9</v>
      </c>
      <c r="Q26" s="22">
        <f t="shared" ca="1" si="3"/>
        <v>10</v>
      </c>
      <c r="R26" s="22">
        <f t="shared" ca="1" si="3"/>
        <v>10</v>
      </c>
      <c r="S26" s="22">
        <f t="shared" ca="1" si="3"/>
        <v>10</v>
      </c>
      <c r="T26" s="22">
        <f t="shared" ca="1" si="3"/>
        <v>10</v>
      </c>
      <c r="U26" s="22">
        <f t="shared" ca="1" si="3"/>
        <v>10</v>
      </c>
      <c r="V26" s="22">
        <f t="shared" ca="1" si="5"/>
        <v>11</v>
      </c>
      <c r="W26" s="22">
        <f t="shared" ca="1" si="5"/>
        <v>9</v>
      </c>
      <c r="X26" s="22">
        <f t="shared" ca="1" si="5"/>
        <v>11</v>
      </c>
      <c r="Y26" s="22">
        <f t="shared" ca="1" si="5"/>
        <v>10</v>
      </c>
      <c r="Z26" s="22">
        <f t="shared" ca="1" si="5"/>
        <v>10</v>
      </c>
      <c r="AA26" s="22">
        <f t="shared" ca="1" si="5"/>
        <v>9</v>
      </c>
      <c r="AB26" s="22">
        <f t="shared" ca="1" si="5"/>
        <v>11</v>
      </c>
      <c r="AC26" s="22">
        <f t="shared" ca="1" si="5"/>
        <v>9</v>
      </c>
      <c r="AD26" s="22">
        <f t="shared" ca="1" si="5"/>
        <v>10</v>
      </c>
      <c r="AE26" s="22">
        <f t="shared" ca="1" si="5"/>
        <v>10</v>
      </c>
      <c r="AF26" s="22">
        <f t="shared" ca="1" si="6"/>
        <v>9</v>
      </c>
      <c r="AG26" s="22">
        <f t="shared" ca="1" si="6"/>
        <v>12</v>
      </c>
      <c r="AH26" s="22">
        <f t="shared" ca="1" si="6"/>
        <v>9</v>
      </c>
      <c r="AI26" s="22">
        <f t="shared" ca="1" si="6"/>
        <v>10</v>
      </c>
      <c r="AJ26" s="22">
        <f t="shared" ca="1" si="6"/>
        <v>11</v>
      </c>
      <c r="AK26" s="22">
        <f t="shared" ca="1" si="6"/>
        <v>11</v>
      </c>
      <c r="AL26" s="22">
        <f t="shared" ca="1" si="6"/>
        <v>10</v>
      </c>
      <c r="AM26" s="22">
        <f t="shared" ca="1" si="6"/>
        <v>11</v>
      </c>
      <c r="AN26" s="22">
        <f t="shared" ca="1" si="6"/>
        <v>9</v>
      </c>
      <c r="AO26" s="22">
        <f t="shared" ca="1" si="6"/>
        <v>8</v>
      </c>
    </row>
    <row r="27" spans="1:41" x14ac:dyDescent="0.25">
      <c r="A27">
        <v>24</v>
      </c>
      <c r="B27" s="22">
        <f t="shared" ca="1" si="4"/>
        <v>12</v>
      </c>
      <c r="C27" s="22">
        <f t="shared" ca="1" si="4"/>
        <v>9</v>
      </c>
      <c r="D27" s="22">
        <f t="shared" ca="1" si="4"/>
        <v>9</v>
      </c>
      <c r="E27" s="22">
        <f t="shared" ca="1" si="4"/>
        <v>10</v>
      </c>
      <c r="F27" s="22">
        <f t="shared" ca="1" si="4"/>
        <v>9</v>
      </c>
      <c r="G27" s="22">
        <f t="shared" ca="1" si="4"/>
        <v>10</v>
      </c>
      <c r="H27" s="22">
        <f t="shared" ca="1" si="4"/>
        <v>9</v>
      </c>
      <c r="I27" s="22">
        <f t="shared" ca="1" si="4"/>
        <v>11</v>
      </c>
      <c r="J27" s="22">
        <f t="shared" ca="1" si="4"/>
        <v>9</v>
      </c>
      <c r="K27" s="22">
        <f t="shared" ca="1" si="4"/>
        <v>9</v>
      </c>
      <c r="L27" s="22">
        <f t="shared" ca="1" si="3"/>
        <v>11</v>
      </c>
      <c r="M27" s="22">
        <f t="shared" ca="1" si="3"/>
        <v>10</v>
      </c>
      <c r="N27" s="22">
        <f t="shared" ca="1" si="3"/>
        <v>8</v>
      </c>
      <c r="O27" s="22">
        <f t="shared" ca="1" si="3"/>
        <v>10</v>
      </c>
      <c r="P27" s="22">
        <f t="shared" ca="1" si="3"/>
        <v>11</v>
      </c>
      <c r="Q27" s="22">
        <f t="shared" ca="1" si="3"/>
        <v>9</v>
      </c>
      <c r="R27" s="22">
        <f t="shared" ca="1" si="3"/>
        <v>10</v>
      </c>
      <c r="S27" s="22">
        <f t="shared" ca="1" si="3"/>
        <v>9</v>
      </c>
      <c r="T27" s="22">
        <f t="shared" ca="1" si="3"/>
        <v>10</v>
      </c>
      <c r="U27" s="22">
        <f t="shared" ca="1" si="3"/>
        <v>12</v>
      </c>
      <c r="V27" s="22">
        <f t="shared" ca="1" si="5"/>
        <v>10</v>
      </c>
      <c r="W27" s="22">
        <f t="shared" ca="1" si="5"/>
        <v>11</v>
      </c>
      <c r="X27" s="22">
        <f t="shared" ca="1" si="5"/>
        <v>9</v>
      </c>
      <c r="Y27" s="22">
        <f t="shared" ca="1" si="5"/>
        <v>9</v>
      </c>
      <c r="Z27" s="22">
        <f t="shared" ca="1" si="5"/>
        <v>9</v>
      </c>
      <c r="AA27" s="22">
        <f t="shared" ca="1" si="5"/>
        <v>11</v>
      </c>
      <c r="AB27" s="22">
        <f t="shared" ca="1" si="5"/>
        <v>11</v>
      </c>
      <c r="AC27" s="22">
        <f t="shared" ca="1" si="5"/>
        <v>12</v>
      </c>
      <c r="AD27" s="22">
        <f t="shared" ca="1" si="5"/>
        <v>11</v>
      </c>
      <c r="AE27" s="22">
        <f t="shared" ca="1" si="5"/>
        <v>13</v>
      </c>
      <c r="AF27" s="22">
        <f t="shared" ca="1" si="6"/>
        <v>10</v>
      </c>
      <c r="AG27" s="22">
        <f t="shared" ca="1" si="6"/>
        <v>11</v>
      </c>
      <c r="AH27" s="22">
        <f t="shared" ca="1" si="6"/>
        <v>11</v>
      </c>
      <c r="AI27" s="22">
        <f t="shared" ca="1" si="6"/>
        <v>9</v>
      </c>
      <c r="AJ27" s="22">
        <f t="shared" ca="1" si="6"/>
        <v>9</v>
      </c>
      <c r="AK27" s="22">
        <f t="shared" ca="1" si="6"/>
        <v>11</v>
      </c>
      <c r="AL27" s="22">
        <f t="shared" ca="1" si="6"/>
        <v>11</v>
      </c>
      <c r="AM27" s="22">
        <f t="shared" ca="1" si="6"/>
        <v>10</v>
      </c>
      <c r="AN27" s="22">
        <f t="shared" ca="1" si="6"/>
        <v>11</v>
      </c>
      <c r="AO27" s="22">
        <f t="shared" ca="1" si="6"/>
        <v>9</v>
      </c>
    </row>
    <row r="28" spans="1:41" x14ac:dyDescent="0.25">
      <c r="A28">
        <v>25</v>
      </c>
      <c r="B28" s="22">
        <f t="shared" ca="1" si="4"/>
        <v>9</v>
      </c>
      <c r="C28" s="22">
        <f t="shared" ca="1" si="4"/>
        <v>10</v>
      </c>
      <c r="D28" s="22">
        <f t="shared" ca="1" si="4"/>
        <v>10</v>
      </c>
      <c r="E28" s="22">
        <f t="shared" ca="1" si="4"/>
        <v>10</v>
      </c>
      <c r="F28" s="22">
        <f t="shared" ca="1" si="4"/>
        <v>11</v>
      </c>
      <c r="G28" s="22">
        <f t="shared" ca="1" si="4"/>
        <v>11</v>
      </c>
      <c r="H28" s="22">
        <f t="shared" ca="1" si="4"/>
        <v>11</v>
      </c>
      <c r="I28" s="22">
        <f t="shared" ca="1" si="4"/>
        <v>10</v>
      </c>
      <c r="J28" s="22">
        <f t="shared" ca="1" si="4"/>
        <v>11</v>
      </c>
      <c r="K28" s="22">
        <f t="shared" ca="1" si="4"/>
        <v>8</v>
      </c>
      <c r="L28" s="22">
        <f t="shared" ca="1" si="3"/>
        <v>11</v>
      </c>
      <c r="M28" s="22">
        <f t="shared" ca="1" si="3"/>
        <v>11</v>
      </c>
      <c r="N28" s="22">
        <f t="shared" ca="1" si="3"/>
        <v>8</v>
      </c>
      <c r="O28" s="22">
        <f t="shared" ca="1" si="3"/>
        <v>11</v>
      </c>
      <c r="P28" s="22">
        <f t="shared" ca="1" si="3"/>
        <v>12</v>
      </c>
      <c r="Q28" s="22">
        <f t="shared" ca="1" si="3"/>
        <v>10</v>
      </c>
      <c r="R28" s="22">
        <f t="shared" ca="1" si="3"/>
        <v>13</v>
      </c>
      <c r="S28" s="22">
        <f t="shared" ca="1" si="3"/>
        <v>10</v>
      </c>
      <c r="T28" s="22">
        <f t="shared" ca="1" si="3"/>
        <v>11</v>
      </c>
      <c r="U28" s="22">
        <f t="shared" ca="1" si="3"/>
        <v>10</v>
      </c>
      <c r="V28" s="22">
        <f t="shared" ca="1" si="5"/>
        <v>11</v>
      </c>
      <c r="W28" s="22">
        <f t="shared" ca="1" si="5"/>
        <v>8</v>
      </c>
      <c r="X28" s="22">
        <f t="shared" ca="1" si="5"/>
        <v>10</v>
      </c>
      <c r="Y28" s="22">
        <f t="shared" ca="1" si="5"/>
        <v>11</v>
      </c>
      <c r="Z28" s="22">
        <f t="shared" ca="1" si="5"/>
        <v>10</v>
      </c>
      <c r="AA28" s="22">
        <f t="shared" ca="1" si="5"/>
        <v>12</v>
      </c>
      <c r="AB28" s="22">
        <f t="shared" ca="1" si="5"/>
        <v>10</v>
      </c>
      <c r="AC28" s="22">
        <f t="shared" ca="1" si="5"/>
        <v>11</v>
      </c>
      <c r="AD28" s="22">
        <f t="shared" ca="1" si="5"/>
        <v>9</v>
      </c>
      <c r="AE28" s="22">
        <f t="shared" ca="1" si="5"/>
        <v>10</v>
      </c>
      <c r="AF28" s="22">
        <f t="shared" ca="1" si="6"/>
        <v>9</v>
      </c>
      <c r="AG28" s="22">
        <f t="shared" ca="1" si="6"/>
        <v>11</v>
      </c>
      <c r="AH28" s="22">
        <f t="shared" ca="1" si="6"/>
        <v>11</v>
      </c>
      <c r="AI28" s="22">
        <f t="shared" ca="1" si="6"/>
        <v>10</v>
      </c>
      <c r="AJ28" s="22">
        <f t="shared" ca="1" si="6"/>
        <v>10</v>
      </c>
      <c r="AK28" s="22">
        <f t="shared" ca="1" si="6"/>
        <v>11</v>
      </c>
      <c r="AL28" s="22">
        <f t="shared" ca="1" si="6"/>
        <v>10</v>
      </c>
      <c r="AM28" s="22">
        <f t="shared" ca="1" si="6"/>
        <v>10</v>
      </c>
      <c r="AN28" s="22">
        <f t="shared" ca="1" si="6"/>
        <v>11</v>
      </c>
      <c r="AO28" s="22">
        <f t="shared" ca="1" si="6"/>
        <v>11</v>
      </c>
    </row>
    <row r="29" spans="1:41" x14ac:dyDescent="0.25">
      <c r="A29">
        <v>26</v>
      </c>
      <c r="B29" s="22">
        <f t="shared" ca="1" si="4"/>
        <v>9</v>
      </c>
      <c r="C29" s="22">
        <f t="shared" ca="1" si="4"/>
        <v>10</v>
      </c>
      <c r="D29" s="22">
        <f t="shared" ca="1" si="4"/>
        <v>11</v>
      </c>
      <c r="E29" s="22">
        <f t="shared" ca="1" si="4"/>
        <v>11</v>
      </c>
      <c r="F29" s="22">
        <f t="shared" ca="1" si="4"/>
        <v>11</v>
      </c>
      <c r="G29" s="22">
        <f t="shared" ca="1" si="4"/>
        <v>9</v>
      </c>
      <c r="H29" s="22">
        <f t="shared" ca="1" si="4"/>
        <v>10</v>
      </c>
      <c r="I29" s="22">
        <f t="shared" ca="1" si="4"/>
        <v>9</v>
      </c>
      <c r="J29" s="22">
        <f t="shared" ca="1" si="4"/>
        <v>10</v>
      </c>
      <c r="K29" s="22">
        <f t="shared" ca="1" si="4"/>
        <v>11</v>
      </c>
      <c r="L29" s="22">
        <f t="shared" ca="1" si="3"/>
        <v>8</v>
      </c>
      <c r="M29" s="22">
        <f t="shared" ca="1" si="3"/>
        <v>9</v>
      </c>
      <c r="N29" s="22">
        <f t="shared" ca="1" si="3"/>
        <v>11</v>
      </c>
      <c r="O29" s="22">
        <f t="shared" ca="1" si="3"/>
        <v>10</v>
      </c>
      <c r="P29" s="22">
        <f t="shared" ca="1" si="3"/>
        <v>12</v>
      </c>
      <c r="Q29" s="22">
        <f t="shared" ca="1" si="3"/>
        <v>11</v>
      </c>
      <c r="R29" s="22">
        <f t="shared" ca="1" si="3"/>
        <v>9</v>
      </c>
      <c r="S29" s="22">
        <f t="shared" ca="1" si="3"/>
        <v>11</v>
      </c>
      <c r="T29" s="22">
        <f t="shared" ca="1" si="3"/>
        <v>9</v>
      </c>
      <c r="U29" s="22">
        <f t="shared" ca="1" si="3"/>
        <v>9</v>
      </c>
      <c r="V29" s="22">
        <f t="shared" ca="1" si="5"/>
        <v>11</v>
      </c>
      <c r="W29" s="22">
        <f t="shared" ca="1" si="5"/>
        <v>10</v>
      </c>
      <c r="X29" s="22">
        <f t="shared" ca="1" si="5"/>
        <v>14</v>
      </c>
      <c r="Y29" s="22">
        <f t="shared" ca="1" si="5"/>
        <v>9</v>
      </c>
      <c r="Z29" s="22">
        <f t="shared" ca="1" si="5"/>
        <v>9</v>
      </c>
      <c r="AA29" s="22">
        <f t="shared" ca="1" si="5"/>
        <v>11</v>
      </c>
      <c r="AB29" s="22">
        <f t="shared" ca="1" si="5"/>
        <v>10</v>
      </c>
      <c r="AC29" s="22">
        <f t="shared" ca="1" si="5"/>
        <v>10</v>
      </c>
      <c r="AD29" s="22">
        <f t="shared" ca="1" si="5"/>
        <v>12</v>
      </c>
      <c r="AE29" s="22">
        <f t="shared" ca="1" si="5"/>
        <v>9</v>
      </c>
      <c r="AF29" s="22">
        <f t="shared" ca="1" si="6"/>
        <v>11</v>
      </c>
      <c r="AG29" s="22">
        <f t="shared" ca="1" si="6"/>
        <v>11</v>
      </c>
      <c r="AH29" s="22">
        <f t="shared" ca="1" si="6"/>
        <v>10</v>
      </c>
      <c r="AI29" s="22">
        <f t="shared" ca="1" si="6"/>
        <v>8</v>
      </c>
      <c r="AJ29" s="22">
        <f t="shared" ca="1" si="6"/>
        <v>11</v>
      </c>
      <c r="AK29" s="22">
        <f t="shared" ca="1" si="6"/>
        <v>9</v>
      </c>
      <c r="AL29" s="22">
        <f t="shared" ca="1" si="6"/>
        <v>9</v>
      </c>
      <c r="AM29" s="22">
        <f t="shared" ca="1" si="6"/>
        <v>10</v>
      </c>
      <c r="AN29" s="22">
        <f t="shared" ca="1" si="6"/>
        <v>10</v>
      </c>
      <c r="AO29" s="22">
        <f t="shared" ca="1" si="6"/>
        <v>10</v>
      </c>
    </row>
    <row r="30" spans="1:41" x14ac:dyDescent="0.25">
      <c r="A30">
        <v>27</v>
      </c>
      <c r="B30" s="22">
        <f t="shared" ca="1" si="4"/>
        <v>10</v>
      </c>
      <c r="C30" s="22">
        <f t="shared" ca="1" si="4"/>
        <v>12</v>
      </c>
      <c r="D30" s="22">
        <f t="shared" ca="1" si="4"/>
        <v>10</v>
      </c>
      <c r="E30" s="22">
        <f t="shared" ca="1" si="4"/>
        <v>8</v>
      </c>
      <c r="F30" s="22">
        <f t="shared" ca="1" si="4"/>
        <v>10</v>
      </c>
      <c r="G30" s="22">
        <f t="shared" ca="1" si="4"/>
        <v>10</v>
      </c>
      <c r="H30" s="22">
        <f t="shared" ca="1" si="4"/>
        <v>11</v>
      </c>
      <c r="I30" s="22">
        <f t="shared" ca="1" si="4"/>
        <v>11</v>
      </c>
      <c r="J30" s="22">
        <f t="shared" ca="1" si="4"/>
        <v>11</v>
      </c>
      <c r="K30" s="22">
        <f t="shared" ca="1" si="4"/>
        <v>10</v>
      </c>
      <c r="L30" s="22">
        <f t="shared" ca="1" si="3"/>
        <v>11</v>
      </c>
      <c r="M30" s="22">
        <f t="shared" ca="1" si="3"/>
        <v>11</v>
      </c>
      <c r="N30" s="22">
        <f t="shared" ca="1" si="3"/>
        <v>9</v>
      </c>
      <c r="O30" s="22">
        <f t="shared" ca="1" si="3"/>
        <v>10</v>
      </c>
      <c r="P30" s="22">
        <f t="shared" ca="1" si="3"/>
        <v>9</v>
      </c>
      <c r="Q30" s="22">
        <f t="shared" ca="1" si="3"/>
        <v>10</v>
      </c>
      <c r="R30" s="22">
        <f t="shared" ca="1" si="3"/>
        <v>10</v>
      </c>
      <c r="S30" s="22">
        <f t="shared" ca="1" si="3"/>
        <v>11</v>
      </c>
      <c r="T30" s="22">
        <f t="shared" ca="1" si="3"/>
        <v>8</v>
      </c>
      <c r="U30" s="22">
        <f t="shared" ca="1" si="3"/>
        <v>11</v>
      </c>
      <c r="V30" s="22">
        <f t="shared" ca="1" si="5"/>
        <v>10</v>
      </c>
      <c r="W30" s="22">
        <f t="shared" ca="1" si="5"/>
        <v>9</v>
      </c>
      <c r="X30" s="22">
        <f t="shared" ca="1" si="5"/>
        <v>10</v>
      </c>
      <c r="Y30" s="22">
        <f t="shared" ca="1" si="5"/>
        <v>12</v>
      </c>
      <c r="Z30" s="22">
        <f t="shared" ca="1" si="5"/>
        <v>11</v>
      </c>
      <c r="AA30" s="22">
        <f t="shared" ca="1" si="5"/>
        <v>8</v>
      </c>
      <c r="AB30" s="22">
        <f t="shared" ca="1" si="5"/>
        <v>11</v>
      </c>
      <c r="AC30" s="22">
        <f t="shared" ca="1" si="5"/>
        <v>10</v>
      </c>
      <c r="AD30" s="22">
        <f t="shared" ca="1" si="5"/>
        <v>9</v>
      </c>
      <c r="AE30" s="22">
        <f t="shared" ca="1" si="5"/>
        <v>11</v>
      </c>
      <c r="AF30" s="22">
        <f t="shared" ca="1" si="6"/>
        <v>10</v>
      </c>
      <c r="AG30" s="22">
        <f t="shared" ca="1" si="6"/>
        <v>10</v>
      </c>
      <c r="AH30" s="22">
        <f t="shared" ca="1" si="6"/>
        <v>9</v>
      </c>
      <c r="AI30" s="22">
        <f t="shared" ca="1" si="6"/>
        <v>10</v>
      </c>
      <c r="AJ30" s="22">
        <f t="shared" ca="1" si="6"/>
        <v>12</v>
      </c>
      <c r="AK30" s="22">
        <f t="shared" ca="1" si="6"/>
        <v>11</v>
      </c>
      <c r="AL30" s="22">
        <f t="shared" ca="1" si="6"/>
        <v>10</v>
      </c>
      <c r="AM30" s="22">
        <f t="shared" ca="1" si="6"/>
        <v>10</v>
      </c>
      <c r="AN30" s="22">
        <f t="shared" ca="1" si="6"/>
        <v>11</v>
      </c>
      <c r="AO30" s="22">
        <f t="shared" ca="1" si="6"/>
        <v>10</v>
      </c>
    </row>
    <row r="31" spans="1:41" x14ac:dyDescent="0.25">
      <c r="A31">
        <v>28</v>
      </c>
      <c r="B31" s="22">
        <f t="shared" ca="1" si="4"/>
        <v>11</v>
      </c>
      <c r="C31" s="22">
        <f t="shared" ca="1" si="4"/>
        <v>11</v>
      </c>
      <c r="D31" s="22">
        <f t="shared" ca="1" si="4"/>
        <v>11</v>
      </c>
      <c r="E31" s="22">
        <f t="shared" ca="1" si="4"/>
        <v>11</v>
      </c>
      <c r="F31" s="22">
        <f t="shared" ca="1" si="4"/>
        <v>9</v>
      </c>
      <c r="G31" s="22">
        <f t="shared" ca="1" si="4"/>
        <v>12</v>
      </c>
      <c r="H31" s="22">
        <f t="shared" ca="1" si="4"/>
        <v>9</v>
      </c>
      <c r="I31" s="22">
        <f t="shared" ca="1" si="4"/>
        <v>10</v>
      </c>
      <c r="J31" s="22">
        <f t="shared" ca="1" si="4"/>
        <v>9</v>
      </c>
      <c r="K31" s="22">
        <f t="shared" ca="1" si="4"/>
        <v>11</v>
      </c>
      <c r="L31" s="22">
        <f t="shared" ca="1" si="3"/>
        <v>10</v>
      </c>
      <c r="M31" s="22">
        <f t="shared" ca="1" si="3"/>
        <v>10</v>
      </c>
      <c r="N31" s="22">
        <f t="shared" ca="1" si="3"/>
        <v>10</v>
      </c>
      <c r="O31" s="22">
        <f t="shared" ca="1" si="3"/>
        <v>11</v>
      </c>
      <c r="P31" s="22">
        <f t="shared" ca="1" si="3"/>
        <v>11</v>
      </c>
      <c r="Q31" s="22">
        <f t="shared" ca="1" si="3"/>
        <v>11</v>
      </c>
      <c r="R31" s="22">
        <f t="shared" ca="1" si="3"/>
        <v>9</v>
      </c>
      <c r="S31" s="22">
        <f t="shared" ca="1" si="3"/>
        <v>10</v>
      </c>
      <c r="T31" s="22">
        <f t="shared" ca="1" si="3"/>
        <v>10</v>
      </c>
      <c r="U31" s="22">
        <f t="shared" ca="1" si="3"/>
        <v>9</v>
      </c>
      <c r="V31" s="22">
        <f t="shared" ca="1" si="5"/>
        <v>10</v>
      </c>
      <c r="W31" s="22">
        <f t="shared" ca="1" si="5"/>
        <v>10</v>
      </c>
      <c r="X31" s="22">
        <f t="shared" ca="1" si="5"/>
        <v>10</v>
      </c>
      <c r="Y31" s="22">
        <f t="shared" ca="1" si="5"/>
        <v>12</v>
      </c>
      <c r="Z31" s="22">
        <f t="shared" ca="1" si="5"/>
        <v>10</v>
      </c>
      <c r="AA31" s="22">
        <f t="shared" ca="1" si="5"/>
        <v>10</v>
      </c>
      <c r="AB31" s="22">
        <f t="shared" ca="1" si="5"/>
        <v>10</v>
      </c>
      <c r="AC31" s="22">
        <f t="shared" ca="1" si="5"/>
        <v>9</v>
      </c>
      <c r="AD31" s="22">
        <f t="shared" ca="1" si="5"/>
        <v>9</v>
      </c>
      <c r="AE31" s="22">
        <f t="shared" ca="1" si="5"/>
        <v>7</v>
      </c>
      <c r="AF31" s="22">
        <f t="shared" ca="1" si="6"/>
        <v>11</v>
      </c>
      <c r="AG31" s="22">
        <f t="shared" ca="1" si="6"/>
        <v>10</v>
      </c>
      <c r="AH31" s="22">
        <f t="shared" ca="1" si="6"/>
        <v>11</v>
      </c>
      <c r="AI31" s="22">
        <f t="shared" ca="1" si="6"/>
        <v>11</v>
      </c>
      <c r="AJ31" s="22">
        <f t="shared" ca="1" si="6"/>
        <v>10</v>
      </c>
      <c r="AK31" s="22">
        <f t="shared" ca="1" si="6"/>
        <v>9</v>
      </c>
      <c r="AL31" s="22">
        <f t="shared" ca="1" si="6"/>
        <v>10</v>
      </c>
      <c r="AM31" s="22">
        <f t="shared" ca="1" si="6"/>
        <v>10</v>
      </c>
      <c r="AN31" s="22">
        <f t="shared" ca="1" si="6"/>
        <v>11</v>
      </c>
      <c r="AO31" s="22">
        <f t="shared" ca="1" si="6"/>
        <v>9</v>
      </c>
    </row>
    <row r="32" spans="1:41" x14ac:dyDescent="0.25">
      <c r="A32">
        <v>29</v>
      </c>
      <c r="B32" s="22">
        <f t="shared" ca="1" si="4"/>
        <v>10</v>
      </c>
      <c r="C32" s="22">
        <f t="shared" ca="1" si="4"/>
        <v>10</v>
      </c>
      <c r="D32" s="22">
        <f t="shared" ca="1" si="4"/>
        <v>10</v>
      </c>
      <c r="E32" s="22">
        <f t="shared" ca="1" si="4"/>
        <v>10</v>
      </c>
      <c r="F32" s="22">
        <f t="shared" ca="1" si="4"/>
        <v>9</v>
      </c>
      <c r="G32" s="22">
        <f t="shared" ca="1" si="4"/>
        <v>9</v>
      </c>
      <c r="H32" s="22">
        <f t="shared" ca="1" si="4"/>
        <v>10</v>
      </c>
      <c r="I32" s="22">
        <f t="shared" ca="1" si="4"/>
        <v>11</v>
      </c>
      <c r="J32" s="22">
        <f t="shared" ca="1" si="4"/>
        <v>12</v>
      </c>
      <c r="K32" s="22">
        <f t="shared" ca="1" si="4"/>
        <v>9</v>
      </c>
      <c r="L32" s="22">
        <f t="shared" ca="1" si="3"/>
        <v>9</v>
      </c>
      <c r="M32" s="22">
        <f t="shared" ca="1" si="3"/>
        <v>10</v>
      </c>
      <c r="N32" s="22">
        <f t="shared" ca="1" si="3"/>
        <v>10</v>
      </c>
      <c r="O32" s="22">
        <f t="shared" ca="1" si="3"/>
        <v>10</v>
      </c>
      <c r="P32" s="22">
        <f t="shared" ca="1" si="3"/>
        <v>11</v>
      </c>
      <c r="Q32" s="22">
        <f t="shared" ca="1" si="3"/>
        <v>8</v>
      </c>
      <c r="R32" s="22">
        <f t="shared" ca="1" si="3"/>
        <v>11</v>
      </c>
      <c r="S32" s="22">
        <f t="shared" ca="1" si="3"/>
        <v>10</v>
      </c>
      <c r="T32" s="22">
        <f t="shared" ca="1" si="3"/>
        <v>11</v>
      </c>
      <c r="U32" s="22">
        <f t="shared" ca="1" si="3"/>
        <v>10</v>
      </c>
      <c r="V32" s="22">
        <f t="shared" ca="1" si="5"/>
        <v>10</v>
      </c>
      <c r="W32" s="22">
        <f t="shared" ca="1" si="5"/>
        <v>11</v>
      </c>
      <c r="X32" s="22">
        <f t="shared" ca="1" si="5"/>
        <v>11</v>
      </c>
      <c r="Y32" s="22">
        <f t="shared" ca="1" si="5"/>
        <v>11</v>
      </c>
      <c r="Z32" s="22">
        <f t="shared" ca="1" si="5"/>
        <v>11</v>
      </c>
      <c r="AA32" s="22">
        <f t="shared" ca="1" si="5"/>
        <v>11</v>
      </c>
      <c r="AB32" s="22">
        <f t="shared" ca="1" si="5"/>
        <v>10</v>
      </c>
      <c r="AC32" s="22">
        <f t="shared" ca="1" si="5"/>
        <v>11</v>
      </c>
      <c r="AD32" s="22">
        <f t="shared" ca="1" si="5"/>
        <v>8</v>
      </c>
      <c r="AE32" s="22">
        <f t="shared" ca="1" si="5"/>
        <v>10</v>
      </c>
      <c r="AF32" s="22">
        <f t="shared" ca="1" si="6"/>
        <v>12</v>
      </c>
      <c r="AG32" s="22">
        <f t="shared" ca="1" si="6"/>
        <v>11</v>
      </c>
      <c r="AH32" s="22">
        <f t="shared" ca="1" si="6"/>
        <v>10</v>
      </c>
      <c r="AI32" s="22">
        <f t="shared" ca="1" si="6"/>
        <v>11</v>
      </c>
      <c r="AJ32" s="22">
        <f t="shared" ca="1" si="6"/>
        <v>9</v>
      </c>
      <c r="AK32" s="22">
        <f t="shared" ca="1" si="6"/>
        <v>12</v>
      </c>
      <c r="AL32" s="22">
        <f t="shared" ca="1" si="6"/>
        <v>11</v>
      </c>
      <c r="AM32" s="22">
        <f t="shared" ca="1" si="6"/>
        <v>10</v>
      </c>
      <c r="AN32" s="22">
        <f t="shared" ca="1" si="6"/>
        <v>10</v>
      </c>
      <c r="AO32" s="22">
        <f t="shared" ca="1" si="6"/>
        <v>10</v>
      </c>
    </row>
    <row r="33" spans="1:41" x14ac:dyDescent="0.25">
      <c r="A33">
        <v>30</v>
      </c>
      <c r="B33" s="22">
        <f t="shared" ca="1" si="4"/>
        <v>12</v>
      </c>
      <c r="C33" s="22">
        <f t="shared" ca="1" si="4"/>
        <v>10</v>
      </c>
      <c r="D33" s="22">
        <f t="shared" ca="1" si="4"/>
        <v>11</v>
      </c>
      <c r="E33" s="22">
        <f t="shared" ca="1" si="4"/>
        <v>12</v>
      </c>
      <c r="F33" s="22">
        <f t="shared" ca="1" si="4"/>
        <v>12</v>
      </c>
      <c r="G33" s="22">
        <f t="shared" ca="1" si="4"/>
        <v>8</v>
      </c>
      <c r="H33" s="22">
        <f t="shared" ca="1" si="4"/>
        <v>10</v>
      </c>
      <c r="I33" s="22">
        <f t="shared" ca="1" si="4"/>
        <v>10</v>
      </c>
      <c r="J33" s="22">
        <f t="shared" ca="1" si="4"/>
        <v>11</v>
      </c>
      <c r="K33" s="22">
        <f t="shared" ca="1" si="4"/>
        <v>12</v>
      </c>
      <c r="L33" s="22">
        <f t="shared" ca="1" si="3"/>
        <v>11</v>
      </c>
      <c r="M33" s="22">
        <f t="shared" ca="1" si="3"/>
        <v>12</v>
      </c>
      <c r="N33" s="22">
        <f t="shared" ca="1" si="3"/>
        <v>9</v>
      </c>
      <c r="O33" s="22">
        <f t="shared" ca="1" si="3"/>
        <v>10</v>
      </c>
      <c r="P33" s="22">
        <f t="shared" ca="1" si="3"/>
        <v>10</v>
      </c>
      <c r="Q33" s="22">
        <f t="shared" ca="1" si="3"/>
        <v>12</v>
      </c>
      <c r="R33" s="22">
        <f t="shared" ca="1" si="3"/>
        <v>9</v>
      </c>
      <c r="S33" s="22">
        <f t="shared" ca="1" si="3"/>
        <v>10</v>
      </c>
      <c r="T33" s="22">
        <f t="shared" ca="1" si="3"/>
        <v>11</v>
      </c>
      <c r="U33" s="22">
        <f t="shared" ca="1" si="3"/>
        <v>11</v>
      </c>
      <c r="V33" s="22">
        <f t="shared" ca="1" si="5"/>
        <v>10</v>
      </c>
      <c r="W33" s="22">
        <f t="shared" ca="1" si="5"/>
        <v>10</v>
      </c>
      <c r="X33" s="22">
        <f t="shared" ca="1" si="5"/>
        <v>11</v>
      </c>
      <c r="Y33" s="22">
        <f t="shared" ca="1" si="5"/>
        <v>12</v>
      </c>
      <c r="Z33" s="22">
        <f t="shared" ca="1" si="5"/>
        <v>10</v>
      </c>
      <c r="AA33" s="22">
        <f t="shared" ca="1" si="5"/>
        <v>11</v>
      </c>
      <c r="AB33" s="22">
        <f t="shared" ca="1" si="5"/>
        <v>11</v>
      </c>
      <c r="AC33" s="22">
        <f t="shared" ca="1" si="5"/>
        <v>9</v>
      </c>
      <c r="AD33" s="22">
        <f t="shared" ca="1" si="5"/>
        <v>10</v>
      </c>
      <c r="AE33" s="22">
        <f t="shared" ca="1" si="5"/>
        <v>11</v>
      </c>
      <c r="AF33" s="22">
        <f t="shared" ca="1" si="6"/>
        <v>10</v>
      </c>
      <c r="AG33" s="22">
        <f t="shared" ca="1" si="6"/>
        <v>10</v>
      </c>
      <c r="AH33" s="22">
        <f t="shared" ca="1" si="6"/>
        <v>11</v>
      </c>
      <c r="AI33" s="22">
        <f t="shared" ca="1" si="6"/>
        <v>9</v>
      </c>
      <c r="AJ33" s="22">
        <f t="shared" ca="1" si="6"/>
        <v>10</v>
      </c>
      <c r="AK33" s="22">
        <f t="shared" ca="1" si="6"/>
        <v>10</v>
      </c>
      <c r="AL33" s="22">
        <f t="shared" ca="1" si="6"/>
        <v>9</v>
      </c>
      <c r="AM33" s="22">
        <f t="shared" ca="1" si="6"/>
        <v>9</v>
      </c>
      <c r="AN33" s="22">
        <f t="shared" ca="1" si="6"/>
        <v>8</v>
      </c>
      <c r="AO33" s="22">
        <f t="shared" ca="1" si="6"/>
        <v>9</v>
      </c>
    </row>
    <row r="34" spans="1:41" x14ac:dyDescent="0.25">
      <c r="A34">
        <v>31</v>
      </c>
      <c r="B34" s="22">
        <f t="shared" ca="1" si="4"/>
        <v>8</v>
      </c>
      <c r="C34" s="22">
        <f t="shared" ca="1" si="4"/>
        <v>10</v>
      </c>
      <c r="D34" s="22">
        <f t="shared" ca="1" si="4"/>
        <v>8</v>
      </c>
      <c r="E34" s="22">
        <f t="shared" ca="1" si="4"/>
        <v>9</v>
      </c>
      <c r="F34" s="22">
        <f t="shared" ca="1" si="4"/>
        <v>9</v>
      </c>
      <c r="G34" s="22">
        <f t="shared" ca="1" si="4"/>
        <v>8</v>
      </c>
      <c r="H34" s="22">
        <f t="shared" ca="1" si="4"/>
        <v>11</v>
      </c>
      <c r="I34" s="22">
        <f t="shared" ca="1" si="4"/>
        <v>9</v>
      </c>
      <c r="J34" s="22">
        <f t="shared" ca="1" si="4"/>
        <v>10</v>
      </c>
      <c r="K34" s="22">
        <f t="shared" ca="1" si="4"/>
        <v>11</v>
      </c>
      <c r="L34" s="22">
        <f t="shared" ca="1" si="3"/>
        <v>9</v>
      </c>
      <c r="M34" s="22">
        <f t="shared" ca="1" si="3"/>
        <v>10</v>
      </c>
      <c r="N34" s="22">
        <f t="shared" ca="1" si="3"/>
        <v>10</v>
      </c>
      <c r="O34" s="22">
        <f t="shared" ca="1" si="3"/>
        <v>11</v>
      </c>
      <c r="P34" s="22">
        <f t="shared" ca="1" si="3"/>
        <v>9</v>
      </c>
      <c r="Q34" s="22">
        <f t="shared" ca="1" si="3"/>
        <v>9</v>
      </c>
      <c r="R34" s="22">
        <f t="shared" ca="1" si="3"/>
        <v>11</v>
      </c>
      <c r="S34" s="22">
        <f t="shared" ca="1" si="3"/>
        <v>10</v>
      </c>
      <c r="T34" s="22">
        <f t="shared" ca="1" si="3"/>
        <v>10</v>
      </c>
      <c r="U34" s="22">
        <f t="shared" ca="1" si="3"/>
        <v>10</v>
      </c>
      <c r="V34" s="22">
        <f t="shared" ca="1" si="5"/>
        <v>10</v>
      </c>
      <c r="W34" s="22">
        <f t="shared" ca="1" si="5"/>
        <v>10</v>
      </c>
      <c r="X34" s="22">
        <f t="shared" ca="1" si="5"/>
        <v>11</v>
      </c>
      <c r="Y34" s="22">
        <f t="shared" ca="1" si="5"/>
        <v>10</v>
      </c>
      <c r="Z34" s="22">
        <f t="shared" ca="1" si="5"/>
        <v>10</v>
      </c>
      <c r="AA34" s="22">
        <f t="shared" ca="1" si="5"/>
        <v>10</v>
      </c>
      <c r="AB34" s="22">
        <f t="shared" ca="1" si="5"/>
        <v>10</v>
      </c>
      <c r="AC34" s="22">
        <f t="shared" ca="1" si="5"/>
        <v>10</v>
      </c>
      <c r="AD34" s="22">
        <f t="shared" ca="1" si="5"/>
        <v>9</v>
      </c>
      <c r="AE34" s="22">
        <f t="shared" ca="1" si="5"/>
        <v>10</v>
      </c>
      <c r="AF34" s="22">
        <f t="shared" ca="1" si="6"/>
        <v>10</v>
      </c>
      <c r="AG34" s="22">
        <f t="shared" ca="1" si="6"/>
        <v>12</v>
      </c>
      <c r="AH34" s="22">
        <f t="shared" ca="1" si="6"/>
        <v>9</v>
      </c>
      <c r="AI34" s="22">
        <f t="shared" ca="1" si="6"/>
        <v>7</v>
      </c>
      <c r="AJ34" s="22">
        <f t="shared" ca="1" si="6"/>
        <v>10</v>
      </c>
      <c r="AK34" s="22">
        <f t="shared" ca="1" si="6"/>
        <v>9</v>
      </c>
      <c r="AL34" s="22">
        <f t="shared" ca="1" si="6"/>
        <v>9</v>
      </c>
      <c r="AM34" s="22">
        <f t="shared" ca="1" si="6"/>
        <v>12</v>
      </c>
      <c r="AN34" s="22">
        <f t="shared" ca="1" si="6"/>
        <v>8</v>
      </c>
      <c r="AO34" s="22">
        <f t="shared" ca="1" si="6"/>
        <v>10</v>
      </c>
    </row>
    <row r="35" spans="1:41" x14ac:dyDescent="0.25">
      <c r="A35">
        <v>32</v>
      </c>
      <c r="B35" s="22">
        <f t="shared" ca="1" si="4"/>
        <v>11</v>
      </c>
      <c r="C35" s="22">
        <f t="shared" ca="1" si="4"/>
        <v>11</v>
      </c>
      <c r="D35" s="22">
        <f t="shared" ca="1" si="4"/>
        <v>10</v>
      </c>
      <c r="E35" s="22">
        <f t="shared" ca="1" si="4"/>
        <v>9</v>
      </c>
      <c r="F35" s="22">
        <f t="shared" ca="1" si="4"/>
        <v>11</v>
      </c>
      <c r="G35" s="22">
        <f t="shared" ca="1" si="4"/>
        <v>11</v>
      </c>
      <c r="H35" s="22">
        <f t="shared" ca="1" si="4"/>
        <v>11</v>
      </c>
      <c r="I35" s="22">
        <f t="shared" ca="1" si="4"/>
        <v>9</v>
      </c>
      <c r="J35" s="22">
        <f t="shared" ca="1" si="4"/>
        <v>9</v>
      </c>
      <c r="K35" s="22">
        <f t="shared" ca="1" si="4"/>
        <v>10</v>
      </c>
      <c r="L35" s="22">
        <f t="shared" ca="1" si="4"/>
        <v>11</v>
      </c>
      <c r="M35" s="22">
        <f t="shared" ca="1" si="4"/>
        <v>9</v>
      </c>
      <c r="N35" s="22">
        <f t="shared" ca="1" si="4"/>
        <v>10</v>
      </c>
      <c r="O35" s="22">
        <f t="shared" ca="1" si="4"/>
        <v>10</v>
      </c>
      <c r="P35" s="22">
        <f t="shared" ca="1" si="4"/>
        <v>10</v>
      </c>
      <c r="Q35" s="22">
        <f t="shared" ca="1" si="4"/>
        <v>9</v>
      </c>
      <c r="R35" s="22">
        <f t="shared" ref="L35:AA50" ca="1" si="7">MAX(0,ROUND(_xlfn.NORM.INV(RAND(),R$1,R$2),0))</f>
        <v>12</v>
      </c>
      <c r="S35" s="22">
        <f t="shared" ca="1" si="7"/>
        <v>10</v>
      </c>
      <c r="T35" s="22">
        <f t="shared" ca="1" si="7"/>
        <v>10</v>
      </c>
      <c r="U35" s="22">
        <f t="shared" ca="1" si="7"/>
        <v>10</v>
      </c>
      <c r="V35" s="22">
        <f t="shared" ca="1" si="5"/>
        <v>11</v>
      </c>
      <c r="W35" s="22">
        <f t="shared" ca="1" si="5"/>
        <v>12</v>
      </c>
      <c r="X35" s="22">
        <f t="shared" ca="1" si="5"/>
        <v>9</v>
      </c>
      <c r="Y35" s="22">
        <f t="shared" ca="1" si="5"/>
        <v>11</v>
      </c>
      <c r="Z35" s="22">
        <f t="shared" ca="1" si="5"/>
        <v>9</v>
      </c>
      <c r="AA35" s="22">
        <f t="shared" ca="1" si="5"/>
        <v>10</v>
      </c>
      <c r="AB35" s="22">
        <f t="shared" ca="1" si="5"/>
        <v>11</v>
      </c>
      <c r="AC35" s="22">
        <f t="shared" ca="1" si="5"/>
        <v>10</v>
      </c>
      <c r="AD35" s="22">
        <f t="shared" ca="1" si="5"/>
        <v>9</v>
      </c>
      <c r="AE35" s="22">
        <f t="shared" ca="1" si="5"/>
        <v>10</v>
      </c>
      <c r="AF35" s="22">
        <f t="shared" ca="1" si="6"/>
        <v>9</v>
      </c>
      <c r="AG35" s="22">
        <f t="shared" ca="1" si="6"/>
        <v>9</v>
      </c>
      <c r="AH35" s="22">
        <f t="shared" ca="1" si="6"/>
        <v>10</v>
      </c>
      <c r="AI35" s="22">
        <f t="shared" ca="1" si="6"/>
        <v>10</v>
      </c>
      <c r="AJ35" s="22">
        <f t="shared" ca="1" si="6"/>
        <v>9</v>
      </c>
      <c r="AK35" s="22">
        <f t="shared" ca="1" si="6"/>
        <v>9</v>
      </c>
      <c r="AL35" s="22">
        <f t="shared" ca="1" si="6"/>
        <v>10</v>
      </c>
      <c r="AM35" s="22">
        <f t="shared" ca="1" si="6"/>
        <v>9</v>
      </c>
      <c r="AN35" s="22">
        <f t="shared" ca="1" si="6"/>
        <v>10</v>
      </c>
      <c r="AO35" s="22">
        <f t="shared" ca="1" si="6"/>
        <v>10</v>
      </c>
    </row>
    <row r="36" spans="1:41" x14ac:dyDescent="0.25">
      <c r="A36">
        <v>33</v>
      </c>
      <c r="B36" s="22">
        <f t="shared" ref="B36:Q51" ca="1" si="8">MAX(0,ROUND(_xlfn.NORM.INV(RAND(),B$1,B$2),0))</f>
        <v>10</v>
      </c>
      <c r="C36" s="22">
        <f t="shared" ca="1" si="8"/>
        <v>9</v>
      </c>
      <c r="D36" s="22">
        <f t="shared" ca="1" si="8"/>
        <v>10</v>
      </c>
      <c r="E36" s="22">
        <f t="shared" ca="1" si="8"/>
        <v>11</v>
      </c>
      <c r="F36" s="22">
        <f t="shared" ca="1" si="8"/>
        <v>10</v>
      </c>
      <c r="G36" s="22">
        <f t="shared" ca="1" si="8"/>
        <v>10</v>
      </c>
      <c r="H36" s="22">
        <f t="shared" ca="1" si="8"/>
        <v>9</v>
      </c>
      <c r="I36" s="22">
        <f t="shared" ca="1" si="8"/>
        <v>12</v>
      </c>
      <c r="J36" s="22">
        <f t="shared" ca="1" si="8"/>
        <v>10</v>
      </c>
      <c r="K36" s="22">
        <f t="shared" ca="1" si="8"/>
        <v>10</v>
      </c>
      <c r="L36" s="22">
        <f t="shared" ca="1" si="7"/>
        <v>12</v>
      </c>
      <c r="M36" s="22">
        <f t="shared" ca="1" si="7"/>
        <v>9</v>
      </c>
      <c r="N36" s="22">
        <f t="shared" ca="1" si="7"/>
        <v>8</v>
      </c>
      <c r="O36" s="22">
        <f t="shared" ca="1" si="7"/>
        <v>10</v>
      </c>
      <c r="P36" s="22">
        <f t="shared" ca="1" si="7"/>
        <v>9</v>
      </c>
      <c r="Q36" s="22">
        <f t="shared" ca="1" si="7"/>
        <v>9</v>
      </c>
      <c r="R36" s="22">
        <f t="shared" ca="1" si="7"/>
        <v>9</v>
      </c>
      <c r="S36" s="22">
        <f t="shared" ca="1" si="7"/>
        <v>7</v>
      </c>
      <c r="T36" s="22">
        <f t="shared" ca="1" si="7"/>
        <v>10</v>
      </c>
      <c r="U36" s="22">
        <f t="shared" ca="1" si="7"/>
        <v>9</v>
      </c>
      <c r="V36" s="22">
        <f t="shared" ca="1" si="5"/>
        <v>10</v>
      </c>
      <c r="W36" s="22">
        <f t="shared" ca="1" si="5"/>
        <v>9</v>
      </c>
      <c r="X36" s="22">
        <f t="shared" ca="1" si="5"/>
        <v>10</v>
      </c>
      <c r="Y36" s="22">
        <f t="shared" ca="1" si="5"/>
        <v>10</v>
      </c>
      <c r="Z36" s="22">
        <f t="shared" ca="1" si="5"/>
        <v>12</v>
      </c>
      <c r="AA36" s="22">
        <f t="shared" ca="1" si="5"/>
        <v>11</v>
      </c>
      <c r="AB36" s="22">
        <f t="shared" ca="1" si="5"/>
        <v>12</v>
      </c>
      <c r="AC36" s="22">
        <f t="shared" ca="1" si="5"/>
        <v>12</v>
      </c>
      <c r="AD36" s="22">
        <f t="shared" ca="1" si="5"/>
        <v>10</v>
      </c>
      <c r="AE36" s="22">
        <f t="shared" ca="1" si="5"/>
        <v>11</v>
      </c>
      <c r="AF36" s="22">
        <f t="shared" ref="AF36:AO51" ca="1" si="9">MAX(0,ROUND(_xlfn.NORM.INV(RAND(),AF$1,AF$2),0))</f>
        <v>11</v>
      </c>
      <c r="AG36" s="22">
        <f t="shared" ca="1" si="9"/>
        <v>10</v>
      </c>
      <c r="AH36" s="22">
        <f t="shared" ca="1" si="9"/>
        <v>10</v>
      </c>
      <c r="AI36" s="22">
        <f t="shared" ca="1" si="9"/>
        <v>10</v>
      </c>
      <c r="AJ36" s="22">
        <f t="shared" ca="1" si="9"/>
        <v>10</v>
      </c>
      <c r="AK36" s="22">
        <f t="shared" ca="1" si="9"/>
        <v>7</v>
      </c>
      <c r="AL36" s="22">
        <f t="shared" ca="1" si="9"/>
        <v>10</v>
      </c>
      <c r="AM36" s="22">
        <f t="shared" ca="1" si="9"/>
        <v>9</v>
      </c>
      <c r="AN36" s="22">
        <f t="shared" ca="1" si="9"/>
        <v>11</v>
      </c>
      <c r="AO36" s="22">
        <f t="shared" ca="1" si="9"/>
        <v>9</v>
      </c>
    </row>
    <row r="37" spans="1:41" x14ac:dyDescent="0.25">
      <c r="A37">
        <v>34</v>
      </c>
      <c r="B37" s="22">
        <f t="shared" ca="1" si="8"/>
        <v>10</v>
      </c>
      <c r="C37" s="22">
        <f t="shared" ca="1" si="8"/>
        <v>10</v>
      </c>
      <c r="D37" s="22">
        <f t="shared" ca="1" si="8"/>
        <v>8</v>
      </c>
      <c r="E37" s="22">
        <f t="shared" ca="1" si="8"/>
        <v>11</v>
      </c>
      <c r="F37" s="22">
        <f t="shared" ca="1" si="8"/>
        <v>10</v>
      </c>
      <c r="G37" s="22">
        <f t="shared" ca="1" si="8"/>
        <v>10</v>
      </c>
      <c r="H37" s="22">
        <f t="shared" ca="1" si="8"/>
        <v>10</v>
      </c>
      <c r="I37" s="22">
        <f t="shared" ca="1" si="8"/>
        <v>10</v>
      </c>
      <c r="J37" s="22">
        <f t="shared" ca="1" si="8"/>
        <v>9</v>
      </c>
      <c r="K37" s="22">
        <f t="shared" ca="1" si="8"/>
        <v>10</v>
      </c>
      <c r="L37" s="22">
        <f t="shared" ca="1" si="7"/>
        <v>10</v>
      </c>
      <c r="M37" s="22">
        <f t="shared" ca="1" si="7"/>
        <v>10</v>
      </c>
      <c r="N37" s="22">
        <f t="shared" ca="1" si="7"/>
        <v>11</v>
      </c>
      <c r="O37" s="22">
        <f t="shared" ca="1" si="7"/>
        <v>10</v>
      </c>
      <c r="P37" s="22">
        <f t="shared" ca="1" si="7"/>
        <v>11</v>
      </c>
      <c r="Q37" s="22">
        <f t="shared" ca="1" si="7"/>
        <v>8</v>
      </c>
      <c r="R37" s="22">
        <f t="shared" ca="1" si="7"/>
        <v>9</v>
      </c>
      <c r="S37" s="22">
        <f t="shared" ca="1" si="7"/>
        <v>12</v>
      </c>
      <c r="T37" s="22">
        <f t="shared" ca="1" si="7"/>
        <v>8</v>
      </c>
      <c r="U37" s="22">
        <f t="shared" ca="1" si="7"/>
        <v>10</v>
      </c>
      <c r="V37" s="22">
        <f t="shared" ca="1" si="5"/>
        <v>10</v>
      </c>
      <c r="W37" s="22">
        <f t="shared" ca="1" si="5"/>
        <v>10</v>
      </c>
      <c r="X37" s="22">
        <f t="shared" ca="1" si="5"/>
        <v>10</v>
      </c>
      <c r="Y37" s="22">
        <f t="shared" ca="1" si="5"/>
        <v>12</v>
      </c>
      <c r="Z37" s="22">
        <f t="shared" ca="1" si="5"/>
        <v>10</v>
      </c>
      <c r="AA37" s="22">
        <f t="shared" ca="1" si="5"/>
        <v>12</v>
      </c>
      <c r="AB37" s="22">
        <f t="shared" ca="1" si="5"/>
        <v>8</v>
      </c>
      <c r="AC37" s="22">
        <f t="shared" ca="1" si="5"/>
        <v>11</v>
      </c>
      <c r="AD37" s="22">
        <f t="shared" ca="1" si="5"/>
        <v>9</v>
      </c>
      <c r="AE37" s="22">
        <f t="shared" ca="1" si="5"/>
        <v>11</v>
      </c>
      <c r="AF37" s="22">
        <f t="shared" ca="1" si="9"/>
        <v>11</v>
      </c>
      <c r="AG37" s="22">
        <f t="shared" ca="1" si="9"/>
        <v>10</v>
      </c>
      <c r="AH37" s="22">
        <f t="shared" ca="1" si="9"/>
        <v>8</v>
      </c>
      <c r="AI37" s="22">
        <f t="shared" ca="1" si="9"/>
        <v>9</v>
      </c>
      <c r="AJ37" s="22">
        <f t="shared" ca="1" si="9"/>
        <v>9</v>
      </c>
      <c r="AK37" s="22">
        <f t="shared" ca="1" si="9"/>
        <v>11</v>
      </c>
      <c r="AL37" s="22">
        <f t="shared" ca="1" si="9"/>
        <v>9</v>
      </c>
      <c r="AM37" s="22">
        <f t="shared" ca="1" si="9"/>
        <v>10</v>
      </c>
      <c r="AN37" s="22">
        <f t="shared" ca="1" si="9"/>
        <v>10</v>
      </c>
      <c r="AO37" s="22">
        <f t="shared" ca="1" si="9"/>
        <v>10</v>
      </c>
    </row>
    <row r="38" spans="1:41" x14ac:dyDescent="0.25">
      <c r="A38">
        <v>35</v>
      </c>
      <c r="B38" s="22">
        <f t="shared" ca="1" si="8"/>
        <v>10</v>
      </c>
      <c r="C38" s="22">
        <f t="shared" ca="1" si="8"/>
        <v>9</v>
      </c>
      <c r="D38" s="22">
        <f t="shared" ca="1" si="8"/>
        <v>10</v>
      </c>
      <c r="E38" s="22">
        <f t="shared" ca="1" si="8"/>
        <v>11</v>
      </c>
      <c r="F38" s="22">
        <f t="shared" ca="1" si="8"/>
        <v>10</v>
      </c>
      <c r="G38" s="22">
        <f t="shared" ca="1" si="8"/>
        <v>10</v>
      </c>
      <c r="H38" s="22">
        <f t="shared" ca="1" si="8"/>
        <v>10</v>
      </c>
      <c r="I38" s="22">
        <f t="shared" ca="1" si="8"/>
        <v>10</v>
      </c>
      <c r="J38" s="22">
        <f t="shared" ca="1" si="8"/>
        <v>10</v>
      </c>
      <c r="K38" s="22">
        <f t="shared" ca="1" si="8"/>
        <v>11</v>
      </c>
      <c r="L38" s="22">
        <f t="shared" ca="1" si="7"/>
        <v>11</v>
      </c>
      <c r="M38" s="22">
        <f t="shared" ca="1" si="7"/>
        <v>11</v>
      </c>
      <c r="N38" s="22">
        <f t="shared" ca="1" si="7"/>
        <v>10</v>
      </c>
      <c r="O38" s="22">
        <f t="shared" ca="1" si="7"/>
        <v>11</v>
      </c>
      <c r="P38" s="22">
        <f t="shared" ca="1" si="7"/>
        <v>10</v>
      </c>
      <c r="Q38" s="22">
        <f t="shared" ca="1" si="7"/>
        <v>9</v>
      </c>
      <c r="R38" s="22">
        <f t="shared" ca="1" si="7"/>
        <v>10</v>
      </c>
      <c r="S38" s="22">
        <f t="shared" ca="1" si="7"/>
        <v>12</v>
      </c>
      <c r="T38" s="22">
        <f t="shared" ca="1" si="7"/>
        <v>11</v>
      </c>
      <c r="U38" s="22">
        <f t="shared" ca="1" si="7"/>
        <v>10</v>
      </c>
      <c r="V38" s="22">
        <f t="shared" ca="1" si="5"/>
        <v>11</v>
      </c>
      <c r="W38" s="22">
        <f t="shared" ca="1" si="5"/>
        <v>10</v>
      </c>
      <c r="X38" s="22">
        <f t="shared" ca="1" si="5"/>
        <v>10</v>
      </c>
      <c r="Y38" s="22">
        <f t="shared" ca="1" si="5"/>
        <v>11</v>
      </c>
      <c r="Z38" s="22">
        <f t="shared" ca="1" si="5"/>
        <v>9</v>
      </c>
      <c r="AA38" s="22">
        <f t="shared" ca="1" si="5"/>
        <v>11</v>
      </c>
      <c r="AB38" s="22">
        <f t="shared" ca="1" si="5"/>
        <v>10</v>
      </c>
      <c r="AC38" s="22">
        <f t="shared" ca="1" si="5"/>
        <v>9</v>
      </c>
      <c r="AD38" s="22">
        <f t="shared" ca="1" si="5"/>
        <v>10</v>
      </c>
      <c r="AE38" s="22">
        <f t="shared" ca="1" si="5"/>
        <v>10</v>
      </c>
      <c r="AF38" s="22">
        <f t="shared" ca="1" si="9"/>
        <v>12</v>
      </c>
      <c r="AG38" s="22">
        <f t="shared" ca="1" si="9"/>
        <v>10</v>
      </c>
      <c r="AH38" s="22">
        <f t="shared" ca="1" si="9"/>
        <v>10</v>
      </c>
      <c r="AI38" s="22">
        <f t="shared" ca="1" si="9"/>
        <v>10</v>
      </c>
      <c r="AJ38" s="22">
        <f t="shared" ca="1" si="9"/>
        <v>11</v>
      </c>
      <c r="AK38" s="22">
        <f t="shared" ca="1" si="9"/>
        <v>10</v>
      </c>
      <c r="AL38" s="22">
        <f t="shared" ca="1" si="9"/>
        <v>10</v>
      </c>
      <c r="AM38" s="22">
        <f t="shared" ca="1" si="9"/>
        <v>10</v>
      </c>
      <c r="AN38" s="22">
        <f t="shared" ca="1" si="9"/>
        <v>10</v>
      </c>
      <c r="AO38" s="22">
        <f t="shared" ca="1" si="9"/>
        <v>8</v>
      </c>
    </row>
    <row r="39" spans="1:41" x14ac:dyDescent="0.25">
      <c r="A39">
        <v>36</v>
      </c>
      <c r="B39" s="22">
        <f t="shared" ca="1" si="8"/>
        <v>9</v>
      </c>
      <c r="C39" s="22">
        <f t="shared" ca="1" si="8"/>
        <v>10</v>
      </c>
      <c r="D39" s="22">
        <f t="shared" ca="1" si="8"/>
        <v>11</v>
      </c>
      <c r="E39" s="22">
        <f t="shared" ca="1" si="8"/>
        <v>10</v>
      </c>
      <c r="F39" s="22">
        <f t="shared" ca="1" si="8"/>
        <v>9</v>
      </c>
      <c r="G39" s="22">
        <f t="shared" ca="1" si="8"/>
        <v>8</v>
      </c>
      <c r="H39" s="22">
        <f t="shared" ca="1" si="8"/>
        <v>11</v>
      </c>
      <c r="I39" s="22">
        <f t="shared" ca="1" si="8"/>
        <v>9</v>
      </c>
      <c r="J39" s="22">
        <f t="shared" ca="1" si="8"/>
        <v>11</v>
      </c>
      <c r="K39" s="22">
        <f t="shared" ca="1" si="8"/>
        <v>10</v>
      </c>
      <c r="L39" s="22">
        <f t="shared" ca="1" si="7"/>
        <v>11</v>
      </c>
      <c r="M39" s="22">
        <f t="shared" ca="1" si="7"/>
        <v>10</v>
      </c>
      <c r="N39" s="22">
        <f t="shared" ca="1" si="7"/>
        <v>10</v>
      </c>
      <c r="O39" s="22">
        <f t="shared" ca="1" si="7"/>
        <v>10</v>
      </c>
      <c r="P39" s="22">
        <f t="shared" ca="1" si="7"/>
        <v>8</v>
      </c>
      <c r="Q39" s="22">
        <f t="shared" ca="1" si="7"/>
        <v>10</v>
      </c>
      <c r="R39" s="22">
        <f t="shared" ca="1" si="7"/>
        <v>10</v>
      </c>
      <c r="S39" s="22">
        <f t="shared" ca="1" si="7"/>
        <v>8</v>
      </c>
      <c r="T39" s="22">
        <f t="shared" ca="1" si="7"/>
        <v>11</v>
      </c>
      <c r="U39" s="22">
        <f t="shared" ca="1" si="7"/>
        <v>9</v>
      </c>
      <c r="V39" s="22">
        <f t="shared" ca="1" si="5"/>
        <v>11</v>
      </c>
      <c r="W39" s="22">
        <f t="shared" ca="1" si="5"/>
        <v>9</v>
      </c>
      <c r="X39" s="22">
        <f t="shared" ca="1" si="5"/>
        <v>11</v>
      </c>
      <c r="Y39" s="22">
        <f t="shared" ca="1" si="5"/>
        <v>11</v>
      </c>
      <c r="Z39" s="22">
        <f t="shared" ca="1" si="5"/>
        <v>10</v>
      </c>
      <c r="AA39" s="22">
        <f t="shared" ca="1" si="5"/>
        <v>11</v>
      </c>
      <c r="AB39" s="22">
        <f t="shared" ca="1" si="5"/>
        <v>10</v>
      </c>
      <c r="AC39" s="22">
        <f t="shared" ca="1" si="5"/>
        <v>9</v>
      </c>
      <c r="AD39" s="22">
        <f t="shared" ca="1" si="5"/>
        <v>11</v>
      </c>
      <c r="AE39" s="22">
        <f t="shared" ca="1" si="5"/>
        <v>9</v>
      </c>
      <c r="AF39" s="22">
        <f t="shared" ca="1" si="9"/>
        <v>11</v>
      </c>
      <c r="AG39" s="22">
        <f t="shared" ca="1" si="9"/>
        <v>11</v>
      </c>
      <c r="AH39" s="22">
        <f t="shared" ca="1" si="9"/>
        <v>11</v>
      </c>
      <c r="AI39" s="22">
        <f t="shared" ca="1" si="9"/>
        <v>10</v>
      </c>
      <c r="AJ39" s="22">
        <f t="shared" ca="1" si="9"/>
        <v>11</v>
      </c>
      <c r="AK39" s="22">
        <f t="shared" ca="1" si="9"/>
        <v>10</v>
      </c>
      <c r="AL39" s="22">
        <f t="shared" ca="1" si="9"/>
        <v>11</v>
      </c>
      <c r="AM39" s="22">
        <f t="shared" ca="1" si="9"/>
        <v>10</v>
      </c>
      <c r="AN39" s="22">
        <f t="shared" ca="1" si="9"/>
        <v>11</v>
      </c>
      <c r="AO39" s="22">
        <f t="shared" ca="1" si="9"/>
        <v>10</v>
      </c>
    </row>
    <row r="40" spans="1:41" x14ac:dyDescent="0.25">
      <c r="A40">
        <v>37</v>
      </c>
      <c r="B40" s="22">
        <f t="shared" ca="1" si="8"/>
        <v>10</v>
      </c>
      <c r="C40" s="22">
        <f t="shared" ca="1" si="8"/>
        <v>10</v>
      </c>
      <c r="D40" s="22">
        <f t="shared" ca="1" si="8"/>
        <v>12</v>
      </c>
      <c r="E40" s="22">
        <f t="shared" ca="1" si="8"/>
        <v>10</v>
      </c>
      <c r="F40" s="22">
        <f t="shared" ca="1" si="8"/>
        <v>12</v>
      </c>
      <c r="G40" s="22">
        <f t="shared" ca="1" si="8"/>
        <v>12</v>
      </c>
      <c r="H40" s="22">
        <f t="shared" ca="1" si="8"/>
        <v>9</v>
      </c>
      <c r="I40" s="22">
        <f t="shared" ca="1" si="8"/>
        <v>11</v>
      </c>
      <c r="J40" s="22">
        <f t="shared" ca="1" si="8"/>
        <v>10</v>
      </c>
      <c r="K40" s="22">
        <f t="shared" ca="1" si="8"/>
        <v>11</v>
      </c>
      <c r="L40" s="22">
        <f t="shared" ca="1" si="7"/>
        <v>11</v>
      </c>
      <c r="M40" s="22">
        <f t="shared" ca="1" si="7"/>
        <v>11</v>
      </c>
      <c r="N40" s="22">
        <f t="shared" ca="1" si="7"/>
        <v>11</v>
      </c>
      <c r="O40" s="22">
        <f t="shared" ca="1" si="7"/>
        <v>10</v>
      </c>
      <c r="P40" s="22">
        <f t="shared" ca="1" si="7"/>
        <v>10</v>
      </c>
      <c r="Q40" s="22">
        <f t="shared" ca="1" si="7"/>
        <v>10</v>
      </c>
      <c r="R40" s="22">
        <f t="shared" ca="1" si="7"/>
        <v>10</v>
      </c>
      <c r="S40" s="22">
        <f t="shared" ca="1" si="7"/>
        <v>9</v>
      </c>
      <c r="T40" s="22">
        <f t="shared" ca="1" si="7"/>
        <v>7</v>
      </c>
      <c r="U40" s="22">
        <f t="shared" ca="1" si="7"/>
        <v>10</v>
      </c>
      <c r="V40" s="22">
        <f t="shared" ca="1" si="5"/>
        <v>10</v>
      </c>
      <c r="W40" s="22">
        <f t="shared" ca="1" si="5"/>
        <v>10</v>
      </c>
      <c r="X40" s="22">
        <f t="shared" ca="1" si="5"/>
        <v>9</v>
      </c>
      <c r="Y40" s="22">
        <f t="shared" ca="1" si="5"/>
        <v>10</v>
      </c>
      <c r="Z40" s="22">
        <f t="shared" ca="1" si="5"/>
        <v>10</v>
      </c>
      <c r="AA40" s="22">
        <f t="shared" ca="1" si="5"/>
        <v>11</v>
      </c>
      <c r="AB40" s="22">
        <f t="shared" ca="1" si="5"/>
        <v>12</v>
      </c>
      <c r="AC40" s="22">
        <f t="shared" ca="1" si="5"/>
        <v>8</v>
      </c>
      <c r="AD40" s="22">
        <f t="shared" ca="1" si="5"/>
        <v>10</v>
      </c>
      <c r="AE40" s="22">
        <f t="shared" ca="1" si="5"/>
        <v>10</v>
      </c>
      <c r="AF40" s="22">
        <f t="shared" ca="1" si="9"/>
        <v>10</v>
      </c>
      <c r="AG40" s="22">
        <f t="shared" ca="1" si="9"/>
        <v>9</v>
      </c>
      <c r="AH40" s="22">
        <f t="shared" ca="1" si="9"/>
        <v>10</v>
      </c>
      <c r="AI40" s="22">
        <f t="shared" ca="1" si="9"/>
        <v>10</v>
      </c>
      <c r="AJ40" s="22">
        <f t="shared" ca="1" si="9"/>
        <v>9</v>
      </c>
      <c r="AK40" s="22">
        <f t="shared" ca="1" si="9"/>
        <v>11</v>
      </c>
      <c r="AL40" s="22">
        <f t="shared" ca="1" si="9"/>
        <v>9</v>
      </c>
      <c r="AM40" s="22">
        <f t="shared" ca="1" si="9"/>
        <v>10</v>
      </c>
      <c r="AN40" s="22">
        <f t="shared" ca="1" si="9"/>
        <v>9</v>
      </c>
      <c r="AO40" s="22">
        <f t="shared" ca="1" si="9"/>
        <v>10</v>
      </c>
    </row>
    <row r="41" spans="1:41" x14ac:dyDescent="0.25">
      <c r="A41">
        <v>38</v>
      </c>
      <c r="B41" s="22">
        <f t="shared" ca="1" si="8"/>
        <v>9</v>
      </c>
      <c r="C41" s="22">
        <f t="shared" ca="1" si="8"/>
        <v>9</v>
      </c>
      <c r="D41" s="22">
        <f t="shared" ca="1" si="8"/>
        <v>12</v>
      </c>
      <c r="E41" s="22">
        <f t="shared" ca="1" si="8"/>
        <v>10</v>
      </c>
      <c r="F41" s="22">
        <f t="shared" ca="1" si="8"/>
        <v>10</v>
      </c>
      <c r="G41" s="22">
        <f t="shared" ca="1" si="8"/>
        <v>11</v>
      </c>
      <c r="H41" s="22">
        <f t="shared" ca="1" si="8"/>
        <v>9</v>
      </c>
      <c r="I41" s="22">
        <f t="shared" ca="1" si="8"/>
        <v>10</v>
      </c>
      <c r="J41" s="22">
        <f t="shared" ca="1" si="8"/>
        <v>8</v>
      </c>
      <c r="K41" s="22">
        <f t="shared" ca="1" si="8"/>
        <v>9</v>
      </c>
      <c r="L41" s="22">
        <f t="shared" ca="1" si="7"/>
        <v>9</v>
      </c>
      <c r="M41" s="22">
        <f t="shared" ca="1" si="7"/>
        <v>9</v>
      </c>
      <c r="N41" s="22">
        <f t="shared" ca="1" si="7"/>
        <v>11</v>
      </c>
      <c r="O41" s="22">
        <f t="shared" ca="1" si="7"/>
        <v>8</v>
      </c>
      <c r="P41" s="22">
        <f t="shared" ca="1" si="7"/>
        <v>10</v>
      </c>
      <c r="Q41" s="22">
        <f t="shared" ca="1" si="7"/>
        <v>10</v>
      </c>
      <c r="R41" s="22">
        <f t="shared" ca="1" si="7"/>
        <v>10</v>
      </c>
      <c r="S41" s="22">
        <f t="shared" ca="1" si="7"/>
        <v>10</v>
      </c>
      <c r="T41" s="22">
        <f t="shared" ca="1" si="7"/>
        <v>9</v>
      </c>
      <c r="U41" s="22">
        <f t="shared" ca="1" si="7"/>
        <v>10</v>
      </c>
      <c r="V41" s="22">
        <f t="shared" ca="1" si="5"/>
        <v>12</v>
      </c>
      <c r="W41" s="22">
        <f t="shared" ca="1" si="5"/>
        <v>10</v>
      </c>
      <c r="X41" s="22">
        <f t="shared" ca="1" si="5"/>
        <v>12</v>
      </c>
      <c r="Y41" s="22">
        <f t="shared" ca="1" si="5"/>
        <v>9</v>
      </c>
      <c r="Z41" s="22">
        <f t="shared" ca="1" si="5"/>
        <v>9</v>
      </c>
      <c r="AA41" s="22">
        <f t="shared" ca="1" si="5"/>
        <v>9</v>
      </c>
      <c r="AB41" s="22">
        <f t="shared" ca="1" si="5"/>
        <v>10</v>
      </c>
      <c r="AC41" s="22">
        <f t="shared" ca="1" si="5"/>
        <v>11</v>
      </c>
      <c r="AD41" s="22">
        <f t="shared" ca="1" si="5"/>
        <v>11</v>
      </c>
      <c r="AE41" s="22">
        <f t="shared" ca="1" si="5"/>
        <v>10</v>
      </c>
      <c r="AF41" s="22">
        <f t="shared" ca="1" si="9"/>
        <v>10</v>
      </c>
      <c r="AG41" s="22">
        <f t="shared" ca="1" si="9"/>
        <v>9</v>
      </c>
      <c r="AH41" s="22">
        <f t="shared" ca="1" si="9"/>
        <v>9</v>
      </c>
      <c r="AI41" s="22">
        <f t="shared" ca="1" si="9"/>
        <v>11</v>
      </c>
      <c r="AJ41" s="22">
        <f t="shared" ca="1" si="9"/>
        <v>10</v>
      </c>
      <c r="AK41" s="22">
        <f t="shared" ca="1" si="9"/>
        <v>9</v>
      </c>
      <c r="AL41" s="22">
        <f t="shared" ca="1" si="9"/>
        <v>8</v>
      </c>
      <c r="AM41" s="22">
        <f t="shared" ca="1" si="9"/>
        <v>9</v>
      </c>
      <c r="AN41" s="22">
        <f t="shared" ca="1" si="9"/>
        <v>9</v>
      </c>
      <c r="AO41" s="22">
        <f t="shared" ca="1" si="9"/>
        <v>9</v>
      </c>
    </row>
    <row r="42" spans="1:41" x14ac:dyDescent="0.25">
      <c r="A42">
        <v>39</v>
      </c>
      <c r="B42" s="22">
        <f t="shared" ca="1" si="8"/>
        <v>11</v>
      </c>
      <c r="C42" s="22">
        <f t="shared" ca="1" si="8"/>
        <v>9</v>
      </c>
      <c r="D42" s="22">
        <f t="shared" ca="1" si="8"/>
        <v>10</v>
      </c>
      <c r="E42" s="22">
        <f t="shared" ca="1" si="8"/>
        <v>9</v>
      </c>
      <c r="F42" s="22">
        <f t="shared" ca="1" si="8"/>
        <v>10</v>
      </c>
      <c r="G42" s="22">
        <f t="shared" ca="1" si="8"/>
        <v>11</v>
      </c>
      <c r="H42" s="22">
        <f t="shared" ca="1" si="8"/>
        <v>11</v>
      </c>
      <c r="I42" s="22">
        <f t="shared" ca="1" si="8"/>
        <v>10</v>
      </c>
      <c r="J42" s="22">
        <f t="shared" ca="1" si="8"/>
        <v>11</v>
      </c>
      <c r="K42" s="22">
        <f t="shared" ca="1" si="8"/>
        <v>11</v>
      </c>
      <c r="L42" s="22">
        <f t="shared" ca="1" si="7"/>
        <v>10</v>
      </c>
      <c r="M42" s="22">
        <f t="shared" ca="1" si="7"/>
        <v>12</v>
      </c>
      <c r="N42" s="22">
        <f t="shared" ca="1" si="7"/>
        <v>8</v>
      </c>
      <c r="O42" s="22">
        <f t="shared" ca="1" si="7"/>
        <v>10</v>
      </c>
      <c r="P42" s="22">
        <f t="shared" ca="1" si="7"/>
        <v>11</v>
      </c>
      <c r="Q42" s="22">
        <f t="shared" ca="1" si="7"/>
        <v>10</v>
      </c>
      <c r="R42" s="22">
        <f t="shared" ca="1" si="7"/>
        <v>11</v>
      </c>
      <c r="S42" s="22">
        <f t="shared" ca="1" si="7"/>
        <v>10</v>
      </c>
      <c r="T42" s="22">
        <f t="shared" ca="1" si="7"/>
        <v>11</v>
      </c>
      <c r="U42" s="22">
        <f t="shared" ca="1" si="7"/>
        <v>9</v>
      </c>
      <c r="V42" s="22">
        <f t="shared" ca="1" si="5"/>
        <v>10</v>
      </c>
      <c r="W42" s="22">
        <f t="shared" ca="1" si="5"/>
        <v>9</v>
      </c>
      <c r="X42" s="22">
        <f t="shared" ca="1" si="5"/>
        <v>11</v>
      </c>
      <c r="Y42" s="22">
        <f t="shared" ca="1" si="5"/>
        <v>10</v>
      </c>
      <c r="Z42" s="22">
        <f t="shared" ca="1" si="5"/>
        <v>8</v>
      </c>
      <c r="AA42" s="22">
        <f t="shared" ca="1" si="5"/>
        <v>8</v>
      </c>
      <c r="AB42" s="22">
        <f t="shared" ca="1" si="5"/>
        <v>9</v>
      </c>
      <c r="AC42" s="22">
        <f t="shared" ca="1" si="5"/>
        <v>10</v>
      </c>
      <c r="AD42" s="22">
        <f t="shared" ca="1" si="5"/>
        <v>9</v>
      </c>
      <c r="AE42" s="22">
        <f t="shared" ca="1" si="5"/>
        <v>9</v>
      </c>
      <c r="AF42" s="22">
        <f t="shared" ca="1" si="9"/>
        <v>10</v>
      </c>
      <c r="AG42" s="22">
        <f t="shared" ca="1" si="9"/>
        <v>10</v>
      </c>
      <c r="AH42" s="22">
        <f t="shared" ca="1" si="9"/>
        <v>10</v>
      </c>
      <c r="AI42" s="22">
        <f t="shared" ca="1" si="9"/>
        <v>10</v>
      </c>
      <c r="AJ42" s="22">
        <f t="shared" ca="1" si="9"/>
        <v>10</v>
      </c>
      <c r="AK42" s="22">
        <f t="shared" ca="1" si="9"/>
        <v>10</v>
      </c>
      <c r="AL42" s="22">
        <f t="shared" ca="1" si="9"/>
        <v>8</v>
      </c>
      <c r="AM42" s="22">
        <f t="shared" ca="1" si="9"/>
        <v>10</v>
      </c>
      <c r="AN42" s="22">
        <f t="shared" ca="1" si="9"/>
        <v>10</v>
      </c>
      <c r="AO42" s="22">
        <f t="shared" ca="1" si="9"/>
        <v>10</v>
      </c>
    </row>
    <row r="43" spans="1:41" x14ac:dyDescent="0.25">
      <c r="A43">
        <v>40</v>
      </c>
      <c r="B43" s="22">
        <f t="shared" ca="1" si="8"/>
        <v>9</v>
      </c>
      <c r="C43" s="22">
        <f t="shared" ca="1" si="8"/>
        <v>9</v>
      </c>
      <c r="D43" s="22">
        <f t="shared" ca="1" si="8"/>
        <v>10</v>
      </c>
      <c r="E43" s="22">
        <f t="shared" ca="1" si="8"/>
        <v>9</v>
      </c>
      <c r="F43" s="22">
        <f t="shared" ca="1" si="8"/>
        <v>9</v>
      </c>
      <c r="G43" s="22">
        <f t="shared" ca="1" si="8"/>
        <v>9</v>
      </c>
      <c r="H43" s="22">
        <f t="shared" ca="1" si="8"/>
        <v>8</v>
      </c>
      <c r="I43" s="22">
        <f t="shared" ca="1" si="8"/>
        <v>10</v>
      </c>
      <c r="J43" s="22">
        <f t="shared" ca="1" si="8"/>
        <v>11</v>
      </c>
      <c r="K43" s="22">
        <f t="shared" ca="1" si="8"/>
        <v>10</v>
      </c>
      <c r="L43" s="22">
        <f t="shared" ca="1" si="7"/>
        <v>11</v>
      </c>
      <c r="M43" s="22">
        <f t="shared" ca="1" si="7"/>
        <v>8</v>
      </c>
      <c r="N43" s="22">
        <f t="shared" ca="1" si="7"/>
        <v>10</v>
      </c>
      <c r="O43" s="22">
        <f t="shared" ca="1" si="7"/>
        <v>10</v>
      </c>
      <c r="P43" s="22">
        <f t="shared" ca="1" si="7"/>
        <v>10</v>
      </c>
      <c r="Q43" s="22">
        <f t="shared" ca="1" si="7"/>
        <v>12</v>
      </c>
      <c r="R43" s="22">
        <f t="shared" ca="1" si="7"/>
        <v>9</v>
      </c>
      <c r="S43" s="22">
        <f t="shared" ca="1" si="7"/>
        <v>10</v>
      </c>
      <c r="T43" s="22">
        <f t="shared" ca="1" si="7"/>
        <v>9</v>
      </c>
      <c r="U43" s="22">
        <f t="shared" ca="1" si="7"/>
        <v>11</v>
      </c>
      <c r="V43" s="22">
        <f t="shared" ca="1" si="5"/>
        <v>10</v>
      </c>
      <c r="W43" s="22">
        <f t="shared" ca="1" si="5"/>
        <v>10</v>
      </c>
      <c r="X43" s="22">
        <f t="shared" ca="1" si="5"/>
        <v>9</v>
      </c>
      <c r="Y43" s="22">
        <f t="shared" ca="1" si="5"/>
        <v>11</v>
      </c>
      <c r="Z43" s="22">
        <f t="shared" ca="1" si="5"/>
        <v>10</v>
      </c>
      <c r="AA43" s="22">
        <f t="shared" ca="1" si="5"/>
        <v>10</v>
      </c>
      <c r="AB43" s="22">
        <f t="shared" ca="1" si="5"/>
        <v>10</v>
      </c>
      <c r="AC43" s="22">
        <f t="shared" ca="1" si="5"/>
        <v>9</v>
      </c>
      <c r="AD43" s="22">
        <f t="shared" ca="1" si="5"/>
        <v>9</v>
      </c>
      <c r="AE43" s="22">
        <f t="shared" ca="1" si="5"/>
        <v>12</v>
      </c>
      <c r="AF43" s="22">
        <f t="shared" ca="1" si="9"/>
        <v>12</v>
      </c>
      <c r="AG43" s="22">
        <f t="shared" ca="1" si="9"/>
        <v>8</v>
      </c>
      <c r="AH43" s="22">
        <f t="shared" ca="1" si="9"/>
        <v>10</v>
      </c>
      <c r="AI43" s="22">
        <f t="shared" ca="1" si="9"/>
        <v>10</v>
      </c>
      <c r="AJ43" s="22">
        <f t="shared" ca="1" si="9"/>
        <v>10</v>
      </c>
      <c r="AK43" s="22">
        <f t="shared" ca="1" si="9"/>
        <v>11</v>
      </c>
      <c r="AL43" s="22">
        <f t="shared" ca="1" si="9"/>
        <v>10</v>
      </c>
      <c r="AM43" s="22">
        <f t="shared" ca="1" si="9"/>
        <v>10</v>
      </c>
      <c r="AN43" s="22">
        <f t="shared" ca="1" si="9"/>
        <v>11</v>
      </c>
      <c r="AO43" s="22">
        <f t="shared" ca="1" si="9"/>
        <v>11</v>
      </c>
    </row>
    <row r="44" spans="1:41" x14ac:dyDescent="0.25">
      <c r="A44">
        <v>41</v>
      </c>
      <c r="B44" s="22">
        <f t="shared" ca="1" si="8"/>
        <v>11</v>
      </c>
      <c r="C44" s="22">
        <f t="shared" ca="1" si="8"/>
        <v>12</v>
      </c>
      <c r="D44" s="22">
        <f t="shared" ca="1" si="8"/>
        <v>9</v>
      </c>
      <c r="E44" s="22">
        <f t="shared" ca="1" si="8"/>
        <v>11</v>
      </c>
      <c r="F44" s="22">
        <f t="shared" ca="1" si="8"/>
        <v>10</v>
      </c>
      <c r="G44" s="22">
        <f t="shared" ca="1" si="8"/>
        <v>11</v>
      </c>
      <c r="H44" s="22">
        <f t="shared" ca="1" si="8"/>
        <v>11</v>
      </c>
      <c r="I44" s="22">
        <f t="shared" ca="1" si="8"/>
        <v>10</v>
      </c>
      <c r="J44" s="22">
        <f t="shared" ca="1" si="8"/>
        <v>13</v>
      </c>
      <c r="K44" s="22">
        <f t="shared" ca="1" si="8"/>
        <v>10</v>
      </c>
      <c r="L44" s="22">
        <f t="shared" ca="1" si="7"/>
        <v>10</v>
      </c>
      <c r="M44" s="22">
        <f t="shared" ca="1" si="7"/>
        <v>9</v>
      </c>
      <c r="N44" s="22">
        <f t="shared" ca="1" si="7"/>
        <v>11</v>
      </c>
      <c r="O44" s="22">
        <f t="shared" ca="1" si="7"/>
        <v>11</v>
      </c>
      <c r="P44" s="22">
        <f t="shared" ca="1" si="7"/>
        <v>10</v>
      </c>
      <c r="Q44" s="22">
        <f t="shared" ca="1" si="7"/>
        <v>8</v>
      </c>
      <c r="R44" s="22">
        <f t="shared" ca="1" si="7"/>
        <v>9</v>
      </c>
      <c r="S44" s="22">
        <f t="shared" ca="1" si="7"/>
        <v>10</v>
      </c>
      <c r="T44" s="22">
        <f t="shared" ca="1" si="7"/>
        <v>10</v>
      </c>
      <c r="U44" s="22">
        <f t="shared" ca="1" si="7"/>
        <v>8</v>
      </c>
      <c r="V44" s="22">
        <f t="shared" ca="1" si="5"/>
        <v>8</v>
      </c>
      <c r="W44" s="22">
        <f t="shared" ca="1" si="5"/>
        <v>11</v>
      </c>
      <c r="X44" s="22">
        <f t="shared" ca="1" si="5"/>
        <v>11</v>
      </c>
      <c r="Y44" s="22">
        <f t="shared" ca="1" si="5"/>
        <v>10</v>
      </c>
      <c r="Z44" s="22">
        <f t="shared" ca="1" si="5"/>
        <v>9</v>
      </c>
      <c r="AA44" s="22">
        <f t="shared" ca="1" si="5"/>
        <v>11</v>
      </c>
      <c r="AB44" s="22">
        <f t="shared" ca="1" si="5"/>
        <v>10</v>
      </c>
      <c r="AC44" s="22">
        <f t="shared" ca="1" si="5"/>
        <v>12</v>
      </c>
      <c r="AD44" s="22">
        <f t="shared" ca="1" si="5"/>
        <v>10</v>
      </c>
      <c r="AE44" s="22">
        <f t="shared" ca="1" si="5"/>
        <v>11</v>
      </c>
      <c r="AF44" s="22">
        <f t="shared" ca="1" si="9"/>
        <v>8</v>
      </c>
      <c r="AG44" s="22">
        <f t="shared" ca="1" si="9"/>
        <v>9</v>
      </c>
      <c r="AH44" s="22">
        <f t="shared" ca="1" si="9"/>
        <v>11</v>
      </c>
      <c r="AI44" s="22">
        <f t="shared" ca="1" si="9"/>
        <v>9</v>
      </c>
      <c r="AJ44" s="22">
        <f t="shared" ca="1" si="9"/>
        <v>10</v>
      </c>
      <c r="AK44" s="22">
        <f t="shared" ca="1" si="9"/>
        <v>10</v>
      </c>
      <c r="AL44" s="22">
        <f t="shared" ca="1" si="9"/>
        <v>10</v>
      </c>
      <c r="AM44" s="22">
        <f t="shared" ca="1" si="9"/>
        <v>11</v>
      </c>
      <c r="AN44" s="22">
        <f t="shared" ca="1" si="9"/>
        <v>9</v>
      </c>
      <c r="AO44" s="22">
        <f t="shared" ca="1" si="9"/>
        <v>11</v>
      </c>
    </row>
    <row r="45" spans="1:41" x14ac:dyDescent="0.25">
      <c r="A45">
        <v>42</v>
      </c>
      <c r="B45" s="22">
        <f t="shared" ca="1" si="8"/>
        <v>8</v>
      </c>
      <c r="C45" s="22">
        <f t="shared" ca="1" si="8"/>
        <v>11</v>
      </c>
      <c r="D45" s="22">
        <f t="shared" ca="1" si="8"/>
        <v>9</v>
      </c>
      <c r="E45" s="22">
        <f t="shared" ca="1" si="8"/>
        <v>11</v>
      </c>
      <c r="F45" s="22">
        <f t="shared" ca="1" si="8"/>
        <v>11</v>
      </c>
      <c r="G45" s="22">
        <f t="shared" ca="1" si="8"/>
        <v>9</v>
      </c>
      <c r="H45" s="22">
        <f t="shared" ca="1" si="8"/>
        <v>10</v>
      </c>
      <c r="I45" s="22">
        <f t="shared" ca="1" si="8"/>
        <v>10</v>
      </c>
      <c r="J45" s="22">
        <f t="shared" ca="1" si="8"/>
        <v>9</v>
      </c>
      <c r="K45" s="22">
        <f t="shared" ca="1" si="8"/>
        <v>10</v>
      </c>
      <c r="L45" s="22">
        <f t="shared" ca="1" si="7"/>
        <v>10</v>
      </c>
      <c r="M45" s="22">
        <f t="shared" ca="1" si="7"/>
        <v>9</v>
      </c>
      <c r="N45" s="22">
        <f t="shared" ca="1" si="7"/>
        <v>9</v>
      </c>
      <c r="O45" s="22">
        <f t="shared" ca="1" si="7"/>
        <v>11</v>
      </c>
      <c r="P45" s="22">
        <f t="shared" ca="1" si="7"/>
        <v>9</v>
      </c>
      <c r="Q45" s="22">
        <f t="shared" ca="1" si="7"/>
        <v>9</v>
      </c>
      <c r="R45" s="22">
        <f t="shared" ca="1" si="7"/>
        <v>10</v>
      </c>
      <c r="S45" s="22">
        <f t="shared" ca="1" si="7"/>
        <v>9</v>
      </c>
      <c r="T45" s="22">
        <f t="shared" ca="1" si="7"/>
        <v>9</v>
      </c>
      <c r="U45" s="22">
        <f t="shared" ca="1" si="7"/>
        <v>10</v>
      </c>
      <c r="V45" s="22">
        <f t="shared" ca="1" si="5"/>
        <v>8</v>
      </c>
      <c r="W45" s="22">
        <f t="shared" ca="1" si="5"/>
        <v>10</v>
      </c>
      <c r="X45" s="22">
        <f t="shared" ca="1" si="5"/>
        <v>9</v>
      </c>
      <c r="Y45" s="22">
        <f t="shared" ca="1" si="5"/>
        <v>10</v>
      </c>
      <c r="Z45" s="22">
        <f t="shared" ca="1" si="5"/>
        <v>10</v>
      </c>
      <c r="AA45" s="22">
        <f t="shared" ca="1" si="5"/>
        <v>13</v>
      </c>
      <c r="AB45" s="22">
        <f t="shared" ca="1" si="5"/>
        <v>9</v>
      </c>
      <c r="AC45" s="22">
        <f t="shared" ca="1" si="5"/>
        <v>10</v>
      </c>
      <c r="AD45" s="22">
        <f t="shared" ca="1" si="5"/>
        <v>9</v>
      </c>
      <c r="AE45" s="22">
        <f t="shared" ca="1" si="5"/>
        <v>10</v>
      </c>
      <c r="AF45" s="22">
        <f t="shared" ca="1" si="9"/>
        <v>10</v>
      </c>
      <c r="AG45" s="22">
        <f t="shared" ca="1" si="9"/>
        <v>9</v>
      </c>
      <c r="AH45" s="22">
        <f t="shared" ca="1" si="9"/>
        <v>12</v>
      </c>
      <c r="AI45" s="22">
        <f t="shared" ca="1" si="9"/>
        <v>11</v>
      </c>
      <c r="AJ45" s="22">
        <f t="shared" ca="1" si="9"/>
        <v>11</v>
      </c>
      <c r="AK45" s="22">
        <f t="shared" ca="1" si="9"/>
        <v>10</v>
      </c>
      <c r="AL45" s="22">
        <f t="shared" ca="1" si="9"/>
        <v>9</v>
      </c>
      <c r="AM45" s="22">
        <f t="shared" ca="1" si="9"/>
        <v>10</v>
      </c>
      <c r="AN45" s="22">
        <f t="shared" ca="1" si="9"/>
        <v>10</v>
      </c>
      <c r="AO45" s="22">
        <f t="shared" ca="1" si="9"/>
        <v>10</v>
      </c>
    </row>
    <row r="46" spans="1:41" x14ac:dyDescent="0.25">
      <c r="A46">
        <v>43</v>
      </c>
      <c r="B46" s="22">
        <f t="shared" ca="1" si="8"/>
        <v>10</v>
      </c>
      <c r="C46" s="22">
        <f t="shared" ca="1" si="8"/>
        <v>9</v>
      </c>
      <c r="D46" s="22">
        <f t="shared" ca="1" si="8"/>
        <v>8</v>
      </c>
      <c r="E46" s="22">
        <f t="shared" ca="1" si="8"/>
        <v>10</v>
      </c>
      <c r="F46" s="22">
        <f t="shared" ca="1" si="8"/>
        <v>9</v>
      </c>
      <c r="G46" s="22">
        <f t="shared" ca="1" si="8"/>
        <v>10</v>
      </c>
      <c r="H46" s="22">
        <f t="shared" ca="1" si="8"/>
        <v>11</v>
      </c>
      <c r="I46" s="22">
        <f t="shared" ca="1" si="8"/>
        <v>8</v>
      </c>
      <c r="J46" s="22">
        <f t="shared" ca="1" si="8"/>
        <v>10</v>
      </c>
      <c r="K46" s="22">
        <f t="shared" ca="1" si="8"/>
        <v>8</v>
      </c>
      <c r="L46" s="22">
        <f t="shared" ca="1" si="7"/>
        <v>10</v>
      </c>
      <c r="M46" s="22">
        <f t="shared" ca="1" si="7"/>
        <v>10</v>
      </c>
      <c r="N46" s="22">
        <f t="shared" ca="1" si="7"/>
        <v>12</v>
      </c>
      <c r="O46" s="22">
        <f t="shared" ca="1" si="7"/>
        <v>10</v>
      </c>
      <c r="P46" s="22">
        <f t="shared" ca="1" si="7"/>
        <v>11</v>
      </c>
      <c r="Q46" s="22">
        <f t="shared" ca="1" si="7"/>
        <v>9</v>
      </c>
      <c r="R46" s="22">
        <f t="shared" ca="1" si="7"/>
        <v>9</v>
      </c>
      <c r="S46" s="22">
        <f t="shared" ca="1" si="7"/>
        <v>9</v>
      </c>
      <c r="T46" s="22">
        <f t="shared" ca="1" si="7"/>
        <v>10</v>
      </c>
      <c r="U46" s="22">
        <f t="shared" ca="1" si="7"/>
        <v>9</v>
      </c>
      <c r="V46" s="22">
        <f t="shared" ca="1" si="7"/>
        <v>9</v>
      </c>
      <c r="W46" s="22">
        <f t="shared" ca="1" si="7"/>
        <v>10</v>
      </c>
      <c r="X46" s="22">
        <f t="shared" ca="1" si="7"/>
        <v>8</v>
      </c>
      <c r="Y46" s="22">
        <f t="shared" ca="1" si="7"/>
        <v>10</v>
      </c>
      <c r="Z46" s="22">
        <f t="shared" ca="1" si="7"/>
        <v>10</v>
      </c>
      <c r="AA46" s="22">
        <f t="shared" ca="1" si="7"/>
        <v>11</v>
      </c>
      <c r="AB46" s="22">
        <f t="shared" ref="V46:AK53" ca="1" si="10">MAX(0,ROUND(_xlfn.NORM.INV(RAND(),AB$1,AB$2),0))</f>
        <v>11</v>
      </c>
      <c r="AC46" s="22">
        <f t="shared" ca="1" si="10"/>
        <v>11</v>
      </c>
      <c r="AD46" s="22">
        <f t="shared" ca="1" si="10"/>
        <v>9</v>
      </c>
      <c r="AE46" s="22">
        <f t="shared" ca="1" si="10"/>
        <v>8</v>
      </c>
      <c r="AF46" s="22">
        <f t="shared" ca="1" si="10"/>
        <v>10</v>
      </c>
      <c r="AG46" s="22">
        <f t="shared" ca="1" si="10"/>
        <v>10</v>
      </c>
      <c r="AH46" s="22">
        <f t="shared" ca="1" si="10"/>
        <v>10</v>
      </c>
      <c r="AI46" s="22">
        <f t="shared" ca="1" si="10"/>
        <v>9</v>
      </c>
      <c r="AJ46" s="22">
        <f t="shared" ca="1" si="10"/>
        <v>11</v>
      </c>
      <c r="AK46" s="22">
        <f t="shared" ca="1" si="10"/>
        <v>10</v>
      </c>
      <c r="AL46" s="22">
        <f t="shared" ca="1" si="9"/>
        <v>9</v>
      </c>
      <c r="AM46" s="22">
        <f t="shared" ca="1" si="9"/>
        <v>10</v>
      </c>
      <c r="AN46" s="22">
        <f t="shared" ca="1" si="9"/>
        <v>11</v>
      </c>
      <c r="AO46" s="22">
        <f t="shared" ca="1" si="9"/>
        <v>10</v>
      </c>
    </row>
    <row r="47" spans="1:41" x14ac:dyDescent="0.25">
      <c r="A47">
        <v>44</v>
      </c>
      <c r="B47" s="22">
        <f t="shared" ca="1" si="8"/>
        <v>11</v>
      </c>
      <c r="C47" s="22">
        <f t="shared" ca="1" si="8"/>
        <v>11</v>
      </c>
      <c r="D47" s="22">
        <f t="shared" ca="1" si="8"/>
        <v>9</v>
      </c>
      <c r="E47" s="22">
        <f t="shared" ca="1" si="8"/>
        <v>10</v>
      </c>
      <c r="F47" s="22">
        <f t="shared" ca="1" si="8"/>
        <v>10</v>
      </c>
      <c r="G47" s="22">
        <f t="shared" ca="1" si="8"/>
        <v>9</v>
      </c>
      <c r="H47" s="22">
        <f t="shared" ca="1" si="8"/>
        <v>11</v>
      </c>
      <c r="I47" s="22">
        <f t="shared" ca="1" si="8"/>
        <v>11</v>
      </c>
      <c r="J47" s="22">
        <f t="shared" ca="1" si="8"/>
        <v>9</v>
      </c>
      <c r="K47" s="22">
        <f t="shared" ca="1" si="8"/>
        <v>9</v>
      </c>
      <c r="L47" s="22">
        <f t="shared" ca="1" si="7"/>
        <v>11</v>
      </c>
      <c r="M47" s="22">
        <f t="shared" ca="1" si="7"/>
        <v>9</v>
      </c>
      <c r="N47" s="22">
        <f t="shared" ca="1" si="7"/>
        <v>11</v>
      </c>
      <c r="O47" s="22">
        <f t="shared" ca="1" si="7"/>
        <v>8</v>
      </c>
      <c r="P47" s="22">
        <f t="shared" ca="1" si="7"/>
        <v>9</v>
      </c>
      <c r="Q47" s="22">
        <f t="shared" ca="1" si="7"/>
        <v>12</v>
      </c>
      <c r="R47" s="22">
        <f t="shared" ca="1" si="7"/>
        <v>10</v>
      </c>
      <c r="S47" s="22">
        <f t="shared" ca="1" si="7"/>
        <v>9</v>
      </c>
      <c r="T47" s="22">
        <f t="shared" ca="1" si="7"/>
        <v>10</v>
      </c>
      <c r="U47" s="22">
        <f t="shared" ca="1" si="7"/>
        <v>9</v>
      </c>
      <c r="V47" s="22">
        <f t="shared" ca="1" si="10"/>
        <v>11</v>
      </c>
      <c r="W47" s="22">
        <f t="shared" ca="1" si="10"/>
        <v>9</v>
      </c>
      <c r="X47" s="22">
        <f t="shared" ca="1" si="10"/>
        <v>10</v>
      </c>
      <c r="Y47" s="22">
        <f t="shared" ca="1" si="10"/>
        <v>10</v>
      </c>
      <c r="Z47" s="22">
        <f t="shared" ca="1" si="10"/>
        <v>11</v>
      </c>
      <c r="AA47" s="22">
        <f t="shared" ca="1" si="10"/>
        <v>12</v>
      </c>
      <c r="AB47" s="22">
        <f t="shared" ca="1" si="10"/>
        <v>11</v>
      </c>
      <c r="AC47" s="22">
        <f t="shared" ca="1" si="10"/>
        <v>10</v>
      </c>
      <c r="AD47" s="22">
        <f t="shared" ca="1" si="10"/>
        <v>11</v>
      </c>
      <c r="AE47" s="22">
        <f t="shared" ca="1" si="10"/>
        <v>10</v>
      </c>
      <c r="AF47" s="22">
        <f t="shared" ca="1" si="9"/>
        <v>10</v>
      </c>
      <c r="AG47" s="22">
        <f t="shared" ca="1" si="9"/>
        <v>10</v>
      </c>
      <c r="AH47" s="22">
        <f t="shared" ca="1" si="9"/>
        <v>9</v>
      </c>
      <c r="AI47" s="22">
        <f t="shared" ca="1" si="9"/>
        <v>11</v>
      </c>
      <c r="AJ47" s="22">
        <f t="shared" ca="1" si="9"/>
        <v>12</v>
      </c>
      <c r="AK47" s="22">
        <f t="shared" ca="1" si="9"/>
        <v>10</v>
      </c>
      <c r="AL47" s="22">
        <f t="shared" ca="1" si="9"/>
        <v>9</v>
      </c>
      <c r="AM47" s="22">
        <f t="shared" ca="1" si="9"/>
        <v>8</v>
      </c>
      <c r="AN47" s="22">
        <f t="shared" ca="1" si="9"/>
        <v>9</v>
      </c>
      <c r="AO47" s="22">
        <f t="shared" ca="1" si="9"/>
        <v>12</v>
      </c>
    </row>
    <row r="48" spans="1:41" x14ac:dyDescent="0.25">
      <c r="A48">
        <v>45</v>
      </c>
      <c r="B48" s="22">
        <f t="shared" ca="1" si="8"/>
        <v>8</v>
      </c>
      <c r="C48" s="22">
        <f t="shared" ca="1" si="8"/>
        <v>9</v>
      </c>
      <c r="D48" s="22">
        <f t="shared" ca="1" si="8"/>
        <v>9</v>
      </c>
      <c r="E48" s="22">
        <f t="shared" ca="1" si="8"/>
        <v>10</v>
      </c>
      <c r="F48" s="22">
        <f t="shared" ca="1" si="8"/>
        <v>10</v>
      </c>
      <c r="G48" s="22">
        <f t="shared" ca="1" si="8"/>
        <v>12</v>
      </c>
      <c r="H48" s="22">
        <f t="shared" ca="1" si="8"/>
        <v>10</v>
      </c>
      <c r="I48" s="22">
        <f t="shared" ca="1" si="8"/>
        <v>9</v>
      </c>
      <c r="J48" s="22">
        <f t="shared" ca="1" si="8"/>
        <v>10</v>
      </c>
      <c r="K48" s="22">
        <f t="shared" ca="1" si="8"/>
        <v>10</v>
      </c>
      <c r="L48" s="22">
        <f t="shared" ca="1" si="7"/>
        <v>10</v>
      </c>
      <c r="M48" s="22">
        <f t="shared" ca="1" si="7"/>
        <v>11</v>
      </c>
      <c r="N48" s="22">
        <f t="shared" ca="1" si="7"/>
        <v>9</v>
      </c>
      <c r="O48" s="22">
        <f t="shared" ca="1" si="7"/>
        <v>11</v>
      </c>
      <c r="P48" s="22">
        <f t="shared" ca="1" si="7"/>
        <v>10</v>
      </c>
      <c r="Q48" s="22">
        <f t="shared" ca="1" si="7"/>
        <v>11</v>
      </c>
      <c r="R48" s="22">
        <f t="shared" ca="1" si="7"/>
        <v>10</v>
      </c>
      <c r="S48" s="22">
        <f t="shared" ca="1" si="7"/>
        <v>9</v>
      </c>
      <c r="T48" s="22">
        <f t="shared" ca="1" si="7"/>
        <v>12</v>
      </c>
      <c r="U48" s="22">
        <f t="shared" ca="1" si="7"/>
        <v>12</v>
      </c>
      <c r="V48" s="22">
        <f t="shared" ca="1" si="10"/>
        <v>12</v>
      </c>
      <c r="W48" s="22">
        <f t="shared" ca="1" si="10"/>
        <v>11</v>
      </c>
      <c r="X48" s="22">
        <f t="shared" ca="1" si="10"/>
        <v>11</v>
      </c>
      <c r="Y48" s="22">
        <f t="shared" ca="1" si="10"/>
        <v>9</v>
      </c>
      <c r="Z48" s="22">
        <f t="shared" ca="1" si="10"/>
        <v>11</v>
      </c>
      <c r="AA48" s="22">
        <f t="shared" ca="1" si="10"/>
        <v>10</v>
      </c>
      <c r="AB48" s="22">
        <f t="shared" ca="1" si="10"/>
        <v>10</v>
      </c>
      <c r="AC48" s="22">
        <f t="shared" ca="1" si="10"/>
        <v>9</v>
      </c>
      <c r="AD48" s="22">
        <f t="shared" ca="1" si="10"/>
        <v>11</v>
      </c>
      <c r="AE48" s="22">
        <f t="shared" ca="1" si="10"/>
        <v>10</v>
      </c>
      <c r="AF48" s="22">
        <f t="shared" ca="1" si="9"/>
        <v>9</v>
      </c>
      <c r="AG48" s="22">
        <f t="shared" ca="1" si="9"/>
        <v>9</v>
      </c>
      <c r="AH48" s="22">
        <f t="shared" ca="1" si="9"/>
        <v>11</v>
      </c>
      <c r="AI48" s="22">
        <f t="shared" ca="1" si="9"/>
        <v>11</v>
      </c>
      <c r="AJ48" s="22">
        <f t="shared" ca="1" si="9"/>
        <v>10</v>
      </c>
      <c r="AK48" s="22">
        <f t="shared" ca="1" si="9"/>
        <v>10</v>
      </c>
      <c r="AL48" s="22">
        <f t="shared" ca="1" si="9"/>
        <v>11</v>
      </c>
      <c r="AM48" s="22">
        <f t="shared" ca="1" si="9"/>
        <v>10</v>
      </c>
      <c r="AN48" s="22">
        <f t="shared" ca="1" si="9"/>
        <v>9</v>
      </c>
      <c r="AO48" s="22">
        <f t="shared" ca="1" si="9"/>
        <v>11</v>
      </c>
    </row>
    <row r="49" spans="1:41" x14ac:dyDescent="0.25">
      <c r="A49">
        <v>46</v>
      </c>
      <c r="B49" s="22">
        <f t="shared" ca="1" si="8"/>
        <v>8</v>
      </c>
      <c r="C49" s="22">
        <f t="shared" ca="1" si="8"/>
        <v>12</v>
      </c>
      <c r="D49" s="22">
        <f t="shared" ca="1" si="8"/>
        <v>11</v>
      </c>
      <c r="E49" s="22">
        <f t="shared" ca="1" si="8"/>
        <v>8</v>
      </c>
      <c r="F49" s="22">
        <f t="shared" ca="1" si="8"/>
        <v>9</v>
      </c>
      <c r="G49" s="22">
        <f t="shared" ca="1" si="8"/>
        <v>9</v>
      </c>
      <c r="H49" s="22">
        <f t="shared" ca="1" si="8"/>
        <v>10</v>
      </c>
      <c r="I49" s="22">
        <f t="shared" ca="1" si="8"/>
        <v>11</v>
      </c>
      <c r="J49" s="22">
        <f t="shared" ca="1" si="8"/>
        <v>10</v>
      </c>
      <c r="K49" s="22">
        <f t="shared" ca="1" si="8"/>
        <v>10</v>
      </c>
      <c r="L49" s="22">
        <f t="shared" ca="1" si="7"/>
        <v>11</v>
      </c>
      <c r="M49" s="22">
        <f t="shared" ca="1" si="7"/>
        <v>9</v>
      </c>
      <c r="N49" s="22">
        <f t="shared" ca="1" si="7"/>
        <v>10</v>
      </c>
      <c r="O49" s="22">
        <f t="shared" ca="1" si="7"/>
        <v>11</v>
      </c>
      <c r="P49" s="22">
        <f t="shared" ca="1" si="7"/>
        <v>10</v>
      </c>
      <c r="Q49" s="22">
        <f t="shared" ca="1" si="7"/>
        <v>13</v>
      </c>
      <c r="R49" s="22">
        <f t="shared" ca="1" si="7"/>
        <v>9</v>
      </c>
      <c r="S49" s="22">
        <f t="shared" ca="1" si="7"/>
        <v>9</v>
      </c>
      <c r="T49" s="22">
        <f t="shared" ca="1" si="7"/>
        <v>11</v>
      </c>
      <c r="U49" s="22">
        <f t="shared" ca="1" si="7"/>
        <v>9</v>
      </c>
      <c r="V49" s="22">
        <f t="shared" ca="1" si="10"/>
        <v>10</v>
      </c>
      <c r="W49" s="22">
        <f t="shared" ca="1" si="10"/>
        <v>12</v>
      </c>
      <c r="X49" s="22">
        <f t="shared" ca="1" si="10"/>
        <v>9</v>
      </c>
      <c r="Y49" s="22">
        <f t="shared" ca="1" si="10"/>
        <v>10</v>
      </c>
      <c r="Z49" s="22">
        <f t="shared" ca="1" si="10"/>
        <v>11</v>
      </c>
      <c r="AA49" s="22">
        <f t="shared" ca="1" si="10"/>
        <v>11</v>
      </c>
      <c r="AB49" s="22">
        <f t="shared" ca="1" si="10"/>
        <v>10</v>
      </c>
      <c r="AC49" s="22">
        <f t="shared" ca="1" si="10"/>
        <v>10</v>
      </c>
      <c r="AD49" s="22">
        <f t="shared" ca="1" si="10"/>
        <v>8</v>
      </c>
      <c r="AE49" s="22">
        <f t="shared" ca="1" si="10"/>
        <v>9</v>
      </c>
      <c r="AF49" s="22">
        <f t="shared" ca="1" si="9"/>
        <v>10</v>
      </c>
      <c r="AG49" s="22">
        <f t="shared" ca="1" si="9"/>
        <v>11</v>
      </c>
      <c r="AH49" s="22">
        <f t="shared" ca="1" si="9"/>
        <v>10</v>
      </c>
      <c r="AI49" s="22">
        <f t="shared" ca="1" si="9"/>
        <v>10</v>
      </c>
      <c r="AJ49" s="22">
        <f t="shared" ca="1" si="9"/>
        <v>9</v>
      </c>
      <c r="AK49" s="22">
        <f t="shared" ca="1" si="9"/>
        <v>9</v>
      </c>
      <c r="AL49" s="22">
        <f t="shared" ca="1" si="9"/>
        <v>10</v>
      </c>
      <c r="AM49" s="22">
        <f t="shared" ca="1" si="9"/>
        <v>11</v>
      </c>
      <c r="AN49" s="22">
        <f t="shared" ca="1" si="9"/>
        <v>8</v>
      </c>
      <c r="AO49" s="22">
        <f t="shared" ca="1" si="9"/>
        <v>11</v>
      </c>
    </row>
    <row r="50" spans="1:41" x14ac:dyDescent="0.25">
      <c r="A50">
        <v>47</v>
      </c>
      <c r="B50" s="22">
        <f t="shared" ca="1" si="8"/>
        <v>10</v>
      </c>
      <c r="C50" s="22">
        <f t="shared" ca="1" si="8"/>
        <v>11</v>
      </c>
      <c r="D50" s="22">
        <f t="shared" ca="1" si="8"/>
        <v>9</v>
      </c>
      <c r="E50" s="22">
        <f t="shared" ca="1" si="8"/>
        <v>10</v>
      </c>
      <c r="F50" s="22">
        <f t="shared" ca="1" si="8"/>
        <v>8</v>
      </c>
      <c r="G50" s="22">
        <f t="shared" ca="1" si="8"/>
        <v>10</v>
      </c>
      <c r="H50" s="22">
        <f t="shared" ca="1" si="8"/>
        <v>10</v>
      </c>
      <c r="I50" s="22">
        <f t="shared" ca="1" si="8"/>
        <v>9</v>
      </c>
      <c r="J50" s="22">
        <f t="shared" ca="1" si="8"/>
        <v>9</v>
      </c>
      <c r="K50" s="22">
        <f t="shared" ca="1" si="8"/>
        <v>10</v>
      </c>
      <c r="L50" s="22">
        <f t="shared" ca="1" si="7"/>
        <v>10</v>
      </c>
      <c r="M50" s="22">
        <f t="shared" ca="1" si="7"/>
        <v>10</v>
      </c>
      <c r="N50" s="22">
        <f t="shared" ca="1" si="7"/>
        <v>9</v>
      </c>
      <c r="O50" s="22">
        <f t="shared" ca="1" si="7"/>
        <v>9</v>
      </c>
      <c r="P50" s="22">
        <f t="shared" ca="1" si="7"/>
        <v>11</v>
      </c>
      <c r="Q50" s="22">
        <f t="shared" ca="1" si="7"/>
        <v>9</v>
      </c>
      <c r="R50" s="22">
        <f t="shared" ca="1" si="7"/>
        <v>8</v>
      </c>
      <c r="S50" s="22">
        <f t="shared" ca="1" si="7"/>
        <v>12</v>
      </c>
      <c r="T50" s="22">
        <f t="shared" ca="1" si="7"/>
        <v>9</v>
      </c>
      <c r="U50" s="22">
        <f t="shared" ca="1" si="7"/>
        <v>11</v>
      </c>
      <c r="V50" s="22">
        <f t="shared" ca="1" si="10"/>
        <v>10</v>
      </c>
      <c r="W50" s="22">
        <f t="shared" ca="1" si="10"/>
        <v>11</v>
      </c>
      <c r="X50" s="22">
        <f t="shared" ca="1" si="10"/>
        <v>11</v>
      </c>
      <c r="Y50" s="22">
        <f t="shared" ca="1" si="10"/>
        <v>10</v>
      </c>
      <c r="Z50" s="22">
        <f t="shared" ca="1" si="10"/>
        <v>10</v>
      </c>
      <c r="AA50" s="22">
        <f t="shared" ca="1" si="10"/>
        <v>10</v>
      </c>
      <c r="AB50" s="22">
        <f t="shared" ca="1" si="10"/>
        <v>9</v>
      </c>
      <c r="AC50" s="22">
        <f t="shared" ca="1" si="10"/>
        <v>9</v>
      </c>
      <c r="AD50" s="22">
        <f t="shared" ca="1" si="10"/>
        <v>10</v>
      </c>
      <c r="AE50" s="22">
        <f t="shared" ca="1" si="10"/>
        <v>9</v>
      </c>
      <c r="AF50" s="22">
        <f t="shared" ca="1" si="9"/>
        <v>10</v>
      </c>
      <c r="AG50" s="22">
        <f t="shared" ca="1" si="9"/>
        <v>10</v>
      </c>
      <c r="AH50" s="22">
        <f t="shared" ca="1" si="9"/>
        <v>8</v>
      </c>
      <c r="AI50" s="22">
        <f t="shared" ca="1" si="9"/>
        <v>10</v>
      </c>
      <c r="AJ50" s="22">
        <f t="shared" ca="1" si="9"/>
        <v>11</v>
      </c>
      <c r="AK50" s="22">
        <f t="shared" ca="1" si="9"/>
        <v>9</v>
      </c>
      <c r="AL50" s="22">
        <f t="shared" ca="1" si="9"/>
        <v>8</v>
      </c>
      <c r="AM50" s="22">
        <f t="shared" ca="1" si="9"/>
        <v>11</v>
      </c>
      <c r="AN50" s="22">
        <f t="shared" ca="1" si="9"/>
        <v>10</v>
      </c>
      <c r="AO50" s="22">
        <f t="shared" ca="1" si="9"/>
        <v>9</v>
      </c>
    </row>
    <row r="51" spans="1:41" x14ac:dyDescent="0.25">
      <c r="A51">
        <v>48</v>
      </c>
      <c r="B51" s="22">
        <f t="shared" ca="1" si="8"/>
        <v>9</v>
      </c>
      <c r="C51" s="22">
        <f t="shared" ca="1" si="8"/>
        <v>9</v>
      </c>
      <c r="D51" s="22">
        <f t="shared" ca="1" si="8"/>
        <v>12</v>
      </c>
      <c r="E51" s="22">
        <f t="shared" ca="1" si="8"/>
        <v>10</v>
      </c>
      <c r="F51" s="22">
        <f t="shared" ca="1" si="8"/>
        <v>11</v>
      </c>
      <c r="G51" s="22">
        <f t="shared" ca="1" si="8"/>
        <v>10</v>
      </c>
      <c r="H51" s="22">
        <f t="shared" ca="1" si="8"/>
        <v>10</v>
      </c>
      <c r="I51" s="22">
        <f t="shared" ca="1" si="8"/>
        <v>10</v>
      </c>
      <c r="J51" s="22">
        <f t="shared" ca="1" si="8"/>
        <v>9</v>
      </c>
      <c r="K51" s="22">
        <f t="shared" ca="1" si="8"/>
        <v>9</v>
      </c>
      <c r="L51" s="22">
        <f t="shared" ca="1" si="8"/>
        <v>10</v>
      </c>
      <c r="M51" s="22">
        <f t="shared" ca="1" si="8"/>
        <v>10</v>
      </c>
      <c r="N51" s="22">
        <f t="shared" ca="1" si="8"/>
        <v>10</v>
      </c>
      <c r="O51" s="22">
        <f t="shared" ca="1" si="8"/>
        <v>10</v>
      </c>
      <c r="P51" s="22">
        <f t="shared" ca="1" si="8"/>
        <v>11</v>
      </c>
      <c r="Q51" s="22">
        <f t="shared" ca="1" si="8"/>
        <v>10</v>
      </c>
      <c r="R51" s="22">
        <f t="shared" ref="L51:U53" ca="1" si="11">MAX(0,ROUND(_xlfn.NORM.INV(RAND(),R$1,R$2),0))</f>
        <v>11</v>
      </c>
      <c r="S51" s="22">
        <f t="shared" ca="1" si="11"/>
        <v>10</v>
      </c>
      <c r="T51" s="22">
        <f t="shared" ca="1" si="11"/>
        <v>11</v>
      </c>
      <c r="U51" s="22">
        <f t="shared" ca="1" si="11"/>
        <v>9</v>
      </c>
      <c r="V51" s="22">
        <f t="shared" ca="1" si="10"/>
        <v>8</v>
      </c>
      <c r="W51" s="22">
        <f t="shared" ca="1" si="10"/>
        <v>12</v>
      </c>
      <c r="X51" s="22">
        <f t="shared" ca="1" si="10"/>
        <v>9</v>
      </c>
      <c r="Y51" s="22">
        <f t="shared" ca="1" si="10"/>
        <v>10</v>
      </c>
      <c r="Z51" s="22">
        <f t="shared" ca="1" si="10"/>
        <v>10</v>
      </c>
      <c r="AA51" s="22">
        <f t="shared" ca="1" si="10"/>
        <v>11</v>
      </c>
      <c r="AB51" s="22">
        <f t="shared" ca="1" si="10"/>
        <v>10</v>
      </c>
      <c r="AC51" s="22">
        <f t="shared" ca="1" si="10"/>
        <v>10</v>
      </c>
      <c r="AD51" s="22">
        <f t="shared" ca="1" si="10"/>
        <v>10</v>
      </c>
      <c r="AE51" s="22">
        <f t="shared" ca="1" si="10"/>
        <v>11</v>
      </c>
      <c r="AF51" s="22">
        <f t="shared" ca="1" si="9"/>
        <v>10</v>
      </c>
      <c r="AG51" s="22">
        <f t="shared" ca="1" si="9"/>
        <v>9</v>
      </c>
      <c r="AH51" s="22">
        <f t="shared" ca="1" si="9"/>
        <v>9</v>
      </c>
      <c r="AI51" s="22">
        <f t="shared" ca="1" si="9"/>
        <v>9</v>
      </c>
      <c r="AJ51" s="22">
        <f t="shared" ca="1" si="9"/>
        <v>9</v>
      </c>
      <c r="AK51" s="22">
        <f t="shared" ca="1" si="9"/>
        <v>8</v>
      </c>
      <c r="AL51" s="22">
        <f t="shared" ca="1" si="9"/>
        <v>12</v>
      </c>
      <c r="AM51" s="22">
        <f t="shared" ca="1" si="9"/>
        <v>10</v>
      </c>
      <c r="AN51" s="22">
        <f t="shared" ca="1" si="9"/>
        <v>12</v>
      </c>
      <c r="AO51" s="22">
        <f t="shared" ca="1" si="9"/>
        <v>9</v>
      </c>
    </row>
    <row r="52" spans="1:41" x14ac:dyDescent="0.25">
      <c r="A52">
        <v>49</v>
      </c>
      <c r="B52" s="22">
        <f t="shared" ref="B52:K53" ca="1" si="12">MAX(0,ROUND(_xlfn.NORM.INV(RAND(),B$1,B$2),0))</f>
        <v>10</v>
      </c>
      <c r="C52" s="22">
        <f t="shared" ca="1" si="12"/>
        <v>10</v>
      </c>
      <c r="D52" s="22">
        <f t="shared" ca="1" si="12"/>
        <v>9</v>
      </c>
      <c r="E52" s="22">
        <f t="shared" ca="1" si="12"/>
        <v>10</v>
      </c>
      <c r="F52" s="22">
        <f t="shared" ca="1" si="12"/>
        <v>11</v>
      </c>
      <c r="G52" s="22">
        <f t="shared" ca="1" si="12"/>
        <v>7</v>
      </c>
      <c r="H52" s="22">
        <f t="shared" ca="1" si="12"/>
        <v>11</v>
      </c>
      <c r="I52" s="22">
        <f t="shared" ca="1" si="12"/>
        <v>9</v>
      </c>
      <c r="J52" s="22">
        <f t="shared" ca="1" si="12"/>
        <v>9</v>
      </c>
      <c r="K52" s="22">
        <f t="shared" ca="1" si="12"/>
        <v>10</v>
      </c>
      <c r="L52" s="22">
        <f t="shared" ca="1" si="11"/>
        <v>11</v>
      </c>
      <c r="M52" s="22">
        <f t="shared" ca="1" si="11"/>
        <v>10</v>
      </c>
      <c r="N52" s="22">
        <f t="shared" ca="1" si="11"/>
        <v>11</v>
      </c>
      <c r="O52" s="22">
        <f t="shared" ca="1" si="11"/>
        <v>9</v>
      </c>
      <c r="P52" s="22">
        <f t="shared" ca="1" si="11"/>
        <v>11</v>
      </c>
      <c r="Q52" s="22">
        <f t="shared" ca="1" si="11"/>
        <v>12</v>
      </c>
      <c r="R52" s="22">
        <f t="shared" ca="1" si="11"/>
        <v>11</v>
      </c>
      <c r="S52" s="22">
        <f t="shared" ca="1" si="11"/>
        <v>12</v>
      </c>
      <c r="T52" s="22">
        <f t="shared" ca="1" si="11"/>
        <v>11</v>
      </c>
      <c r="U52" s="22">
        <f t="shared" ca="1" si="11"/>
        <v>10</v>
      </c>
      <c r="V52" s="22">
        <f t="shared" ca="1" si="10"/>
        <v>10</v>
      </c>
      <c r="W52" s="22">
        <f t="shared" ca="1" si="10"/>
        <v>9</v>
      </c>
      <c r="X52" s="22">
        <f t="shared" ca="1" si="10"/>
        <v>9</v>
      </c>
      <c r="Y52" s="22">
        <f t="shared" ca="1" si="10"/>
        <v>11</v>
      </c>
      <c r="Z52" s="22">
        <f t="shared" ca="1" si="10"/>
        <v>9</v>
      </c>
      <c r="AA52" s="22">
        <f t="shared" ca="1" si="10"/>
        <v>11</v>
      </c>
      <c r="AB52" s="22">
        <f t="shared" ca="1" si="10"/>
        <v>10</v>
      </c>
      <c r="AC52" s="22">
        <f t="shared" ca="1" si="10"/>
        <v>13</v>
      </c>
      <c r="AD52" s="22">
        <f t="shared" ca="1" si="10"/>
        <v>11</v>
      </c>
      <c r="AE52" s="22">
        <f t="shared" ca="1" si="10"/>
        <v>9</v>
      </c>
      <c r="AF52" s="22">
        <f t="shared" ref="AF52:AO53" ca="1" si="13">MAX(0,ROUND(_xlfn.NORM.INV(RAND(),AF$1,AF$2),0))</f>
        <v>10</v>
      </c>
      <c r="AG52" s="22">
        <f t="shared" ca="1" si="13"/>
        <v>10</v>
      </c>
      <c r="AH52" s="22">
        <f t="shared" ca="1" si="13"/>
        <v>9</v>
      </c>
      <c r="AI52" s="22">
        <f t="shared" ca="1" si="13"/>
        <v>10</v>
      </c>
      <c r="AJ52" s="22">
        <f t="shared" ca="1" si="13"/>
        <v>10</v>
      </c>
      <c r="AK52" s="22">
        <f t="shared" ca="1" si="13"/>
        <v>12</v>
      </c>
      <c r="AL52" s="22">
        <f t="shared" ca="1" si="13"/>
        <v>10</v>
      </c>
      <c r="AM52" s="22">
        <f t="shared" ca="1" si="13"/>
        <v>8</v>
      </c>
      <c r="AN52" s="22">
        <f t="shared" ca="1" si="13"/>
        <v>9</v>
      </c>
      <c r="AO52" s="22">
        <f t="shared" ca="1" si="13"/>
        <v>9</v>
      </c>
    </row>
    <row r="53" spans="1:41" x14ac:dyDescent="0.25">
      <c r="A53">
        <v>50</v>
      </c>
      <c r="B53" s="22">
        <f t="shared" ca="1" si="12"/>
        <v>10</v>
      </c>
      <c r="C53" s="22">
        <f t="shared" ca="1" si="12"/>
        <v>10</v>
      </c>
      <c r="D53" s="22">
        <f t="shared" ca="1" si="12"/>
        <v>11</v>
      </c>
      <c r="E53" s="22">
        <f t="shared" ca="1" si="12"/>
        <v>11</v>
      </c>
      <c r="F53" s="22">
        <f t="shared" ca="1" si="12"/>
        <v>8</v>
      </c>
      <c r="G53" s="22">
        <f t="shared" ca="1" si="12"/>
        <v>9</v>
      </c>
      <c r="H53" s="22">
        <f t="shared" ca="1" si="12"/>
        <v>10</v>
      </c>
      <c r="I53" s="22">
        <f t="shared" ca="1" si="12"/>
        <v>9</v>
      </c>
      <c r="J53" s="22">
        <f t="shared" ca="1" si="12"/>
        <v>9</v>
      </c>
      <c r="K53" s="22">
        <f t="shared" ca="1" si="12"/>
        <v>11</v>
      </c>
      <c r="L53" s="22">
        <f t="shared" ca="1" si="11"/>
        <v>9</v>
      </c>
      <c r="M53" s="22">
        <f t="shared" ca="1" si="11"/>
        <v>10</v>
      </c>
      <c r="N53" s="22">
        <f t="shared" ca="1" si="11"/>
        <v>9</v>
      </c>
      <c r="O53" s="22">
        <f t="shared" ca="1" si="11"/>
        <v>9</v>
      </c>
      <c r="P53" s="22">
        <f t="shared" ca="1" si="11"/>
        <v>10</v>
      </c>
      <c r="Q53" s="22">
        <f t="shared" ca="1" si="11"/>
        <v>11</v>
      </c>
      <c r="R53" s="22">
        <f t="shared" ca="1" si="11"/>
        <v>9</v>
      </c>
      <c r="S53" s="22">
        <f t="shared" ca="1" si="11"/>
        <v>9</v>
      </c>
      <c r="T53" s="22">
        <f t="shared" ca="1" si="11"/>
        <v>12</v>
      </c>
      <c r="U53" s="22">
        <f t="shared" ca="1" si="11"/>
        <v>10</v>
      </c>
      <c r="V53" s="22">
        <f t="shared" ca="1" si="10"/>
        <v>9</v>
      </c>
      <c r="W53" s="22">
        <f t="shared" ca="1" si="10"/>
        <v>9</v>
      </c>
      <c r="X53" s="22">
        <f t="shared" ca="1" si="10"/>
        <v>9</v>
      </c>
      <c r="Y53" s="22">
        <f t="shared" ca="1" si="10"/>
        <v>9</v>
      </c>
      <c r="Z53" s="22">
        <f t="shared" ca="1" si="10"/>
        <v>9</v>
      </c>
      <c r="AA53" s="22">
        <f t="shared" ca="1" si="10"/>
        <v>11</v>
      </c>
      <c r="AB53" s="22">
        <f t="shared" ca="1" si="10"/>
        <v>10</v>
      </c>
      <c r="AC53" s="22">
        <f t="shared" ca="1" si="10"/>
        <v>9</v>
      </c>
      <c r="AD53" s="22">
        <f t="shared" ca="1" si="10"/>
        <v>9</v>
      </c>
      <c r="AE53" s="22">
        <f t="shared" ca="1" si="10"/>
        <v>11</v>
      </c>
      <c r="AF53" s="22">
        <f t="shared" ca="1" si="13"/>
        <v>9</v>
      </c>
      <c r="AG53" s="22">
        <f t="shared" ca="1" si="13"/>
        <v>12</v>
      </c>
      <c r="AH53" s="22">
        <f t="shared" ca="1" si="13"/>
        <v>10</v>
      </c>
      <c r="AI53" s="22">
        <f t="shared" ca="1" si="13"/>
        <v>10</v>
      </c>
      <c r="AJ53" s="22">
        <f t="shared" ca="1" si="13"/>
        <v>9</v>
      </c>
      <c r="AK53" s="22">
        <f t="shared" ca="1" si="13"/>
        <v>10</v>
      </c>
      <c r="AL53" s="22">
        <f t="shared" ca="1" si="13"/>
        <v>9</v>
      </c>
      <c r="AM53" s="22">
        <f t="shared" ca="1" si="13"/>
        <v>9</v>
      </c>
      <c r="AN53" s="22">
        <f t="shared" ca="1" si="13"/>
        <v>10</v>
      </c>
      <c r="AO53" s="22">
        <f t="shared" ca="1" si="13"/>
        <v>10</v>
      </c>
    </row>
  </sheetData>
  <phoneticPr fontId="2" type="noConversion"/>
  <conditionalFormatting sqref="B4:AO53">
    <cfRule type="top10" dxfId="42" priority="1" bottom="1" rank="5"/>
    <cfRule type="top10" dxfId="41" priority="2" rank="5"/>
    <cfRule type="cellIs" dxfId="40" priority="3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5AFE3-D255-4958-84BB-F4A86035C345}">
  <sheetPr>
    <tabColor theme="9" tint="0.59999389629810485"/>
  </sheetPr>
  <dimension ref="A1:AO53"/>
  <sheetViews>
    <sheetView workbookViewId="0">
      <selection activeCell="B4" sqref="B4:AO53"/>
    </sheetView>
  </sheetViews>
  <sheetFormatPr defaultRowHeight="14.4" x14ac:dyDescent="0.25"/>
  <cols>
    <col min="1" max="1" width="13.625" customWidth="1"/>
  </cols>
  <sheetData>
    <row r="1" spans="1:41" s="1" customFormat="1" ht="19.55" customHeight="1" x14ac:dyDescent="0.25">
      <c r="A1" s="1" t="s">
        <v>43</v>
      </c>
      <c r="B1" s="2">
        <v>10</v>
      </c>
      <c r="C1" s="2">
        <v>10</v>
      </c>
      <c r="D1" s="2">
        <v>10</v>
      </c>
      <c r="E1" s="2">
        <v>10</v>
      </c>
      <c r="F1" s="2">
        <v>10</v>
      </c>
      <c r="G1" s="2">
        <v>10</v>
      </c>
      <c r="H1" s="2">
        <v>10</v>
      </c>
      <c r="I1" s="2">
        <v>10</v>
      </c>
      <c r="J1" s="2">
        <v>10</v>
      </c>
      <c r="K1" s="2">
        <v>10</v>
      </c>
      <c r="L1" s="2">
        <v>10</v>
      </c>
      <c r="M1" s="2">
        <v>10</v>
      </c>
      <c r="N1" s="2">
        <v>10</v>
      </c>
      <c r="O1" s="2">
        <v>10</v>
      </c>
      <c r="P1" s="2">
        <v>10</v>
      </c>
      <c r="Q1" s="2">
        <v>10</v>
      </c>
      <c r="R1" s="2">
        <v>10</v>
      </c>
      <c r="S1" s="2">
        <v>10</v>
      </c>
      <c r="T1" s="2">
        <v>10</v>
      </c>
      <c r="U1" s="2">
        <v>10</v>
      </c>
      <c r="V1" s="2">
        <v>10</v>
      </c>
      <c r="W1" s="2">
        <v>10</v>
      </c>
      <c r="X1" s="2">
        <v>10</v>
      </c>
      <c r="Y1" s="2">
        <v>10</v>
      </c>
      <c r="Z1" s="2">
        <v>10</v>
      </c>
      <c r="AA1" s="2">
        <v>10</v>
      </c>
      <c r="AB1" s="2">
        <v>10</v>
      </c>
      <c r="AC1" s="2">
        <v>10</v>
      </c>
      <c r="AD1" s="2">
        <v>10</v>
      </c>
      <c r="AE1" s="2">
        <v>10</v>
      </c>
      <c r="AF1" s="2">
        <v>10</v>
      </c>
      <c r="AG1" s="2">
        <v>10</v>
      </c>
      <c r="AH1" s="2">
        <v>10</v>
      </c>
      <c r="AI1" s="2">
        <v>10</v>
      </c>
      <c r="AJ1" s="2">
        <v>10</v>
      </c>
      <c r="AK1" s="2">
        <v>10</v>
      </c>
      <c r="AL1" s="2">
        <v>10</v>
      </c>
      <c r="AM1" s="2">
        <v>10</v>
      </c>
      <c r="AN1" s="2">
        <v>10</v>
      </c>
      <c r="AO1" s="2">
        <v>10</v>
      </c>
    </row>
    <row r="2" spans="1:41" s="1" customFormat="1" ht="19.55" customHeight="1" x14ac:dyDescent="0.25">
      <c r="A2" s="1" t="s">
        <v>44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</row>
    <row r="3" spans="1:41" s="1" customFormat="1" ht="19.55" customHeight="1" x14ac:dyDescent="0.25">
      <c r="A3" s="8" t="s">
        <v>46</v>
      </c>
      <c r="B3" s="13">
        <v>1</v>
      </c>
      <c r="C3" s="13">
        <v>2</v>
      </c>
      <c r="D3" s="13">
        <v>3</v>
      </c>
      <c r="E3" s="13">
        <v>4</v>
      </c>
      <c r="F3" s="13">
        <v>5</v>
      </c>
      <c r="G3" s="13">
        <v>6</v>
      </c>
      <c r="H3" s="13">
        <v>7</v>
      </c>
      <c r="I3" s="13">
        <v>8</v>
      </c>
      <c r="J3" s="13">
        <v>9</v>
      </c>
      <c r="K3" s="13">
        <v>10</v>
      </c>
      <c r="L3" s="13">
        <v>11</v>
      </c>
      <c r="M3" s="13">
        <v>12</v>
      </c>
      <c r="N3" s="13">
        <v>13</v>
      </c>
      <c r="O3" s="13">
        <v>14</v>
      </c>
      <c r="P3" s="13">
        <v>15</v>
      </c>
      <c r="Q3" s="13">
        <v>16</v>
      </c>
      <c r="R3" s="13">
        <v>17</v>
      </c>
      <c r="S3" s="13">
        <v>18</v>
      </c>
      <c r="T3" s="13">
        <v>19</v>
      </c>
      <c r="U3" s="13">
        <v>20</v>
      </c>
      <c r="V3" s="13">
        <v>21</v>
      </c>
      <c r="W3" s="13">
        <v>22</v>
      </c>
      <c r="X3" s="13">
        <v>23</v>
      </c>
      <c r="Y3" s="13">
        <v>24</v>
      </c>
      <c r="Z3" s="13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3">
        <v>31</v>
      </c>
      <c r="AG3" s="13">
        <v>32</v>
      </c>
      <c r="AH3" s="13">
        <v>33</v>
      </c>
      <c r="AI3" s="13">
        <v>34</v>
      </c>
      <c r="AJ3" s="13">
        <v>35</v>
      </c>
      <c r="AK3" s="13">
        <v>36</v>
      </c>
      <c r="AL3" s="13">
        <v>37</v>
      </c>
      <c r="AM3" s="13">
        <v>38</v>
      </c>
      <c r="AN3" s="13">
        <v>39</v>
      </c>
      <c r="AO3" s="13">
        <v>40</v>
      </c>
    </row>
    <row r="4" spans="1:41" x14ac:dyDescent="0.25">
      <c r="A4">
        <v>1</v>
      </c>
      <c r="B4" s="22">
        <v>11</v>
      </c>
      <c r="C4" s="22">
        <v>9</v>
      </c>
      <c r="D4" s="22">
        <v>10</v>
      </c>
      <c r="E4" s="22">
        <v>10</v>
      </c>
      <c r="F4" s="22">
        <v>10</v>
      </c>
      <c r="G4" s="22">
        <v>8</v>
      </c>
      <c r="H4" s="22">
        <v>11</v>
      </c>
      <c r="I4" s="22">
        <v>10</v>
      </c>
      <c r="J4" s="22">
        <v>9</v>
      </c>
      <c r="K4" s="22">
        <v>9</v>
      </c>
      <c r="L4" s="22">
        <v>9</v>
      </c>
      <c r="M4" s="22">
        <v>11</v>
      </c>
      <c r="N4" s="22">
        <v>11</v>
      </c>
      <c r="O4" s="22">
        <v>10</v>
      </c>
      <c r="P4" s="22">
        <v>10</v>
      </c>
      <c r="Q4" s="22">
        <v>9</v>
      </c>
      <c r="R4" s="22">
        <v>9</v>
      </c>
      <c r="S4" s="22">
        <v>9</v>
      </c>
      <c r="T4" s="22">
        <v>10</v>
      </c>
      <c r="U4" s="22">
        <v>10</v>
      </c>
      <c r="V4" s="22">
        <v>10</v>
      </c>
      <c r="W4" s="22">
        <v>10</v>
      </c>
      <c r="X4" s="22">
        <v>12</v>
      </c>
      <c r="Y4" s="22">
        <v>9</v>
      </c>
      <c r="Z4" s="22">
        <v>11</v>
      </c>
      <c r="AA4" s="22">
        <v>8</v>
      </c>
      <c r="AB4" s="22">
        <v>9</v>
      </c>
      <c r="AC4" s="22">
        <v>9</v>
      </c>
      <c r="AD4" s="22">
        <v>10</v>
      </c>
      <c r="AE4" s="22">
        <v>9</v>
      </c>
      <c r="AF4" s="22">
        <v>11</v>
      </c>
      <c r="AG4" s="22">
        <v>10</v>
      </c>
      <c r="AH4" s="22">
        <v>11</v>
      </c>
      <c r="AI4" s="22">
        <v>9</v>
      </c>
      <c r="AJ4" s="22">
        <v>9</v>
      </c>
      <c r="AK4" s="22">
        <v>11</v>
      </c>
      <c r="AL4" s="22">
        <v>9</v>
      </c>
      <c r="AM4" s="22">
        <v>10</v>
      </c>
      <c r="AN4" s="22">
        <v>7</v>
      </c>
      <c r="AO4" s="22">
        <v>11</v>
      </c>
    </row>
    <row r="5" spans="1:41" x14ac:dyDescent="0.25">
      <c r="A5">
        <v>2</v>
      </c>
      <c r="B5" s="22">
        <v>12</v>
      </c>
      <c r="C5" s="22">
        <v>11</v>
      </c>
      <c r="D5" s="22">
        <v>8</v>
      </c>
      <c r="E5" s="22">
        <v>8</v>
      </c>
      <c r="F5" s="22">
        <v>10</v>
      </c>
      <c r="G5" s="22">
        <v>10</v>
      </c>
      <c r="H5" s="22">
        <v>10</v>
      </c>
      <c r="I5" s="22">
        <v>8</v>
      </c>
      <c r="J5" s="22">
        <v>9</v>
      </c>
      <c r="K5" s="22">
        <v>11</v>
      </c>
      <c r="L5" s="22">
        <v>10</v>
      </c>
      <c r="M5" s="22">
        <v>11</v>
      </c>
      <c r="N5" s="22">
        <v>12</v>
      </c>
      <c r="O5" s="22">
        <v>10</v>
      </c>
      <c r="P5" s="22">
        <v>11</v>
      </c>
      <c r="Q5" s="22">
        <v>10</v>
      </c>
      <c r="R5" s="22">
        <v>11</v>
      </c>
      <c r="S5" s="22">
        <v>12</v>
      </c>
      <c r="T5" s="22">
        <v>11</v>
      </c>
      <c r="U5" s="22">
        <v>10</v>
      </c>
      <c r="V5" s="22">
        <v>10</v>
      </c>
      <c r="W5" s="22">
        <v>11</v>
      </c>
      <c r="X5" s="22">
        <v>9</v>
      </c>
      <c r="Y5" s="22">
        <v>10</v>
      </c>
      <c r="Z5" s="22">
        <v>10</v>
      </c>
      <c r="AA5" s="22">
        <v>11</v>
      </c>
      <c r="AB5" s="22">
        <v>9</v>
      </c>
      <c r="AC5" s="22">
        <v>10</v>
      </c>
      <c r="AD5" s="22">
        <v>10</v>
      </c>
      <c r="AE5" s="22">
        <v>10</v>
      </c>
      <c r="AF5" s="22">
        <v>11</v>
      </c>
      <c r="AG5" s="22">
        <v>8</v>
      </c>
      <c r="AH5" s="22">
        <v>10</v>
      </c>
      <c r="AI5" s="22">
        <v>11</v>
      </c>
      <c r="AJ5" s="22">
        <v>9</v>
      </c>
      <c r="AK5" s="22">
        <v>10</v>
      </c>
      <c r="AL5" s="22">
        <v>10</v>
      </c>
      <c r="AM5" s="22">
        <v>9</v>
      </c>
      <c r="AN5" s="22">
        <v>9</v>
      </c>
      <c r="AO5" s="22">
        <v>8</v>
      </c>
    </row>
    <row r="6" spans="1:41" x14ac:dyDescent="0.25">
      <c r="A6">
        <v>3</v>
      </c>
      <c r="B6" s="22">
        <v>10</v>
      </c>
      <c r="C6" s="22">
        <v>9</v>
      </c>
      <c r="D6" s="22">
        <v>9</v>
      </c>
      <c r="E6" s="22">
        <v>10</v>
      </c>
      <c r="F6" s="22">
        <v>11</v>
      </c>
      <c r="G6" s="22">
        <v>10</v>
      </c>
      <c r="H6" s="22">
        <v>11</v>
      </c>
      <c r="I6" s="22">
        <v>10</v>
      </c>
      <c r="J6" s="22">
        <v>11</v>
      </c>
      <c r="K6" s="22">
        <v>9</v>
      </c>
      <c r="L6" s="22">
        <v>10</v>
      </c>
      <c r="M6" s="22">
        <v>11</v>
      </c>
      <c r="N6" s="22">
        <v>9</v>
      </c>
      <c r="O6" s="22">
        <v>9</v>
      </c>
      <c r="P6" s="22">
        <v>10</v>
      </c>
      <c r="Q6" s="22">
        <v>10</v>
      </c>
      <c r="R6" s="22">
        <v>11</v>
      </c>
      <c r="S6" s="22">
        <v>11</v>
      </c>
      <c r="T6" s="22">
        <v>9</v>
      </c>
      <c r="U6" s="22">
        <v>9</v>
      </c>
      <c r="V6" s="22">
        <v>11</v>
      </c>
      <c r="W6" s="22">
        <v>9</v>
      </c>
      <c r="X6" s="22">
        <v>11</v>
      </c>
      <c r="Y6" s="22">
        <v>9</v>
      </c>
      <c r="Z6" s="22">
        <v>9</v>
      </c>
      <c r="AA6" s="22">
        <v>11</v>
      </c>
      <c r="AB6" s="22">
        <v>10</v>
      </c>
      <c r="AC6" s="22">
        <v>11</v>
      </c>
      <c r="AD6" s="22">
        <v>8</v>
      </c>
      <c r="AE6" s="22">
        <v>10</v>
      </c>
      <c r="AF6" s="22">
        <v>10</v>
      </c>
      <c r="AG6" s="22">
        <v>8</v>
      </c>
      <c r="AH6" s="22">
        <v>11</v>
      </c>
      <c r="AI6" s="22">
        <v>10</v>
      </c>
      <c r="AJ6" s="22">
        <v>9</v>
      </c>
      <c r="AK6" s="22">
        <v>10</v>
      </c>
      <c r="AL6" s="22">
        <v>11</v>
      </c>
      <c r="AM6" s="22">
        <v>10</v>
      </c>
      <c r="AN6" s="22">
        <v>8</v>
      </c>
      <c r="AO6" s="22">
        <v>8</v>
      </c>
    </row>
    <row r="7" spans="1:41" x14ac:dyDescent="0.25">
      <c r="A7">
        <v>4</v>
      </c>
      <c r="B7" s="22">
        <v>9</v>
      </c>
      <c r="C7" s="22">
        <v>11</v>
      </c>
      <c r="D7" s="22">
        <v>11</v>
      </c>
      <c r="E7" s="22">
        <v>9</v>
      </c>
      <c r="F7" s="22">
        <v>10</v>
      </c>
      <c r="G7" s="22">
        <v>10</v>
      </c>
      <c r="H7" s="22">
        <v>7</v>
      </c>
      <c r="I7" s="22">
        <v>11</v>
      </c>
      <c r="J7" s="22">
        <v>11</v>
      </c>
      <c r="K7" s="22">
        <v>9</v>
      </c>
      <c r="L7" s="22">
        <v>10</v>
      </c>
      <c r="M7" s="22">
        <v>11</v>
      </c>
      <c r="N7" s="22">
        <v>9</v>
      </c>
      <c r="O7" s="22">
        <v>9</v>
      </c>
      <c r="P7" s="22">
        <v>11</v>
      </c>
      <c r="Q7" s="22">
        <v>9</v>
      </c>
      <c r="R7" s="22">
        <v>10</v>
      </c>
      <c r="S7" s="22">
        <v>10</v>
      </c>
      <c r="T7" s="22">
        <v>10</v>
      </c>
      <c r="U7" s="22">
        <v>10</v>
      </c>
      <c r="V7" s="22">
        <v>11</v>
      </c>
      <c r="W7" s="22">
        <v>9</v>
      </c>
      <c r="X7" s="22">
        <v>11</v>
      </c>
      <c r="Y7" s="22">
        <v>10</v>
      </c>
      <c r="Z7" s="22">
        <v>9</v>
      </c>
      <c r="AA7" s="22">
        <v>11</v>
      </c>
      <c r="AB7" s="22">
        <v>11</v>
      </c>
      <c r="AC7" s="22">
        <v>9</v>
      </c>
      <c r="AD7" s="22">
        <v>11</v>
      </c>
      <c r="AE7" s="22">
        <v>11</v>
      </c>
      <c r="AF7" s="22">
        <v>10</v>
      </c>
      <c r="AG7" s="22">
        <v>10</v>
      </c>
      <c r="AH7" s="22">
        <v>11</v>
      </c>
      <c r="AI7" s="22">
        <v>10</v>
      </c>
      <c r="AJ7" s="22">
        <v>9</v>
      </c>
      <c r="AK7" s="22">
        <v>12</v>
      </c>
      <c r="AL7" s="22">
        <v>11</v>
      </c>
      <c r="AM7" s="22">
        <v>8</v>
      </c>
      <c r="AN7" s="22">
        <v>9</v>
      </c>
      <c r="AO7" s="22">
        <v>11</v>
      </c>
    </row>
    <row r="8" spans="1:41" x14ac:dyDescent="0.25">
      <c r="A8">
        <v>5</v>
      </c>
      <c r="B8" s="22">
        <v>10</v>
      </c>
      <c r="C8" s="22">
        <v>10</v>
      </c>
      <c r="D8" s="22">
        <v>9</v>
      </c>
      <c r="E8" s="22">
        <v>10</v>
      </c>
      <c r="F8" s="22">
        <v>9</v>
      </c>
      <c r="G8" s="22">
        <v>10</v>
      </c>
      <c r="H8" s="22">
        <v>9</v>
      </c>
      <c r="I8" s="22">
        <v>10</v>
      </c>
      <c r="J8" s="22">
        <v>10</v>
      </c>
      <c r="K8" s="22">
        <v>10</v>
      </c>
      <c r="L8" s="22">
        <v>10</v>
      </c>
      <c r="M8" s="22">
        <v>11</v>
      </c>
      <c r="N8" s="22">
        <v>11</v>
      </c>
      <c r="O8" s="22">
        <v>9</v>
      </c>
      <c r="P8" s="22">
        <v>9</v>
      </c>
      <c r="Q8" s="22">
        <v>10</v>
      </c>
      <c r="R8" s="22">
        <v>12</v>
      </c>
      <c r="S8" s="22">
        <v>10</v>
      </c>
      <c r="T8" s="22">
        <v>10</v>
      </c>
      <c r="U8" s="22">
        <v>10</v>
      </c>
      <c r="V8" s="22">
        <v>10</v>
      </c>
      <c r="W8" s="22">
        <v>11</v>
      </c>
      <c r="X8" s="22">
        <v>10</v>
      </c>
      <c r="Y8" s="22">
        <v>9</v>
      </c>
      <c r="Z8" s="22">
        <v>9</v>
      </c>
      <c r="AA8" s="22">
        <v>11</v>
      </c>
      <c r="AB8" s="22">
        <v>10</v>
      </c>
      <c r="AC8" s="22">
        <v>9</v>
      </c>
      <c r="AD8" s="22">
        <v>11</v>
      </c>
      <c r="AE8" s="22">
        <v>10</v>
      </c>
      <c r="AF8" s="22">
        <v>10</v>
      </c>
      <c r="AG8" s="22">
        <v>11</v>
      </c>
      <c r="AH8" s="22">
        <v>14</v>
      </c>
      <c r="AI8" s="22">
        <v>10</v>
      </c>
      <c r="AJ8" s="22">
        <v>11</v>
      </c>
      <c r="AK8" s="22">
        <v>9</v>
      </c>
      <c r="AL8" s="22">
        <v>11</v>
      </c>
      <c r="AM8" s="22">
        <v>8</v>
      </c>
      <c r="AN8" s="22">
        <v>9</v>
      </c>
      <c r="AO8" s="22">
        <v>11</v>
      </c>
    </row>
    <row r="9" spans="1:41" x14ac:dyDescent="0.25">
      <c r="A9">
        <v>6</v>
      </c>
      <c r="B9" s="22">
        <v>10</v>
      </c>
      <c r="C9" s="22">
        <v>11</v>
      </c>
      <c r="D9" s="22">
        <v>10</v>
      </c>
      <c r="E9" s="22">
        <v>10</v>
      </c>
      <c r="F9" s="22">
        <v>11</v>
      </c>
      <c r="G9" s="22">
        <v>12</v>
      </c>
      <c r="H9" s="22">
        <v>10</v>
      </c>
      <c r="I9" s="22">
        <v>11</v>
      </c>
      <c r="J9" s="22">
        <v>10</v>
      </c>
      <c r="K9" s="22">
        <v>10</v>
      </c>
      <c r="L9" s="22">
        <v>8</v>
      </c>
      <c r="M9" s="22">
        <v>10</v>
      </c>
      <c r="N9" s="22">
        <v>10</v>
      </c>
      <c r="O9" s="22">
        <v>8</v>
      </c>
      <c r="P9" s="22">
        <v>10</v>
      </c>
      <c r="Q9" s="22">
        <v>8</v>
      </c>
      <c r="R9" s="22">
        <v>9</v>
      </c>
      <c r="S9" s="22">
        <v>9</v>
      </c>
      <c r="T9" s="22">
        <v>10</v>
      </c>
      <c r="U9" s="22">
        <v>11</v>
      </c>
      <c r="V9" s="22">
        <v>11</v>
      </c>
      <c r="W9" s="22">
        <v>10</v>
      </c>
      <c r="X9" s="22">
        <v>9</v>
      </c>
      <c r="Y9" s="22">
        <v>11</v>
      </c>
      <c r="Z9" s="22">
        <v>10</v>
      </c>
      <c r="AA9" s="22">
        <v>9</v>
      </c>
      <c r="AB9" s="22">
        <v>9</v>
      </c>
      <c r="AC9" s="22">
        <v>9</v>
      </c>
      <c r="AD9" s="22">
        <v>10</v>
      </c>
      <c r="AE9" s="22">
        <v>9</v>
      </c>
      <c r="AF9" s="22">
        <v>9</v>
      </c>
      <c r="AG9" s="22">
        <v>10</v>
      </c>
      <c r="AH9" s="22">
        <v>11</v>
      </c>
      <c r="AI9" s="22">
        <v>9</v>
      </c>
      <c r="AJ9" s="22">
        <v>10</v>
      </c>
      <c r="AK9" s="22">
        <v>8</v>
      </c>
      <c r="AL9" s="22">
        <v>9</v>
      </c>
      <c r="AM9" s="22">
        <v>7</v>
      </c>
      <c r="AN9" s="22">
        <v>9</v>
      </c>
      <c r="AO9" s="22">
        <v>7</v>
      </c>
    </row>
    <row r="10" spans="1:41" x14ac:dyDescent="0.25">
      <c r="A10">
        <v>7</v>
      </c>
      <c r="B10" s="22">
        <v>10</v>
      </c>
      <c r="C10" s="22">
        <v>10</v>
      </c>
      <c r="D10" s="22">
        <v>8</v>
      </c>
      <c r="E10" s="22">
        <v>10</v>
      </c>
      <c r="F10" s="22">
        <v>10</v>
      </c>
      <c r="G10" s="22">
        <v>13</v>
      </c>
      <c r="H10" s="22">
        <v>10</v>
      </c>
      <c r="I10" s="22">
        <v>10</v>
      </c>
      <c r="J10" s="22">
        <v>8</v>
      </c>
      <c r="K10" s="22">
        <v>10</v>
      </c>
      <c r="L10" s="22">
        <v>9</v>
      </c>
      <c r="M10" s="22">
        <v>11</v>
      </c>
      <c r="N10" s="22">
        <v>11</v>
      </c>
      <c r="O10" s="22">
        <v>9</v>
      </c>
      <c r="P10" s="22">
        <v>9</v>
      </c>
      <c r="Q10" s="22">
        <v>11</v>
      </c>
      <c r="R10" s="22">
        <v>9</v>
      </c>
      <c r="S10" s="22">
        <v>9</v>
      </c>
      <c r="T10" s="22">
        <v>9</v>
      </c>
      <c r="U10" s="22">
        <v>9</v>
      </c>
      <c r="V10" s="22">
        <v>10</v>
      </c>
      <c r="W10" s="22">
        <v>8</v>
      </c>
      <c r="X10" s="22">
        <v>10</v>
      </c>
      <c r="Y10" s="22">
        <v>10</v>
      </c>
      <c r="Z10" s="22">
        <v>10</v>
      </c>
      <c r="AA10" s="22">
        <v>8</v>
      </c>
      <c r="AB10" s="22">
        <v>10</v>
      </c>
      <c r="AC10" s="22">
        <v>8</v>
      </c>
      <c r="AD10" s="22">
        <v>11</v>
      </c>
      <c r="AE10" s="22">
        <v>12</v>
      </c>
      <c r="AF10" s="22">
        <v>10</v>
      </c>
      <c r="AG10" s="22">
        <v>11</v>
      </c>
      <c r="AH10" s="22">
        <v>12</v>
      </c>
      <c r="AI10" s="22">
        <v>10</v>
      </c>
      <c r="AJ10" s="22">
        <v>10</v>
      </c>
      <c r="AK10" s="22">
        <v>11</v>
      </c>
      <c r="AL10" s="22">
        <v>9</v>
      </c>
      <c r="AM10" s="22">
        <v>8</v>
      </c>
      <c r="AN10" s="22">
        <v>11</v>
      </c>
      <c r="AO10" s="22">
        <v>11</v>
      </c>
    </row>
    <row r="11" spans="1:41" x14ac:dyDescent="0.25">
      <c r="A11">
        <v>8</v>
      </c>
      <c r="B11" s="22">
        <v>10</v>
      </c>
      <c r="C11" s="22">
        <v>10</v>
      </c>
      <c r="D11" s="22">
        <v>9</v>
      </c>
      <c r="E11" s="22">
        <v>11</v>
      </c>
      <c r="F11" s="22">
        <v>9</v>
      </c>
      <c r="G11" s="22">
        <v>10</v>
      </c>
      <c r="H11" s="22">
        <v>11</v>
      </c>
      <c r="I11" s="22">
        <v>11</v>
      </c>
      <c r="J11" s="22">
        <v>11</v>
      </c>
      <c r="K11" s="22">
        <v>10</v>
      </c>
      <c r="L11" s="22">
        <v>9</v>
      </c>
      <c r="M11" s="22">
        <v>10</v>
      </c>
      <c r="N11" s="22">
        <v>11</v>
      </c>
      <c r="O11" s="22">
        <v>11</v>
      </c>
      <c r="P11" s="22">
        <v>10</v>
      </c>
      <c r="Q11" s="22">
        <v>10</v>
      </c>
      <c r="R11" s="22">
        <v>9</v>
      </c>
      <c r="S11" s="22">
        <v>11</v>
      </c>
      <c r="T11" s="22">
        <v>10</v>
      </c>
      <c r="U11" s="22">
        <v>9</v>
      </c>
      <c r="V11" s="22">
        <v>11</v>
      </c>
      <c r="W11" s="22">
        <v>11</v>
      </c>
      <c r="X11" s="22">
        <v>9</v>
      </c>
      <c r="Y11" s="22">
        <v>13</v>
      </c>
      <c r="Z11" s="22">
        <v>10</v>
      </c>
      <c r="AA11" s="22">
        <v>11</v>
      </c>
      <c r="AB11" s="22">
        <v>9</v>
      </c>
      <c r="AC11" s="22">
        <v>9</v>
      </c>
      <c r="AD11" s="22">
        <v>10</v>
      </c>
      <c r="AE11" s="22">
        <v>11</v>
      </c>
      <c r="AF11" s="22">
        <v>10</v>
      </c>
      <c r="AG11" s="22">
        <v>10</v>
      </c>
      <c r="AH11" s="22">
        <v>10</v>
      </c>
      <c r="AI11" s="22">
        <v>10</v>
      </c>
      <c r="AJ11" s="22">
        <v>9</v>
      </c>
      <c r="AK11" s="22">
        <v>11</v>
      </c>
      <c r="AL11" s="22">
        <v>8</v>
      </c>
      <c r="AM11" s="22">
        <v>11</v>
      </c>
      <c r="AN11" s="22">
        <v>9</v>
      </c>
      <c r="AO11" s="22">
        <v>10</v>
      </c>
    </row>
    <row r="12" spans="1:41" x14ac:dyDescent="0.25">
      <c r="A12">
        <v>9</v>
      </c>
      <c r="B12" s="22">
        <v>11</v>
      </c>
      <c r="C12" s="22">
        <v>10</v>
      </c>
      <c r="D12" s="22">
        <v>10</v>
      </c>
      <c r="E12" s="22">
        <v>10</v>
      </c>
      <c r="F12" s="22">
        <v>10</v>
      </c>
      <c r="G12" s="22">
        <v>11</v>
      </c>
      <c r="H12" s="22">
        <v>10</v>
      </c>
      <c r="I12" s="22">
        <v>10</v>
      </c>
      <c r="J12" s="22">
        <v>11</v>
      </c>
      <c r="K12" s="22">
        <v>11</v>
      </c>
      <c r="L12" s="22">
        <v>12</v>
      </c>
      <c r="M12" s="22">
        <v>9</v>
      </c>
      <c r="N12" s="22">
        <v>10</v>
      </c>
      <c r="O12" s="22">
        <v>10</v>
      </c>
      <c r="P12" s="22">
        <v>11</v>
      </c>
      <c r="Q12" s="22">
        <v>11</v>
      </c>
      <c r="R12" s="22">
        <v>10</v>
      </c>
      <c r="S12" s="22">
        <v>11</v>
      </c>
      <c r="T12" s="22">
        <v>11</v>
      </c>
      <c r="U12" s="22">
        <v>9</v>
      </c>
      <c r="V12" s="22">
        <v>11</v>
      </c>
      <c r="W12" s="22">
        <v>9</v>
      </c>
      <c r="X12" s="22">
        <v>10</v>
      </c>
      <c r="Y12" s="22">
        <v>10</v>
      </c>
      <c r="Z12" s="22">
        <v>12</v>
      </c>
      <c r="AA12" s="22">
        <v>11</v>
      </c>
      <c r="AB12" s="22">
        <v>10</v>
      </c>
      <c r="AC12" s="22">
        <v>9</v>
      </c>
      <c r="AD12" s="22">
        <v>8</v>
      </c>
      <c r="AE12" s="22">
        <v>10</v>
      </c>
      <c r="AF12" s="22">
        <v>10</v>
      </c>
      <c r="AG12" s="22">
        <v>11</v>
      </c>
      <c r="AH12" s="22">
        <v>11</v>
      </c>
      <c r="AI12" s="22">
        <v>9</v>
      </c>
      <c r="AJ12" s="22">
        <v>11</v>
      </c>
      <c r="AK12" s="22">
        <v>10</v>
      </c>
      <c r="AL12" s="22">
        <v>10</v>
      </c>
      <c r="AM12" s="22">
        <v>11</v>
      </c>
      <c r="AN12" s="22">
        <v>9</v>
      </c>
      <c r="AO12" s="22">
        <v>11</v>
      </c>
    </row>
    <row r="13" spans="1:41" x14ac:dyDescent="0.25">
      <c r="A13">
        <v>10</v>
      </c>
      <c r="B13" s="22">
        <v>11</v>
      </c>
      <c r="C13" s="22">
        <v>9</v>
      </c>
      <c r="D13" s="22">
        <v>7</v>
      </c>
      <c r="E13" s="22">
        <v>9</v>
      </c>
      <c r="F13" s="22">
        <v>10</v>
      </c>
      <c r="G13" s="22">
        <v>9</v>
      </c>
      <c r="H13" s="22">
        <v>10</v>
      </c>
      <c r="I13" s="22">
        <v>11</v>
      </c>
      <c r="J13" s="22">
        <v>9</v>
      </c>
      <c r="K13" s="22">
        <v>10</v>
      </c>
      <c r="L13" s="22">
        <v>10</v>
      </c>
      <c r="M13" s="22">
        <v>10</v>
      </c>
      <c r="N13" s="22">
        <v>8</v>
      </c>
      <c r="O13" s="22">
        <v>11</v>
      </c>
      <c r="P13" s="22">
        <v>9</v>
      </c>
      <c r="Q13" s="22">
        <v>11</v>
      </c>
      <c r="R13" s="22">
        <v>9</v>
      </c>
      <c r="S13" s="22">
        <v>8</v>
      </c>
      <c r="T13" s="22">
        <v>9</v>
      </c>
      <c r="U13" s="22">
        <v>9</v>
      </c>
      <c r="V13" s="22">
        <v>10</v>
      </c>
      <c r="W13" s="22">
        <v>11</v>
      </c>
      <c r="X13" s="22">
        <v>9</v>
      </c>
      <c r="Y13" s="22">
        <v>10</v>
      </c>
      <c r="Z13" s="22">
        <v>8</v>
      </c>
      <c r="AA13" s="22">
        <v>10</v>
      </c>
      <c r="AB13" s="22">
        <v>9</v>
      </c>
      <c r="AC13" s="22">
        <v>11</v>
      </c>
      <c r="AD13" s="22">
        <v>11</v>
      </c>
      <c r="AE13" s="22">
        <v>10</v>
      </c>
      <c r="AF13" s="22">
        <v>11</v>
      </c>
      <c r="AG13" s="22">
        <v>10</v>
      </c>
      <c r="AH13" s="22">
        <v>10</v>
      </c>
      <c r="AI13" s="22">
        <v>11</v>
      </c>
      <c r="AJ13" s="22">
        <v>12</v>
      </c>
      <c r="AK13" s="22">
        <v>10</v>
      </c>
      <c r="AL13" s="22">
        <v>10</v>
      </c>
      <c r="AM13" s="22">
        <v>9</v>
      </c>
      <c r="AN13" s="22">
        <v>10</v>
      </c>
      <c r="AO13" s="22">
        <v>9</v>
      </c>
    </row>
    <row r="14" spans="1:41" x14ac:dyDescent="0.25">
      <c r="A14">
        <v>11</v>
      </c>
      <c r="B14" s="22">
        <v>10</v>
      </c>
      <c r="C14" s="22">
        <v>9</v>
      </c>
      <c r="D14" s="22">
        <v>12</v>
      </c>
      <c r="E14" s="22">
        <v>10</v>
      </c>
      <c r="F14" s="22">
        <v>8</v>
      </c>
      <c r="G14" s="22">
        <v>9</v>
      </c>
      <c r="H14" s="22">
        <v>9</v>
      </c>
      <c r="I14" s="22">
        <v>10</v>
      </c>
      <c r="J14" s="22">
        <v>10</v>
      </c>
      <c r="K14" s="22">
        <v>9</v>
      </c>
      <c r="L14" s="22">
        <v>9</v>
      </c>
      <c r="M14" s="22">
        <v>11</v>
      </c>
      <c r="N14" s="22">
        <v>9</v>
      </c>
      <c r="O14" s="22">
        <v>11</v>
      </c>
      <c r="P14" s="22">
        <v>11</v>
      </c>
      <c r="Q14" s="22">
        <v>9</v>
      </c>
      <c r="R14" s="22">
        <v>12</v>
      </c>
      <c r="S14" s="22">
        <v>9</v>
      </c>
      <c r="T14" s="22">
        <v>9</v>
      </c>
      <c r="U14" s="22">
        <v>8</v>
      </c>
      <c r="V14" s="22">
        <v>9</v>
      </c>
      <c r="W14" s="22">
        <v>9</v>
      </c>
      <c r="X14" s="22">
        <v>11</v>
      </c>
      <c r="Y14" s="22">
        <v>9</v>
      </c>
      <c r="Z14" s="22">
        <v>8</v>
      </c>
      <c r="AA14" s="22">
        <v>8</v>
      </c>
      <c r="AB14" s="22">
        <v>8</v>
      </c>
      <c r="AC14" s="22">
        <v>10</v>
      </c>
      <c r="AD14" s="22">
        <v>9</v>
      </c>
      <c r="AE14" s="22">
        <v>11</v>
      </c>
      <c r="AF14" s="22">
        <v>10</v>
      </c>
      <c r="AG14" s="22">
        <v>10</v>
      </c>
      <c r="AH14" s="22">
        <v>11</v>
      </c>
      <c r="AI14" s="22">
        <v>11</v>
      </c>
      <c r="AJ14" s="22">
        <v>11</v>
      </c>
      <c r="AK14" s="22">
        <v>9</v>
      </c>
      <c r="AL14" s="22">
        <v>11</v>
      </c>
      <c r="AM14" s="22">
        <v>9</v>
      </c>
      <c r="AN14" s="22">
        <v>10</v>
      </c>
      <c r="AO14" s="22">
        <v>11</v>
      </c>
    </row>
    <row r="15" spans="1:41" x14ac:dyDescent="0.25">
      <c r="A15">
        <v>12</v>
      </c>
      <c r="B15" s="22">
        <v>10</v>
      </c>
      <c r="C15" s="22">
        <v>10</v>
      </c>
      <c r="D15" s="22">
        <v>9</v>
      </c>
      <c r="E15" s="22">
        <v>9</v>
      </c>
      <c r="F15" s="22">
        <v>10</v>
      </c>
      <c r="G15" s="22">
        <v>11</v>
      </c>
      <c r="H15" s="22">
        <v>10</v>
      </c>
      <c r="I15" s="22">
        <v>8</v>
      </c>
      <c r="J15" s="22">
        <v>11</v>
      </c>
      <c r="K15" s="22">
        <v>9</v>
      </c>
      <c r="L15" s="22">
        <v>10</v>
      </c>
      <c r="M15" s="22">
        <v>8</v>
      </c>
      <c r="N15" s="22">
        <v>11</v>
      </c>
      <c r="O15" s="22">
        <v>11</v>
      </c>
      <c r="P15" s="22">
        <v>10</v>
      </c>
      <c r="Q15" s="22">
        <v>8</v>
      </c>
      <c r="R15" s="22">
        <v>11</v>
      </c>
      <c r="S15" s="22">
        <v>9</v>
      </c>
      <c r="T15" s="22">
        <v>10</v>
      </c>
      <c r="U15" s="22">
        <v>9</v>
      </c>
      <c r="V15" s="22">
        <v>11</v>
      </c>
      <c r="W15" s="22">
        <v>11</v>
      </c>
      <c r="X15" s="22">
        <v>11</v>
      </c>
      <c r="Y15" s="22">
        <v>10</v>
      </c>
      <c r="Z15" s="22">
        <v>10</v>
      </c>
      <c r="AA15" s="22">
        <v>11</v>
      </c>
      <c r="AB15" s="22">
        <v>11</v>
      </c>
      <c r="AC15" s="22">
        <v>10</v>
      </c>
      <c r="AD15" s="22">
        <v>11</v>
      </c>
      <c r="AE15" s="22">
        <v>12</v>
      </c>
      <c r="AF15" s="22">
        <v>10</v>
      </c>
      <c r="AG15" s="22">
        <v>10</v>
      </c>
      <c r="AH15" s="22">
        <v>11</v>
      </c>
      <c r="AI15" s="22">
        <v>11</v>
      </c>
      <c r="AJ15" s="22">
        <v>11</v>
      </c>
      <c r="AK15" s="22">
        <v>10</v>
      </c>
      <c r="AL15" s="22">
        <v>11</v>
      </c>
      <c r="AM15" s="22">
        <v>8</v>
      </c>
      <c r="AN15" s="22">
        <v>11</v>
      </c>
      <c r="AO15" s="22">
        <v>11</v>
      </c>
    </row>
    <row r="16" spans="1:41" x14ac:dyDescent="0.25">
      <c r="A16">
        <v>13</v>
      </c>
      <c r="B16" s="22">
        <v>9</v>
      </c>
      <c r="C16" s="22">
        <v>9</v>
      </c>
      <c r="D16" s="22">
        <v>10</v>
      </c>
      <c r="E16" s="22">
        <v>10</v>
      </c>
      <c r="F16" s="22">
        <v>10</v>
      </c>
      <c r="G16" s="22">
        <v>9</v>
      </c>
      <c r="H16" s="22">
        <v>9</v>
      </c>
      <c r="I16" s="22">
        <v>12</v>
      </c>
      <c r="J16" s="22">
        <v>10</v>
      </c>
      <c r="K16" s="22">
        <v>10</v>
      </c>
      <c r="L16" s="22">
        <v>9</v>
      </c>
      <c r="M16" s="22">
        <v>9</v>
      </c>
      <c r="N16" s="22">
        <v>10</v>
      </c>
      <c r="O16" s="22">
        <v>9</v>
      </c>
      <c r="P16" s="22">
        <v>11</v>
      </c>
      <c r="Q16" s="22">
        <v>12</v>
      </c>
      <c r="R16" s="22">
        <v>9</v>
      </c>
      <c r="S16" s="22">
        <v>9</v>
      </c>
      <c r="T16" s="22">
        <v>10</v>
      </c>
      <c r="U16" s="22">
        <v>11</v>
      </c>
      <c r="V16" s="22">
        <v>11</v>
      </c>
      <c r="W16" s="22">
        <v>8</v>
      </c>
      <c r="X16" s="22">
        <v>12</v>
      </c>
      <c r="Y16" s="22">
        <v>12</v>
      </c>
      <c r="Z16" s="22">
        <v>11</v>
      </c>
      <c r="AA16" s="22">
        <v>9</v>
      </c>
      <c r="AB16" s="22">
        <v>10</v>
      </c>
      <c r="AC16" s="22">
        <v>8</v>
      </c>
      <c r="AD16" s="22">
        <v>10</v>
      </c>
      <c r="AE16" s="22">
        <v>10</v>
      </c>
      <c r="AF16" s="22">
        <v>12</v>
      </c>
      <c r="AG16" s="22">
        <v>9</v>
      </c>
      <c r="AH16" s="22">
        <v>10</v>
      </c>
      <c r="AI16" s="22">
        <v>9</v>
      </c>
      <c r="AJ16" s="22">
        <v>11</v>
      </c>
      <c r="AK16" s="22">
        <v>10</v>
      </c>
      <c r="AL16" s="22">
        <v>10</v>
      </c>
      <c r="AM16" s="22">
        <v>11</v>
      </c>
      <c r="AN16" s="22">
        <v>9</v>
      </c>
      <c r="AO16" s="22">
        <v>10</v>
      </c>
    </row>
    <row r="17" spans="1:41" x14ac:dyDescent="0.25">
      <c r="A17">
        <v>14</v>
      </c>
      <c r="B17" s="22">
        <v>11</v>
      </c>
      <c r="C17" s="22">
        <v>11</v>
      </c>
      <c r="D17" s="22">
        <v>10</v>
      </c>
      <c r="E17" s="22">
        <v>10</v>
      </c>
      <c r="F17" s="22">
        <v>9</v>
      </c>
      <c r="G17" s="22">
        <v>10</v>
      </c>
      <c r="H17" s="22">
        <v>12</v>
      </c>
      <c r="I17" s="22">
        <v>12</v>
      </c>
      <c r="J17" s="22">
        <v>10</v>
      </c>
      <c r="K17" s="22">
        <v>10</v>
      </c>
      <c r="L17" s="22">
        <v>9</v>
      </c>
      <c r="M17" s="22">
        <v>8</v>
      </c>
      <c r="N17" s="22">
        <v>9</v>
      </c>
      <c r="O17" s="22">
        <v>9</v>
      </c>
      <c r="P17" s="22">
        <v>10</v>
      </c>
      <c r="Q17" s="22">
        <v>9</v>
      </c>
      <c r="R17" s="22">
        <v>10</v>
      </c>
      <c r="S17" s="22">
        <v>11</v>
      </c>
      <c r="T17" s="22">
        <v>11</v>
      </c>
      <c r="U17" s="22">
        <v>12</v>
      </c>
      <c r="V17" s="22">
        <v>9</v>
      </c>
      <c r="W17" s="22">
        <v>9</v>
      </c>
      <c r="X17" s="22">
        <v>12</v>
      </c>
      <c r="Y17" s="22">
        <v>8</v>
      </c>
      <c r="Z17" s="22">
        <v>11</v>
      </c>
      <c r="AA17" s="22">
        <v>11</v>
      </c>
      <c r="AB17" s="22">
        <v>11</v>
      </c>
      <c r="AC17" s="22">
        <v>10</v>
      </c>
      <c r="AD17" s="22">
        <v>9</v>
      </c>
      <c r="AE17" s="22">
        <v>11</v>
      </c>
      <c r="AF17" s="22">
        <v>10</v>
      </c>
      <c r="AG17" s="22">
        <v>9</v>
      </c>
      <c r="AH17" s="22">
        <v>10</v>
      </c>
      <c r="AI17" s="22">
        <v>9</v>
      </c>
      <c r="AJ17" s="22">
        <v>10</v>
      </c>
      <c r="AK17" s="22">
        <v>9</v>
      </c>
      <c r="AL17" s="22">
        <v>9</v>
      </c>
      <c r="AM17" s="22">
        <v>11</v>
      </c>
      <c r="AN17" s="22">
        <v>10</v>
      </c>
      <c r="AO17" s="22">
        <v>13</v>
      </c>
    </row>
    <row r="18" spans="1:41" x14ac:dyDescent="0.25">
      <c r="A18">
        <v>15</v>
      </c>
      <c r="B18" s="22">
        <v>11</v>
      </c>
      <c r="C18" s="22">
        <v>11</v>
      </c>
      <c r="D18" s="22">
        <v>9</v>
      </c>
      <c r="E18" s="22">
        <v>12</v>
      </c>
      <c r="F18" s="22">
        <v>8</v>
      </c>
      <c r="G18" s="22">
        <v>10</v>
      </c>
      <c r="H18" s="22">
        <v>8</v>
      </c>
      <c r="I18" s="22">
        <v>10</v>
      </c>
      <c r="J18" s="22">
        <v>10</v>
      </c>
      <c r="K18" s="22">
        <v>10</v>
      </c>
      <c r="L18" s="22">
        <v>9</v>
      </c>
      <c r="M18" s="22">
        <v>11</v>
      </c>
      <c r="N18" s="22">
        <v>11</v>
      </c>
      <c r="O18" s="22">
        <v>10</v>
      </c>
      <c r="P18" s="22">
        <v>8</v>
      </c>
      <c r="Q18" s="22">
        <v>11</v>
      </c>
      <c r="R18" s="22">
        <v>11</v>
      </c>
      <c r="S18" s="22">
        <v>10</v>
      </c>
      <c r="T18" s="22">
        <v>9</v>
      </c>
      <c r="U18" s="22">
        <v>10</v>
      </c>
      <c r="V18" s="22">
        <v>10</v>
      </c>
      <c r="W18" s="22">
        <v>10</v>
      </c>
      <c r="X18" s="22">
        <v>8</v>
      </c>
      <c r="Y18" s="22">
        <v>9</v>
      </c>
      <c r="Z18" s="22">
        <v>10</v>
      </c>
      <c r="AA18" s="22">
        <v>9</v>
      </c>
      <c r="AB18" s="22">
        <v>10</v>
      </c>
      <c r="AC18" s="22">
        <v>10</v>
      </c>
      <c r="AD18" s="22">
        <v>10</v>
      </c>
      <c r="AE18" s="22">
        <v>9</v>
      </c>
      <c r="AF18" s="22">
        <v>10</v>
      </c>
      <c r="AG18" s="22">
        <v>10</v>
      </c>
      <c r="AH18" s="22">
        <v>11</v>
      </c>
      <c r="AI18" s="22">
        <v>11</v>
      </c>
      <c r="AJ18" s="22">
        <v>10</v>
      </c>
      <c r="AK18" s="22">
        <v>11</v>
      </c>
      <c r="AL18" s="22">
        <v>11</v>
      </c>
      <c r="AM18" s="22">
        <v>11</v>
      </c>
      <c r="AN18" s="22">
        <v>12</v>
      </c>
      <c r="AO18" s="22">
        <v>11</v>
      </c>
    </row>
    <row r="19" spans="1:41" x14ac:dyDescent="0.25">
      <c r="A19">
        <v>16</v>
      </c>
      <c r="B19" s="22">
        <v>12</v>
      </c>
      <c r="C19" s="22">
        <v>10</v>
      </c>
      <c r="D19" s="22">
        <v>10</v>
      </c>
      <c r="E19" s="22">
        <v>12</v>
      </c>
      <c r="F19" s="22">
        <v>10</v>
      </c>
      <c r="G19" s="22">
        <v>11</v>
      </c>
      <c r="H19" s="22">
        <v>8</v>
      </c>
      <c r="I19" s="22">
        <v>8</v>
      </c>
      <c r="J19" s="22">
        <v>11</v>
      </c>
      <c r="K19" s="22">
        <v>8</v>
      </c>
      <c r="L19" s="22">
        <v>11</v>
      </c>
      <c r="M19" s="22">
        <v>9</v>
      </c>
      <c r="N19" s="22">
        <v>9</v>
      </c>
      <c r="O19" s="22">
        <v>10</v>
      </c>
      <c r="P19" s="22">
        <v>8</v>
      </c>
      <c r="Q19" s="22">
        <v>9</v>
      </c>
      <c r="R19" s="22">
        <v>11</v>
      </c>
      <c r="S19" s="22">
        <v>9</v>
      </c>
      <c r="T19" s="22">
        <v>9</v>
      </c>
      <c r="U19" s="22">
        <v>11</v>
      </c>
      <c r="V19" s="22">
        <v>10</v>
      </c>
      <c r="W19" s="22">
        <v>9</v>
      </c>
      <c r="X19" s="22">
        <v>10</v>
      </c>
      <c r="Y19" s="22">
        <v>9</v>
      </c>
      <c r="Z19" s="22">
        <v>10</v>
      </c>
      <c r="AA19" s="22">
        <v>11</v>
      </c>
      <c r="AB19" s="22">
        <v>11</v>
      </c>
      <c r="AC19" s="22">
        <v>9</v>
      </c>
      <c r="AD19" s="22">
        <v>11</v>
      </c>
      <c r="AE19" s="22">
        <v>11</v>
      </c>
      <c r="AF19" s="22">
        <v>9</v>
      </c>
      <c r="AG19" s="22">
        <v>10</v>
      </c>
      <c r="AH19" s="22">
        <v>9</v>
      </c>
      <c r="AI19" s="22">
        <v>12</v>
      </c>
      <c r="AJ19" s="22">
        <v>10</v>
      </c>
      <c r="AK19" s="22">
        <v>10</v>
      </c>
      <c r="AL19" s="22">
        <v>11</v>
      </c>
      <c r="AM19" s="22">
        <v>11</v>
      </c>
      <c r="AN19" s="22">
        <v>12</v>
      </c>
      <c r="AO19" s="22">
        <v>9</v>
      </c>
    </row>
    <row r="20" spans="1:41" x14ac:dyDescent="0.25">
      <c r="A20">
        <v>17</v>
      </c>
      <c r="B20" s="22">
        <v>11</v>
      </c>
      <c r="C20" s="22">
        <v>10</v>
      </c>
      <c r="D20" s="22">
        <v>7</v>
      </c>
      <c r="E20" s="22">
        <v>9</v>
      </c>
      <c r="F20" s="22">
        <v>10</v>
      </c>
      <c r="G20" s="22">
        <v>10</v>
      </c>
      <c r="H20" s="22">
        <v>11</v>
      </c>
      <c r="I20" s="22">
        <v>9</v>
      </c>
      <c r="J20" s="22">
        <v>10</v>
      </c>
      <c r="K20" s="22">
        <v>11</v>
      </c>
      <c r="L20" s="22">
        <v>11</v>
      </c>
      <c r="M20" s="22">
        <v>9</v>
      </c>
      <c r="N20" s="22">
        <v>10</v>
      </c>
      <c r="O20" s="22">
        <v>9</v>
      </c>
      <c r="P20" s="22">
        <v>10</v>
      </c>
      <c r="Q20" s="22">
        <v>10</v>
      </c>
      <c r="R20" s="22">
        <v>10</v>
      </c>
      <c r="S20" s="22">
        <v>10</v>
      </c>
      <c r="T20" s="22">
        <v>8</v>
      </c>
      <c r="U20" s="22">
        <v>10</v>
      </c>
      <c r="V20" s="22">
        <v>10</v>
      </c>
      <c r="W20" s="22">
        <v>11</v>
      </c>
      <c r="X20" s="22">
        <v>10</v>
      </c>
      <c r="Y20" s="22">
        <v>10</v>
      </c>
      <c r="Z20" s="22">
        <v>8</v>
      </c>
      <c r="AA20" s="22">
        <v>11</v>
      </c>
      <c r="AB20" s="22">
        <v>10</v>
      </c>
      <c r="AC20" s="22">
        <v>8</v>
      </c>
      <c r="AD20" s="22">
        <v>11</v>
      </c>
      <c r="AE20" s="22">
        <v>9</v>
      </c>
      <c r="AF20" s="22">
        <v>11</v>
      </c>
      <c r="AG20" s="22">
        <v>9</v>
      </c>
      <c r="AH20" s="22">
        <v>9</v>
      </c>
      <c r="AI20" s="22">
        <v>12</v>
      </c>
      <c r="AJ20" s="22">
        <v>10</v>
      </c>
      <c r="AK20" s="22">
        <v>9</v>
      </c>
      <c r="AL20" s="22">
        <v>11</v>
      </c>
      <c r="AM20" s="22">
        <v>10</v>
      </c>
      <c r="AN20" s="22">
        <v>8</v>
      </c>
      <c r="AO20" s="22">
        <v>9</v>
      </c>
    </row>
    <row r="21" spans="1:41" x14ac:dyDescent="0.25">
      <c r="A21">
        <v>18</v>
      </c>
      <c r="B21" s="22">
        <v>11</v>
      </c>
      <c r="C21" s="22">
        <v>10</v>
      </c>
      <c r="D21" s="22">
        <v>10</v>
      </c>
      <c r="E21" s="22">
        <v>9</v>
      </c>
      <c r="F21" s="22">
        <v>11</v>
      </c>
      <c r="G21" s="22">
        <v>11</v>
      </c>
      <c r="H21" s="22">
        <v>10</v>
      </c>
      <c r="I21" s="22">
        <v>10</v>
      </c>
      <c r="J21" s="22">
        <v>8</v>
      </c>
      <c r="K21" s="22">
        <v>10</v>
      </c>
      <c r="L21" s="22">
        <v>11</v>
      </c>
      <c r="M21" s="22">
        <v>9</v>
      </c>
      <c r="N21" s="22">
        <v>10</v>
      </c>
      <c r="O21" s="22">
        <v>9</v>
      </c>
      <c r="P21" s="22">
        <v>10</v>
      </c>
      <c r="Q21" s="22">
        <v>11</v>
      </c>
      <c r="R21" s="22">
        <v>11</v>
      </c>
      <c r="S21" s="22">
        <v>9</v>
      </c>
      <c r="T21" s="22">
        <v>10</v>
      </c>
      <c r="U21" s="22">
        <v>11</v>
      </c>
      <c r="V21" s="22">
        <v>9</v>
      </c>
      <c r="W21" s="22">
        <v>11</v>
      </c>
      <c r="X21" s="22">
        <v>11</v>
      </c>
      <c r="Y21" s="22">
        <v>11</v>
      </c>
      <c r="Z21" s="22">
        <v>11</v>
      </c>
      <c r="AA21" s="22">
        <v>11</v>
      </c>
      <c r="AB21" s="22">
        <v>10</v>
      </c>
      <c r="AC21" s="22">
        <v>10</v>
      </c>
      <c r="AD21" s="22">
        <v>10</v>
      </c>
      <c r="AE21" s="22">
        <v>10</v>
      </c>
      <c r="AF21" s="22">
        <v>9</v>
      </c>
      <c r="AG21" s="22">
        <v>10</v>
      </c>
      <c r="AH21" s="22">
        <v>8</v>
      </c>
      <c r="AI21" s="22">
        <v>10</v>
      </c>
      <c r="AJ21" s="22">
        <v>10</v>
      </c>
      <c r="AK21" s="22">
        <v>10</v>
      </c>
      <c r="AL21" s="22">
        <v>11</v>
      </c>
      <c r="AM21" s="22">
        <v>8</v>
      </c>
      <c r="AN21" s="22">
        <v>11</v>
      </c>
      <c r="AO21" s="22">
        <v>9</v>
      </c>
    </row>
    <row r="22" spans="1:41" x14ac:dyDescent="0.25">
      <c r="A22">
        <v>19</v>
      </c>
      <c r="B22" s="22">
        <v>13</v>
      </c>
      <c r="C22" s="22">
        <v>10</v>
      </c>
      <c r="D22" s="22">
        <v>9</v>
      </c>
      <c r="E22" s="22">
        <v>9</v>
      </c>
      <c r="F22" s="22">
        <v>10</v>
      </c>
      <c r="G22" s="22">
        <v>10</v>
      </c>
      <c r="H22" s="22">
        <v>9</v>
      </c>
      <c r="I22" s="22">
        <v>10</v>
      </c>
      <c r="J22" s="22">
        <v>9</v>
      </c>
      <c r="K22" s="22">
        <v>10</v>
      </c>
      <c r="L22" s="22">
        <v>12</v>
      </c>
      <c r="M22" s="22">
        <v>11</v>
      </c>
      <c r="N22" s="22">
        <v>10</v>
      </c>
      <c r="O22" s="22">
        <v>13</v>
      </c>
      <c r="P22" s="22">
        <v>11</v>
      </c>
      <c r="Q22" s="22">
        <v>9</v>
      </c>
      <c r="R22" s="22">
        <v>9</v>
      </c>
      <c r="S22" s="22">
        <v>7</v>
      </c>
      <c r="T22" s="22">
        <v>12</v>
      </c>
      <c r="U22" s="22">
        <v>12</v>
      </c>
      <c r="V22" s="22">
        <v>10</v>
      </c>
      <c r="W22" s="22">
        <v>10</v>
      </c>
      <c r="X22" s="22">
        <v>9</v>
      </c>
      <c r="Y22" s="22">
        <v>9</v>
      </c>
      <c r="Z22" s="22">
        <v>10</v>
      </c>
      <c r="AA22" s="22">
        <v>11</v>
      </c>
      <c r="AB22" s="22">
        <v>11</v>
      </c>
      <c r="AC22" s="22">
        <v>10</v>
      </c>
      <c r="AD22" s="22">
        <v>10</v>
      </c>
      <c r="AE22" s="22">
        <v>9</v>
      </c>
      <c r="AF22" s="22">
        <v>10</v>
      </c>
      <c r="AG22" s="22">
        <v>9</v>
      </c>
      <c r="AH22" s="22">
        <v>10</v>
      </c>
      <c r="AI22" s="22">
        <v>10</v>
      </c>
      <c r="AJ22" s="22">
        <v>11</v>
      </c>
      <c r="AK22" s="22">
        <v>11</v>
      </c>
      <c r="AL22" s="22">
        <v>9</v>
      </c>
      <c r="AM22" s="22">
        <v>10</v>
      </c>
      <c r="AN22" s="22">
        <v>10</v>
      </c>
      <c r="AO22" s="22">
        <v>11</v>
      </c>
    </row>
    <row r="23" spans="1:41" x14ac:dyDescent="0.25">
      <c r="A23">
        <v>20</v>
      </c>
      <c r="B23" s="22">
        <v>8</v>
      </c>
      <c r="C23" s="22">
        <v>9</v>
      </c>
      <c r="D23" s="22">
        <v>9</v>
      </c>
      <c r="E23" s="22">
        <v>10</v>
      </c>
      <c r="F23" s="22">
        <v>10</v>
      </c>
      <c r="G23" s="22">
        <v>9</v>
      </c>
      <c r="H23" s="22">
        <v>9</v>
      </c>
      <c r="I23" s="22">
        <v>12</v>
      </c>
      <c r="J23" s="22">
        <v>9</v>
      </c>
      <c r="K23" s="22">
        <v>12</v>
      </c>
      <c r="L23" s="22">
        <v>11</v>
      </c>
      <c r="M23" s="22">
        <v>10</v>
      </c>
      <c r="N23" s="22">
        <v>9</v>
      </c>
      <c r="O23" s="22">
        <v>10</v>
      </c>
      <c r="P23" s="22">
        <v>10</v>
      </c>
      <c r="Q23" s="22">
        <v>9</v>
      </c>
      <c r="R23" s="22">
        <v>11</v>
      </c>
      <c r="S23" s="22">
        <v>11</v>
      </c>
      <c r="T23" s="22">
        <v>10</v>
      </c>
      <c r="U23" s="22">
        <v>10</v>
      </c>
      <c r="V23" s="22">
        <v>11</v>
      </c>
      <c r="W23" s="22">
        <v>10</v>
      </c>
      <c r="X23" s="22">
        <v>10</v>
      </c>
      <c r="Y23" s="22">
        <v>10</v>
      </c>
      <c r="Z23" s="22">
        <v>10</v>
      </c>
      <c r="AA23" s="22">
        <v>11</v>
      </c>
      <c r="AB23" s="22">
        <v>11</v>
      </c>
      <c r="AC23" s="22">
        <v>9</v>
      </c>
      <c r="AD23" s="22">
        <v>8</v>
      </c>
      <c r="AE23" s="22">
        <v>10</v>
      </c>
      <c r="AF23" s="22">
        <v>9</v>
      </c>
      <c r="AG23" s="22">
        <v>9</v>
      </c>
      <c r="AH23" s="22">
        <v>9</v>
      </c>
      <c r="AI23" s="22">
        <v>10</v>
      </c>
      <c r="AJ23" s="22">
        <v>10</v>
      </c>
      <c r="AK23" s="22">
        <v>9</v>
      </c>
      <c r="AL23" s="22">
        <v>12</v>
      </c>
      <c r="AM23" s="22">
        <v>11</v>
      </c>
      <c r="AN23" s="22">
        <v>11</v>
      </c>
      <c r="AO23" s="22">
        <v>10</v>
      </c>
    </row>
    <row r="24" spans="1:41" x14ac:dyDescent="0.25">
      <c r="A24">
        <v>21</v>
      </c>
      <c r="B24" s="22">
        <v>11</v>
      </c>
      <c r="C24" s="22">
        <v>11</v>
      </c>
      <c r="D24" s="22">
        <v>12</v>
      </c>
      <c r="E24" s="22">
        <v>11</v>
      </c>
      <c r="F24" s="22">
        <v>10</v>
      </c>
      <c r="G24" s="22">
        <v>10</v>
      </c>
      <c r="H24" s="22">
        <v>9</v>
      </c>
      <c r="I24" s="22">
        <v>11</v>
      </c>
      <c r="J24" s="22">
        <v>8</v>
      </c>
      <c r="K24" s="22">
        <v>10</v>
      </c>
      <c r="L24" s="22">
        <v>10</v>
      </c>
      <c r="M24" s="22">
        <v>9</v>
      </c>
      <c r="N24" s="22">
        <v>11</v>
      </c>
      <c r="O24" s="22">
        <v>8</v>
      </c>
      <c r="P24" s="22">
        <v>10</v>
      </c>
      <c r="Q24" s="22">
        <v>10</v>
      </c>
      <c r="R24" s="22">
        <v>10</v>
      </c>
      <c r="S24" s="22">
        <v>9</v>
      </c>
      <c r="T24" s="22">
        <v>9</v>
      </c>
      <c r="U24" s="22">
        <v>10</v>
      </c>
      <c r="V24" s="22">
        <v>11</v>
      </c>
      <c r="W24" s="22">
        <v>10</v>
      </c>
      <c r="X24" s="22">
        <v>10</v>
      </c>
      <c r="Y24" s="22">
        <v>12</v>
      </c>
      <c r="Z24" s="22">
        <v>10</v>
      </c>
      <c r="AA24" s="22">
        <v>11</v>
      </c>
      <c r="AB24" s="22">
        <v>9</v>
      </c>
      <c r="AC24" s="22">
        <v>10</v>
      </c>
      <c r="AD24" s="22">
        <v>11</v>
      </c>
      <c r="AE24" s="22">
        <v>11</v>
      </c>
      <c r="AF24" s="22">
        <v>11</v>
      </c>
      <c r="AG24" s="22">
        <v>10</v>
      </c>
      <c r="AH24" s="22">
        <v>10</v>
      </c>
      <c r="AI24" s="22">
        <v>9</v>
      </c>
      <c r="AJ24" s="22">
        <v>11</v>
      </c>
      <c r="AK24" s="22">
        <v>9</v>
      </c>
      <c r="AL24" s="22">
        <v>10</v>
      </c>
      <c r="AM24" s="22">
        <v>8</v>
      </c>
      <c r="AN24" s="22">
        <v>10</v>
      </c>
      <c r="AO24" s="22">
        <v>10</v>
      </c>
    </row>
    <row r="25" spans="1:41" x14ac:dyDescent="0.25">
      <c r="A25">
        <v>22</v>
      </c>
      <c r="B25" s="22">
        <v>9</v>
      </c>
      <c r="C25" s="22">
        <v>10</v>
      </c>
      <c r="D25" s="22">
        <v>12</v>
      </c>
      <c r="E25" s="22">
        <v>9</v>
      </c>
      <c r="F25" s="22">
        <v>9</v>
      </c>
      <c r="G25" s="22">
        <v>11</v>
      </c>
      <c r="H25" s="22">
        <v>9</v>
      </c>
      <c r="I25" s="22">
        <v>8</v>
      </c>
      <c r="J25" s="22">
        <v>11</v>
      </c>
      <c r="K25" s="22">
        <v>10</v>
      </c>
      <c r="L25" s="22">
        <v>9</v>
      </c>
      <c r="M25" s="22">
        <v>10</v>
      </c>
      <c r="N25" s="22">
        <v>9</v>
      </c>
      <c r="O25" s="22">
        <v>11</v>
      </c>
      <c r="P25" s="22">
        <v>8</v>
      </c>
      <c r="Q25" s="22">
        <v>8</v>
      </c>
      <c r="R25" s="22">
        <v>11</v>
      </c>
      <c r="S25" s="22">
        <v>10</v>
      </c>
      <c r="T25" s="22">
        <v>8</v>
      </c>
      <c r="U25" s="22">
        <v>10</v>
      </c>
      <c r="V25" s="22">
        <v>10</v>
      </c>
      <c r="W25" s="22">
        <v>9</v>
      </c>
      <c r="X25" s="22">
        <v>9</v>
      </c>
      <c r="Y25" s="22">
        <v>11</v>
      </c>
      <c r="Z25" s="22">
        <v>12</v>
      </c>
      <c r="AA25" s="22">
        <v>9</v>
      </c>
      <c r="AB25" s="22">
        <v>9</v>
      </c>
      <c r="AC25" s="22">
        <v>10</v>
      </c>
      <c r="AD25" s="22">
        <v>11</v>
      </c>
      <c r="AE25" s="22">
        <v>9</v>
      </c>
      <c r="AF25" s="22">
        <v>9</v>
      </c>
      <c r="AG25" s="22">
        <v>9</v>
      </c>
      <c r="AH25" s="22">
        <v>11</v>
      </c>
      <c r="AI25" s="22">
        <v>11</v>
      </c>
      <c r="AJ25" s="22">
        <v>12</v>
      </c>
      <c r="AK25" s="22">
        <v>10</v>
      </c>
      <c r="AL25" s="22">
        <v>10</v>
      </c>
      <c r="AM25" s="22">
        <v>10</v>
      </c>
      <c r="AN25" s="22">
        <v>9</v>
      </c>
      <c r="AO25" s="22">
        <v>9</v>
      </c>
    </row>
    <row r="26" spans="1:41" x14ac:dyDescent="0.25">
      <c r="A26">
        <v>23</v>
      </c>
      <c r="B26" s="22">
        <v>11</v>
      </c>
      <c r="C26" s="22">
        <v>10</v>
      </c>
      <c r="D26" s="22">
        <v>10</v>
      </c>
      <c r="E26" s="22">
        <v>9</v>
      </c>
      <c r="F26" s="22">
        <v>10</v>
      </c>
      <c r="G26" s="22">
        <v>10</v>
      </c>
      <c r="H26" s="22">
        <v>10</v>
      </c>
      <c r="I26" s="22">
        <v>9</v>
      </c>
      <c r="J26" s="22">
        <v>9</v>
      </c>
      <c r="K26" s="22">
        <v>10</v>
      </c>
      <c r="L26" s="22">
        <v>8</v>
      </c>
      <c r="M26" s="22">
        <v>12</v>
      </c>
      <c r="N26" s="22">
        <v>10</v>
      </c>
      <c r="O26" s="22">
        <v>9</v>
      </c>
      <c r="P26" s="22">
        <v>10</v>
      </c>
      <c r="Q26" s="22">
        <v>11</v>
      </c>
      <c r="R26" s="22">
        <v>10</v>
      </c>
      <c r="S26" s="22">
        <v>10</v>
      </c>
      <c r="T26" s="22">
        <v>10</v>
      </c>
      <c r="U26" s="22">
        <v>9</v>
      </c>
      <c r="V26" s="22">
        <v>10</v>
      </c>
      <c r="W26" s="22">
        <v>9</v>
      </c>
      <c r="X26" s="22">
        <v>9</v>
      </c>
      <c r="Y26" s="22">
        <v>8</v>
      </c>
      <c r="Z26" s="22">
        <v>9</v>
      </c>
      <c r="AA26" s="22">
        <v>9</v>
      </c>
      <c r="AB26" s="22">
        <v>11</v>
      </c>
      <c r="AC26" s="22">
        <v>11</v>
      </c>
      <c r="AD26" s="22">
        <v>9</v>
      </c>
      <c r="AE26" s="22">
        <v>10</v>
      </c>
      <c r="AF26" s="22">
        <v>11</v>
      </c>
      <c r="AG26" s="22">
        <v>9</v>
      </c>
      <c r="AH26" s="22">
        <v>8</v>
      </c>
      <c r="AI26" s="22">
        <v>9</v>
      </c>
      <c r="AJ26" s="22">
        <v>10</v>
      </c>
      <c r="AK26" s="22">
        <v>9</v>
      </c>
      <c r="AL26" s="22">
        <v>10</v>
      </c>
      <c r="AM26" s="22">
        <v>10</v>
      </c>
      <c r="AN26" s="22">
        <v>10</v>
      </c>
      <c r="AO26" s="22">
        <v>9</v>
      </c>
    </row>
    <row r="27" spans="1:41" x14ac:dyDescent="0.25">
      <c r="A27">
        <v>24</v>
      </c>
      <c r="B27" s="22">
        <v>10</v>
      </c>
      <c r="C27" s="22">
        <v>10</v>
      </c>
      <c r="D27" s="22">
        <v>8</v>
      </c>
      <c r="E27" s="22">
        <v>10</v>
      </c>
      <c r="F27" s="22">
        <v>10</v>
      </c>
      <c r="G27" s="22">
        <v>11</v>
      </c>
      <c r="H27" s="22">
        <v>9</v>
      </c>
      <c r="I27" s="22">
        <v>9</v>
      </c>
      <c r="J27" s="22">
        <v>11</v>
      </c>
      <c r="K27" s="22">
        <v>9</v>
      </c>
      <c r="L27" s="22">
        <v>8</v>
      </c>
      <c r="M27" s="22">
        <v>10</v>
      </c>
      <c r="N27" s="22">
        <v>9</v>
      </c>
      <c r="O27" s="22">
        <v>10</v>
      </c>
      <c r="P27" s="22">
        <v>12</v>
      </c>
      <c r="Q27" s="22">
        <v>10</v>
      </c>
      <c r="R27" s="22">
        <v>11</v>
      </c>
      <c r="S27" s="22">
        <v>8</v>
      </c>
      <c r="T27" s="22">
        <v>11</v>
      </c>
      <c r="U27" s="22">
        <v>9</v>
      </c>
      <c r="V27" s="22">
        <v>8</v>
      </c>
      <c r="W27" s="22">
        <v>10</v>
      </c>
      <c r="X27" s="22">
        <v>10</v>
      </c>
      <c r="Y27" s="22">
        <v>9</v>
      </c>
      <c r="Z27" s="22">
        <v>10</v>
      </c>
      <c r="AA27" s="22">
        <v>10</v>
      </c>
      <c r="AB27" s="22">
        <v>14</v>
      </c>
      <c r="AC27" s="22">
        <v>9</v>
      </c>
      <c r="AD27" s="22">
        <v>9</v>
      </c>
      <c r="AE27" s="22">
        <v>10</v>
      </c>
      <c r="AF27" s="22">
        <v>10</v>
      </c>
      <c r="AG27" s="22">
        <v>7</v>
      </c>
      <c r="AH27" s="22">
        <v>12</v>
      </c>
      <c r="AI27" s="22">
        <v>11</v>
      </c>
      <c r="AJ27" s="22">
        <v>10</v>
      </c>
      <c r="AK27" s="22">
        <v>9</v>
      </c>
      <c r="AL27" s="22">
        <v>10</v>
      </c>
      <c r="AM27" s="22">
        <v>10</v>
      </c>
      <c r="AN27" s="22">
        <v>8</v>
      </c>
      <c r="AO27" s="22">
        <v>9</v>
      </c>
    </row>
    <row r="28" spans="1:41" x14ac:dyDescent="0.25">
      <c r="A28">
        <v>25</v>
      </c>
      <c r="B28" s="22">
        <v>11</v>
      </c>
      <c r="C28" s="22">
        <v>8</v>
      </c>
      <c r="D28" s="22">
        <v>11</v>
      </c>
      <c r="E28" s="22">
        <v>11</v>
      </c>
      <c r="F28" s="22">
        <v>9</v>
      </c>
      <c r="G28" s="22">
        <v>11</v>
      </c>
      <c r="H28" s="22">
        <v>9</v>
      </c>
      <c r="I28" s="22">
        <v>12</v>
      </c>
      <c r="J28" s="22">
        <v>10</v>
      </c>
      <c r="K28" s="22">
        <v>11</v>
      </c>
      <c r="L28" s="22">
        <v>8</v>
      </c>
      <c r="M28" s="22">
        <v>9</v>
      </c>
      <c r="N28" s="22">
        <v>10</v>
      </c>
      <c r="O28" s="22">
        <v>10</v>
      </c>
      <c r="P28" s="22">
        <v>12</v>
      </c>
      <c r="Q28" s="22">
        <v>11</v>
      </c>
      <c r="R28" s="22">
        <v>9</v>
      </c>
      <c r="S28" s="22">
        <v>9</v>
      </c>
      <c r="T28" s="22">
        <v>8</v>
      </c>
      <c r="U28" s="22">
        <v>10</v>
      </c>
      <c r="V28" s="22">
        <v>10</v>
      </c>
      <c r="W28" s="22">
        <v>8</v>
      </c>
      <c r="X28" s="22">
        <v>12</v>
      </c>
      <c r="Y28" s="22">
        <v>10</v>
      </c>
      <c r="Z28" s="22">
        <v>11</v>
      </c>
      <c r="AA28" s="22">
        <v>8</v>
      </c>
      <c r="AB28" s="22">
        <v>10</v>
      </c>
      <c r="AC28" s="22">
        <v>11</v>
      </c>
      <c r="AD28" s="22">
        <v>11</v>
      </c>
      <c r="AE28" s="22">
        <v>11</v>
      </c>
      <c r="AF28" s="22">
        <v>9</v>
      </c>
      <c r="AG28" s="22">
        <v>9</v>
      </c>
      <c r="AH28" s="22">
        <v>10</v>
      </c>
      <c r="AI28" s="22">
        <v>11</v>
      </c>
      <c r="AJ28" s="22">
        <v>12</v>
      </c>
      <c r="AK28" s="22">
        <v>10</v>
      </c>
      <c r="AL28" s="22">
        <v>10</v>
      </c>
      <c r="AM28" s="22">
        <v>10</v>
      </c>
      <c r="AN28" s="22">
        <v>10</v>
      </c>
      <c r="AO28" s="22">
        <v>10</v>
      </c>
    </row>
    <row r="29" spans="1:41" x14ac:dyDescent="0.25">
      <c r="A29">
        <v>26</v>
      </c>
      <c r="B29" s="22">
        <v>9</v>
      </c>
      <c r="C29" s="22">
        <v>11</v>
      </c>
      <c r="D29" s="22">
        <v>8</v>
      </c>
      <c r="E29" s="22">
        <v>10</v>
      </c>
      <c r="F29" s="22">
        <v>9</v>
      </c>
      <c r="G29" s="22">
        <v>9</v>
      </c>
      <c r="H29" s="22">
        <v>10</v>
      </c>
      <c r="I29" s="22">
        <v>9</v>
      </c>
      <c r="J29" s="22">
        <v>11</v>
      </c>
      <c r="K29" s="22">
        <v>10</v>
      </c>
      <c r="L29" s="22">
        <v>11</v>
      </c>
      <c r="M29" s="22">
        <v>9</v>
      </c>
      <c r="N29" s="22">
        <v>9</v>
      </c>
      <c r="O29" s="22">
        <v>10</v>
      </c>
      <c r="P29" s="22">
        <v>11</v>
      </c>
      <c r="Q29" s="22">
        <v>10</v>
      </c>
      <c r="R29" s="22">
        <v>8</v>
      </c>
      <c r="S29" s="22">
        <v>8</v>
      </c>
      <c r="T29" s="22">
        <v>11</v>
      </c>
      <c r="U29" s="22">
        <v>10</v>
      </c>
      <c r="V29" s="22">
        <v>10</v>
      </c>
      <c r="W29" s="22">
        <v>9</v>
      </c>
      <c r="X29" s="22">
        <v>10</v>
      </c>
      <c r="Y29" s="22">
        <v>9</v>
      </c>
      <c r="Z29" s="22">
        <v>10</v>
      </c>
      <c r="AA29" s="22">
        <v>10</v>
      </c>
      <c r="AB29" s="22">
        <v>10</v>
      </c>
      <c r="AC29" s="22">
        <v>10</v>
      </c>
      <c r="AD29" s="22">
        <v>10</v>
      </c>
      <c r="AE29" s="22">
        <v>11</v>
      </c>
      <c r="AF29" s="22">
        <v>10</v>
      </c>
      <c r="AG29" s="22">
        <v>10</v>
      </c>
      <c r="AH29" s="22">
        <v>10</v>
      </c>
      <c r="AI29" s="22">
        <v>10</v>
      </c>
      <c r="AJ29" s="22">
        <v>8</v>
      </c>
      <c r="AK29" s="22">
        <v>10</v>
      </c>
      <c r="AL29" s="22">
        <v>9</v>
      </c>
      <c r="AM29" s="22">
        <v>11</v>
      </c>
      <c r="AN29" s="22">
        <v>11</v>
      </c>
      <c r="AO29" s="22">
        <v>11</v>
      </c>
    </row>
    <row r="30" spans="1:41" x14ac:dyDescent="0.25">
      <c r="A30">
        <v>27</v>
      </c>
      <c r="B30" s="22">
        <v>8</v>
      </c>
      <c r="C30" s="22">
        <v>10</v>
      </c>
      <c r="D30" s="22">
        <v>9</v>
      </c>
      <c r="E30" s="22">
        <v>9</v>
      </c>
      <c r="F30" s="22">
        <v>10</v>
      </c>
      <c r="G30" s="22">
        <v>8</v>
      </c>
      <c r="H30" s="22">
        <v>10</v>
      </c>
      <c r="I30" s="22">
        <v>10</v>
      </c>
      <c r="J30" s="22">
        <v>9</v>
      </c>
      <c r="K30" s="22">
        <v>8</v>
      </c>
      <c r="L30" s="22">
        <v>9</v>
      </c>
      <c r="M30" s="22">
        <v>11</v>
      </c>
      <c r="N30" s="22">
        <v>11</v>
      </c>
      <c r="O30" s="22">
        <v>10</v>
      </c>
      <c r="P30" s="22">
        <v>9</v>
      </c>
      <c r="Q30" s="22">
        <v>10</v>
      </c>
      <c r="R30" s="22">
        <v>11</v>
      </c>
      <c r="S30" s="22">
        <v>9</v>
      </c>
      <c r="T30" s="22">
        <v>10</v>
      </c>
      <c r="U30" s="22">
        <v>10</v>
      </c>
      <c r="V30" s="22">
        <v>9</v>
      </c>
      <c r="W30" s="22">
        <v>11</v>
      </c>
      <c r="X30" s="22">
        <v>8</v>
      </c>
      <c r="Y30" s="22">
        <v>11</v>
      </c>
      <c r="Z30" s="22">
        <v>9</v>
      </c>
      <c r="AA30" s="22">
        <v>10</v>
      </c>
      <c r="AB30" s="22">
        <v>9</v>
      </c>
      <c r="AC30" s="22">
        <v>10</v>
      </c>
      <c r="AD30" s="22">
        <v>9</v>
      </c>
      <c r="AE30" s="22">
        <v>9</v>
      </c>
      <c r="AF30" s="22">
        <v>10</v>
      </c>
      <c r="AG30" s="22">
        <v>10</v>
      </c>
      <c r="AH30" s="22">
        <v>10</v>
      </c>
      <c r="AI30" s="22">
        <v>12</v>
      </c>
      <c r="AJ30" s="22">
        <v>10</v>
      </c>
      <c r="AK30" s="22">
        <v>10</v>
      </c>
      <c r="AL30" s="22">
        <v>10</v>
      </c>
      <c r="AM30" s="22">
        <v>11</v>
      </c>
      <c r="AN30" s="22">
        <v>12</v>
      </c>
      <c r="AO30" s="22">
        <v>10</v>
      </c>
    </row>
    <row r="31" spans="1:41" x14ac:dyDescent="0.25">
      <c r="A31">
        <v>28</v>
      </c>
      <c r="B31" s="22">
        <v>11</v>
      </c>
      <c r="C31" s="22">
        <v>10</v>
      </c>
      <c r="D31" s="22">
        <v>10</v>
      </c>
      <c r="E31" s="22">
        <v>10</v>
      </c>
      <c r="F31" s="22">
        <v>10</v>
      </c>
      <c r="G31" s="22">
        <v>10</v>
      </c>
      <c r="H31" s="22">
        <v>10</v>
      </c>
      <c r="I31" s="22">
        <v>9</v>
      </c>
      <c r="J31" s="22">
        <v>11</v>
      </c>
      <c r="K31" s="22">
        <v>11</v>
      </c>
      <c r="L31" s="22">
        <v>10</v>
      </c>
      <c r="M31" s="22">
        <v>10</v>
      </c>
      <c r="N31" s="22">
        <v>10</v>
      </c>
      <c r="O31" s="22">
        <v>9</v>
      </c>
      <c r="P31" s="22">
        <v>10</v>
      </c>
      <c r="Q31" s="22">
        <v>9</v>
      </c>
      <c r="R31" s="22">
        <v>9</v>
      </c>
      <c r="S31" s="22">
        <v>9</v>
      </c>
      <c r="T31" s="22">
        <v>10</v>
      </c>
      <c r="U31" s="22">
        <v>12</v>
      </c>
      <c r="V31" s="22">
        <v>11</v>
      </c>
      <c r="W31" s="22">
        <v>8</v>
      </c>
      <c r="X31" s="22">
        <v>9</v>
      </c>
      <c r="Y31" s="22">
        <v>11</v>
      </c>
      <c r="Z31" s="22">
        <v>10</v>
      </c>
      <c r="AA31" s="22">
        <v>10</v>
      </c>
      <c r="AB31" s="22">
        <v>8</v>
      </c>
      <c r="AC31" s="22">
        <v>12</v>
      </c>
      <c r="AD31" s="22">
        <v>8</v>
      </c>
      <c r="AE31" s="22">
        <v>8</v>
      </c>
      <c r="AF31" s="22">
        <v>11</v>
      </c>
      <c r="AG31" s="22">
        <v>10</v>
      </c>
      <c r="AH31" s="22">
        <v>9</v>
      </c>
      <c r="AI31" s="22">
        <v>10</v>
      </c>
      <c r="AJ31" s="22">
        <v>10</v>
      </c>
      <c r="AK31" s="22">
        <v>11</v>
      </c>
      <c r="AL31" s="22">
        <v>7</v>
      </c>
      <c r="AM31" s="22">
        <v>9</v>
      </c>
      <c r="AN31" s="22">
        <v>11</v>
      </c>
      <c r="AO31" s="22">
        <v>12</v>
      </c>
    </row>
    <row r="32" spans="1:41" x14ac:dyDescent="0.25">
      <c r="A32">
        <v>29</v>
      </c>
      <c r="B32" s="22">
        <v>11</v>
      </c>
      <c r="C32" s="22">
        <v>9</v>
      </c>
      <c r="D32" s="22">
        <v>11</v>
      </c>
      <c r="E32" s="22">
        <v>10</v>
      </c>
      <c r="F32" s="22">
        <v>12</v>
      </c>
      <c r="G32" s="22">
        <v>11</v>
      </c>
      <c r="H32" s="22">
        <v>11</v>
      </c>
      <c r="I32" s="22">
        <v>8</v>
      </c>
      <c r="J32" s="22">
        <v>8</v>
      </c>
      <c r="K32" s="22">
        <v>11</v>
      </c>
      <c r="L32" s="22">
        <v>8</v>
      </c>
      <c r="M32" s="22">
        <v>9</v>
      </c>
      <c r="N32" s="22">
        <v>10</v>
      </c>
      <c r="O32" s="22">
        <v>11</v>
      </c>
      <c r="P32" s="22">
        <v>10</v>
      </c>
      <c r="Q32" s="22">
        <v>10</v>
      </c>
      <c r="R32" s="22">
        <v>10</v>
      </c>
      <c r="S32" s="22">
        <v>9</v>
      </c>
      <c r="T32" s="22">
        <v>9</v>
      </c>
      <c r="U32" s="22">
        <v>8</v>
      </c>
      <c r="V32" s="22">
        <v>11</v>
      </c>
      <c r="W32" s="22">
        <v>11</v>
      </c>
      <c r="X32" s="22">
        <v>9</v>
      </c>
      <c r="Y32" s="22">
        <v>9</v>
      </c>
      <c r="Z32" s="22">
        <v>10</v>
      </c>
      <c r="AA32" s="22">
        <v>10</v>
      </c>
      <c r="AB32" s="22">
        <v>8</v>
      </c>
      <c r="AC32" s="22">
        <v>9</v>
      </c>
      <c r="AD32" s="22">
        <v>9</v>
      </c>
      <c r="AE32" s="22">
        <v>10</v>
      </c>
      <c r="AF32" s="22">
        <v>9</v>
      </c>
      <c r="AG32" s="22">
        <v>10</v>
      </c>
      <c r="AH32" s="22">
        <v>10</v>
      </c>
      <c r="AI32" s="22">
        <v>9</v>
      </c>
      <c r="AJ32" s="22">
        <v>10</v>
      </c>
      <c r="AK32" s="22">
        <v>9</v>
      </c>
      <c r="AL32" s="22">
        <v>11</v>
      </c>
      <c r="AM32" s="22">
        <v>9</v>
      </c>
      <c r="AN32" s="22">
        <v>12</v>
      </c>
      <c r="AO32" s="22">
        <v>8</v>
      </c>
    </row>
    <row r="33" spans="1:41" x14ac:dyDescent="0.25">
      <c r="A33">
        <v>30</v>
      </c>
      <c r="B33" s="22">
        <v>11</v>
      </c>
      <c r="C33" s="22">
        <v>10</v>
      </c>
      <c r="D33" s="22">
        <v>9</v>
      </c>
      <c r="E33" s="22">
        <v>12</v>
      </c>
      <c r="F33" s="22">
        <v>10</v>
      </c>
      <c r="G33" s="22">
        <v>12</v>
      </c>
      <c r="H33" s="22">
        <v>10</v>
      </c>
      <c r="I33" s="22">
        <v>9</v>
      </c>
      <c r="J33" s="22">
        <v>10</v>
      </c>
      <c r="K33" s="22">
        <v>9</v>
      </c>
      <c r="L33" s="22">
        <v>9</v>
      </c>
      <c r="M33" s="22">
        <v>9</v>
      </c>
      <c r="N33" s="22">
        <v>9</v>
      </c>
      <c r="O33" s="22">
        <v>8</v>
      </c>
      <c r="P33" s="22">
        <v>9</v>
      </c>
      <c r="Q33" s="22">
        <v>10</v>
      </c>
      <c r="R33" s="22">
        <v>10</v>
      </c>
      <c r="S33" s="22">
        <v>9</v>
      </c>
      <c r="T33" s="22">
        <v>9</v>
      </c>
      <c r="U33" s="22">
        <v>11</v>
      </c>
      <c r="V33" s="22">
        <v>9</v>
      </c>
      <c r="W33" s="22">
        <v>10</v>
      </c>
      <c r="X33" s="22">
        <v>11</v>
      </c>
      <c r="Y33" s="22">
        <v>11</v>
      </c>
      <c r="Z33" s="22">
        <v>10</v>
      </c>
      <c r="AA33" s="22">
        <v>9</v>
      </c>
      <c r="AB33" s="22">
        <v>12</v>
      </c>
      <c r="AC33" s="22">
        <v>10</v>
      </c>
      <c r="AD33" s="22">
        <v>10</v>
      </c>
      <c r="AE33" s="22">
        <v>8</v>
      </c>
      <c r="AF33" s="22">
        <v>9</v>
      </c>
      <c r="AG33" s="22">
        <v>10</v>
      </c>
      <c r="AH33" s="22">
        <v>11</v>
      </c>
      <c r="AI33" s="22">
        <v>9</v>
      </c>
      <c r="AJ33" s="22">
        <v>10</v>
      </c>
      <c r="AK33" s="22">
        <v>10</v>
      </c>
      <c r="AL33" s="22">
        <v>8</v>
      </c>
      <c r="AM33" s="22">
        <v>9</v>
      </c>
      <c r="AN33" s="22">
        <v>13</v>
      </c>
      <c r="AO33" s="22">
        <v>12</v>
      </c>
    </row>
    <row r="34" spans="1:41" x14ac:dyDescent="0.25">
      <c r="A34">
        <v>31</v>
      </c>
      <c r="B34" s="22">
        <v>11</v>
      </c>
      <c r="C34" s="22">
        <v>7</v>
      </c>
      <c r="D34" s="22">
        <v>10</v>
      </c>
      <c r="E34" s="22">
        <v>12</v>
      </c>
      <c r="F34" s="22">
        <v>11</v>
      </c>
      <c r="G34" s="22">
        <v>11</v>
      </c>
      <c r="H34" s="22">
        <v>8</v>
      </c>
      <c r="I34" s="22">
        <v>12</v>
      </c>
      <c r="J34" s="22">
        <v>11</v>
      </c>
      <c r="K34" s="22">
        <v>8</v>
      </c>
      <c r="L34" s="22">
        <v>10</v>
      </c>
      <c r="M34" s="22">
        <v>11</v>
      </c>
      <c r="N34" s="22">
        <v>10</v>
      </c>
      <c r="O34" s="22">
        <v>10</v>
      </c>
      <c r="P34" s="22">
        <v>9</v>
      </c>
      <c r="Q34" s="22">
        <v>11</v>
      </c>
      <c r="R34" s="22">
        <v>10</v>
      </c>
      <c r="S34" s="22">
        <v>11</v>
      </c>
      <c r="T34" s="22">
        <v>10</v>
      </c>
      <c r="U34" s="22">
        <v>8</v>
      </c>
      <c r="V34" s="22">
        <v>11</v>
      </c>
      <c r="W34" s="22">
        <v>11</v>
      </c>
      <c r="X34" s="22">
        <v>12</v>
      </c>
      <c r="Y34" s="22">
        <v>10</v>
      </c>
      <c r="Z34" s="22">
        <v>12</v>
      </c>
      <c r="AA34" s="22">
        <v>11</v>
      </c>
      <c r="AB34" s="22">
        <v>9</v>
      </c>
      <c r="AC34" s="22">
        <v>10</v>
      </c>
      <c r="AD34" s="22">
        <v>9</v>
      </c>
      <c r="AE34" s="22">
        <v>10</v>
      </c>
      <c r="AF34" s="22">
        <v>10</v>
      </c>
      <c r="AG34" s="22">
        <v>10</v>
      </c>
      <c r="AH34" s="22">
        <v>9</v>
      </c>
      <c r="AI34" s="22">
        <v>9</v>
      </c>
      <c r="AJ34" s="22">
        <v>9</v>
      </c>
      <c r="AK34" s="22">
        <v>10</v>
      </c>
      <c r="AL34" s="22">
        <v>11</v>
      </c>
      <c r="AM34" s="22">
        <v>9</v>
      </c>
      <c r="AN34" s="22">
        <v>10</v>
      </c>
      <c r="AO34" s="22">
        <v>10</v>
      </c>
    </row>
    <row r="35" spans="1:41" x14ac:dyDescent="0.25">
      <c r="A35">
        <v>32</v>
      </c>
      <c r="B35" s="22">
        <v>10</v>
      </c>
      <c r="C35" s="22">
        <v>8</v>
      </c>
      <c r="D35" s="22">
        <v>10</v>
      </c>
      <c r="E35" s="22">
        <v>11</v>
      </c>
      <c r="F35" s="22">
        <v>10</v>
      </c>
      <c r="G35" s="22">
        <v>9</v>
      </c>
      <c r="H35" s="22">
        <v>10</v>
      </c>
      <c r="I35" s="22">
        <v>11</v>
      </c>
      <c r="J35" s="22">
        <v>11</v>
      </c>
      <c r="K35" s="22">
        <v>11</v>
      </c>
      <c r="L35" s="22">
        <v>7</v>
      </c>
      <c r="M35" s="22">
        <v>10</v>
      </c>
      <c r="N35" s="22">
        <v>11</v>
      </c>
      <c r="O35" s="22">
        <v>10</v>
      </c>
      <c r="P35" s="22">
        <v>9</v>
      </c>
      <c r="Q35" s="22">
        <v>11</v>
      </c>
      <c r="R35" s="22">
        <v>10</v>
      </c>
      <c r="S35" s="22">
        <v>10</v>
      </c>
      <c r="T35" s="22">
        <v>10</v>
      </c>
      <c r="U35" s="22">
        <v>11</v>
      </c>
      <c r="V35" s="22">
        <v>10</v>
      </c>
      <c r="W35" s="22">
        <v>11</v>
      </c>
      <c r="X35" s="22">
        <v>10</v>
      </c>
      <c r="Y35" s="22">
        <v>10</v>
      </c>
      <c r="Z35" s="22">
        <v>11</v>
      </c>
      <c r="AA35" s="22">
        <v>11</v>
      </c>
      <c r="AB35" s="22">
        <v>11</v>
      </c>
      <c r="AC35" s="22">
        <v>10</v>
      </c>
      <c r="AD35" s="22">
        <v>10</v>
      </c>
      <c r="AE35" s="22">
        <v>9</v>
      </c>
      <c r="AF35" s="22">
        <v>10</v>
      </c>
      <c r="AG35" s="22">
        <v>11</v>
      </c>
      <c r="AH35" s="22">
        <v>10</v>
      </c>
      <c r="AI35" s="22">
        <v>10</v>
      </c>
      <c r="AJ35" s="22">
        <v>11</v>
      </c>
      <c r="AK35" s="22">
        <v>10</v>
      </c>
      <c r="AL35" s="22">
        <v>9</v>
      </c>
      <c r="AM35" s="22">
        <v>12</v>
      </c>
      <c r="AN35" s="22">
        <v>10</v>
      </c>
      <c r="AO35" s="22">
        <v>10</v>
      </c>
    </row>
    <row r="36" spans="1:41" x14ac:dyDescent="0.25">
      <c r="A36">
        <v>33</v>
      </c>
      <c r="B36" s="22">
        <v>11</v>
      </c>
      <c r="C36" s="22">
        <v>9</v>
      </c>
      <c r="D36" s="22">
        <v>8</v>
      </c>
      <c r="E36" s="22">
        <v>9</v>
      </c>
      <c r="F36" s="22">
        <v>11</v>
      </c>
      <c r="G36" s="22">
        <v>9</v>
      </c>
      <c r="H36" s="22">
        <v>11</v>
      </c>
      <c r="I36" s="22">
        <v>12</v>
      </c>
      <c r="J36" s="22">
        <v>11</v>
      </c>
      <c r="K36" s="22">
        <v>10</v>
      </c>
      <c r="L36" s="22">
        <v>12</v>
      </c>
      <c r="M36" s="22">
        <v>9</v>
      </c>
      <c r="N36" s="22">
        <v>9</v>
      </c>
      <c r="O36" s="22">
        <v>10</v>
      </c>
      <c r="P36" s="22">
        <v>10</v>
      </c>
      <c r="Q36" s="22">
        <v>12</v>
      </c>
      <c r="R36" s="22">
        <v>10</v>
      </c>
      <c r="S36" s="22">
        <v>8</v>
      </c>
      <c r="T36" s="22">
        <v>11</v>
      </c>
      <c r="U36" s="22">
        <v>10</v>
      </c>
      <c r="V36" s="22">
        <v>10</v>
      </c>
      <c r="W36" s="22">
        <v>10</v>
      </c>
      <c r="X36" s="22">
        <v>11</v>
      </c>
      <c r="Y36" s="22">
        <v>11</v>
      </c>
      <c r="Z36" s="22">
        <v>12</v>
      </c>
      <c r="AA36" s="22">
        <v>11</v>
      </c>
      <c r="AB36" s="22">
        <v>12</v>
      </c>
      <c r="AC36" s="22">
        <v>11</v>
      </c>
      <c r="AD36" s="22">
        <v>10</v>
      </c>
      <c r="AE36" s="22">
        <v>10</v>
      </c>
      <c r="AF36" s="22">
        <v>9</v>
      </c>
      <c r="AG36" s="22">
        <v>10</v>
      </c>
      <c r="AH36" s="22">
        <v>10</v>
      </c>
      <c r="AI36" s="22">
        <v>10</v>
      </c>
      <c r="AJ36" s="22">
        <v>10</v>
      </c>
      <c r="AK36" s="22">
        <v>8</v>
      </c>
      <c r="AL36" s="22">
        <v>11</v>
      </c>
      <c r="AM36" s="22">
        <v>11</v>
      </c>
      <c r="AN36" s="22">
        <v>12</v>
      </c>
      <c r="AO36" s="22">
        <v>9</v>
      </c>
    </row>
    <row r="37" spans="1:41" x14ac:dyDescent="0.25">
      <c r="A37">
        <v>34</v>
      </c>
      <c r="B37" s="22">
        <v>8</v>
      </c>
      <c r="C37" s="22">
        <v>11</v>
      </c>
      <c r="D37" s="22">
        <v>10</v>
      </c>
      <c r="E37" s="22">
        <v>10</v>
      </c>
      <c r="F37" s="22">
        <v>10</v>
      </c>
      <c r="G37" s="22">
        <v>9</v>
      </c>
      <c r="H37" s="22">
        <v>11</v>
      </c>
      <c r="I37" s="22">
        <v>10</v>
      </c>
      <c r="J37" s="22">
        <v>11</v>
      </c>
      <c r="K37" s="22">
        <v>9</v>
      </c>
      <c r="L37" s="22">
        <v>12</v>
      </c>
      <c r="M37" s="22">
        <v>9</v>
      </c>
      <c r="N37" s="22">
        <v>10</v>
      </c>
      <c r="O37" s="22">
        <v>10</v>
      </c>
      <c r="P37" s="22">
        <v>10</v>
      </c>
      <c r="Q37" s="22">
        <v>9</v>
      </c>
      <c r="R37" s="22">
        <v>11</v>
      </c>
      <c r="S37" s="22">
        <v>12</v>
      </c>
      <c r="T37" s="22">
        <v>10</v>
      </c>
      <c r="U37" s="22">
        <v>9</v>
      </c>
      <c r="V37" s="22">
        <v>10</v>
      </c>
      <c r="W37" s="22">
        <v>11</v>
      </c>
      <c r="X37" s="22">
        <v>8</v>
      </c>
      <c r="Y37" s="22">
        <v>9</v>
      </c>
      <c r="Z37" s="22">
        <v>12</v>
      </c>
      <c r="AA37" s="22">
        <v>10</v>
      </c>
      <c r="AB37" s="22">
        <v>11</v>
      </c>
      <c r="AC37" s="22">
        <v>10</v>
      </c>
      <c r="AD37" s="22">
        <v>9</v>
      </c>
      <c r="AE37" s="22">
        <v>10</v>
      </c>
      <c r="AF37" s="22">
        <v>9</v>
      </c>
      <c r="AG37" s="22">
        <v>11</v>
      </c>
      <c r="AH37" s="22">
        <v>8</v>
      </c>
      <c r="AI37" s="22">
        <v>9</v>
      </c>
      <c r="AJ37" s="22">
        <v>10</v>
      </c>
      <c r="AK37" s="22">
        <v>11</v>
      </c>
      <c r="AL37" s="22">
        <v>11</v>
      </c>
      <c r="AM37" s="22">
        <v>9</v>
      </c>
      <c r="AN37" s="22">
        <v>11</v>
      </c>
      <c r="AO37" s="22">
        <v>10</v>
      </c>
    </row>
    <row r="38" spans="1:41" x14ac:dyDescent="0.25">
      <c r="A38">
        <v>35</v>
      </c>
      <c r="B38" s="22">
        <v>9</v>
      </c>
      <c r="C38" s="22">
        <v>9</v>
      </c>
      <c r="D38" s="22">
        <v>12</v>
      </c>
      <c r="E38" s="22">
        <v>10</v>
      </c>
      <c r="F38" s="22">
        <v>11</v>
      </c>
      <c r="G38" s="22">
        <v>11</v>
      </c>
      <c r="H38" s="22">
        <v>10</v>
      </c>
      <c r="I38" s="22">
        <v>9</v>
      </c>
      <c r="J38" s="22">
        <v>10</v>
      </c>
      <c r="K38" s="22">
        <v>10</v>
      </c>
      <c r="L38" s="22">
        <v>10</v>
      </c>
      <c r="M38" s="22">
        <v>10</v>
      </c>
      <c r="N38" s="22">
        <v>12</v>
      </c>
      <c r="O38" s="22">
        <v>10</v>
      </c>
      <c r="P38" s="22">
        <v>10</v>
      </c>
      <c r="Q38" s="22">
        <v>10</v>
      </c>
      <c r="R38" s="22">
        <v>9</v>
      </c>
      <c r="S38" s="22">
        <v>10</v>
      </c>
      <c r="T38" s="22">
        <v>10</v>
      </c>
      <c r="U38" s="22">
        <v>10</v>
      </c>
      <c r="V38" s="22">
        <v>10</v>
      </c>
      <c r="W38" s="22">
        <v>8</v>
      </c>
      <c r="X38" s="22">
        <v>11</v>
      </c>
      <c r="Y38" s="22">
        <v>10</v>
      </c>
      <c r="Z38" s="22">
        <v>10</v>
      </c>
      <c r="AA38" s="22">
        <v>9</v>
      </c>
      <c r="AB38" s="22">
        <v>11</v>
      </c>
      <c r="AC38" s="22">
        <v>10</v>
      </c>
      <c r="AD38" s="22">
        <v>10</v>
      </c>
      <c r="AE38" s="22">
        <v>11</v>
      </c>
      <c r="AF38" s="22">
        <v>10</v>
      </c>
      <c r="AG38" s="22">
        <v>11</v>
      </c>
      <c r="AH38" s="22">
        <v>11</v>
      </c>
      <c r="AI38" s="22">
        <v>9</v>
      </c>
      <c r="AJ38" s="22">
        <v>12</v>
      </c>
      <c r="AK38" s="22">
        <v>10</v>
      </c>
      <c r="AL38" s="22">
        <v>9</v>
      </c>
      <c r="AM38" s="22">
        <v>9</v>
      </c>
      <c r="AN38" s="22">
        <v>10</v>
      </c>
      <c r="AO38" s="22">
        <v>10</v>
      </c>
    </row>
    <row r="39" spans="1:41" x14ac:dyDescent="0.25">
      <c r="A39">
        <v>36</v>
      </c>
      <c r="B39" s="22">
        <v>10</v>
      </c>
      <c r="C39" s="22">
        <v>8</v>
      </c>
      <c r="D39" s="22">
        <v>9</v>
      </c>
      <c r="E39" s="22">
        <v>8</v>
      </c>
      <c r="F39" s="22">
        <v>9</v>
      </c>
      <c r="G39" s="22">
        <v>10</v>
      </c>
      <c r="H39" s="22">
        <v>10</v>
      </c>
      <c r="I39" s="22">
        <v>6</v>
      </c>
      <c r="J39" s="22">
        <v>11</v>
      </c>
      <c r="K39" s="22">
        <v>9</v>
      </c>
      <c r="L39" s="22">
        <v>10</v>
      </c>
      <c r="M39" s="22">
        <v>10</v>
      </c>
      <c r="N39" s="22">
        <v>9</v>
      </c>
      <c r="O39" s="22">
        <v>9</v>
      </c>
      <c r="P39" s="22">
        <v>8</v>
      </c>
      <c r="Q39" s="22">
        <v>9</v>
      </c>
      <c r="R39" s="22">
        <v>11</v>
      </c>
      <c r="S39" s="22">
        <v>11</v>
      </c>
      <c r="T39" s="22">
        <v>10</v>
      </c>
      <c r="U39" s="22">
        <v>12</v>
      </c>
      <c r="V39" s="22">
        <v>8</v>
      </c>
      <c r="W39" s="22">
        <v>11</v>
      </c>
      <c r="X39" s="22">
        <v>11</v>
      </c>
      <c r="Y39" s="22">
        <v>10</v>
      </c>
      <c r="Z39" s="22">
        <v>11</v>
      </c>
      <c r="AA39" s="22">
        <v>11</v>
      </c>
      <c r="AB39" s="22">
        <v>10</v>
      </c>
      <c r="AC39" s="22">
        <v>9</v>
      </c>
      <c r="AD39" s="22">
        <v>12</v>
      </c>
      <c r="AE39" s="22">
        <v>10</v>
      </c>
      <c r="AF39" s="22">
        <v>11</v>
      </c>
      <c r="AG39" s="22">
        <v>12</v>
      </c>
      <c r="AH39" s="22">
        <v>9</v>
      </c>
      <c r="AI39" s="22">
        <v>10</v>
      </c>
      <c r="AJ39" s="22">
        <v>9</v>
      </c>
      <c r="AK39" s="22">
        <v>9</v>
      </c>
      <c r="AL39" s="22">
        <v>9</v>
      </c>
      <c r="AM39" s="22">
        <v>11</v>
      </c>
      <c r="AN39" s="22">
        <v>11</v>
      </c>
      <c r="AO39" s="22">
        <v>11</v>
      </c>
    </row>
    <row r="40" spans="1:41" x14ac:dyDescent="0.25">
      <c r="A40">
        <v>37</v>
      </c>
      <c r="B40" s="22">
        <v>10</v>
      </c>
      <c r="C40" s="22">
        <v>10</v>
      </c>
      <c r="D40" s="22">
        <v>10</v>
      </c>
      <c r="E40" s="22">
        <v>10</v>
      </c>
      <c r="F40" s="22">
        <v>9</v>
      </c>
      <c r="G40" s="22">
        <v>8</v>
      </c>
      <c r="H40" s="22">
        <v>10</v>
      </c>
      <c r="I40" s="22">
        <v>10</v>
      </c>
      <c r="J40" s="22">
        <v>12</v>
      </c>
      <c r="K40" s="22">
        <v>10</v>
      </c>
      <c r="L40" s="22">
        <v>10</v>
      </c>
      <c r="M40" s="22">
        <v>12</v>
      </c>
      <c r="N40" s="22">
        <v>11</v>
      </c>
      <c r="O40" s="22">
        <v>11</v>
      </c>
      <c r="P40" s="22">
        <v>11</v>
      </c>
      <c r="Q40" s="22">
        <v>10</v>
      </c>
      <c r="R40" s="22">
        <v>10</v>
      </c>
      <c r="S40" s="22">
        <v>10</v>
      </c>
      <c r="T40" s="22">
        <v>10</v>
      </c>
      <c r="U40" s="22">
        <v>11</v>
      </c>
      <c r="V40" s="22">
        <v>9</v>
      </c>
      <c r="W40" s="22">
        <v>12</v>
      </c>
      <c r="X40" s="22">
        <v>10</v>
      </c>
      <c r="Y40" s="22">
        <v>10</v>
      </c>
      <c r="Z40" s="22">
        <v>10</v>
      </c>
      <c r="AA40" s="22">
        <v>10</v>
      </c>
      <c r="AB40" s="22">
        <v>9</v>
      </c>
      <c r="AC40" s="22">
        <v>10</v>
      </c>
      <c r="AD40" s="22">
        <v>11</v>
      </c>
      <c r="AE40" s="22">
        <v>8</v>
      </c>
      <c r="AF40" s="22">
        <v>10</v>
      </c>
      <c r="AG40" s="22">
        <v>11</v>
      </c>
      <c r="AH40" s="22">
        <v>10</v>
      </c>
      <c r="AI40" s="22">
        <v>9</v>
      </c>
      <c r="AJ40" s="22">
        <v>7</v>
      </c>
      <c r="AK40" s="22">
        <v>11</v>
      </c>
      <c r="AL40" s="22">
        <v>10</v>
      </c>
      <c r="AM40" s="22">
        <v>9</v>
      </c>
      <c r="AN40" s="22">
        <v>10</v>
      </c>
      <c r="AO40" s="22">
        <v>9</v>
      </c>
    </row>
    <row r="41" spans="1:41" x14ac:dyDescent="0.25">
      <c r="A41">
        <v>38</v>
      </c>
      <c r="B41" s="22">
        <v>10</v>
      </c>
      <c r="C41" s="22">
        <v>9</v>
      </c>
      <c r="D41" s="22">
        <v>8</v>
      </c>
      <c r="E41" s="22">
        <v>10</v>
      </c>
      <c r="F41" s="22">
        <v>10</v>
      </c>
      <c r="G41" s="22">
        <v>9</v>
      </c>
      <c r="H41" s="22">
        <v>11</v>
      </c>
      <c r="I41" s="22">
        <v>11</v>
      </c>
      <c r="J41" s="22">
        <v>12</v>
      </c>
      <c r="K41" s="22">
        <v>10</v>
      </c>
      <c r="L41" s="22">
        <v>11</v>
      </c>
      <c r="M41" s="22">
        <v>10</v>
      </c>
      <c r="N41" s="22">
        <v>10</v>
      </c>
      <c r="O41" s="22">
        <v>11</v>
      </c>
      <c r="P41" s="22">
        <v>10</v>
      </c>
      <c r="Q41" s="22">
        <v>10</v>
      </c>
      <c r="R41" s="22">
        <v>10</v>
      </c>
      <c r="S41" s="22">
        <v>10</v>
      </c>
      <c r="T41" s="22">
        <v>11</v>
      </c>
      <c r="U41" s="22">
        <v>9</v>
      </c>
      <c r="V41" s="22">
        <v>11</v>
      </c>
      <c r="W41" s="22">
        <v>11</v>
      </c>
      <c r="X41" s="22">
        <v>11</v>
      </c>
      <c r="Y41" s="22">
        <v>9</v>
      </c>
      <c r="Z41" s="22">
        <v>10</v>
      </c>
      <c r="AA41" s="22">
        <v>11</v>
      </c>
      <c r="AB41" s="22">
        <v>10</v>
      </c>
      <c r="AC41" s="22">
        <v>10</v>
      </c>
      <c r="AD41" s="22">
        <v>11</v>
      </c>
      <c r="AE41" s="22">
        <v>11</v>
      </c>
      <c r="AF41" s="22">
        <v>10</v>
      </c>
      <c r="AG41" s="22">
        <v>9</v>
      </c>
      <c r="AH41" s="22">
        <v>10</v>
      </c>
      <c r="AI41" s="22">
        <v>12</v>
      </c>
      <c r="AJ41" s="22">
        <v>9</v>
      </c>
      <c r="AK41" s="22">
        <v>9</v>
      </c>
      <c r="AL41" s="22">
        <v>10</v>
      </c>
      <c r="AM41" s="22">
        <v>12</v>
      </c>
      <c r="AN41" s="22">
        <v>9</v>
      </c>
      <c r="AO41" s="22">
        <v>9</v>
      </c>
    </row>
    <row r="42" spans="1:41" x14ac:dyDescent="0.25">
      <c r="A42">
        <v>39</v>
      </c>
      <c r="B42" s="22">
        <v>10</v>
      </c>
      <c r="C42" s="22">
        <v>10</v>
      </c>
      <c r="D42" s="22">
        <v>8</v>
      </c>
      <c r="E42" s="22">
        <v>9</v>
      </c>
      <c r="F42" s="22">
        <v>9</v>
      </c>
      <c r="G42" s="22">
        <v>8</v>
      </c>
      <c r="H42" s="22">
        <v>10</v>
      </c>
      <c r="I42" s="22">
        <v>11</v>
      </c>
      <c r="J42" s="22">
        <v>10</v>
      </c>
      <c r="K42" s="22">
        <v>9</v>
      </c>
      <c r="L42" s="22">
        <v>9</v>
      </c>
      <c r="M42" s="22">
        <v>10</v>
      </c>
      <c r="N42" s="22">
        <v>10</v>
      </c>
      <c r="O42" s="22">
        <v>11</v>
      </c>
      <c r="P42" s="22">
        <v>9</v>
      </c>
      <c r="Q42" s="22">
        <v>11</v>
      </c>
      <c r="R42" s="22">
        <v>11</v>
      </c>
      <c r="S42" s="22">
        <v>9</v>
      </c>
      <c r="T42" s="22">
        <v>10</v>
      </c>
      <c r="U42" s="22">
        <v>9</v>
      </c>
      <c r="V42" s="22">
        <v>10</v>
      </c>
      <c r="W42" s="22">
        <v>10</v>
      </c>
      <c r="X42" s="22">
        <v>10</v>
      </c>
      <c r="Y42" s="22">
        <v>10</v>
      </c>
      <c r="Z42" s="22">
        <v>9</v>
      </c>
      <c r="AA42" s="22">
        <v>10</v>
      </c>
      <c r="AB42" s="22">
        <v>12</v>
      </c>
      <c r="AC42" s="22">
        <v>11</v>
      </c>
      <c r="AD42" s="22">
        <v>9</v>
      </c>
      <c r="AE42" s="22">
        <v>11</v>
      </c>
      <c r="AF42" s="22">
        <v>11</v>
      </c>
      <c r="AG42" s="22">
        <v>11</v>
      </c>
      <c r="AH42" s="22">
        <v>10</v>
      </c>
      <c r="AI42" s="22">
        <v>11</v>
      </c>
      <c r="AJ42" s="22">
        <v>10</v>
      </c>
      <c r="AK42" s="22">
        <v>11</v>
      </c>
      <c r="AL42" s="22">
        <v>10</v>
      </c>
      <c r="AM42" s="22">
        <v>10</v>
      </c>
      <c r="AN42" s="22">
        <v>12</v>
      </c>
      <c r="AO42" s="22">
        <v>10</v>
      </c>
    </row>
    <row r="43" spans="1:41" x14ac:dyDescent="0.25">
      <c r="A43">
        <v>40</v>
      </c>
      <c r="B43" s="22">
        <v>11</v>
      </c>
      <c r="C43" s="22">
        <v>12</v>
      </c>
      <c r="D43" s="22">
        <v>11</v>
      </c>
      <c r="E43" s="22">
        <v>11</v>
      </c>
      <c r="F43" s="22">
        <v>10</v>
      </c>
      <c r="G43" s="22">
        <v>10</v>
      </c>
      <c r="H43" s="22">
        <v>10</v>
      </c>
      <c r="I43" s="22">
        <v>9</v>
      </c>
      <c r="J43" s="22">
        <v>9</v>
      </c>
      <c r="K43" s="22">
        <v>11</v>
      </c>
      <c r="L43" s="22">
        <v>11</v>
      </c>
      <c r="M43" s="22">
        <v>10</v>
      </c>
      <c r="N43" s="22">
        <v>9</v>
      </c>
      <c r="O43" s="22">
        <v>9</v>
      </c>
      <c r="P43" s="22">
        <v>11</v>
      </c>
      <c r="Q43" s="22">
        <v>10</v>
      </c>
      <c r="R43" s="22">
        <v>10</v>
      </c>
      <c r="S43" s="22">
        <v>11</v>
      </c>
      <c r="T43" s="22">
        <v>11</v>
      </c>
      <c r="U43" s="22">
        <v>10</v>
      </c>
      <c r="V43" s="22">
        <v>9</v>
      </c>
      <c r="W43" s="22">
        <v>9</v>
      </c>
      <c r="X43" s="22">
        <v>9</v>
      </c>
      <c r="Y43" s="22">
        <v>9</v>
      </c>
      <c r="Z43" s="22">
        <v>10</v>
      </c>
      <c r="AA43" s="22">
        <v>10</v>
      </c>
      <c r="AB43" s="22">
        <v>11</v>
      </c>
      <c r="AC43" s="22">
        <v>10</v>
      </c>
      <c r="AD43" s="22">
        <v>10</v>
      </c>
      <c r="AE43" s="22">
        <v>10</v>
      </c>
      <c r="AF43" s="22">
        <v>9</v>
      </c>
      <c r="AG43" s="22">
        <v>11</v>
      </c>
      <c r="AH43" s="22">
        <v>10</v>
      </c>
      <c r="AI43" s="22">
        <v>9</v>
      </c>
      <c r="AJ43" s="22">
        <v>11</v>
      </c>
      <c r="AK43" s="22">
        <v>8</v>
      </c>
      <c r="AL43" s="22">
        <v>11</v>
      </c>
      <c r="AM43" s="22">
        <v>8</v>
      </c>
      <c r="AN43" s="22">
        <v>10</v>
      </c>
      <c r="AO43" s="22">
        <v>9</v>
      </c>
    </row>
    <row r="44" spans="1:41" x14ac:dyDescent="0.25">
      <c r="A44">
        <v>41</v>
      </c>
      <c r="B44" s="22">
        <v>11</v>
      </c>
      <c r="C44" s="22">
        <v>11</v>
      </c>
      <c r="D44" s="22">
        <v>10</v>
      </c>
      <c r="E44" s="22">
        <v>9</v>
      </c>
      <c r="F44" s="22">
        <v>9</v>
      </c>
      <c r="G44" s="22">
        <v>9</v>
      </c>
      <c r="H44" s="22">
        <v>10</v>
      </c>
      <c r="I44" s="22">
        <v>11</v>
      </c>
      <c r="J44" s="22">
        <v>11</v>
      </c>
      <c r="K44" s="22">
        <v>10</v>
      </c>
      <c r="L44" s="22">
        <v>10</v>
      </c>
      <c r="M44" s="22">
        <v>8</v>
      </c>
      <c r="N44" s="22">
        <v>10</v>
      </c>
      <c r="O44" s="22">
        <v>10</v>
      </c>
      <c r="P44" s="22">
        <v>8</v>
      </c>
      <c r="Q44" s="22">
        <v>8</v>
      </c>
      <c r="R44" s="22">
        <v>9</v>
      </c>
      <c r="S44" s="22">
        <v>10</v>
      </c>
      <c r="T44" s="22">
        <v>9</v>
      </c>
      <c r="U44" s="22">
        <v>11</v>
      </c>
      <c r="V44" s="22">
        <v>9</v>
      </c>
      <c r="W44" s="22">
        <v>8</v>
      </c>
      <c r="X44" s="22">
        <v>10</v>
      </c>
      <c r="Y44" s="22">
        <v>10</v>
      </c>
      <c r="Z44" s="22">
        <v>10</v>
      </c>
      <c r="AA44" s="22">
        <v>9</v>
      </c>
      <c r="AB44" s="22">
        <v>8</v>
      </c>
      <c r="AC44" s="22">
        <v>12</v>
      </c>
      <c r="AD44" s="22">
        <v>9</v>
      </c>
      <c r="AE44" s="22">
        <v>10</v>
      </c>
      <c r="AF44" s="22">
        <v>11</v>
      </c>
      <c r="AG44" s="22">
        <v>10</v>
      </c>
      <c r="AH44" s="22">
        <v>10</v>
      </c>
      <c r="AI44" s="22">
        <v>10</v>
      </c>
      <c r="AJ44" s="22">
        <v>10</v>
      </c>
      <c r="AK44" s="22">
        <v>11</v>
      </c>
      <c r="AL44" s="22">
        <v>9</v>
      </c>
      <c r="AM44" s="22">
        <v>10</v>
      </c>
      <c r="AN44" s="22">
        <v>12</v>
      </c>
      <c r="AO44" s="22">
        <v>10</v>
      </c>
    </row>
    <row r="45" spans="1:41" x14ac:dyDescent="0.25">
      <c r="A45">
        <v>42</v>
      </c>
      <c r="B45" s="22">
        <v>10</v>
      </c>
      <c r="C45" s="22">
        <v>11</v>
      </c>
      <c r="D45" s="22">
        <v>9</v>
      </c>
      <c r="E45" s="22">
        <v>10</v>
      </c>
      <c r="F45" s="22">
        <v>9</v>
      </c>
      <c r="G45" s="22">
        <v>9</v>
      </c>
      <c r="H45" s="22">
        <v>8</v>
      </c>
      <c r="I45" s="22">
        <v>10</v>
      </c>
      <c r="J45" s="22">
        <v>10</v>
      </c>
      <c r="K45" s="22">
        <v>8</v>
      </c>
      <c r="L45" s="22">
        <v>9</v>
      </c>
      <c r="M45" s="22">
        <v>10</v>
      </c>
      <c r="N45" s="22">
        <v>11</v>
      </c>
      <c r="O45" s="22">
        <v>10</v>
      </c>
      <c r="P45" s="22">
        <v>10</v>
      </c>
      <c r="Q45" s="22">
        <v>10</v>
      </c>
      <c r="R45" s="22">
        <v>10</v>
      </c>
      <c r="S45" s="22">
        <v>9</v>
      </c>
      <c r="T45" s="22">
        <v>10</v>
      </c>
      <c r="U45" s="22">
        <v>12</v>
      </c>
      <c r="V45" s="22">
        <v>10</v>
      </c>
      <c r="W45" s="22">
        <v>10</v>
      </c>
      <c r="X45" s="22">
        <v>10</v>
      </c>
      <c r="Y45" s="22">
        <v>12</v>
      </c>
      <c r="Z45" s="22">
        <v>9</v>
      </c>
      <c r="AA45" s="22">
        <v>9</v>
      </c>
      <c r="AB45" s="22">
        <v>10</v>
      </c>
      <c r="AC45" s="22">
        <v>11</v>
      </c>
      <c r="AD45" s="22">
        <v>8</v>
      </c>
      <c r="AE45" s="22">
        <v>11</v>
      </c>
      <c r="AF45" s="22">
        <v>9</v>
      </c>
      <c r="AG45" s="22">
        <v>10</v>
      </c>
      <c r="AH45" s="22">
        <v>9</v>
      </c>
      <c r="AI45" s="22">
        <v>9</v>
      </c>
      <c r="AJ45" s="22">
        <v>10</v>
      </c>
      <c r="AK45" s="22">
        <v>8</v>
      </c>
      <c r="AL45" s="22">
        <v>10</v>
      </c>
      <c r="AM45" s="22">
        <v>11</v>
      </c>
      <c r="AN45" s="22">
        <v>11</v>
      </c>
      <c r="AO45" s="22">
        <v>11</v>
      </c>
    </row>
    <row r="46" spans="1:41" x14ac:dyDescent="0.25">
      <c r="A46">
        <v>43</v>
      </c>
      <c r="B46" s="22">
        <v>10</v>
      </c>
      <c r="C46" s="22">
        <v>11</v>
      </c>
      <c r="D46" s="22">
        <v>9</v>
      </c>
      <c r="E46" s="22">
        <v>10</v>
      </c>
      <c r="F46" s="22">
        <v>10</v>
      </c>
      <c r="G46" s="22">
        <v>13</v>
      </c>
      <c r="H46" s="22">
        <v>10</v>
      </c>
      <c r="I46" s="22">
        <v>9</v>
      </c>
      <c r="J46" s="22">
        <v>11</v>
      </c>
      <c r="K46" s="22">
        <v>9</v>
      </c>
      <c r="L46" s="22">
        <v>10</v>
      </c>
      <c r="M46" s="22">
        <v>9</v>
      </c>
      <c r="N46" s="22">
        <v>9</v>
      </c>
      <c r="O46" s="22">
        <v>11</v>
      </c>
      <c r="P46" s="22">
        <v>11</v>
      </c>
      <c r="Q46" s="22">
        <v>11</v>
      </c>
      <c r="R46" s="22">
        <v>11</v>
      </c>
      <c r="S46" s="22">
        <v>10</v>
      </c>
      <c r="T46" s="22">
        <v>11</v>
      </c>
      <c r="U46" s="22">
        <v>9</v>
      </c>
      <c r="V46" s="22">
        <v>11</v>
      </c>
      <c r="W46" s="22">
        <v>11</v>
      </c>
      <c r="X46" s="22">
        <v>8</v>
      </c>
      <c r="Y46" s="22">
        <v>11</v>
      </c>
      <c r="Z46" s="22">
        <v>12</v>
      </c>
      <c r="AA46" s="22">
        <v>9</v>
      </c>
      <c r="AB46" s="22">
        <v>10</v>
      </c>
      <c r="AC46" s="22">
        <v>9</v>
      </c>
      <c r="AD46" s="22">
        <v>10</v>
      </c>
      <c r="AE46" s="22">
        <v>10</v>
      </c>
      <c r="AF46" s="22">
        <v>11</v>
      </c>
      <c r="AG46" s="22">
        <v>8</v>
      </c>
      <c r="AH46" s="22">
        <v>9</v>
      </c>
      <c r="AI46" s="22">
        <v>10</v>
      </c>
      <c r="AJ46" s="22">
        <v>9</v>
      </c>
      <c r="AK46" s="22">
        <v>10</v>
      </c>
      <c r="AL46" s="22">
        <v>7</v>
      </c>
      <c r="AM46" s="22">
        <v>11</v>
      </c>
      <c r="AN46" s="22">
        <v>10</v>
      </c>
      <c r="AO46" s="22">
        <v>9</v>
      </c>
    </row>
    <row r="47" spans="1:41" x14ac:dyDescent="0.25">
      <c r="A47">
        <v>44</v>
      </c>
      <c r="B47" s="22">
        <v>9</v>
      </c>
      <c r="C47" s="22">
        <v>10</v>
      </c>
      <c r="D47" s="22">
        <v>11</v>
      </c>
      <c r="E47" s="22">
        <v>9</v>
      </c>
      <c r="F47" s="22">
        <v>11</v>
      </c>
      <c r="G47" s="22">
        <v>10</v>
      </c>
      <c r="H47" s="22">
        <v>10</v>
      </c>
      <c r="I47" s="22">
        <v>8</v>
      </c>
      <c r="J47" s="22">
        <v>11</v>
      </c>
      <c r="K47" s="22">
        <v>9</v>
      </c>
      <c r="L47" s="22">
        <v>9</v>
      </c>
      <c r="M47" s="22">
        <v>9</v>
      </c>
      <c r="N47" s="22">
        <v>11</v>
      </c>
      <c r="O47" s="22">
        <v>10</v>
      </c>
      <c r="P47" s="22">
        <v>10</v>
      </c>
      <c r="Q47" s="22">
        <v>9</v>
      </c>
      <c r="R47" s="22">
        <v>9</v>
      </c>
      <c r="S47" s="22">
        <v>11</v>
      </c>
      <c r="T47" s="22">
        <v>10</v>
      </c>
      <c r="U47" s="22">
        <v>11</v>
      </c>
      <c r="V47" s="22">
        <v>10</v>
      </c>
      <c r="W47" s="22">
        <v>10</v>
      </c>
      <c r="X47" s="22">
        <v>11</v>
      </c>
      <c r="Y47" s="22">
        <v>8</v>
      </c>
      <c r="Z47" s="22">
        <v>10</v>
      </c>
      <c r="AA47" s="22">
        <v>8</v>
      </c>
      <c r="AB47" s="22">
        <v>8</v>
      </c>
      <c r="AC47" s="22">
        <v>11</v>
      </c>
      <c r="AD47" s="22">
        <v>10</v>
      </c>
      <c r="AE47" s="22">
        <v>8</v>
      </c>
      <c r="AF47" s="22">
        <v>8</v>
      </c>
      <c r="AG47" s="22">
        <v>11</v>
      </c>
      <c r="AH47" s="22">
        <v>9</v>
      </c>
      <c r="AI47" s="22">
        <v>11</v>
      </c>
      <c r="AJ47" s="22">
        <v>9</v>
      </c>
      <c r="AK47" s="22">
        <v>10</v>
      </c>
      <c r="AL47" s="22">
        <v>11</v>
      </c>
      <c r="AM47" s="22">
        <v>8</v>
      </c>
      <c r="AN47" s="22">
        <v>9</v>
      </c>
      <c r="AO47" s="22">
        <v>8</v>
      </c>
    </row>
    <row r="48" spans="1:41" x14ac:dyDescent="0.25">
      <c r="A48">
        <v>45</v>
      </c>
      <c r="B48" s="22">
        <v>11</v>
      </c>
      <c r="C48" s="22">
        <v>9</v>
      </c>
      <c r="D48" s="22">
        <v>9</v>
      </c>
      <c r="E48" s="22">
        <v>10</v>
      </c>
      <c r="F48" s="22">
        <v>10</v>
      </c>
      <c r="G48" s="22">
        <v>10</v>
      </c>
      <c r="H48" s="22">
        <v>9</v>
      </c>
      <c r="I48" s="22">
        <v>9</v>
      </c>
      <c r="J48" s="22">
        <v>8</v>
      </c>
      <c r="K48" s="22">
        <v>9</v>
      </c>
      <c r="L48" s="22">
        <v>11</v>
      </c>
      <c r="M48" s="22">
        <v>11</v>
      </c>
      <c r="N48" s="22">
        <v>9</v>
      </c>
      <c r="O48" s="22">
        <v>11</v>
      </c>
      <c r="P48" s="22">
        <v>9</v>
      </c>
      <c r="Q48" s="22">
        <v>10</v>
      </c>
      <c r="R48" s="22">
        <v>12</v>
      </c>
      <c r="S48" s="22">
        <v>9</v>
      </c>
      <c r="T48" s="22">
        <v>11</v>
      </c>
      <c r="U48" s="22">
        <v>11</v>
      </c>
      <c r="V48" s="22">
        <v>11</v>
      </c>
      <c r="W48" s="22">
        <v>10</v>
      </c>
      <c r="X48" s="22">
        <v>9</v>
      </c>
      <c r="Y48" s="22">
        <v>10</v>
      </c>
      <c r="Z48" s="22">
        <v>9</v>
      </c>
      <c r="AA48" s="22">
        <v>10</v>
      </c>
      <c r="AB48" s="22">
        <v>9</v>
      </c>
      <c r="AC48" s="22">
        <v>9</v>
      </c>
      <c r="AD48" s="22">
        <v>9</v>
      </c>
      <c r="AE48" s="22">
        <v>9</v>
      </c>
      <c r="AF48" s="22">
        <v>11</v>
      </c>
      <c r="AG48" s="22">
        <v>9</v>
      </c>
      <c r="AH48" s="22">
        <v>8</v>
      </c>
      <c r="AI48" s="22">
        <v>11</v>
      </c>
      <c r="AJ48" s="22">
        <v>11</v>
      </c>
      <c r="AK48" s="22">
        <v>10</v>
      </c>
      <c r="AL48" s="22">
        <v>9</v>
      </c>
      <c r="AM48" s="22">
        <v>8</v>
      </c>
      <c r="AN48" s="22">
        <v>11</v>
      </c>
      <c r="AO48" s="22">
        <v>10</v>
      </c>
    </row>
    <row r="49" spans="1:41" x14ac:dyDescent="0.25">
      <c r="A49">
        <v>46</v>
      </c>
      <c r="B49" s="22">
        <v>10</v>
      </c>
      <c r="C49" s="22">
        <v>10</v>
      </c>
      <c r="D49" s="22">
        <v>10</v>
      </c>
      <c r="E49" s="22">
        <v>10</v>
      </c>
      <c r="F49" s="22">
        <v>10</v>
      </c>
      <c r="G49" s="22">
        <v>12</v>
      </c>
      <c r="H49" s="22">
        <v>9</v>
      </c>
      <c r="I49" s="22">
        <v>11</v>
      </c>
      <c r="J49" s="22">
        <v>11</v>
      </c>
      <c r="K49" s="22">
        <v>10</v>
      </c>
      <c r="L49" s="22">
        <v>9</v>
      </c>
      <c r="M49" s="22">
        <v>11</v>
      </c>
      <c r="N49" s="22">
        <v>10</v>
      </c>
      <c r="O49" s="22">
        <v>11</v>
      </c>
      <c r="P49" s="22">
        <v>10</v>
      </c>
      <c r="Q49" s="22">
        <v>9</v>
      </c>
      <c r="R49" s="22">
        <v>9</v>
      </c>
      <c r="S49" s="22">
        <v>10</v>
      </c>
      <c r="T49" s="22">
        <v>8</v>
      </c>
      <c r="U49" s="22">
        <v>12</v>
      </c>
      <c r="V49" s="22">
        <v>10</v>
      </c>
      <c r="W49" s="22">
        <v>12</v>
      </c>
      <c r="X49" s="22">
        <v>11</v>
      </c>
      <c r="Y49" s="22">
        <v>10</v>
      </c>
      <c r="Z49" s="22">
        <v>10</v>
      </c>
      <c r="AA49" s="22">
        <v>11</v>
      </c>
      <c r="AB49" s="22">
        <v>10</v>
      </c>
      <c r="AC49" s="22">
        <v>10</v>
      </c>
      <c r="AD49" s="22">
        <v>12</v>
      </c>
      <c r="AE49" s="22">
        <v>10</v>
      </c>
      <c r="AF49" s="22">
        <v>10</v>
      </c>
      <c r="AG49" s="22">
        <v>9</v>
      </c>
      <c r="AH49" s="22">
        <v>12</v>
      </c>
      <c r="AI49" s="22">
        <v>10</v>
      </c>
      <c r="AJ49" s="22">
        <v>11</v>
      </c>
      <c r="AK49" s="22">
        <v>12</v>
      </c>
      <c r="AL49" s="22">
        <v>9</v>
      </c>
      <c r="AM49" s="22">
        <v>12</v>
      </c>
      <c r="AN49" s="22">
        <v>11</v>
      </c>
      <c r="AO49" s="22">
        <v>10</v>
      </c>
    </row>
    <row r="50" spans="1:41" x14ac:dyDescent="0.25">
      <c r="A50">
        <v>47</v>
      </c>
      <c r="B50" s="22">
        <v>11</v>
      </c>
      <c r="C50" s="22">
        <v>8</v>
      </c>
      <c r="D50" s="22">
        <v>10</v>
      </c>
      <c r="E50" s="22">
        <v>10</v>
      </c>
      <c r="F50" s="22">
        <v>10</v>
      </c>
      <c r="G50" s="22">
        <v>9</v>
      </c>
      <c r="H50" s="22">
        <v>11</v>
      </c>
      <c r="I50" s="22">
        <v>10</v>
      </c>
      <c r="J50" s="22">
        <v>9</v>
      </c>
      <c r="K50" s="22">
        <v>9</v>
      </c>
      <c r="L50" s="22">
        <v>10</v>
      </c>
      <c r="M50" s="22">
        <v>9</v>
      </c>
      <c r="N50" s="22">
        <v>11</v>
      </c>
      <c r="O50" s="22">
        <v>8</v>
      </c>
      <c r="P50" s="22">
        <v>12</v>
      </c>
      <c r="Q50" s="22">
        <v>9</v>
      </c>
      <c r="R50" s="22">
        <v>11</v>
      </c>
      <c r="S50" s="22">
        <v>9</v>
      </c>
      <c r="T50" s="22">
        <v>9</v>
      </c>
      <c r="U50" s="22">
        <v>11</v>
      </c>
      <c r="V50" s="22">
        <v>11</v>
      </c>
      <c r="W50" s="22">
        <v>10</v>
      </c>
      <c r="X50" s="22">
        <v>11</v>
      </c>
      <c r="Y50" s="22">
        <v>9</v>
      </c>
      <c r="Z50" s="22">
        <v>11</v>
      </c>
      <c r="AA50" s="22">
        <v>9</v>
      </c>
      <c r="AB50" s="22">
        <v>9</v>
      </c>
      <c r="AC50" s="22">
        <v>12</v>
      </c>
      <c r="AD50" s="22">
        <v>10</v>
      </c>
      <c r="AE50" s="22">
        <v>8</v>
      </c>
      <c r="AF50" s="22">
        <v>12</v>
      </c>
      <c r="AG50" s="22">
        <v>10</v>
      </c>
      <c r="AH50" s="22">
        <v>9</v>
      </c>
      <c r="AI50" s="22">
        <v>10</v>
      </c>
      <c r="AJ50" s="22">
        <v>9</v>
      </c>
      <c r="AK50" s="22">
        <v>10</v>
      </c>
      <c r="AL50" s="22">
        <v>8</v>
      </c>
      <c r="AM50" s="22">
        <v>8</v>
      </c>
      <c r="AN50" s="22">
        <v>12</v>
      </c>
      <c r="AO50" s="22">
        <v>9</v>
      </c>
    </row>
    <row r="51" spans="1:41" x14ac:dyDescent="0.25">
      <c r="A51">
        <v>48</v>
      </c>
      <c r="B51" s="22">
        <v>9</v>
      </c>
      <c r="C51" s="22">
        <v>11</v>
      </c>
      <c r="D51" s="22">
        <v>11</v>
      </c>
      <c r="E51" s="22">
        <v>8</v>
      </c>
      <c r="F51" s="22">
        <v>12</v>
      </c>
      <c r="G51" s="22">
        <v>9</v>
      </c>
      <c r="H51" s="22">
        <v>10</v>
      </c>
      <c r="I51" s="22">
        <v>10</v>
      </c>
      <c r="J51" s="22">
        <v>11</v>
      </c>
      <c r="K51" s="22">
        <v>9</v>
      </c>
      <c r="L51" s="22">
        <v>10</v>
      </c>
      <c r="M51" s="22">
        <v>11</v>
      </c>
      <c r="N51" s="22">
        <v>11</v>
      </c>
      <c r="O51" s="22">
        <v>9</v>
      </c>
      <c r="P51" s="22">
        <v>9</v>
      </c>
      <c r="Q51" s="22">
        <v>10</v>
      </c>
      <c r="R51" s="22">
        <v>8</v>
      </c>
      <c r="S51" s="22">
        <v>8</v>
      </c>
      <c r="T51" s="22">
        <v>11</v>
      </c>
      <c r="U51" s="22">
        <v>10</v>
      </c>
      <c r="V51" s="22">
        <v>11</v>
      </c>
      <c r="W51" s="22">
        <v>9</v>
      </c>
      <c r="X51" s="22">
        <v>9</v>
      </c>
      <c r="Y51" s="22">
        <v>9</v>
      </c>
      <c r="Z51" s="22">
        <v>10</v>
      </c>
      <c r="AA51" s="22">
        <v>9</v>
      </c>
      <c r="AB51" s="22">
        <v>10</v>
      </c>
      <c r="AC51" s="22">
        <v>11</v>
      </c>
      <c r="AD51" s="22">
        <v>11</v>
      </c>
      <c r="AE51" s="22">
        <v>11</v>
      </c>
      <c r="AF51" s="22">
        <v>10</v>
      </c>
      <c r="AG51" s="22">
        <v>8</v>
      </c>
      <c r="AH51" s="22">
        <v>10</v>
      </c>
      <c r="AI51" s="22">
        <v>9</v>
      </c>
      <c r="AJ51" s="22">
        <v>9</v>
      </c>
      <c r="AK51" s="22">
        <v>9</v>
      </c>
      <c r="AL51" s="22">
        <v>9</v>
      </c>
      <c r="AM51" s="22">
        <v>11</v>
      </c>
      <c r="AN51" s="22">
        <v>10</v>
      </c>
      <c r="AO51" s="22">
        <v>11</v>
      </c>
    </row>
    <row r="52" spans="1:41" x14ac:dyDescent="0.25">
      <c r="A52">
        <v>49</v>
      </c>
      <c r="B52" s="22">
        <v>12</v>
      </c>
      <c r="C52" s="22">
        <v>10</v>
      </c>
      <c r="D52" s="22">
        <v>9</v>
      </c>
      <c r="E52" s="22">
        <v>9</v>
      </c>
      <c r="F52" s="22">
        <v>10</v>
      </c>
      <c r="G52" s="22">
        <v>10</v>
      </c>
      <c r="H52" s="22">
        <v>11</v>
      </c>
      <c r="I52" s="22">
        <v>10</v>
      </c>
      <c r="J52" s="22">
        <v>10</v>
      </c>
      <c r="K52" s="22">
        <v>11</v>
      </c>
      <c r="L52" s="22">
        <v>9</v>
      </c>
      <c r="M52" s="22">
        <v>10</v>
      </c>
      <c r="N52" s="22">
        <v>10</v>
      </c>
      <c r="O52" s="22">
        <v>8</v>
      </c>
      <c r="P52" s="22">
        <v>8</v>
      </c>
      <c r="Q52" s="22">
        <v>10</v>
      </c>
      <c r="R52" s="22">
        <v>10</v>
      </c>
      <c r="S52" s="22">
        <v>9</v>
      </c>
      <c r="T52" s="22">
        <v>11</v>
      </c>
      <c r="U52" s="22">
        <v>11</v>
      </c>
      <c r="V52" s="22">
        <v>11</v>
      </c>
      <c r="W52" s="22">
        <v>11</v>
      </c>
      <c r="X52" s="22">
        <v>10</v>
      </c>
      <c r="Y52" s="22">
        <v>11</v>
      </c>
      <c r="Z52" s="22">
        <v>11</v>
      </c>
      <c r="AA52" s="22">
        <v>10</v>
      </c>
      <c r="AB52" s="22">
        <v>11</v>
      </c>
      <c r="AC52" s="22">
        <v>10</v>
      </c>
      <c r="AD52" s="22">
        <v>11</v>
      </c>
      <c r="AE52" s="22">
        <v>10</v>
      </c>
      <c r="AF52" s="22">
        <v>10</v>
      </c>
      <c r="AG52" s="22">
        <v>9</v>
      </c>
      <c r="AH52" s="22">
        <v>10</v>
      </c>
      <c r="AI52" s="22">
        <v>12</v>
      </c>
      <c r="AJ52" s="22">
        <v>10</v>
      </c>
      <c r="AK52" s="22">
        <v>10</v>
      </c>
      <c r="AL52" s="22">
        <v>11</v>
      </c>
      <c r="AM52" s="22">
        <v>11</v>
      </c>
      <c r="AN52" s="22">
        <v>9</v>
      </c>
      <c r="AO52" s="22">
        <v>9</v>
      </c>
    </row>
    <row r="53" spans="1:41" x14ac:dyDescent="0.25">
      <c r="A53">
        <v>50</v>
      </c>
      <c r="B53" s="22">
        <v>10</v>
      </c>
      <c r="C53" s="22">
        <v>10</v>
      </c>
      <c r="D53" s="22">
        <v>12</v>
      </c>
      <c r="E53" s="22">
        <v>11</v>
      </c>
      <c r="F53" s="22">
        <v>13</v>
      </c>
      <c r="G53" s="22">
        <v>9</v>
      </c>
      <c r="H53" s="22">
        <v>9</v>
      </c>
      <c r="I53" s="22">
        <v>9</v>
      </c>
      <c r="J53" s="22">
        <v>9</v>
      </c>
      <c r="K53" s="22">
        <v>10</v>
      </c>
      <c r="L53" s="22">
        <v>9</v>
      </c>
      <c r="M53" s="22">
        <v>10</v>
      </c>
      <c r="N53" s="22">
        <v>10</v>
      </c>
      <c r="O53" s="22">
        <v>8</v>
      </c>
      <c r="P53" s="22">
        <v>9</v>
      </c>
      <c r="Q53" s="22">
        <v>10</v>
      </c>
      <c r="R53" s="22">
        <v>11</v>
      </c>
      <c r="S53" s="22">
        <v>9</v>
      </c>
      <c r="T53" s="22">
        <v>9</v>
      </c>
      <c r="U53" s="22">
        <v>11</v>
      </c>
      <c r="V53" s="22">
        <v>8</v>
      </c>
      <c r="W53" s="22">
        <v>11</v>
      </c>
      <c r="X53" s="22">
        <v>10</v>
      </c>
      <c r="Y53" s="22">
        <v>12</v>
      </c>
      <c r="Z53" s="22">
        <v>11</v>
      </c>
      <c r="AA53" s="22">
        <v>10</v>
      </c>
      <c r="AB53" s="22">
        <v>11</v>
      </c>
      <c r="AC53" s="22">
        <v>9</v>
      </c>
      <c r="AD53" s="22">
        <v>10</v>
      </c>
      <c r="AE53" s="22">
        <v>10</v>
      </c>
      <c r="AF53" s="22">
        <v>9</v>
      </c>
      <c r="AG53" s="22">
        <v>10</v>
      </c>
      <c r="AH53" s="22">
        <v>10</v>
      </c>
      <c r="AI53" s="22">
        <v>10</v>
      </c>
      <c r="AJ53" s="22">
        <v>9</v>
      </c>
      <c r="AK53" s="22">
        <v>10</v>
      </c>
      <c r="AL53" s="22">
        <v>10</v>
      </c>
      <c r="AM53" s="22">
        <v>9</v>
      </c>
      <c r="AN53" s="22">
        <v>10</v>
      </c>
      <c r="AO53" s="22">
        <v>9</v>
      </c>
    </row>
  </sheetData>
  <phoneticPr fontId="2" type="noConversion"/>
  <conditionalFormatting sqref="B4:AO53">
    <cfRule type="top10" dxfId="6" priority="1" bottom="1" rank="5"/>
    <cfRule type="top10" dxfId="5" priority="2" rank="5"/>
    <cfRule type="cellIs" dxfId="4" priority="3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DF481-6E1A-4BA9-AD01-2896B1FD9594}">
  <sheetPr codeName="Sheet2">
    <tabColor theme="4" tint="0.59999389629810485"/>
  </sheetPr>
  <dimension ref="A2:S67"/>
  <sheetViews>
    <sheetView topLeftCell="E1" zoomScaleNormal="100" workbookViewId="0">
      <selection activeCell="N28" sqref="N28:O67"/>
    </sheetView>
  </sheetViews>
  <sheetFormatPr defaultRowHeight="14.4" x14ac:dyDescent="0.25"/>
  <cols>
    <col min="1" max="1" width="14.5" style="1" customWidth="1"/>
    <col min="2" max="2" width="12.625" style="2" customWidth="1"/>
    <col min="3" max="3" width="18.125" style="2" customWidth="1"/>
    <col min="4" max="4" width="26" style="2" customWidth="1"/>
    <col min="5" max="5" width="24" style="2" customWidth="1"/>
    <col min="6" max="6" width="20.125" style="2" customWidth="1"/>
    <col min="7" max="7" width="18.125" style="2" customWidth="1"/>
    <col min="8" max="8" width="15.5" style="2" customWidth="1"/>
    <col min="9" max="9" width="14.875" style="2" customWidth="1"/>
    <col min="10" max="10" width="14.75" style="1" customWidth="1"/>
    <col min="11" max="11" width="11" style="1" customWidth="1"/>
    <col min="12" max="12" width="17.5" style="1" customWidth="1"/>
    <col min="13" max="13" width="21.25" style="1" customWidth="1"/>
    <col min="14" max="14" width="15.75" style="1" customWidth="1"/>
    <col min="15" max="15" width="17.625" style="1" customWidth="1"/>
    <col min="16" max="16" width="20.25" style="1" customWidth="1"/>
    <col min="17" max="19" width="9" style="1"/>
  </cols>
  <sheetData>
    <row r="2" spans="1:17" s="1" customFormat="1" x14ac:dyDescent="0.25">
      <c r="A2" s="13" t="s">
        <v>42</v>
      </c>
      <c r="B2" s="2" t="s">
        <v>41</v>
      </c>
      <c r="C2" s="2" t="s">
        <v>47</v>
      </c>
      <c r="D2" s="2" t="s">
        <v>48</v>
      </c>
      <c r="E2" s="2" t="s">
        <v>49</v>
      </c>
      <c r="F2" s="2" t="s">
        <v>40</v>
      </c>
      <c r="G2" s="2" t="s">
        <v>39</v>
      </c>
      <c r="H2" s="2" t="s">
        <v>38</v>
      </c>
      <c r="I2" s="2" t="s">
        <v>37</v>
      </c>
      <c r="J2" s="1" t="s">
        <v>50</v>
      </c>
    </row>
    <row r="3" spans="1:17" s="1" customFormat="1" x14ac:dyDescent="0.25">
      <c r="B3" s="6">
        <v>0.9</v>
      </c>
      <c r="C3" s="14">
        <v>4.34</v>
      </c>
      <c r="D3" s="14">
        <v>0.01</v>
      </c>
      <c r="E3" s="14">
        <v>33.200000000000003</v>
      </c>
      <c r="F3" s="11">
        <v>100</v>
      </c>
      <c r="G3" s="11">
        <v>500</v>
      </c>
      <c r="H3" s="14">
        <v>0.85</v>
      </c>
      <c r="I3" s="15">
        <v>0.6</v>
      </c>
      <c r="J3" s="20">
        <v>100</v>
      </c>
    </row>
    <row r="4" spans="1:17" s="1" customFormat="1" x14ac:dyDescent="0.25">
      <c r="B4" s="2"/>
      <c r="C4" s="11"/>
      <c r="D4" s="16"/>
      <c r="E4" s="11"/>
      <c r="F4" s="2"/>
      <c r="G4" s="2"/>
      <c r="H4" s="2"/>
      <c r="I4" s="2"/>
    </row>
    <row r="5" spans="1:17" s="1" customFormat="1" x14ac:dyDescent="0.25">
      <c r="A5" s="13" t="s">
        <v>36</v>
      </c>
      <c r="B5" s="2" t="s">
        <v>35</v>
      </c>
      <c r="C5" s="2" t="s">
        <v>34</v>
      </c>
      <c r="D5" s="2" t="s">
        <v>33</v>
      </c>
      <c r="E5" s="2" t="s">
        <v>32</v>
      </c>
      <c r="F5" s="2" t="s">
        <v>31</v>
      </c>
      <c r="G5" s="2"/>
      <c r="H5" s="2"/>
      <c r="I5" s="2"/>
      <c r="Q5" s="6"/>
    </row>
    <row r="6" spans="1:17" s="1" customFormat="1" x14ac:dyDescent="0.25">
      <c r="A6" s="1">
        <v>3</v>
      </c>
      <c r="B6" s="2">
        <v>1</v>
      </c>
      <c r="C6" s="2">
        <v>1100</v>
      </c>
      <c r="D6" s="2">
        <v>10</v>
      </c>
      <c r="E6" s="2">
        <v>11</v>
      </c>
      <c r="F6" s="2">
        <v>10</v>
      </c>
      <c r="G6" s="2"/>
      <c r="H6" s="2"/>
      <c r="I6" s="2"/>
    </row>
    <row r="7" spans="1:17" s="1" customFormat="1" x14ac:dyDescent="0.25">
      <c r="B7" s="2">
        <v>2</v>
      </c>
      <c r="C7" s="2">
        <v>1140</v>
      </c>
      <c r="D7" s="2">
        <v>11</v>
      </c>
      <c r="E7" s="2">
        <v>12</v>
      </c>
      <c r="F7" s="2">
        <v>10</v>
      </c>
      <c r="G7" s="2"/>
      <c r="H7" s="2"/>
      <c r="I7" s="2"/>
    </row>
    <row r="8" spans="1:17" s="1" customFormat="1" x14ac:dyDescent="0.25">
      <c r="B8" s="2">
        <v>3</v>
      </c>
      <c r="C8" s="2">
        <v>1200</v>
      </c>
      <c r="D8" s="2">
        <v>14</v>
      </c>
      <c r="E8" s="2">
        <v>13</v>
      </c>
      <c r="F8" s="2">
        <v>10</v>
      </c>
      <c r="G8" s="2"/>
      <c r="H8" s="2"/>
      <c r="I8" s="2"/>
    </row>
    <row r="10" spans="1:17" s="1" customFormat="1" x14ac:dyDescent="0.25">
      <c r="A10" s="13" t="s">
        <v>30</v>
      </c>
      <c r="B10" s="2" t="s">
        <v>29</v>
      </c>
      <c r="C10" s="2">
        <v>1</v>
      </c>
      <c r="D10" s="2">
        <v>2</v>
      </c>
      <c r="E10" s="2">
        <v>3</v>
      </c>
      <c r="F10" s="2"/>
      <c r="G10" s="2"/>
      <c r="H10" s="2"/>
      <c r="I10" s="2"/>
    </row>
    <row r="11" spans="1:17" s="1" customFormat="1" x14ac:dyDescent="0.25">
      <c r="A11" s="1" t="s">
        <v>28</v>
      </c>
      <c r="B11" s="2">
        <v>1</v>
      </c>
      <c r="C11" s="2">
        <v>0</v>
      </c>
      <c r="D11" s="12">
        <v>2.15</v>
      </c>
      <c r="E11" s="12">
        <v>1.57</v>
      </c>
      <c r="F11" s="2"/>
      <c r="G11" s="2"/>
      <c r="H11" s="2"/>
      <c r="I11" s="2"/>
    </row>
    <row r="12" spans="1:17" s="1" customFormat="1" x14ac:dyDescent="0.25">
      <c r="B12" s="2">
        <v>2</v>
      </c>
      <c r="C12" s="12">
        <v>3.16</v>
      </c>
      <c r="D12" s="2">
        <v>0</v>
      </c>
      <c r="E12" s="12">
        <v>2.29</v>
      </c>
      <c r="F12" s="2"/>
      <c r="G12" s="2"/>
      <c r="H12" s="2"/>
      <c r="I12" s="2"/>
    </row>
    <row r="13" spans="1:17" s="1" customFormat="1" x14ac:dyDescent="0.25">
      <c r="B13" s="2">
        <v>3</v>
      </c>
      <c r="C13" s="12">
        <v>1.73</v>
      </c>
      <c r="D13" s="12">
        <v>1.47</v>
      </c>
      <c r="E13" s="2">
        <v>0</v>
      </c>
      <c r="F13" s="2"/>
      <c r="G13" s="2"/>
      <c r="H13" s="2"/>
      <c r="I13" s="2"/>
    </row>
    <row r="15" spans="1:17" s="1" customFormat="1" ht="20.25" customHeight="1" x14ac:dyDescent="0.25">
      <c r="B15" s="2"/>
      <c r="C15" s="2"/>
      <c r="D15" s="11">
        <v>100500</v>
      </c>
      <c r="E15" s="9" t="s">
        <v>19</v>
      </c>
      <c r="F15" s="2"/>
      <c r="G15" s="2"/>
      <c r="H15" s="2"/>
      <c r="I15" s="2"/>
    </row>
    <row r="16" spans="1:17" s="1" customFormat="1" x14ac:dyDescent="0.25">
      <c r="A16" s="7" t="s">
        <v>27</v>
      </c>
      <c r="B16" s="2" t="s">
        <v>13</v>
      </c>
      <c r="C16" s="2" t="s">
        <v>26</v>
      </c>
      <c r="D16" s="2" t="s">
        <v>25</v>
      </c>
      <c r="E16" s="2" t="s">
        <v>9</v>
      </c>
      <c r="F16" s="2" t="s">
        <v>24</v>
      </c>
      <c r="G16" s="2" t="s">
        <v>23</v>
      </c>
      <c r="H16" s="2" t="s">
        <v>22</v>
      </c>
      <c r="I16" s="2"/>
    </row>
    <row r="17" spans="1:15" s="1" customFormat="1" x14ac:dyDescent="0.25">
      <c r="A17" s="2">
        <v>8</v>
      </c>
      <c r="B17" s="2">
        <v>1</v>
      </c>
      <c r="C17" s="17">
        <v>3</v>
      </c>
      <c r="D17" s="11">
        <v>413</v>
      </c>
      <c r="E17" s="11">
        <v>304</v>
      </c>
      <c r="F17" s="11">
        <v>473</v>
      </c>
      <c r="G17" s="11">
        <v>3</v>
      </c>
      <c r="H17" s="11">
        <v>6</v>
      </c>
      <c r="I17" s="11">
        <f t="shared" ref="I17:I24" si="0">D17/F$6/G17</f>
        <v>13.766666666666666</v>
      </c>
    </row>
    <row r="18" spans="1:15" s="1" customFormat="1" x14ac:dyDescent="0.25">
      <c r="A18" s="2"/>
      <c r="B18" s="2">
        <v>2</v>
      </c>
      <c r="C18" s="17">
        <v>3</v>
      </c>
      <c r="D18" s="11">
        <v>153</v>
      </c>
      <c r="E18" s="11">
        <v>327</v>
      </c>
      <c r="F18" s="11">
        <v>783</v>
      </c>
      <c r="G18" s="11">
        <v>2</v>
      </c>
      <c r="H18" s="11">
        <v>9</v>
      </c>
      <c r="I18" s="11">
        <f t="shared" si="0"/>
        <v>7.65</v>
      </c>
    </row>
    <row r="19" spans="1:15" s="1" customFormat="1" x14ac:dyDescent="0.25">
      <c r="A19" s="2"/>
      <c r="B19" s="2">
        <v>3</v>
      </c>
      <c r="C19" s="18">
        <v>1</v>
      </c>
      <c r="D19" s="11">
        <v>267</v>
      </c>
      <c r="E19" s="11">
        <v>157</v>
      </c>
      <c r="F19" s="11">
        <v>264</v>
      </c>
      <c r="G19" s="11">
        <v>3</v>
      </c>
      <c r="H19" s="11">
        <v>6</v>
      </c>
      <c r="I19" s="11">
        <f t="shared" si="0"/>
        <v>8.9</v>
      </c>
    </row>
    <row r="20" spans="1:15" s="1" customFormat="1" x14ac:dyDescent="0.25">
      <c r="A20" s="2"/>
      <c r="B20" s="2">
        <v>4</v>
      </c>
      <c r="C20" s="18">
        <v>1</v>
      </c>
      <c r="D20" s="11">
        <v>375</v>
      </c>
      <c r="E20" s="11">
        <v>191</v>
      </c>
      <c r="F20" s="11">
        <v>12</v>
      </c>
      <c r="G20" s="11">
        <v>3</v>
      </c>
      <c r="H20" s="11">
        <v>2</v>
      </c>
      <c r="I20" s="11">
        <f t="shared" si="0"/>
        <v>12.5</v>
      </c>
    </row>
    <row r="21" spans="1:15" s="1" customFormat="1" x14ac:dyDescent="0.25">
      <c r="A21" s="2"/>
      <c r="B21" s="2">
        <v>5</v>
      </c>
      <c r="C21" s="19">
        <v>2</v>
      </c>
      <c r="D21" s="11">
        <v>360</v>
      </c>
      <c r="E21" s="11">
        <v>170</v>
      </c>
      <c r="F21" s="11">
        <v>109</v>
      </c>
      <c r="G21" s="11">
        <v>4</v>
      </c>
      <c r="H21" s="11">
        <v>2</v>
      </c>
      <c r="I21" s="11">
        <f t="shared" si="0"/>
        <v>9</v>
      </c>
    </row>
    <row r="22" spans="1:15" s="1" customFormat="1" x14ac:dyDescent="0.25">
      <c r="B22" s="2">
        <v>6</v>
      </c>
      <c r="C22" s="19">
        <v>2</v>
      </c>
      <c r="D22" s="11">
        <v>127</v>
      </c>
      <c r="E22" s="11">
        <v>232</v>
      </c>
      <c r="F22" s="11">
        <v>599</v>
      </c>
      <c r="G22" s="11">
        <v>2</v>
      </c>
      <c r="H22" s="11">
        <v>7</v>
      </c>
      <c r="I22" s="11">
        <f t="shared" si="0"/>
        <v>6.35</v>
      </c>
    </row>
    <row r="23" spans="1:15" s="1" customFormat="1" x14ac:dyDescent="0.25">
      <c r="B23" s="2">
        <v>7</v>
      </c>
      <c r="C23" s="17">
        <v>3</v>
      </c>
      <c r="D23" s="11">
        <v>299</v>
      </c>
      <c r="E23" s="11">
        <v>139</v>
      </c>
      <c r="F23" s="11">
        <v>281</v>
      </c>
      <c r="G23" s="11">
        <v>3</v>
      </c>
      <c r="H23" s="11">
        <v>4</v>
      </c>
      <c r="I23" s="11">
        <f t="shared" si="0"/>
        <v>9.9666666666666668</v>
      </c>
    </row>
    <row r="24" spans="1:15" s="1" customFormat="1" x14ac:dyDescent="0.25">
      <c r="B24" s="2">
        <v>8</v>
      </c>
      <c r="C24" s="19">
        <v>2</v>
      </c>
      <c r="D24" s="11">
        <v>188</v>
      </c>
      <c r="E24" s="11">
        <v>299</v>
      </c>
      <c r="F24" s="11">
        <v>291</v>
      </c>
      <c r="G24" s="11">
        <v>4</v>
      </c>
      <c r="H24" s="11">
        <v>4</v>
      </c>
      <c r="I24" s="11">
        <f t="shared" si="0"/>
        <v>4.7</v>
      </c>
    </row>
    <row r="26" spans="1:15" s="1" customFormat="1" x14ac:dyDescent="0.25">
      <c r="B26" s="2"/>
      <c r="C26" s="9" t="s">
        <v>21</v>
      </c>
      <c r="D26" s="10">
        <v>100400</v>
      </c>
      <c r="E26" s="6" t="s">
        <v>20</v>
      </c>
      <c r="F26" s="9" t="s">
        <v>19</v>
      </c>
      <c r="G26" s="9" t="s">
        <v>18</v>
      </c>
      <c r="H26" s="2"/>
      <c r="I26" s="2" t="s">
        <v>17</v>
      </c>
      <c r="J26" s="1" t="s">
        <v>16</v>
      </c>
      <c r="K26" s="8" t="s">
        <v>15</v>
      </c>
    </row>
    <row r="27" spans="1:15" s="1" customFormat="1" x14ac:dyDescent="0.25">
      <c r="A27" s="7" t="s">
        <v>14</v>
      </c>
      <c r="B27" s="2" t="s">
        <v>13</v>
      </c>
      <c r="C27" s="2" t="s">
        <v>12</v>
      </c>
      <c r="D27" s="2" t="s">
        <v>11</v>
      </c>
      <c r="E27" s="2" t="s">
        <v>10</v>
      </c>
      <c r="F27" s="2" t="s">
        <v>9</v>
      </c>
      <c r="G27" s="2" t="s">
        <v>8</v>
      </c>
      <c r="H27" s="2" t="s">
        <v>7</v>
      </c>
      <c r="I27" s="2" t="s">
        <v>6</v>
      </c>
      <c r="J27" s="1" t="s">
        <v>5</v>
      </c>
      <c r="K27" s="1" t="s">
        <v>4</v>
      </c>
      <c r="L27" s="2" t="s">
        <v>3</v>
      </c>
      <c r="M27" s="1" t="s">
        <v>2</v>
      </c>
      <c r="N27" s="1" t="s">
        <v>1</v>
      </c>
      <c r="O27" s="1" t="s">
        <v>0</v>
      </c>
    </row>
    <row r="28" spans="1:15" s="1" customFormat="1" x14ac:dyDescent="0.25">
      <c r="A28" s="1">
        <v>40</v>
      </c>
      <c r="B28" s="2">
        <v>1</v>
      </c>
      <c r="C28" s="5">
        <v>1</v>
      </c>
      <c r="D28" s="2">
        <v>275</v>
      </c>
      <c r="E28" s="2">
        <v>210</v>
      </c>
      <c r="F28" s="2">
        <v>276</v>
      </c>
      <c r="G28" s="6">
        <v>15</v>
      </c>
      <c r="H28" s="6">
        <v>36.9</v>
      </c>
      <c r="I28" s="5">
        <v>3</v>
      </c>
      <c r="J28" s="4">
        <v>5</v>
      </c>
      <c r="K28" s="3">
        <v>9.8000000000000007</v>
      </c>
      <c r="L28" s="1">
        <v>628</v>
      </c>
      <c r="M28" s="1">
        <v>27.6</v>
      </c>
      <c r="N28" s="1">
        <v>1.5</v>
      </c>
      <c r="O28" s="1">
        <v>1</v>
      </c>
    </row>
    <row r="29" spans="1:15" s="1" customFormat="1" x14ac:dyDescent="0.25">
      <c r="B29" s="2">
        <v>2</v>
      </c>
      <c r="C29" s="5">
        <v>2</v>
      </c>
      <c r="D29" s="2">
        <v>133</v>
      </c>
      <c r="E29" s="2">
        <v>107</v>
      </c>
      <c r="F29" s="2">
        <v>165</v>
      </c>
      <c r="G29" s="6">
        <v>12.2</v>
      </c>
      <c r="H29" s="6">
        <v>22.9</v>
      </c>
      <c r="I29" s="5">
        <v>3</v>
      </c>
      <c r="J29" s="4">
        <v>6</v>
      </c>
      <c r="K29" s="3">
        <v>7.2</v>
      </c>
      <c r="L29" s="1">
        <v>757</v>
      </c>
      <c r="M29" s="1">
        <v>16.5</v>
      </c>
      <c r="N29" s="1">
        <v>1.5</v>
      </c>
      <c r="O29" s="1">
        <v>1</v>
      </c>
    </row>
    <row r="30" spans="1:15" s="1" customFormat="1" x14ac:dyDescent="0.25">
      <c r="B30" s="2">
        <v>3</v>
      </c>
      <c r="C30" s="5">
        <v>1</v>
      </c>
      <c r="D30" s="2">
        <v>166</v>
      </c>
      <c r="E30" s="2">
        <v>148</v>
      </c>
      <c r="F30" s="2">
        <v>206</v>
      </c>
      <c r="G30" s="6">
        <v>42.3</v>
      </c>
      <c r="H30" s="6">
        <v>65</v>
      </c>
      <c r="I30" s="5">
        <v>2</v>
      </c>
      <c r="J30" s="4">
        <v>2</v>
      </c>
      <c r="K30" s="3">
        <v>8.1</v>
      </c>
      <c r="L30" s="1">
        <v>935</v>
      </c>
      <c r="M30" s="1">
        <v>20.6</v>
      </c>
      <c r="N30" s="1">
        <v>1.5</v>
      </c>
      <c r="O30" s="1">
        <v>1</v>
      </c>
    </row>
    <row r="31" spans="1:15" s="1" customFormat="1" x14ac:dyDescent="0.25">
      <c r="B31" s="2">
        <v>4</v>
      </c>
      <c r="C31" s="5">
        <v>3</v>
      </c>
      <c r="D31" s="2">
        <v>259</v>
      </c>
      <c r="E31" s="2">
        <v>266</v>
      </c>
      <c r="F31" s="2">
        <v>137</v>
      </c>
      <c r="G31" s="6">
        <v>16.3</v>
      </c>
      <c r="H31" s="6">
        <v>40.799999999999997</v>
      </c>
      <c r="I31" s="5">
        <v>3</v>
      </c>
      <c r="J31" s="4">
        <v>3</v>
      </c>
      <c r="K31" s="3">
        <v>6.6</v>
      </c>
      <c r="L31" s="1">
        <v>1062</v>
      </c>
      <c r="M31" s="1">
        <v>13.700000000000001</v>
      </c>
      <c r="N31" s="1">
        <v>1.5</v>
      </c>
      <c r="O31" s="1">
        <v>1</v>
      </c>
    </row>
    <row r="32" spans="1:15" s="1" customFormat="1" x14ac:dyDescent="0.25">
      <c r="B32" s="2">
        <v>5</v>
      </c>
      <c r="C32" s="5">
        <v>2</v>
      </c>
      <c r="D32" s="2">
        <v>174</v>
      </c>
      <c r="E32" s="2">
        <v>173</v>
      </c>
      <c r="F32" s="2">
        <v>180</v>
      </c>
      <c r="G32" s="6">
        <v>12.2</v>
      </c>
      <c r="H32" s="6">
        <v>25.2</v>
      </c>
      <c r="I32" s="5">
        <v>4</v>
      </c>
      <c r="J32" s="4">
        <v>4</v>
      </c>
      <c r="K32" s="3">
        <v>7.5</v>
      </c>
      <c r="L32" s="1">
        <v>889</v>
      </c>
      <c r="M32" s="1">
        <v>18</v>
      </c>
      <c r="N32" s="1">
        <v>1.5</v>
      </c>
      <c r="O32" s="1">
        <v>1</v>
      </c>
    </row>
    <row r="33" spans="2:15" s="1" customFormat="1" x14ac:dyDescent="0.25">
      <c r="B33" s="2">
        <v>6</v>
      </c>
      <c r="C33" s="5">
        <v>2</v>
      </c>
      <c r="D33" s="2">
        <v>177</v>
      </c>
      <c r="E33" s="2">
        <v>214</v>
      </c>
      <c r="F33" s="2">
        <v>212</v>
      </c>
      <c r="G33" s="6">
        <v>32.6</v>
      </c>
      <c r="H33" s="6">
        <v>45.400000000000006</v>
      </c>
      <c r="I33" s="5">
        <v>4</v>
      </c>
      <c r="J33" s="4">
        <v>5</v>
      </c>
      <c r="K33" s="3">
        <v>8.1999999999999993</v>
      </c>
      <c r="L33" s="1">
        <v>476</v>
      </c>
      <c r="M33" s="1">
        <v>21.200000000000003</v>
      </c>
      <c r="N33" s="1">
        <v>1.5</v>
      </c>
      <c r="O33" s="1">
        <v>1</v>
      </c>
    </row>
    <row r="34" spans="2:15" s="1" customFormat="1" x14ac:dyDescent="0.25">
      <c r="B34" s="2">
        <v>7</v>
      </c>
      <c r="C34" s="5">
        <v>2</v>
      </c>
      <c r="D34" s="2">
        <v>101</v>
      </c>
      <c r="E34" s="2">
        <v>75</v>
      </c>
      <c r="F34" s="2">
        <v>309</v>
      </c>
      <c r="G34" s="6">
        <v>11.2</v>
      </c>
      <c r="H34" s="6">
        <v>19.7</v>
      </c>
      <c r="I34" s="5">
        <v>3</v>
      </c>
      <c r="J34" s="4">
        <v>3</v>
      </c>
      <c r="K34" s="3">
        <v>10.7</v>
      </c>
      <c r="L34" s="1">
        <v>292</v>
      </c>
      <c r="M34" s="1">
        <v>30.900000000000002</v>
      </c>
      <c r="N34" s="1">
        <v>1.5</v>
      </c>
      <c r="O34" s="1">
        <v>1</v>
      </c>
    </row>
    <row r="35" spans="2:15" s="1" customFormat="1" x14ac:dyDescent="0.25">
      <c r="B35" s="2">
        <v>8</v>
      </c>
      <c r="C35" s="5">
        <v>2</v>
      </c>
      <c r="D35" s="2">
        <v>231</v>
      </c>
      <c r="E35" s="2">
        <v>248</v>
      </c>
      <c r="F35" s="2">
        <v>341</v>
      </c>
      <c r="G35" s="6">
        <v>18.899999999999999</v>
      </c>
      <c r="H35" s="6">
        <v>39.9</v>
      </c>
      <c r="I35" s="5">
        <v>3</v>
      </c>
      <c r="J35" s="4">
        <v>4</v>
      </c>
      <c r="K35" s="3">
        <v>11.5</v>
      </c>
      <c r="L35" s="1">
        <v>443</v>
      </c>
      <c r="M35" s="1">
        <v>34.1</v>
      </c>
      <c r="N35" s="1">
        <v>1.5</v>
      </c>
      <c r="O35" s="1">
        <v>1</v>
      </c>
    </row>
    <row r="36" spans="2:15" s="1" customFormat="1" x14ac:dyDescent="0.25">
      <c r="B36" s="2">
        <v>9</v>
      </c>
      <c r="C36" s="5">
        <v>3</v>
      </c>
      <c r="D36" s="2">
        <v>235</v>
      </c>
      <c r="E36" s="2">
        <v>173</v>
      </c>
      <c r="F36" s="2">
        <v>166</v>
      </c>
      <c r="G36" s="6">
        <v>57.3</v>
      </c>
      <c r="H36" s="6">
        <v>76.5</v>
      </c>
      <c r="I36" s="5">
        <v>3</v>
      </c>
      <c r="J36" s="4">
        <v>4</v>
      </c>
      <c r="K36" s="3">
        <v>7.2</v>
      </c>
      <c r="L36" s="1">
        <v>1164</v>
      </c>
      <c r="M36" s="1">
        <v>16.600000000000001</v>
      </c>
      <c r="N36" s="1">
        <v>1.5</v>
      </c>
      <c r="O36" s="1">
        <v>1</v>
      </c>
    </row>
    <row r="37" spans="2:15" s="1" customFormat="1" x14ac:dyDescent="0.25">
      <c r="B37" s="2">
        <v>10</v>
      </c>
      <c r="C37" s="5">
        <v>2</v>
      </c>
      <c r="D37" s="2">
        <v>282</v>
      </c>
      <c r="E37" s="2">
        <v>270</v>
      </c>
      <c r="F37" s="2">
        <v>133</v>
      </c>
      <c r="G37" s="6">
        <v>4.0999999999999996</v>
      </c>
      <c r="H37" s="6">
        <v>24.6</v>
      </c>
      <c r="I37" s="5">
        <v>4</v>
      </c>
      <c r="J37" s="4">
        <v>4</v>
      </c>
      <c r="K37" s="3">
        <v>6.5</v>
      </c>
      <c r="L37" s="1">
        <v>209</v>
      </c>
      <c r="M37" s="1">
        <v>13.3</v>
      </c>
      <c r="N37" s="1">
        <v>1.5</v>
      </c>
      <c r="O37" s="1">
        <v>1</v>
      </c>
    </row>
    <row r="38" spans="2:15" s="1" customFormat="1" x14ac:dyDescent="0.25">
      <c r="B38" s="2">
        <v>11</v>
      </c>
      <c r="C38" s="5">
        <v>2</v>
      </c>
      <c r="D38" s="2">
        <v>118</v>
      </c>
      <c r="E38" s="2">
        <v>109</v>
      </c>
      <c r="F38" s="2">
        <v>320</v>
      </c>
      <c r="G38" s="6">
        <v>19.3</v>
      </c>
      <c r="H38" s="6">
        <v>30.6</v>
      </c>
      <c r="I38" s="5">
        <v>3</v>
      </c>
      <c r="J38" s="4">
        <v>5</v>
      </c>
      <c r="K38" s="3">
        <v>11</v>
      </c>
      <c r="L38" s="1">
        <v>126</v>
      </c>
      <c r="M38" s="1">
        <v>32</v>
      </c>
      <c r="N38" s="1">
        <v>1.5</v>
      </c>
      <c r="O38" s="1">
        <v>1</v>
      </c>
    </row>
    <row r="39" spans="2:15" s="1" customFormat="1" x14ac:dyDescent="0.25">
      <c r="B39" s="2">
        <v>12</v>
      </c>
      <c r="C39" s="5">
        <v>2</v>
      </c>
      <c r="D39" s="2">
        <v>228</v>
      </c>
      <c r="E39" s="2">
        <v>169</v>
      </c>
      <c r="F39" s="2">
        <v>275</v>
      </c>
      <c r="G39" s="6">
        <v>43</v>
      </c>
      <c r="H39" s="6">
        <v>62.4</v>
      </c>
      <c r="I39" s="5">
        <v>3</v>
      </c>
      <c r="J39" s="4">
        <v>5</v>
      </c>
      <c r="K39" s="3">
        <v>9.8000000000000007</v>
      </c>
      <c r="L39" s="1">
        <v>258</v>
      </c>
      <c r="M39" s="1">
        <v>27.5</v>
      </c>
      <c r="N39" s="1">
        <v>1.5</v>
      </c>
      <c r="O39" s="1">
        <v>1</v>
      </c>
    </row>
    <row r="40" spans="2:15" s="1" customFormat="1" x14ac:dyDescent="0.25">
      <c r="B40" s="2">
        <v>13</v>
      </c>
      <c r="C40" s="5">
        <v>1</v>
      </c>
      <c r="D40" s="2">
        <v>212</v>
      </c>
      <c r="E40" s="2">
        <v>266</v>
      </c>
      <c r="F40" s="2">
        <v>278</v>
      </c>
      <c r="G40" s="6">
        <v>37.9</v>
      </c>
      <c r="H40" s="6">
        <v>70.599999999999994</v>
      </c>
      <c r="I40" s="5">
        <v>2</v>
      </c>
      <c r="J40" s="4">
        <v>4</v>
      </c>
      <c r="K40" s="3">
        <v>9.9</v>
      </c>
      <c r="L40" s="1">
        <v>691</v>
      </c>
      <c r="M40" s="1">
        <v>27.8</v>
      </c>
      <c r="N40" s="1">
        <v>1.5</v>
      </c>
      <c r="O40" s="1">
        <v>1</v>
      </c>
    </row>
    <row r="41" spans="2:15" s="1" customFormat="1" x14ac:dyDescent="0.25">
      <c r="B41" s="2">
        <v>14</v>
      </c>
      <c r="C41" s="5">
        <v>1</v>
      </c>
      <c r="D41" s="2">
        <v>138</v>
      </c>
      <c r="E41" s="2">
        <v>135</v>
      </c>
      <c r="F41" s="2">
        <v>201</v>
      </c>
      <c r="G41" s="6">
        <v>2</v>
      </c>
      <c r="H41" s="6">
        <v>20.8</v>
      </c>
      <c r="I41" s="5">
        <v>2</v>
      </c>
      <c r="J41" s="4">
        <v>6</v>
      </c>
      <c r="K41" s="3">
        <v>8</v>
      </c>
      <c r="L41" s="1">
        <v>33</v>
      </c>
      <c r="M41" s="1">
        <v>20.100000000000001</v>
      </c>
      <c r="N41" s="1">
        <v>1.5</v>
      </c>
      <c r="O41" s="1">
        <v>1</v>
      </c>
    </row>
    <row r="42" spans="2:15" s="1" customFormat="1" x14ac:dyDescent="0.25">
      <c r="B42" s="2">
        <v>15</v>
      </c>
      <c r="C42" s="5">
        <v>3</v>
      </c>
      <c r="D42" s="2">
        <v>109</v>
      </c>
      <c r="E42" s="2">
        <v>111</v>
      </c>
      <c r="F42" s="2">
        <v>200</v>
      </c>
      <c r="G42" s="6">
        <v>20.100000000000001</v>
      </c>
      <c r="H42" s="6">
        <v>29.900000000000002</v>
      </c>
      <c r="I42" s="5">
        <v>3</v>
      </c>
      <c r="J42" s="4">
        <v>3</v>
      </c>
      <c r="K42" s="3">
        <v>7.9</v>
      </c>
      <c r="L42" s="1">
        <v>383</v>
      </c>
      <c r="M42" s="1">
        <v>20</v>
      </c>
      <c r="N42" s="1">
        <v>1.5</v>
      </c>
      <c r="O42" s="1">
        <v>1</v>
      </c>
    </row>
    <row r="43" spans="2:15" s="1" customFormat="1" x14ac:dyDescent="0.25">
      <c r="B43" s="2">
        <v>16</v>
      </c>
      <c r="C43" s="5">
        <v>3</v>
      </c>
      <c r="D43" s="2">
        <v>285</v>
      </c>
      <c r="E43" s="2">
        <v>357</v>
      </c>
      <c r="F43" s="2">
        <v>303</v>
      </c>
      <c r="G43" s="6">
        <v>41</v>
      </c>
      <c r="H43" s="6">
        <v>87.4</v>
      </c>
      <c r="I43" s="5">
        <v>2</v>
      </c>
      <c r="J43" s="4">
        <v>4</v>
      </c>
      <c r="K43" s="3">
        <v>10.5</v>
      </c>
      <c r="L43" s="1">
        <v>642</v>
      </c>
      <c r="M43" s="1">
        <v>30.3</v>
      </c>
      <c r="N43" s="1">
        <v>1.5</v>
      </c>
      <c r="O43" s="1">
        <v>1</v>
      </c>
    </row>
    <row r="44" spans="2:15" s="1" customFormat="1" x14ac:dyDescent="0.25">
      <c r="B44" s="2">
        <v>17</v>
      </c>
      <c r="C44" s="5">
        <v>3</v>
      </c>
      <c r="D44" s="2">
        <v>165</v>
      </c>
      <c r="E44" s="2">
        <v>157</v>
      </c>
      <c r="F44" s="2">
        <v>166</v>
      </c>
      <c r="G44" s="6">
        <v>7.1</v>
      </c>
      <c r="H44" s="6">
        <v>22.1</v>
      </c>
      <c r="I44" s="5">
        <v>3</v>
      </c>
      <c r="J44" s="4">
        <v>6</v>
      </c>
      <c r="K44" s="3">
        <v>7.2</v>
      </c>
      <c r="L44" s="1">
        <v>3</v>
      </c>
      <c r="M44" s="1">
        <v>16.600000000000001</v>
      </c>
      <c r="N44" s="1">
        <v>1.5</v>
      </c>
      <c r="O44" s="1">
        <v>1</v>
      </c>
    </row>
    <row r="45" spans="2:15" s="1" customFormat="1" x14ac:dyDescent="0.25">
      <c r="B45" s="2">
        <v>18</v>
      </c>
      <c r="C45" s="5">
        <v>2</v>
      </c>
      <c r="D45" s="2">
        <v>118</v>
      </c>
      <c r="E45" s="2">
        <v>118</v>
      </c>
      <c r="F45" s="2">
        <v>337</v>
      </c>
      <c r="G45" s="6">
        <v>10.199999999999999</v>
      </c>
      <c r="H45" s="6">
        <v>21.9</v>
      </c>
      <c r="I45" s="5">
        <v>3</v>
      </c>
      <c r="J45" s="4">
        <v>3</v>
      </c>
      <c r="K45" s="3">
        <v>11.4</v>
      </c>
      <c r="L45" s="1">
        <v>698</v>
      </c>
      <c r="M45" s="1">
        <v>33.700000000000003</v>
      </c>
      <c r="N45" s="1">
        <v>1.5</v>
      </c>
      <c r="O45" s="1">
        <v>1</v>
      </c>
    </row>
    <row r="46" spans="2:15" s="1" customFormat="1" x14ac:dyDescent="0.25">
      <c r="B46" s="2">
        <v>19</v>
      </c>
      <c r="C46" s="5">
        <v>2</v>
      </c>
      <c r="D46" s="2">
        <v>181</v>
      </c>
      <c r="E46" s="2">
        <v>145</v>
      </c>
      <c r="F46" s="2">
        <v>188</v>
      </c>
      <c r="G46" s="6">
        <v>10.6</v>
      </c>
      <c r="H46" s="6">
        <v>24.9</v>
      </c>
      <c r="I46" s="5">
        <v>3</v>
      </c>
      <c r="J46" s="4">
        <v>6</v>
      </c>
      <c r="K46" s="3">
        <v>7.7</v>
      </c>
      <c r="L46" s="1">
        <v>372</v>
      </c>
      <c r="M46" s="1">
        <v>18.8</v>
      </c>
      <c r="N46" s="1">
        <v>1.5</v>
      </c>
      <c r="O46" s="1">
        <v>1</v>
      </c>
    </row>
    <row r="47" spans="2:15" s="1" customFormat="1" x14ac:dyDescent="0.25">
      <c r="B47" s="2">
        <v>20</v>
      </c>
      <c r="C47" s="5">
        <v>2</v>
      </c>
      <c r="D47" s="2">
        <v>226</v>
      </c>
      <c r="E47" s="2">
        <v>191</v>
      </c>
      <c r="F47" s="2">
        <v>338</v>
      </c>
      <c r="G47" s="6">
        <v>63.6</v>
      </c>
      <c r="H47" s="6">
        <v>83.3</v>
      </c>
      <c r="I47" s="5">
        <v>3</v>
      </c>
      <c r="J47" s="4">
        <v>4</v>
      </c>
      <c r="K47" s="3">
        <v>11.5</v>
      </c>
      <c r="L47" s="1">
        <v>1026</v>
      </c>
      <c r="M47" s="1">
        <v>33.800000000000004</v>
      </c>
      <c r="N47" s="1">
        <v>1.5</v>
      </c>
      <c r="O47" s="1">
        <v>1</v>
      </c>
    </row>
    <row r="48" spans="2:15" s="1" customFormat="1" x14ac:dyDescent="0.25">
      <c r="B48" s="2">
        <v>21</v>
      </c>
      <c r="C48" s="5">
        <v>2</v>
      </c>
      <c r="D48" s="2">
        <v>173</v>
      </c>
      <c r="E48" s="2">
        <v>189</v>
      </c>
      <c r="F48" s="2">
        <v>231</v>
      </c>
      <c r="G48" s="6">
        <v>50.1</v>
      </c>
      <c r="H48" s="6">
        <v>73.900000000000006</v>
      </c>
      <c r="I48" s="5">
        <v>2</v>
      </c>
      <c r="J48" s="4">
        <v>6</v>
      </c>
      <c r="K48" s="3">
        <v>8.6999999999999993</v>
      </c>
      <c r="L48" s="1">
        <v>953</v>
      </c>
      <c r="M48" s="1">
        <v>23.1</v>
      </c>
      <c r="N48" s="1">
        <v>1.5</v>
      </c>
      <c r="O48" s="1">
        <v>1</v>
      </c>
    </row>
    <row r="49" spans="1:19" s="2" customFormat="1" x14ac:dyDescent="0.25">
      <c r="A49" s="1"/>
      <c r="B49" s="2">
        <v>22</v>
      </c>
      <c r="C49" s="5">
        <v>1</v>
      </c>
      <c r="D49" s="2">
        <v>126</v>
      </c>
      <c r="E49" s="2">
        <v>117</v>
      </c>
      <c r="F49" s="2">
        <v>174</v>
      </c>
      <c r="G49" s="6">
        <v>55.3</v>
      </c>
      <c r="H49" s="6">
        <v>67.099999999999994</v>
      </c>
      <c r="I49" s="5">
        <v>3</v>
      </c>
      <c r="J49" s="4">
        <v>6</v>
      </c>
      <c r="K49" s="3">
        <v>7.4</v>
      </c>
      <c r="L49" s="1">
        <v>455</v>
      </c>
      <c r="M49" s="1">
        <v>17.400000000000002</v>
      </c>
      <c r="N49" s="1">
        <v>1.5</v>
      </c>
      <c r="O49" s="1">
        <v>1</v>
      </c>
      <c r="P49" s="1"/>
      <c r="Q49" s="1"/>
      <c r="R49" s="1"/>
      <c r="S49" s="1"/>
    </row>
    <row r="50" spans="1:19" s="2" customFormat="1" x14ac:dyDescent="0.25">
      <c r="A50" s="1"/>
      <c r="B50" s="2">
        <v>23</v>
      </c>
      <c r="C50" s="5">
        <v>2</v>
      </c>
      <c r="D50" s="2">
        <v>263</v>
      </c>
      <c r="E50" s="2">
        <v>236</v>
      </c>
      <c r="F50" s="2">
        <v>159</v>
      </c>
      <c r="G50" s="6">
        <v>52.7</v>
      </c>
      <c r="H50" s="6">
        <v>70</v>
      </c>
      <c r="I50" s="5">
        <v>4</v>
      </c>
      <c r="J50" s="4">
        <v>4</v>
      </c>
      <c r="K50" s="3">
        <v>7</v>
      </c>
      <c r="L50" s="1">
        <v>654</v>
      </c>
      <c r="M50" s="1">
        <v>15.9</v>
      </c>
      <c r="N50" s="1">
        <v>1.5</v>
      </c>
      <c r="O50" s="1">
        <v>1</v>
      </c>
      <c r="P50" s="1"/>
      <c r="Q50" s="1"/>
      <c r="R50" s="1"/>
      <c r="S50" s="1"/>
    </row>
    <row r="51" spans="1:19" s="2" customFormat="1" x14ac:dyDescent="0.25">
      <c r="A51" s="1"/>
      <c r="B51" s="2">
        <v>24</v>
      </c>
      <c r="C51" s="5">
        <v>2</v>
      </c>
      <c r="D51" s="2">
        <v>291</v>
      </c>
      <c r="E51" s="2">
        <v>214</v>
      </c>
      <c r="F51" s="2">
        <v>290</v>
      </c>
      <c r="G51" s="6">
        <v>37.6</v>
      </c>
      <c r="H51" s="6">
        <v>73.599999999999994</v>
      </c>
      <c r="I51" s="5">
        <v>2</v>
      </c>
      <c r="J51" s="4">
        <v>4</v>
      </c>
      <c r="K51" s="3">
        <v>10.199999999999999</v>
      </c>
      <c r="L51" s="1">
        <v>527</v>
      </c>
      <c r="M51" s="1">
        <v>29</v>
      </c>
      <c r="N51" s="1">
        <v>1.5</v>
      </c>
      <c r="O51" s="1">
        <v>1</v>
      </c>
      <c r="P51" s="1"/>
      <c r="Q51" s="1"/>
      <c r="R51" s="1"/>
      <c r="S51" s="1"/>
    </row>
    <row r="52" spans="1:19" s="2" customFormat="1" x14ac:dyDescent="0.25">
      <c r="A52" s="1"/>
      <c r="B52" s="2">
        <v>25</v>
      </c>
      <c r="C52" s="5">
        <v>2</v>
      </c>
      <c r="D52" s="2">
        <v>165</v>
      </c>
      <c r="E52" s="2">
        <v>152</v>
      </c>
      <c r="F52" s="2">
        <v>212</v>
      </c>
      <c r="G52" s="6">
        <v>16.7</v>
      </c>
      <c r="H52" s="6">
        <v>28.299999999999997</v>
      </c>
      <c r="I52" s="5">
        <v>4</v>
      </c>
      <c r="J52" s="4">
        <v>4</v>
      </c>
      <c r="K52" s="3">
        <v>8.1999999999999993</v>
      </c>
      <c r="L52" s="1">
        <v>653</v>
      </c>
      <c r="M52" s="1">
        <v>21.200000000000003</v>
      </c>
      <c r="N52" s="1">
        <v>1.5</v>
      </c>
      <c r="O52" s="1">
        <v>1</v>
      </c>
      <c r="P52" s="1"/>
      <c r="Q52" s="1"/>
      <c r="R52" s="1"/>
      <c r="S52" s="1"/>
    </row>
    <row r="53" spans="1:19" s="2" customFormat="1" x14ac:dyDescent="0.25">
      <c r="A53" s="1"/>
      <c r="B53" s="2">
        <v>26</v>
      </c>
      <c r="C53" s="5">
        <v>2</v>
      </c>
      <c r="D53" s="2">
        <v>250</v>
      </c>
      <c r="E53" s="2">
        <v>307</v>
      </c>
      <c r="F53" s="2">
        <v>231</v>
      </c>
      <c r="G53" s="6">
        <v>60.9</v>
      </c>
      <c r="H53" s="6">
        <v>86.2</v>
      </c>
      <c r="I53" s="5">
        <v>3</v>
      </c>
      <c r="J53" s="4">
        <v>3</v>
      </c>
      <c r="K53" s="3">
        <v>8.6999999999999993</v>
      </c>
      <c r="L53" s="1">
        <v>696</v>
      </c>
      <c r="M53" s="1">
        <v>23.1</v>
      </c>
      <c r="N53" s="1">
        <v>1.5</v>
      </c>
      <c r="O53" s="1">
        <v>1</v>
      </c>
      <c r="P53" s="1"/>
      <c r="Q53" s="1"/>
      <c r="R53" s="1"/>
      <c r="S53" s="1"/>
    </row>
    <row r="54" spans="1:19" s="2" customFormat="1" x14ac:dyDescent="0.25">
      <c r="A54" s="1"/>
      <c r="B54" s="2">
        <v>27</v>
      </c>
      <c r="C54" s="5">
        <v>1</v>
      </c>
      <c r="D54" s="2">
        <v>268</v>
      </c>
      <c r="E54" s="2">
        <v>308</v>
      </c>
      <c r="F54" s="2">
        <v>249</v>
      </c>
      <c r="G54" s="6">
        <v>0.8</v>
      </c>
      <c r="H54" s="6">
        <v>21.7</v>
      </c>
      <c r="I54" s="5">
        <v>4</v>
      </c>
      <c r="J54" s="4">
        <v>5</v>
      </c>
      <c r="K54" s="3">
        <v>9.1</v>
      </c>
      <c r="L54" s="1">
        <v>852</v>
      </c>
      <c r="M54" s="1">
        <v>24.900000000000002</v>
      </c>
      <c r="N54" s="1">
        <v>1.5</v>
      </c>
      <c r="O54" s="1">
        <v>1</v>
      </c>
      <c r="P54" s="1"/>
      <c r="Q54" s="1"/>
      <c r="R54" s="1"/>
      <c r="S54" s="1"/>
    </row>
    <row r="55" spans="1:19" s="2" customFormat="1" x14ac:dyDescent="0.25">
      <c r="A55" s="1"/>
      <c r="B55" s="2">
        <v>28</v>
      </c>
      <c r="C55" s="5">
        <v>1</v>
      </c>
      <c r="D55" s="2">
        <v>297</v>
      </c>
      <c r="E55" s="2">
        <v>302</v>
      </c>
      <c r="F55" s="2">
        <v>257</v>
      </c>
      <c r="G55" s="6">
        <v>69.599999999999994</v>
      </c>
      <c r="H55" s="6">
        <v>111.69999999999999</v>
      </c>
      <c r="I55" s="5">
        <v>2</v>
      </c>
      <c r="J55" s="4">
        <v>6</v>
      </c>
      <c r="K55" s="3">
        <v>9.3000000000000007</v>
      </c>
      <c r="L55" s="1">
        <v>332</v>
      </c>
      <c r="M55" s="1">
        <v>25.700000000000003</v>
      </c>
      <c r="N55" s="1">
        <v>1.5</v>
      </c>
      <c r="O55" s="1">
        <v>1</v>
      </c>
      <c r="P55" s="1"/>
      <c r="Q55" s="1"/>
      <c r="R55" s="1"/>
      <c r="S55" s="1"/>
    </row>
    <row r="56" spans="1:19" s="2" customFormat="1" x14ac:dyDescent="0.25">
      <c r="A56" s="1"/>
      <c r="B56" s="2">
        <v>29</v>
      </c>
      <c r="C56" s="5">
        <v>2</v>
      </c>
      <c r="D56" s="2">
        <v>131</v>
      </c>
      <c r="E56" s="2">
        <v>105</v>
      </c>
      <c r="F56" s="2">
        <v>333</v>
      </c>
      <c r="G56" s="6">
        <v>65.2</v>
      </c>
      <c r="H56" s="6">
        <v>81.800000000000011</v>
      </c>
      <c r="I56" s="5">
        <v>2</v>
      </c>
      <c r="J56" s="4">
        <v>6</v>
      </c>
      <c r="K56" s="3">
        <v>11.3</v>
      </c>
      <c r="L56" s="1">
        <v>369</v>
      </c>
      <c r="M56" s="1">
        <v>33.300000000000004</v>
      </c>
      <c r="N56" s="1">
        <v>1.5</v>
      </c>
      <c r="O56" s="1">
        <v>1</v>
      </c>
      <c r="P56" s="1"/>
      <c r="Q56" s="1"/>
      <c r="R56" s="1"/>
      <c r="S56" s="1"/>
    </row>
    <row r="57" spans="1:19" s="2" customFormat="1" x14ac:dyDescent="0.25">
      <c r="A57" s="1"/>
      <c r="B57" s="2">
        <v>30</v>
      </c>
      <c r="C57" s="5">
        <v>2</v>
      </c>
      <c r="D57" s="2">
        <v>222</v>
      </c>
      <c r="E57" s="2">
        <v>220</v>
      </c>
      <c r="F57" s="2">
        <v>344</v>
      </c>
      <c r="G57" s="6">
        <v>58.8</v>
      </c>
      <c r="H57" s="6">
        <v>75.099999999999994</v>
      </c>
      <c r="I57" s="5">
        <v>4</v>
      </c>
      <c r="J57" s="4">
        <v>5</v>
      </c>
      <c r="K57" s="3">
        <v>11.6</v>
      </c>
      <c r="L57" s="1">
        <v>561</v>
      </c>
      <c r="M57" s="1">
        <v>34.4</v>
      </c>
      <c r="N57" s="1">
        <v>1.5</v>
      </c>
      <c r="O57" s="1">
        <v>1</v>
      </c>
      <c r="P57" s="1"/>
      <c r="Q57" s="1"/>
      <c r="R57" s="1"/>
      <c r="S57" s="1"/>
    </row>
    <row r="58" spans="1:19" s="2" customFormat="1" x14ac:dyDescent="0.25">
      <c r="A58" s="1"/>
      <c r="B58" s="2">
        <v>31</v>
      </c>
      <c r="C58" s="5">
        <v>2</v>
      </c>
      <c r="D58" s="2">
        <v>102</v>
      </c>
      <c r="E58" s="2">
        <v>74</v>
      </c>
      <c r="F58" s="2">
        <v>353</v>
      </c>
      <c r="G58" s="6">
        <v>24.9</v>
      </c>
      <c r="H58" s="6">
        <v>33.5</v>
      </c>
      <c r="I58" s="5">
        <v>3</v>
      </c>
      <c r="J58" s="4">
        <v>6</v>
      </c>
      <c r="K58" s="3">
        <v>11.9</v>
      </c>
      <c r="L58" s="1">
        <v>402</v>
      </c>
      <c r="M58" s="1">
        <v>35.300000000000004</v>
      </c>
      <c r="N58" s="1">
        <v>1.5</v>
      </c>
      <c r="O58" s="1">
        <v>1</v>
      </c>
      <c r="P58" s="1"/>
      <c r="Q58" s="1"/>
      <c r="R58" s="1"/>
      <c r="S58" s="1"/>
    </row>
    <row r="59" spans="1:19" s="2" customFormat="1" x14ac:dyDescent="0.25">
      <c r="A59" s="1"/>
      <c r="B59" s="2">
        <v>32</v>
      </c>
      <c r="C59" s="5">
        <v>2</v>
      </c>
      <c r="D59" s="2">
        <v>196</v>
      </c>
      <c r="E59" s="2">
        <v>205</v>
      </c>
      <c r="F59" s="2">
        <v>156</v>
      </c>
      <c r="G59" s="6">
        <v>8.4</v>
      </c>
      <c r="H59" s="6">
        <v>22.5</v>
      </c>
      <c r="I59" s="5">
        <v>4</v>
      </c>
      <c r="J59" s="4">
        <v>4</v>
      </c>
      <c r="K59" s="3">
        <v>7</v>
      </c>
      <c r="L59" s="1">
        <v>7</v>
      </c>
      <c r="M59" s="1">
        <v>15.600000000000001</v>
      </c>
      <c r="N59" s="1">
        <v>1.5</v>
      </c>
      <c r="O59" s="1">
        <v>1</v>
      </c>
      <c r="P59" s="1"/>
      <c r="Q59" s="1"/>
      <c r="R59" s="1"/>
      <c r="S59" s="1"/>
    </row>
    <row r="60" spans="1:19" s="2" customFormat="1" x14ac:dyDescent="0.25">
      <c r="A60" s="1"/>
      <c r="B60" s="2">
        <v>33</v>
      </c>
      <c r="C60" s="5">
        <v>1</v>
      </c>
      <c r="D60" s="2">
        <v>209</v>
      </c>
      <c r="E60" s="2">
        <v>176</v>
      </c>
      <c r="F60" s="2">
        <v>241</v>
      </c>
      <c r="G60" s="6">
        <v>30.9</v>
      </c>
      <c r="H60" s="6">
        <v>47.7</v>
      </c>
      <c r="I60" s="5">
        <v>3</v>
      </c>
      <c r="J60" s="4">
        <v>3</v>
      </c>
      <c r="K60" s="3">
        <v>8.9</v>
      </c>
      <c r="L60" s="1">
        <v>1070</v>
      </c>
      <c r="M60" s="1">
        <v>24.1</v>
      </c>
      <c r="N60" s="1">
        <v>1.5</v>
      </c>
      <c r="O60" s="1">
        <v>1</v>
      </c>
      <c r="P60" s="1"/>
      <c r="Q60" s="1"/>
      <c r="R60" s="1"/>
      <c r="S60" s="1"/>
    </row>
    <row r="61" spans="1:19" s="2" customFormat="1" x14ac:dyDescent="0.25">
      <c r="A61" s="1"/>
      <c r="B61" s="2">
        <v>34</v>
      </c>
      <c r="C61" s="5">
        <v>2</v>
      </c>
      <c r="D61" s="2">
        <v>191</v>
      </c>
      <c r="E61" s="2">
        <v>165</v>
      </c>
      <c r="F61" s="2">
        <v>225</v>
      </c>
      <c r="G61" s="6">
        <v>23.7</v>
      </c>
      <c r="H61" s="6">
        <v>39.200000000000003</v>
      </c>
      <c r="I61" s="5">
        <v>3</v>
      </c>
      <c r="J61" s="4">
        <v>6</v>
      </c>
      <c r="K61" s="3">
        <v>8.5</v>
      </c>
      <c r="L61" s="1">
        <v>628</v>
      </c>
      <c r="M61" s="1">
        <v>22.5</v>
      </c>
      <c r="N61" s="1">
        <v>1.5</v>
      </c>
      <c r="O61" s="1">
        <v>1</v>
      </c>
      <c r="P61" s="1"/>
      <c r="Q61" s="1"/>
      <c r="R61" s="1"/>
      <c r="S61" s="1"/>
    </row>
    <row r="62" spans="1:19" s="2" customFormat="1" x14ac:dyDescent="0.25">
      <c r="A62" s="1"/>
      <c r="B62" s="2">
        <v>35</v>
      </c>
      <c r="C62" s="5">
        <v>2</v>
      </c>
      <c r="D62" s="2">
        <v>140</v>
      </c>
      <c r="E62" s="2">
        <v>169</v>
      </c>
      <c r="F62" s="2">
        <v>189</v>
      </c>
      <c r="G62" s="6">
        <v>49.5</v>
      </c>
      <c r="H62" s="6">
        <v>59.9</v>
      </c>
      <c r="I62" s="5">
        <v>4</v>
      </c>
      <c r="J62" s="4">
        <v>6</v>
      </c>
      <c r="K62" s="3">
        <v>7.7</v>
      </c>
      <c r="L62" s="1">
        <v>725</v>
      </c>
      <c r="M62" s="1">
        <v>18.900000000000002</v>
      </c>
      <c r="N62" s="1">
        <v>1.5</v>
      </c>
      <c r="O62" s="1">
        <v>1</v>
      </c>
      <c r="P62" s="1"/>
      <c r="Q62" s="1"/>
      <c r="R62" s="1"/>
      <c r="S62" s="1"/>
    </row>
    <row r="63" spans="1:19" s="2" customFormat="1" x14ac:dyDescent="0.25">
      <c r="A63" s="1"/>
      <c r="B63" s="2">
        <v>36</v>
      </c>
      <c r="C63" s="5">
        <v>1</v>
      </c>
      <c r="D63" s="2">
        <v>179</v>
      </c>
      <c r="E63" s="2">
        <v>209</v>
      </c>
      <c r="F63" s="2">
        <v>276</v>
      </c>
      <c r="G63" s="6">
        <v>8.1999999999999993</v>
      </c>
      <c r="H63" s="6">
        <v>36.9</v>
      </c>
      <c r="I63" s="5">
        <v>2</v>
      </c>
      <c r="J63" s="4">
        <v>4</v>
      </c>
      <c r="K63" s="3">
        <v>9.8000000000000007</v>
      </c>
      <c r="L63" s="1">
        <v>1061</v>
      </c>
      <c r="M63" s="1">
        <v>27.6</v>
      </c>
      <c r="N63" s="1">
        <v>1.5</v>
      </c>
      <c r="O63" s="1">
        <v>1</v>
      </c>
      <c r="P63" s="1"/>
      <c r="Q63" s="1"/>
      <c r="R63" s="1"/>
      <c r="S63" s="1"/>
    </row>
    <row r="64" spans="1:19" s="2" customFormat="1" x14ac:dyDescent="0.25">
      <c r="A64" s="1"/>
      <c r="B64" s="2">
        <v>37</v>
      </c>
      <c r="C64" s="5">
        <v>3</v>
      </c>
      <c r="D64" s="2">
        <v>216</v>
      </c>
      <c r="E64" s="2">
        <v>227</v>
      </c>
      <c r="F64" s="2">
        <v>170</v>
      </c>
      <c r="G64" s="6">
        <v>32.200000000000003</v>
      </c>
      <c r="H64" s="6">
        <v>51.7</v>
      </c>
      <c r="I64" s="5">
        <v>3</v>
      </c>
      <c r="J64" s="4">
        <v>6</v>
      </c>
      <c r="K64" s="3">
        <v>7.3</v>
      </c>
      <c r="L64" s="1">
        <v>367</v>
      </c>
      <c r="M64" s="1">
        <v>17</v>
      </c>
      <c r="N64" s="1">
        <v>1.5</v>
      </c>
      <c r="O64" s="1">
        <v>1</v>
      </c>
      <c r="P64" s="1"/>
      <c r="Q64" s="1"/>
      <c r="R64" s="1"/>
      <c r="S64" s="1"/>
    </row>
    <row r="65" spans="1:19" s="2" customFormat="1" x14ac:dyDescent="0.25">
      <c r="A65" s="1"/>
      <c r="B65" s="2">
        <v>38</v>
      </c>
      <c r="C65" s="5">
        <v>2</v>
      </c>
      <c r="D65" s="2">
        <v>263</v>
      </c>
      <c r="E65" s="2">
        <v>194</v>
      </c>
      <c r="F65" s="2">
        <v>236</v>
      </c>
      <c r="G65" s="6">
        <v>63</v>
      </c>
      <c r="H65" s="6">
        <v>78.2</v>
      </c>
      <c r="I65" s="5">
        <v>4</v>
      </c>
      <c r="J65" s="4">
        <v>4</v>
      </c>
      <c r="K65" s="3">
        <v>8.8000000000000007</v>
      </c>
      <c r="L65" s="1">
        <v>575</v>
      </c>
      <c r="M65" s="1">
        <v>23.6</v>
      </c>
      <c r="N65" s="1">
        <v>1.5</v>
      </c>
      <c r="O65" s="1">
        <v>1</v>
      </c>
      <c r="P65" s="1"/>
      <c r="Q65" s="1"/>
      <c r="R65" s="1"/>
      <c r="S65" s="1"/>
    </row>
    <row r="66" spans="1:19" s="2" customFormat="1" x14ac:dyDescent="0.25">
      <c r="A66" s="1"/>
      <c r="B66" s="2">
        <v>39</v>
      </c>
      <c r="C66" s="5">
        <v>2</v>
      </c>
      <c r="D66" s="2">
        <v>170</v>
      </c>
      <c r="E66" s="2">
        <v>183</v>
      </c>
      <c r="F66" s="2">
        <v>161</v>
      </c>
      <c r="G66" s="6">
        <v>34.4</v>
      </c>
      <c r="H66" s="6">
        <v>51.5</v>
      </c>
      <c r="I66" s="5">
        <v>3</v>
      </c>
      <c r="J66" s="4">
        <v>3</v>
      </c>
      <c r="K66" s="3">
        <v>7.1</v>
      </c>
      <c r="L66" s="1">
        <v>838</v>
      </c>
      <c r="M66" s="1">
        <v>16.100000000000001</v>
      </c>
      <c r="N66" s="1">
        <v>1.5</v>
      </c>
      <c r="O66" s="1">
        <v>1</v>
      </c>
      <c r="P66" s="1"/>
      <c r="Q66" s="1"/>
      <c r="R66" s="1"/>
      <c r="S66" s="1"/>
    </row>
    <row r="67" spans="1:19" s="2" customFormat="1" x14ac:dyDescent="0.25">
      <c r="A67" s="1"/>
      <c r="B67" s="2">
        <v>40</v>
      </c>
      <c r="C67" s="5">
        <v>3</v>
      </c>
      <c r="D67" s="2">
        <v>274</v>
      </c>
      <c r="E67" s="2">
        <v>217</v>
      </c>
      <c r="F67" s="2">
        <v>278</v>
      </c>
      <c r="G67" s="6">
        <v>46.5</v>
      </c>
      <c r="H67" s="6">
        <v>80.900000000000006</v>
      </c>
      <c r="I67" s="5">
        <v>2</v>
      </c>
      <c r="J67" s="4">
        <v>4</v>
      </c>
      <c r="K67" s="3">
        <v>9.9</v>
      </c>
      <c r="L67" s="1">
        <v>647</v>
      </c>
      <c r="M67" s="1">
        <v>27.8</v>
      </c>
      <c r="N67" s="1">
        <v>1.5</v>
      </c>
      <c r="O67" s="1">
        <v>1</v>
      </c>
      <c r="P67" s="1"/>
      <c r="Q67" s="1"/>
      <c r="R67" s="1"/>
      <c r="S67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A624-6035-4034-9F99-759256C96E96}">
  <sheetPr>
    <tabColor theme="4" tint="0.59999389629810485"/>
  </sheetPr>
  <dimension ref="A1:AO53"/>
  <sheetViews>
    <sheetView workbookViewId="0">
      <selection activeCell="B4" sqref="B4:AO53"/>
    </sheetView>
  </sheetViews>
  <sheetFormatPr defaultRowHeight="14.4" x14ac:dyDescent="0.25"/>
  <cols>
    <col min="1" max="1" width="12.75" style="1" customWidth="1"/>
    <col min="2" max="21" width="9" style="1"/>
  </cols>
  <sheetData>
    <row r="1" spans="1:41" ht="19.55" customHeight="1" x14ac:dyDescent="0.25">
      <c r="A1" s="1" t="s">
        <v>43</v>
      </c>
      <c r="B1" s="6">
        <f>data_10!$G$28</f>
        <v>15</v>
      </c>
      <c r="C1" s="6">
        <f>data_10!$G$29</f>
        <v>12.2</v>
      </c>
      <c r="D1" s="6">
        <f>data_10!$G$30</f>
        <v>42.3</v>
      </c>
      <c r="E1" s="6">
        <f>data_10!$G$31</f>
        <v>16.3</v>
      </c>
      <c r="F1" s="6">
        <f>data_10!$G$32</f>
        <v>12.2</v>
      </c>
      <c r="G1" s="6">
        <f>data_10!$G$33</f>
        <v>32.6</v>
      </c>
      <c r="H1" s="6">
        <f>data_10!$G$34</f>
        <v>11.2</v>
      </c>
      <c r="I1" s="6">
        <f>data_10!$G$35</f>
        <v>18.899999999999999</v>
      </c>
      <c r="J1" s="6">
        <f>data_10!$G$36</f>
        <v>57.3</v>
      </c>
      <c r="K1" s="6">
        <f>data_10!$G$37</f>
        <v>4.0999999999999996</v>
      </c>
      <c r="L1" s="6">
        <f>data_10!$G$38</f>
        <v>19.3</v>
      </c>
      <c r="M1" s="6">
        <f>data_10!$G$39</f>
        <v>43</v>
      </c>
      <c r="N1" s="6">
        <f>data_10!$G$10</f>
        <v>0</v>
      </c>
      <c r="O1" s="6">
        <f>data_10!$G$41</f>
        <v>2</v>
      </c>
      <c r="P1" s="6">
        <f>data_10!$G$42</f>
        <v>20.100000000000001</v>
      </c>
      <c r="Q1" s="6">
        <f>data_10!$G$43</f>
        <v>41</v>
      </c>
      <c r="R1" s="6">
        <f>data_10!$G$44</f>
        <v>7.1</v>
      </c>
      <c r="S1" s="6">
        <f>data_10!$G$45</f>
        <v>10.199999999999999</v>
      </c>
      <c r="T1" s="6">
        <f>data_10!$G$46</f>
        <v>10.6</v>
      </c>
      <c r="U1" s="6">
        <f>data_10!$G$47</f>
        <v>63.6</v>
      </c>
      <c r="V1" s="6">
        <f>data_10!$G$48</f>
        <v>50.1</v>
      </c>
      <c r="W1" s="6">
        <f>data_10!$G$49</f>
        <v>55.3</v>
      </c>
      <c r="X1" s="6">
        <f>data_10!$G$50</f>
        <v>52.7</v>
      </c>
      <c r="Y1" s="6">
        <f>data_10!$G$51</f>
        <v>37.6</v>
      </c>
      <c r="Z1" s="6">
        <f>data_10!$G$52</f>
        <v>16.7</v>
      </c>
      <c r="AA1" s="6">
        <f>data_10!$G$53</f>
        <v>60.9</v>
      </c>
      <c r="AB1" s="6">
        <f>data_10!$G$54</f>
        <v>0.8</v>
      </c>
      <c r="AC1" s="6">
        <f>data_10!$G$55</f>
        <v>69.599999999999994</v>
      </c>
      <c r="AD1" s="6">
        <f>data_10!$G$56</f>
        <v>65.2</v>
      </c>
      <c r="AE1" s="6">
        <f>data_10!$G$57</f>
        <v>58.8</v>
      </c>
      <c r="AF1" s="6">
        <f>data_10!$G$58</f>
        <v>24.9</v>
      </c>
      <c r="AG1" s="6">
        <f>data_10!$G$59</f>
        <v>8.4</v>
      </c>
      <c r="AH1" s="6">
        <f>data_10!$G$60</f>
        <v>30.9</v>
      </c>
      <c r="AI1" s="6">
        <f>data_10!$G$61</f>
        <v>23.7</v>
      </c>
      <c r="AJ1" s="6">
        <f>data_10!$G$62</f>
        <v>49.5</v>
      </c>
      <c r="AK1" s="6">
        <f>data_10!$G$63</f>
        <v>8.1999999999999993</v>
      </c>
      <c r="AL1" s="6">
        <f>data_10!$G$64</f>
        <v>32.200000000000003</v>
      </c>
      <c r="AM1" s="6">
        <f>data_10!$G$65</f>
        <v>63</v>
      </c>
      <c r="AN1" s="6">
        <f>data_10!$G$66</f>
        <v>34.4</v>
      </c>
      <c r="AO1" s="6">
        <f>data_10!$G$67</f>
        <v>46.5</v>
      </c>
    </row>
    <row r="2" spans="1:41" ht="19.55" customHeight="1" x14ac:dyDescent="0.25">
      <c r="A2" s="1" t="s">
        <v>44</v>
      </c>
      <c r="B2" s="1">
        <v>1.5</v>
      </c>
      <c r="C2" s="1">
        <v>1.5</v>
      </c>
      <c r="D2" s="1">
        <v>1.5</v>
      </c>
      <c r="E2" s="1">
        <v>1.5</v>
      </c>
      <c r="F2" s="1">
        <v>1.5</v>
      </c>
      <c r="G2" s="1">
        <v>1.5</v>
      </c>
      <c r="H2" s="1">
        <v>1.5</v>
      </c>
      <c r="I2" s="1">
        <v>1.5</v>
      </c>
      <c r="J2" s="1">
        <v>1.5</v>
      </c>
      <c r="K2" s="1">
        <v>1.5</v>
      </c>
      <c r="L2" s="1">
        <v>1.5</v>
      </c>
      <c r="M2" s="1">
        <v>1.5</v>
      </c>
      <c r="N2" s="1">
        <v>1.5</v>
      </c>
      <c r="O2" s="1">
        <v>1.5</v>
      </c>
      <c r="P2" s="1">
        <v>1.5</v>
      </c>
      <c r="Q2" s="1">
        <v>1.5</v>
      </c>
      <c r="R2" s="1">
        <v>1.5</v>
      </c>
      <c r="S2" s="1">
        <v>1.5</v>
      </c>
      <c r="T2" s="1">
        <v>1.5</v>
      </c>
      <c r="U2" s="1">
        <v>1.5</v>
      </c>
      <c r="V2" s="1">
        <v>1.5</v>
      </c>
      <c r="W2" s="1">
        <v>1.5</v>
      </c>
      <c r="X2" s="1">
        <v>1.5</v>
      </c>
      <c r="Y2" s="1">
        <v>1.5</v>
      </c>
      <c r="Z2" s="1">
        <v>1.5</v>
      </c>
      <c r="AA2" s="1">
        <v>1.5</v>
      </c>
      <c r="AB2" s="1">
        <v>1.5</v>
      </c>
      <c r="AC2" s="1">
        <v>1.5</v>
      </c>
      <c r="AD2" s="1">
        <v>1.5</v>
      </c>
      <c r="AE2" s="1">
        <v>1.5</v>
      </c>
      <c r="AF2" s="1">
        <v>1.5</v>
      </c>
      <c r="AG2" s="1">
        <v>1.5</v>
      </c>
      <c r="AH2" s="1">
        <v>1.5</v>
      </c>
      <c r="AI2" s="1">
        <v>1.5</v>
      </c>
      <c r="AJ2" s="1">
        <v>1.5</v>
      </c>
      <c r="AK2" s="1">
        <v>1.5</v>
      </c>
      <c r="AL2" s="1">
        <v>1.5</v>
      </c>
      <c r="AM2" s="1">
        <v>1.5</v>
      </c>
      <c r="AN2" s="1">
        <v>1.5</v>
      </c>
      <c r="AO2" s="1">
        <v>1.5</v>
      </c>
    </row>
    <row r="3" spans="1:41" ht="19.55" customHeight="1" x14ac:dyDescent="0.25">
      <c r="A3" s="8" t="s">
        <v>45</v>
      </c>
      <c r="B3" s="13">
        <v>1</v>
      </c>
      <c r="C3" s="13">
        <v>2</v>
      </c>
      <c r="D3" s="13">
        <v>3</v>
      </c>
      <c r="E3" s="13">
        <v>4</v>
      </c>
      <c r="F3" s="13">
        <v>5</v>
      </c>
      <c r="G3" s="13">
        <v>6</v>
      </c>
      <c r="H3" s="13">
        <v>7</v>
      </c>
      <c r="I3" s="13">
        <v>8</v>
      </c>
      <c r="J3" s="13">
        <v>9</v>
      </c>
      <c r="K3" s="13">
        <v>10</v>
      </c>
      <c r="L3" s="13">
        <v>11</v>
      </c>
      <c r="M3" s="13">
        <v>12</v>
      </c>
      <c r="N3" s="13">
        <v>13</v>
      </c>
      <c r="O3" s="13">
        <v>14</v>
      </c>
      <c r="P3" s="13">
        <v>15</v>
      </c>
      <c r="Q3" s="13">
        <v>16</v>
      </c>
      <c r="R3" s="13">
        <v>17</v>
      </c>
      <c r="S3" s="13">
        <v>18</v>
      </c>
      <c r="T3" s="13">
        <v>19</v>
      </c>
      <c r="U3" s="13">
        <v>20</v>
      </c>
      <c r="V3" s="13">
        <v>21</v>
      </c>
      <c r="W3" s="13">
        <v>22</v>
      </c>
      <c r="X3" s="13">
        <v>23</v>
      </c>
      <c r="Y3" s="13">
        <v>24</v>
      </c>
      <c r="Z3" s="13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3">
        <v>31</v>
      </c>
      <c r="AG3" s="13">
        <v>32</v>
      </c>
      <c r="AH3" s="13">
        <v>33</v>
      </c>
      <c r="AI3" s="13">
        <v>34</v>
      </c>
      <c r="AJ3" s="13">
        <v>35</v>
      </c>
      <c r="AK3" s="13">
        <v>36</v>
      </c>
      <c r="AL3" s="13">
        <v>37</v>
      </c>
      <c r="AM3" s="13">
        <v>38</v>
      </c>
      <c r="AN3" s="13">
        <v>39</v>
      </c>
      <c r="AO3" s="13">
        <v>40</v>
      </c>
    </row>
    <row r="4" spans="1:41" x14ac:dyDescent="0.25">
      <c r="A4" s="1">
        <v>1</v>
      </c>
      <c r="B4" s="21">
        <v>14.6</v>
      </c>
      <c r="C4" s="21">
        <v>11</v>
      </c>
      <c r="D4" s="21">
        <v>42.1</v>
      </c>
      <c r="E4" s="21">
        <v>16</v>
      </c>
      <c r="F4" s="21">
        <v>8.8000000000000007</v>
      </c>
      <c r="G4" s="21">
        <v>34.5</v>
      </c>
      <c r="H4" s="21">
        <v>8.6999999999999993</v>
      </c>
      <c r="I4" s="21">
        <v>19.7</v>
      </c>
      <c r="J4" s="21">
        <v>57.3</v>
      </c>
      <c r="K4" s="21">
        <v>5.2</v>
      </c>
      <c r="L4" s="21">
        <v>18.7</v>
      </c>
      <c r="M4" s="21">
        <v>43.3</v>
      </c>
      <c r="N4" s="21">
        <v>0.3</v>
      </c>
      <c r="O4" s="21">
        <v>2.7</v>
      </c>
      <c r="P4" s="21">
        <v>19.7</v>
      </c>
      <c r="Q4" s="21">
        <v>39.1</v>
      </c>
      <c r="R4" s="21">
        <v>6.4</v>
      </c>
      <c r="S4" s="21">
        <v>11.1</v>
      </c>
      <c r="T4" s="21">
        <v>14.2</v>
      </c>
      <c r="U4" s="21">
        <v>62.1</v>
      </c>
      <c r="V4" s="21">
        <v>48.2</v>
      </c>
      <c r="W4" s="21">
        <v>53.3</v>
      </c>
      <c r="X4" s="21">
        <v>50</v>
      </c>
      <c r="Y4" s="21">
        <v>37.9</v>
      </c>
      <c r="Z4" s="21">
        <v>15.3</v>
      </c>
      <c r="AA4" s="21">
        <v>61.8</v>
      </c>
      <c r="AB4" s="21">
        <v>1.6</v>
      </c>
      <c r="AC4" s="21">
        <v>68.2</v>
      </c>
      <c r="AD4" s="21">
        <v>63</v>
      </c>
      <c r="AE4" s="21">
        <v>57.6</v>
      </c>
      <c r="AF4" s="21">
        <v>24.5</v>
      </c>
      <c r="AG4" s="21">
        <v>8.5</v>
      </c>
      <c r="AH4" s="21">
        <v>32.5</v>
      </c>
      <c r="AI4" s="21">
        <v>22.2</v>
      </c>
      <c r="AJ4" s="21">
        <v>49.9</v>
      </c>
      <c r="AK4" s="21">
        <v>5.8</v>
      </c>
      <c r="AL4" s="21">
        <v>35.700000000000003</v>
      </c>
      <c r="AM4" s="21">
        <v>62.9</v>
      </c>
      <c r="AN4" s="21">
        <v>35.4</v>
      </c>
      <c r="AO4" s="21">
        <v>46.1</v>
      </c>
    </row>
    <row r="5" spans="1:41" x14ac:dyDescent="0.25">
      <c r="A5" s="1">
        <v>2</v>
      </c>
      <c r="B5" s="21">
        <v>15.8</v>
      </c>
      <c r="C5" s="21">
        <v>13.9</v>
      </c>
      <c r="D5" s="21">
        <v>43.1</v>
      </c>
      <c r="E5" s="21">
        <v>15.6</v>
      </c>
      <c r="F5" s="21">
        <v>14.6</v>
      </c>
      <c r="G5" s="21">
        <v>31.2</v>
      </c>
      <c r="H5" s="21">
        <v>13.3</v>
      </c>
      <c r="I5" s="21">
        <v>20.3</v>
      </c>
      <c r="J5" s="21">
        <v>57.2</v>
      </c>
      <c r="K5" s="21">
        <v>6.8</v>
      </c>
      <c r="L5" s="21">
        <v>14.9</v>
      </c>
      <c r="M5" s="21">
        <v>40.5</v>
      </c>
      <c r="N5" s="21">
        <v>0</v>
      </c>
      <c r="O5" s="21">
        <v>1.7</v>
      </c>
      <c r="P5" s="21">
        <v>17.3</v>
      </c>
      <c r="Q5" s="21">
        <v>39.200000000000003</v>
      </c>
      <c r="R5" s="21">
        <v>8.6999999999999993</v>
      </c>
      <c r="S5" s="21">
        <v>10.8</v>
      </c>
      <c r="T5" s="21">
        <v>10.8</v>
      </c>
      <c r="U5" s="21">
        <v>64.900000000000006</v>
      </c>
      <c r="V5" s="21">
        <v>50.7</v>
      </c>
      <c r="W5" s="21">
        <v>55</v>
      </c>
      <c r="X5" s="21">
        <v>51.6</v>
      </c>
      <c r="Y5" s="21">
        <v>39.799999999999997</v>
      </c>
      <c r="Z5" s="21">
        <v>16.8</v>
      </c>
      <c r="AA5" s="21">
        <v>61.3</v>
      </c>
      <c r="AB5" s="21">
        <v>3.4</v>
      </c>
      <c r="AC5" s="21">
        <v>68.3</v>
      </c>
      <c r="AD5" s="21">
        <v>64</v>
      </c>
      <c r="AE5" s="21">
        <v>58</v>
      </c>
      <c r="AF5" s="21">
        <v>24.6</v>
      </c>
      <c r="AG5" s="21">
        <v>7.1</v>
      </c>
      <c r="AH5" s="21">
        <v>32.700000000000003</v>
      </c>
      <c r="AI5" s="21">
        <v>23.9</v>
      </c>
      <c r="AJ5" s="21">
        <v>48.4</v>
      </c>
      <c r="AK5" s="21">
        <v>8</v>
      </c>
      <c r="AL5" s="21">
        <v>31.7</v>
      </c>
      <c r="AM5" s="21">
        <v>60.7</v>
      </c>
      <c r="AN5" s="21">
        <v>34.6</v>
      </c>
      <c r="AO5" s="21">
        <v>47.8</v>
      </c>
    </row>
    <row r="6" spans="1:41" x14ac:dyDescent="0.25">
      <c r="A6" s="1">
        <v>3</v>
      </c>
      <c r="B6" s="21">
        <v>14.8</v>
      </c>
      <c r="C6" s="21">
        <v>11</v>
      </c>
      <c r="D6" s="21">
        <v>41.4</v>
      </c>
      <c r="E6" s="21">
        <v>16.100000000000001</v>
      </c>
      <c r="F6" s="21">
        <v>11.6</v>
      </c>
      <c r="G6" s="21">
        <v>32.9</v>
      </c>
      <c r="H6" s="21">
        <v>12.8</v>
      </c>
      <c r="I6" s="21">
        <v>20.100000000000001</v>
      </c>
      <c r="J6" s="21">
        <v>55.1</v>
      </c>
      <c r="K6" s="21">
        <v>5.5</v>
      </c>
      <c r="L6" s="21">
        <v>18.100000000000001</v>
      </c>
      <c r="M6" s="21">
        <v>44.1</v>
      </c>
      <c r="N6" s="21">
        <v>0</v>
      </c>
      <c r="O6" s="21">
        <v>1.7</v>
      </c>
      <c r="P6" s="21">
        <v>20.2</v>
      </c>
      <c r="Q6" s="21">
        <v>39.6</v>
      </c>
      <c r="R6" s="21">
        <v>4.7</v>
      </c>
      <c r="S6" s="21">
        <v>10.9</v>
      </c>
      <c r="T6" s="21">
        <v>9.9</v>
      </c>
      <c r="U6" s="21">
        <v>63</v>
      </c>
      <c r="V6" s="21">
        <v>51.7</v>
      </c>
      <c r="W6" s="21">
        <v>53.5</v>
      </c>
      <c r="X6" s="21">
        <v>51.1</v>
      </c>
      <c r="Y6" s="21">
        <v>35.299999999999997</v>
      </c>
      <c r="Z6" s="21">
        <v>16.8</v>
      </c>
      <c r="AA6" s="21">
        <v>60</v>
      </c>
      <c r="AB6" s="21">
        <v>0.9</v>
      </c>
      <c r="AC6" s="21">
        <v>68.3</v>
      </c>
      <c r="AD6" s="21">
        <v>64.599999999999994</v>
      </c>
      <c r="AE6" s="21">
        <v>57.8</v>
      </c>
      <c r="AF6" s="21">
        <v>26.2</v>
      </c>
      <c r="AG6" s="21">
        <v>5.7</v>
      </c>
      <c r="AH6" s="21">
        <v>28.7</v>
      </c>
      <c r="AI6" s="21">
        <v>23</v>
      </c>
      <c r="AJ6" s="21">
        <v>48.7</v>
      </c>
      <c r="AK6" s="21">
        <v>5.0999999999999996</v>
      </c>
      <c r="AL6" s="21">
        <v>30.5</v>
      </c>
      <c r="AM6" s="21">
        <v>62.5</v>
      </c>
      <c r="AN6" s="21">
        <v>32.9</v>
      </c>
      <c r="AO6" s="21">
        <v>47.5</v>
      </c>
    </row>
    <row r="7" spans="1:41" x14ac:dyDescent="0.25">
      <c r="A7" s="1">
        <v>4</v>
      </c>
      <c r="B7" s="21">
        <v>14.1</v>
      </c>
      <c r="C7" s="21">
        <v>12</v>
      </c>
      <c r="D7" s="21">
        <v>43.9</v>
      </c>
      <c r="E7" s="21">
        <v>19.2</v>
      </c>
      <c r="F7" s="21">
        <v>11.4</v>
      </c>
      <c r="G7" s="21">
        <v>33.9</v>
      </c>
      <c r="H7" s="21">
        <v>12.5</v>
      </c>
      <c r="I7" s="21">
        <v>16.7</v>
      </c>
      <c r="J7" s="21">
        <v>57.1</v>
      </c>
      <c r="K7" s="21">
        <v>5.9</v>
      </c>
      <c r="L7" s="21">
        <v>23.2</v>
      </c>
      <c r="M7" s="21">
        <v>38.700000000000003</v>
      </c>
      <c r="N7" s="21">
        <v>0</v>
      </c>
      <c r="O7" s="21">
        <v>1.8</v>
      </c>
      <c r="P7" s="21">
        <v>20.3</v>
      </c>
      <c r="Q7" s="21">
        <v>41.2</v>
      </c>
      <c r="R7" s="21">
        <v>5.6</v>
      </c>
      <c r="S7" s="21">
        <v>10.6</v>
      </c>
      <c r="T7" s="21">
        <v>10.8</v>
      </c>
      <c r="U7" s="21">
        <v>62.1</v>
      </c>
      <c r="V7" s="21">
        <v>52.5</v>
      </c>
      <c r="W7" s="21">
        <v>53</v>
      </c>
      <c r="X7" s="21">
        <v>53.1</v>
      </c>
      <c r="Y7" s="21">
        <v>37.4</v>
      </c>
      <c r="Z7" s="21">
        <v>16</v>
      </c>
      <c r="AA7" s="21">
        <v>61.8</v>
      </c>
      <c r="AB7" s="21">
        <v>0.1</v>
      </c>
      <c r="AC7" s="21">
        <v>71.599999999999994</v>
      </c>
      <c r="AD7" s="21">
        <v>65.7</v>
      </c>
      <c r="AE7" s="21">
        <v>58.1</v>
      </c>
      <c r="AF7" s="21">
        <v>24.1</v>
      </c>
      <c r="AG7" s="21">
        <v>8.6</v>
      </c>
      <c r="AH7" s="21">
        <v>32.1</v>
      </c>
      <c r="AI7" s="21">
        <v>22.2</v>
      </c>
      <c r="AJ7" s="21">
        <v>51.4</v>
      </c>
      <c r="AK7" s="21">
        <v>7.5</v>
      </c>
      <c r="AL7" s="21">
        <v>30.5</v>
      </c>
      <c r="AM7" s="21">
        <v>62.9</v>
      </c>
      <c r="AN7" s="21">
        <v>33.5</v>
      </c>
      <c r="AO7" s="21">
        <v>46.9</v>
      </c>
    </row>
    <row r="8" spans="1:41" x14ac:dyDescent="0.25">
      <c r="A8" s="1">
        <v>5</v>
      </c>
      <c r="B8" s="21">
        <v>13.4</v>
      </c>
      <c r="C8" s="21">
        <v>10.4</v>
      </c>
      <c r="D8" s="21">
        <v>43.8</v>
      </c>
      <c r="E8" s="21">
        <v>15.5</v>
      </c>
      <c r="F8" s="21">
        <v>13.2</v>
      </c>
      <c r="G8" s="21">
        <v>31.7</v>
      </c>
      <c r="H8" s="21">
        <v>8.4</v>
      </c>
      <c r="I8" s="21">
        <v>17.100000000000001</v>
      </c>
      <c r="J8" s="21">
        <v>57.7</v>
      </c>
      <c r="K8" s="21">
        <v>5.5</v>
      </c>
      <c r="L8" s="21">
        <v>18.899999999999999</v>
      </c>
      <c r="M8" s="21">
        <v>43.9</v>
      </c>
      <c r="N8" s="21">
        <v>0</v>
      </c>
      <c r="O8" s="21">
        <v>0</v>
      </c>
      <c r="P8" s="21">
        <v>23.3</v>
      </c>
      <c r="Q8" s="21">
        <v>40.200000000000003</v>
      </c>
      <c r="R8" s="21">
        <v>6.8</v>
      </c>
      <c r="S8" s="21">
        <v>9.6</v>
      </c>
      <c r="T8" s="21">
        <v>8.8000000000000007</v>
      </c>
      <c r="U8" s="21">
        <v>62.8</v>
      </c>
      <c r="V8" s="21">
        <v>50</v>
      </c>
      <c r="W8" s="21">
        <v>54.6</v>
      </c>
      <c r="X8" s="21">
        <v>53.5</v>
      </c>
      <c r="Y8" s="21">
        <v>37.299999999999997</v>
      </c>
      <c r="Z8" s="21">
        <v>15.4</v>
      </c>
      <c r="AA8" s="21">
        <v>62.7</v>
      </c>
      <c r="AB8" s="21">
        <v>1.2</v>
      </c>
      <c r="AC8" s="21">
        <v>68.5</v>
      </c>
      <c r="AD8" s="21">
        <v>66.7</v>
      </c>
      <c r="AE8" s="21">
        <v>58</v>
      </c>
      <c r="AF8" s="21">
        <v>25.8</v>
      </c>
      <c r="AG8" s="21">
        <v>9.8000000000000007</v>
      </c>
      <c r="AH8" s="21">
        <v>28.6</v>
      </c>
      <c r="AI8" s="21">
        <v>23.2</v>
      </c>
      <c r="AJ8" s="21">
        <v>50.1</v>
      </c>
      <c r="AK8" s="21">
        <v>7</v>
      </c>
      <c r="AL8" s="21">
        <v>32.200000000000003</v>
      </c>
      <c r="AM8" s="21">
        <v>63</v>
      </c>
      <c r="AN8" s="21">
        <v>36.5</v>
      </c>
      <c r="AO8" s="21">
        <v>47.9</v>
      </c>
    </row>
    <row r="9" spans="1:41" x14ac:dyDescent="0.25">
      <c r="A9" s="1">
        <v>6</v>
      </c>
      <c r="B9" s="21">
        <v>15.7</v>
      </c>
      <c r="C9" s="21">
        <v>12.2</v>
      </c>
      <c r="D9" s="21">
        <v>42.2</v>
      </c>
      <c r="E9" s="21">
        <v>13.7</v>
      </c>
      <c r="F9" s="21">
        <v>9.5</v>
      </c>
      <c r="G9" s="21">
        <v>34.200000000000003</v>
      </c>
      <c r="H9" s="21">
        <v>10.1</v>
      </c>
      <c r="I9" s="21">
        <v>18.7</v>
      </c>
      <c r="J9" s="21">
        <v>55.9</v>
      </c>
      <c r="K9" s="21">
        <v>7.1</v>
      </c>
      <c r="L9" s="21">
        <v>19.899999999999999</v>
      </c>
      <c r="M9" s="21">
        <v>43.9</v>
      </c>
      <c r="N9" s="21">
        <v>0</v>
      </c>
      <c r="O9" s="21">
        <v>1</v>
      </c>
      <c r="P9" s="21">
        <v>20.100000000000001</v>
      </c>
      <c r="Q9" s="21">
        <v>41</v>
      </c>
      <c r="R9" s="21">
        <v>7.7</v>
      </c>
      <c r="S9" s="21">
        <v>11.4</v>
      </c>
      <c r="T9" s="21">
        <v>11</v>
      </c>
      <c r="U9" s="21">
        <v>64.400000000000006</v>
      </c>
      <c r="V9" s="21">
        <v>50.3</v>
      </c>
      <c r="W9" s="21">
        <v>55.9</v>
      </c>
      <c r="X9" s="21">
        <v>53.4</v>
      </c>
      <c r="Y9" s="21">
        <v>39.299999999999997</v>
      </c>
      <c r="Z9" s="21">
        <v>17.399999999999999</v>
      </c>
      <c r="AA9" s="21">
        <v>60.6</v>
      </c>
      <c r="AB9" s="21">
        <v>0</v>
      </c>
      <c r="AC9" s="21">
        <v>69.3</v>
      </c>
      <c r="AD9" s="21">
        <v>64.599999999999994</v>
      </c>
      <c r="AE9" s="21">
        <v>60.6</v>
      </c>
      <c r="AF9" s="21">
        <v>24.2</v>
      </c>
      <c r="AG9" s="21">
        <v>8.8000000000000007</v>
      </c>
      <c r="AH9" s="21">
        <v>32.1</v>
      </c>
      <c r="AI9" s="21">
        <v>26.1</v>
      </c>
      <c r="AJ9" s="21">
        <v>49.9</v>
      </c>
      <c r="AK9" s="21">
        <v>9.1999999999999993</v>
      </c>
      <c r="AL9" s="21">
        <v>31</v>
      </c>
      <c r="AM9" s="21">
        <v>63.8</v>
      </c>
      <c r="AN9" s="21">
        <v>32.6</v>
      </c>
      <c r="AO9" s="21">
        <v>47.1</v>
      </c>
    </row>
    <row r="10" spans="1:41" x14ac:dyDescent="0.25">
      <c r="A10" s="1">
        <v>7</v>
      </c>
      <c r="B10" s="21">
        <v>12.2</v>
      </c>
      <c r="C10" s="21">
        <v>10.7</v>
      </c>
      <c r="D10" s="21">
        <v>41</v>
      </c>
      <c r="E10" s="21">
        <v>16.899999999999999</v>
      </c>
      <c r="F10" s="21">
        <v>11.2</v>
      </c>
      <c r="G10" s="21">
        <v>31.4</v>
      </c>
      <c r="H10" s="21">
        <v>11</v>
      </c>
      <c r="I10" s="21">
        <v>18.600000000000001</v>
      </c>
      <c r="J10" s="21">
        <v>59.7</v>
      </c>
      <c r="K10" s="21">
        <v>3.1</v>
      </c>
      <c r="L10" s="21">
        <v>18.8</v>
      </c>
      <c r="M10" s="21">
        <v>43.4</v>
      </c>
      <c r="N10" s="21">
        <v>0</v>
      </c>
      <c r="O10" s="21">
        <v>2.4</v>
      </c>
      <c r="P10" s="21">
        <v>20.5</v>
      </c>
      <c r="Q10" s="21">
        <v>41.5</v>
      </c>
      <c r="R10" s="21">
        <v>5.3</v>
      </c>
      <c r="S10" s="21">
        <v>10.4</v>
      </c>
      <c r="T10" s="21">
        <v>11.1</v>
      </c>
      <c r="U10" s="21">
        <v>64.3</v>
      </c>
      <c r="V10" s="21">
        <v>51.9</v>
      </c>
      <c r="W10" s="21">
        <v>54.2</v>
      </c>
      <c r="X10" s="21">
        <v>51.5</v>
      </c>
      <c r="Y10" s="21">
        <v>39.4</v>
      </c>
      <c r="Z10" s="21">
        <v>17.2</v>
      </c>
      <c r="AA10" s="21">
        <v>63.1</v>
      </c>
      <c r="AB10" s="21">
        <v>0.4</v>
      </c>
      <c r="AC10" s="21">
        <v>68.7</v>
      </c>
      <c r="AD10" s="21">
        <v>63.4</v>
      </c>
      <c r="AE10" s="21">
        <v>57.4</v>
      </c>
      <c r="AF10" s="21">
        <v>26.1</v>
      </c>
      <c r="AG10" s="21">
        <v>7.8</v>
      </c>
      <c r="AH10" s="21">
        <v>33.700000000000003</v>
      </c>
      <c r="AI10" s="21">
        <v>22.7</v>
      </c>
      <c r="AJ10" s="21">
        <v>50.5</v>
      </c>
      <c r="AK10" s="21">
        <v>9.8000000000000007</v>
      </c>
      <c r="AL10" s="21">
        <v>28.5</v>
      </c>
      <c r="AM10" s="21">
        <v>62.4</v>
      </c>
      <c r="AN10" s="21">
        <v>35.1</v>
      </c>
      <c r="AO10" s="21">
        <v>49.9</v>
      </c>
    </row>
    <row r="11" spans="1:41" x14ac:dyDescent="0.25">
      <c r="A11" s="1">
        <v>8</v>
      </c>
      <c r="B11" s="21">
        <v>16.100000000000001</v>
      </c>
      <c r="C11" s="21">
        <v>9.6</v>
      </c>
      <c r="D11" s="21">
        <v>41.4</v>
      </c>
      <c r="E11" s="21">
        <v>14.6</v>
      </c>
      <c r="F11" s="21">
        <v>12.1</v>
      </c>
      <c r="G11" s="21">
        <v>29.6</v>
      </c>
      <c r="H11" s="21">
        <v>9.8000000000000007</v>
      </c>
      <c r="I11" s="21">
        <v>21</v>
      </c>
      <c r="J11" s="21">
        <v>56.3</v>
      </c>
      <c r="K11" s="21">
        <v>4.8</v>
      </c>
      <c r="L11" s="21">
        <v>18.399999999999999</v>
      </c>
      <c r="M11" s="21">
        <v>44.8</v>
      </c>
      <c r="N11" s="21">
        <v>0</v>
      </c>
      <c r="O11" s="21">
        <v>2.5</v>
      </c>
      <c r="P11" s="21">
        <v>20.9</v>
      </c>
      <c r="Q11" s="21">
        <v>40</v>
      </c>
      <c r="R11" s="21">
        <v>10.4</v>
      </c>
      <c r="S11" s="21">
        <v>10.199999999999999</v>
      </c>
      <c r="T11" s="21">
        <v>11.9</v>
      </c>
      <c r="U11" s="21">
        <v>62</v>
      </c>
      <c r="V11" s="21">
        <v>48.4</v>
      </c>
      <c r="W11" s="21">
        <v>54.6</v>
      </c>
      <c r="X11" s="21">
        <v>51.8</v>
      </c>
      <c r="Y11" s="21">
        <v>36.4</v>
      </c>
      <c r="Z11" s="21">
        <v>15.8</v>
      </c>
      <c r="AA11" s="21">
        <v>61.5</v>
      </c>
      <c r="AB11" s="21">
        <v>0</v>
      </c>
      <c r="AC11" s="21">
        <v>69.2</v>
      </c>
      <c r="AD11" s="21">
        <v>63.5</v>
      </c>
      <c r="AE11" s="21">
        <v>59.4</v>
      </c>
      <c r="AF11" s="21">
        <v>24.8</v>
      </c>
      <c r="AG11" s="21">
        <v>8.4</v>
      </c>
      <c r="AH11" s="21">
        <v>28.7</v>
      </c>
      <c r="AI11" s="21">
        <v>21.9</v>
      </c>
      <c r="AJ11" s="21">
        <v>50.5</v>
      </c>
      <c r="AK11" s="21">
        <v>10.8</v>
      </c>
      <c r="AL11" s="21">
        <v>35</v>
      </c>
      <c r="AM11" s="21">
        <v>64.5</v>
      </c>
      <c r="AN11" s="21">
        <v>33.700000000000003</v>
      </c>
      <c r="AO11" s="21">
        <v>46.9</v>
      </c>
    </row>
    <row r="12" spans="1:41" x14ac:dyDescent="0.25">
      <c r="A12" s="1">
        <v>9</v>
      </c>
      <c r="B12" s="21">
        <v>14.6</v>
      </c>
      <c r="C12" s="21">
        <v>12.2</v>
      </c>
      <c r="D12" s="21">
        <v>41.6</v>
      </c>
      <c r="E12" s="21">
        <v>16.7</v>
      </c>
      <c r="F12" s="21">
        <v>10.5</v>
      </c>
      <c r="G12" s="21">
        <v>32.4</v>
      </c>
      <c r="H12" s="21">
        <v>14.6</v>
      </c>
      <c r="I12" s="21">
        <v>18</v>
      </c>
      <c r="J12" s="21">
        <v>57.6</v>
      </c>
      <c r="K12" s="21">
        <v>1.8</v>
      </c>
      <c r="L12" s="21">
        <v>17.5</v>
      </c>
      <c r="M12" s="21">
        <v>44.8</v>
      </c>
      <c r="N12" s="21">
        <v>0.2</v>
      </c>
      <c r="O12" s="21">
        <v>0.3</v>
      </c>
      <c r="P12" s="21">
        <v>18.600000000000001</v>
      </c>
      <c r="Q12" s="21">
        <v>39.1</v>
      </c>
      <c r="R12" s="21">
        <v>8.9</v>
      </c>
      <c r="S12" s="21">
        <v>8.6</v>
      </c>
      <c r="T12" s="21">
        <v>10.3</v>
      </c>
      <c r="U12" s="21">
        <v>63.4</v>
      </c>
      <c r="V12" s="21">
        <v>52</v>
      </c>
      <c r="W12" s="21">
        <v>55.8</v>
      </c>
      <c r="X12" s="21">
        <v>52.9</v>
      </c>
      <c r="Y12" s="21">
        <v>39.6</v>
      </c>
      <c r="Z12" s="21">
        <v>16.399999999999999</v>
      </c>
      <c r="AA12" s="21">
        <v>60.3</v>
      </c>
      <c r="AB12" s="21">
        <v>0</v>
      </c>
      <c r="AC12" s="21">
        <v>67.599999999999994</v>
      </c>
      <c r="AD12" s="21">
        <v>68.900000000000006</v>
      </c>
      <c r="AE12" s="21">
        <v>58.5</v>
      </c>
      <c r="AF12" s="21">
        <v>23.4</v>
      </c>
      <c r="AG12" s="21">
        <v>6</v>
      </c>
      <c r="AH12" s="21">
        <v>30</v>
      </c>
      <c r="AI12" s="21">
        <v>24.7</v>
      </c>
      <c r="AJ12" s="21">
        <v>49.3</v>
      </c>
      <c r="AK12" s="21">
        <v>8.6999999999999993</v>
      </c>
      <c r="AL12" s="21">
        <v>34.1</v>
      </c>
      <c r="AM12" s="21">
        <v>61</v>
      </c>
      <c r="AN12" s="21">
        <v>35.1</v>
      </c>
      <c r="AO12" s="21">
        <v>45.1</v>
      </c>
    </row>
    <row r="13" spans="1:41" x14ac:dyDescent="0.25">
      <c r="A13" s="1">
        <v>10</v>
      </c>
      <c r="B13" s="21">
        <v>15.8</v>
      </c>
      <c r="C13" s="21">
        <v>13.1</v>
      </c>
      <c r="D13" s="21">
        <v>44.1</v>
      </c>
      <c r="E13" s="21">
        <v>21</v>
      </c>
      <c r="F13" s="21">
        <v>12</v>
      </c>
      <c r="G13" s="21">
        <v>35.1</v>
      </c>
      <c r="H13" s="21">
        <v>8.8000000000000007</v>
      </c>
      <c r="I13" s="21">
        <v>20.2</v>
      </c>
      <c r="J13" s="21">
        <v>57.1</v>
      </c>
      <c r="K13" s="21">
        <v>7.7</v>
      </c>
      <c r="L13" s="21">
        <v>19.899999999999999</v>
      </c>
      <c r="M13" s="21">
        <v>42.4</v>
      </c>
      <c r="N13" s="21">
        <v>0.4</v>
      </c>
      <c r="O13" s="21">
        <v>3.9</v>
      </c>
      <c r="P13" s="21">
        <v>18.100000000000001</v>
      </c>
      <c r="Q13" s="21">
        <v>41.7</v>
      </c>
      <c r="R13" s="21">
        <v>4.9000000000000004</v>
      </c>
      <c r="S13" s="21">
        <v>9.5</v>
      </c>
      <c r="T13" s="21">
        <v>7.6</v>
      </c>
      <c r="U13" s="21">
        <v>63.5</v>
      </c>
      <c r="V13" s="21">
        <v>49.9</v>
      </c>
      <c r="W13" s="21">
        <v>54.1</v>
      </c>
      <c r="X13" s="21">
        <v>53.5</v>
      </c>
      <c r="Y13" s="21">
        <v>36.9</v>
      </c>
      <c r="Z13" s="21">
        <v>15.8</v>
      </c>
      <c r="AA13" s="21">
        <v>58.3</v>
      </c>
      <c r="AB13" s="21">
        <v>1.4</v>
      </c>
      <c r="AC13" s="21">
        <v>70.8</v>
      </c>
      <c r="AD13" s="21">
        <v>67</v>
      </c>
      <c r="AE13" s="21">
        <v>60.6</v>
      </c>
      <c r="AF13" s="21">
        <v>21</v>
      </c>
      <c r="AG13" s="21">
        <v>9.4</v>
      </c>
      <c r="AH13" s="21">
        <v>32.1</v>
      </c>
      <c r="AI13" s="21">
        <v>22.3</v>
      </c>
      <c r="AJ13" s="21">
        <v>51.2</v>
      </c>
      <c r="AK13" s="21">
        <v>3.3</v>
      </c>
      <c r="AL13" s="21">
        <v>32.5</v>
      </c>
      <c r="AM13" s="21">
        <v>64.400000000000006</v>
      </c>
      <c r="AN13" s="21">
        <v>32.200000000000003</v>
      </c>
      <c r="AO13" s="21">
        <v>46.9</v>
      </c>
    </row>
    <row r="14" spans="1:41" x14ac:dyDescent="0.25">
      <c r="A14" s="1">
        <v>11</v>
      </c>
      <c r="B14" s="21">
        <v>15</v>
      </c>
      <c r="C14" s="21">
        <v>12.7</v>
      </c>
      <c r="D14" s="21">
        <v>42.5</v>
      </c>
      <c r="E14" s="21">
        <v>17.899999999999999</v>
      </c>
      <c r="F14" s="21">
        <v>10.199999999999999</v>
      </c>
      <c r="G14" s="21">
        <v>32.799999999999997</v>
      </c>
      <c r="H14" s="21">
        <v>10.8</v>
      </c>
      <c r="I14" s="21">
        <v>18.3</v>
      </c>
      <c r="J14" s="21">
        <v>59.6</v>
      </c>
      <c r="K14" s="21">
        <v>2</v>
      </c>
      <c r="L14" s="21">
        <v>19.5</v>
      </c>
      <c r="M14" s="21">
        <v>44.7</v>
      </c>
      <c r="N14" s="21">
        <v>2.8</v>
      </c>
      <c r="O14" s="21">
        <v>2.6</v>
      </c>
      <c r="P14" s="21">
        <v>21.1</v>
      </c>
      <c r="Q14" s="21">
        <v>41.6</v>
      </c>
      <c r="R14" s="21">
        <v>10.4</v>
      </c>
      <c r="S14" s="21">
        <v>9.9</v>
      </c>
      <c r="T14" s="21">
        <v>11.4</v>
      </c>
      <c r="U14" s="21">
        <v>61.1</v>
      </c>
      <c r="V14" s="21">
        <v>49.2</v>
      </c>
      <c r="W14" s="21">
        <v>53.5</v>
      </c>
      <c r="X14" s="21">
        <v>54.2</v>
      </c>
      <c r="Y14" s="21">
        <v>35.4</v>
      </c>
      <c r="Z14" s="21">
        <v>18.5</v>
      </c>
      <c r="AA14" s="21">
        <v>61.9</v>
      </c>
      <c r="AB14" s="21">
        <v>1.7</v>
      </c>
      <c r="AC14" s="21">
        <v>68.900000000000006</v>
      </c>
      <c r="AD14" s="21">
        <v>65.900000000000006</v>
      </c>
      <c r="AE14" s="21">
        <v>59.2</v>
      </c>
      <c r="AF14" s="21">
        <v>26.5</v>
      </c>
      <c r="AG14" s="21">
        <v>7.3</v>
      </c>
      <c r="AH14" s="21">
        <v>29.7</v>
      </c>
      <c r="AI14" s="21">
        <v>22.3</v>
      </c>
      <c r="AJ14" s="21">
        <v>50.4</v>
      </c>
      <c r="AK14" s="21">
        <v>9.5</v>
      </c>
      <c r="AL14" s="21">
        <v>32.9</v>
      </c>
      <c r="AM14" s="21">
        <v>61.7</v>
      </c>
      <c r="AN14" s="21">
        <v>35.9</v>
      </c>
      <c r="AO14" s="21">
        <v>47.5</v>
      </c>
    </row>
    <row r="15" spans="1:41" x14ac:dyDescent="0.25">
      <c r="A15" s="1">
        <v>12</v>
      </c>
      <c r="B15" s="21">
        <v>15.6</v>
      </c>
      <c r="C15" s="21">
        <v>11.2</v>
      </c>
      <c r="D15" s="21">
        <v>41.1</v>
      </c>
      <c r="E15" s="21">
        <v>15.8</v>
      </c>
      <c r="F15" s="21">
        <v>11.9</v>
      </c>
      <c r="G15" s="21">
        <v>32.299999999999997</v>
      </c>
      <c r="H15" s="21">
        <v>10.199999999999999</v>
      </c>
      <c r="I15" s="21">
        <v>19.100000000000001</v>
      </c>
      <c r="J15" s="21">
        <v>54.4</v>
      </c>
      <c r="K15" s="21">
        <v>3</v>
      </c>
      <c r="L15" s="21">
        <v>19.600000000000001</v>
      </c>
      <c r="M15" s="21">
        <v>42.6</v>
      </c>
      <c r="N15" s="21">
        <v>0</v>
      </c>
      <c r="O15" s="21">
        <v>0.1</v>
      </c>
      <c r="P15" s="21">
        <v>20.100000000000001</v>
      </c>
      <c r="Q15" s="21">
        <v>39.799999999999997</v>
      </c>
      <c r="R15" s="21">
        <v>8.1</v>
      </c>
      <c r="S15" s="21">
        <v>10</v>
      </c>
      <c r="T15" s="21">
        <v>10.7</v>
      </c>
      <c r="U15" s="21">
        <v>62.8</v>
      </c>
      <c r="V15" s="21">
        <v>51.5</v>
      </c>
      <c r="W15" s="21">
        <v>53.2</v>
      </c>
      <c r="X15" s="21">
        <v>54.7</v>
      </c>
      <c r="Y15" s="21">
        <v>38.4</v>
      </c>
      <c r="Z15" s="21">
        <v>13.9</v>
      </c>
      <c r="AA15" s="21">
        <v>62.5</v>
      </c>
      <c r="AB15" s="21">
        <v>2.5</v>
      </c>
      <c r="AC15" s="21">
        <v>69</v>
      </c>
      <c r="AD15" s="21">
        <v>65.8</v>
      </c>
      <c r="AE15" s="21">
        <v>61.9</v>
      </c>
      <c r="AF15" s="21">
        <v>26.4</v>
      </c>
      <c r="AG15" s="21">
        <v>6.3</v>
      </c>
      <c r="AH15" s="21">
        <v>30.8</v>
      </c>
      <c r="AI15" s="21">
        <v>22.7</v>
      </c>
      <c r="AJ15" s="21">
        <v>48.4</v>
      </c>
      <c r="AK15" s="21">
        <v>8.4</v>
      </c>
      <c r="AL15" s="21">
        <v>32.5</v>
      </c>
      <c r="AM15" s="21">
        <v>62.9</v>
      </c>
      <c r="AN15" s="21">
        <v>32.799999999999997</v>
      </c>
      <c r="AO15" s="21">
        <v>47.9</v>
      </c>
    </row>
    <row r="16" spans="1:41" x14ac:dyDescent="0.25">
      <c r="A16" s="1">
        <v>13</v>
      </c>
      <c r="B16" s="21">
        <v>13.6</v>
      </c>
      <c r="C16" s="21">
        <v>10.6</v>
      </c>
      <c r="D16" s="21">
        <v>42.1</v>
      </c>
      <c r="E16" s="21">
        <v>14.6</v>
      </c>
      <c r="F16" s="21">
        <v>12</v>
      </c>
      <c r="G16" s="21">
        <v>30.6</v>
      </c>
      <c r="H16" s="21">
        <v>11.9</v>
      </c>
      <c r="I16" s="21">
        <v>21.2</v>
      </c>
      <c r="J16" s="21">
        <v>56.6</v>
      </c>
      <c r="K16" s="21">
        <v>4.7</v>
      </c>
      <c r="L16" s="21">
        <v>21.3</v>
      </c>
      <c r="M16" s="21">
        <v>44.1</v>
      </c>
      <c r="N16" s="21">
        <v>0</v>
      </c>
      <c r="O16" s="21">
        <v>4.2</v>
      </c>
      <c r="P16" s="21">
        <v>18.8</v>
      </c>
      <c r="Q16" s="21">
        <v>39.9</v>
      </c>
      <c r="R16" s="21">
        <v>6.2</v>
      </c>
      <c r="S16" s="21">
        <v>8.6</v>
      </c>
      <c r="T16" s="21">
        <v>13.9</v>
      </c>
      <c r="U16" s="21">
        <v>64.599999999999994</v>
      </c>
      <c r="V16" s="21">
        <v>48.7</v>
      </c>
      <c r="W16" s="21">
        <v>55.4</v>
      </c>
      <c r="X16" s="21">
        <v>53.1</v>
      </c>
      <c r="Y16" s="21">
        <v>38.9</v>
      </c>
      <c r="Z16" s="21">
        <v>16.899999999999999</v>
      </c>
      <c r="AA16" s="21">
        <v>60.1</v>
      </c>
      <c r="AB16" s="21">
        <v>0</v>
      </c>
      <c r="AC16" s="21">
        <v>71.099999999999994</v>
      </c>
      <c r="AD16" s="21">
        <v>66.3</v>
      </c>
      <c r="AE16" s="21">
        <v>59.2</v>
      </c>
      <c r="AF16" s="21">
        <v>26</v>
      </c>
      <c r="AG16" s="21">
        <v>8.6</v>
      </c>
      <c r="AH16" s="21">
        <v>30.3</v>
      </c>
      <c r="AI16" s="21">
        <v>22.6</v>
      </c>
      <c r="AJ16" s="21">
        <v>48.6</v>
      </c>
      <c r="AK16" s="21">
        <v>7.7</v>
      </c>
      <c r="AL16" s="21">
        <v>36.6</v>
      </c>
      <c r="AM16" s="21">
        <v>62.4</v>
      </c>
      <c r="AN16" s="21">
        <v>35.1</v>
      </c>
      <c r="AO16" s="21">
        <v>47.2</v>
      </c>
    </row>
    <row r="17" spans="1:41" x14ac:dyDescent="0.25">
      <c r="A17" s="1">
        <v>14</v>
      </c>
      <c r="B17" s="21">
        <v>15.8</v>
      </c>
      <c r="C17" s="21">
        <v>11.8</v>
      </c>
      <c r="D17" s="21">
        <v>42.7</v>
      </c>
      <c r="E17" s="21">
        <v>16</v>
      </c>
      <c r="F17" s="21">
        <v>10.5</v>
      </c>
      <c r="G17" s="21">
        <v>35.200000000000003</v>
      </c>
      <c r="H17" s="21">
        <v>13.5</v>
      </c>
      <c r="I17" s="21">
        <v>18.100000000000001</v>
      </c>
      <c r="J17" s="21">
        <v>57.6</v>
      </c>
      <c r="K17" s="21">
        <v>3.7</v>
      </c>
      <c r="L17" s="21">
        <v>16.899999999999999</v>
      </c>
      <c r="M17" s="21">
        <v>44.2</v>
      </c>
      <c r="N17" s="21">
        <v>0.8</v>
      </c>
      <c r="O17" s="21">
        <v>3.8</v>
      </c>
      <c r="P17" s="21">
        <v>20.7</v>
      </c>
      <c r="Q17" s="21">
        <v>42.6</v>
      </c>
      <c r="R17" s="21">
        <v>7.2</v>
      </c>
      <c r="S17" s="21">
        <v>8.1999999999999993</v>
      </c>
      <c r="T17" s="21">
        <v>8.6</v>
      </c>
      <c r="U17" s="21">
        <v>66.400000000000006</v>
      </c>
      <c r="V17" s="21">
        <v>49</v>
      </c>
      <c r="W17" s="21">
        <v>58</v>
      </c>
      <c r="X17" s="21">
        <v>53.5</v>
      </c>
      <c r="Y17" s="21">
        <v>36.9</v>
      </c>
      <c r="Z17" s="21">
        <v>15.6</v>
      </c>
      <c r="AA17" s="21">
        <v>61.3</v>
      </c>
      <c r="AB17" s="21">
        <v>1.7</v>
      </c>
      <c r="AC17" s="21">
        <v>69.8</v>
      </c>
      <c r="AD17" s="21">
        <v>65.3</v>
      </c>
      <c r="AE17" s="21">
        <v>57</v>
      </c>
      <c r="AF17" s="21">
        <v>25.2</v>
      </c>
      <c r="AG17" s="21">
        <v>8.5</v>
      </c>
      <c r="AH17" s="21">
        <v>27.7</v>
      </c>
      <c r="AI17" s="21">
        <v>25.7</v>
      </c>
      <c r="AJ17" s="21">
        <v>50.1</v>
      </c>
      <c r="AK17" s="21">
        <v>9.1</v>
      </c>
      <c r="AL17" s="21">
        <v>33.5</v>
      </c>
      <c r="AM17" s="21">
        <v>63.3</v>
      </c>
      <c r="AN17" s="21">
        <v>35.6</v>
      </c>
      <c r="AO17" s="21">
        <v>48.8</v>
      </c>
    </row>
    <row r="18" spans="1:41" x14ac:dyDescent="0.25">
      <c r="A18" s="1">
        <v>15</v>
      </c>
      <c r="B18" s="21">
        <v>13</v>
      </c>
      <c r="C18" s="21">
        <v>12.2</v>
      </c>
      <c r="D18" s="21">
        <v>43</v>
      </c>
      <c r="E18" s="21">
        <v>17.7</v>
      </c>
      <c r="F18" s="21">
        <v>10.4</v>
      </c>
      <c r="G18" s="21">
        <v>30.9</v>
      </c>
      <c r="H18" s="21">
        <v>12</v>
      </c>
      <c r="I18" s="21">
        <v>19.2</v>
      </c>
      <c r="J18" s="21">
        <v>55.7</v>
      </c>
      <c r="K18" s="21">
        <v>5.4</v>
      </c>
      <c r="L18" s="21">
        <v>21.7</v>
      </c>
      <c r="M18" s="21">
        <v>43.1</v>
      </c>
      <c r="N18" s="21">
        <v>0</v>
      </c>
      <c r="O18" s="21">
        <v>0.9</v>
      </c>
      <c r="P18" s="21">
        <v>16.100000000000001</v>
      </c>
      <c r="Q18" s="21">
        <v>42</v>
      </c>
      <c r="R18" s="21">
        <v>7.8</v>
      </c>
      <c r="S18" s="21">
        <v>15.8</v>
      </c>
      <c r="T18" s="21">
        <v>8.5</v>
      </c>
      <c r="U18" s="21">
        <v>63.4</v>
      </c>
      <c r="V18" s="21">
        <v>48.5</v>
      </c>
      <c r="W18" s="21">
        <v>53.2</v>
      </c>
      <c r="X18" s="21">
        <v>53.1</v>
      </c>
      <c r="Y18" s="21">
        <v>37.6</v>
      </c>
      <c r="Z18" s="21">
        <v>13</v>
      </c>
      <c r="AA18" s="21">
        <v>57.8</v>
      </c>
      <c r="AB18" s="21">
        <v>0.1</v>
      </c>
      <c r="AC18" s="21">
        <v>71.3</v>
      </c>
      <c r="AD18" s="21">
        <v>65.3</v>
      </c>
      <c r="AE18" s="21">
        <v>60</v>
      </c>
      <c r="AF18" s="21">
        <v>25.1</v>
      </c>
      <c r="AG18" s="21">
        <v>10.8</v>
      </c>
      <c r="AH18" s="21">
        <v>30.3</v>
      </c>
      <c r="AI18" s="21">
        <v>24.2</v>
      </c>
      <c r="AJ18" s="21">
        <v>48.3</v>
      </c>
      <c r="AK18" s="21">
        <v>9</v>
      </c>
      <c r="AL18" s="21">
        <v>33.4</v>
      </c>
      <c r="AM18" s="21">
        <v>64.900000000000006</v>
      </c>
      <c r="AN18" s="21">
        <v>34.700000000000003</v>
      </c>
      <c r="AO18" s="21">
        <v>45.7</v>
      </c>
    </row>
    <row r="19" spans="1:41" x14ac:dyDescent="0.25">
      <c r="A19" s="1">
        <v>16</v>
      </c>
      <c r="B19" s="21">
        <v>15.8</v>
      </c>
      <c r="C19" s="21">
        <v>13.1</v>
      </c>
      <c r="D19" s="21">
        <v>43</v>
      </c>
      <c r="E19" s="21">
        <v>13.1</v>
      </c>
      <c r="F19" s="21">
        <v>11.1</v>
      </c>
      <c r="G19" s="21">
        <v>31.5</v>
      </c>
      <c r="H19" s="21">
        <v>10.6</v>
      </c>
      <c r="I19" s="21">
        <v>22.6</v>
      </c>
      <c r="J19" s="21">
        <v>56.6</v>
      </c>
      <c r="K19" s="21">
        <v>6</v>
      </c>
      <c r="L19" s="21">
        <v>20.5</v>
      </c>
      <c r="M19" s="21">
        <v>43.3</v>
      </c>
      <c r="N19" s="21">
        <v>0.7</v>
      </c>
      <c r="O19" s="21">
        <v>2.2999999999999998</v>
      </c>
      <c r="P19" s="21">
        <v>21.3</v>
      </c>
      <c r="Q19" s="21">
        <v>43.8</v>
      </c>
      <c r="R19" s="21">
        <v>4.5999999999999996</v>
      </c>
      <c r="S19" s="21">
        <v>9.8000000000000007</v>
      </c>
      <c r="T19" s="21">
        <v>11.2</v>
      </c>
      <c r="U19" s="21">
        <v>62.2</v>
      </c>
      <c r="V19" s="21">
        <v>48.9</v>
      </c>
      <c r="W19" s="21">
        <v>54</v>
      </c>
      <c r="X19" s="21">
        <v>52.8</v>
      </c>
      <c r="Y19" s="21">
        <v>39</v>
      </c>
      <c r="Z19" s="21">
        <v>14.8</v>
      </c>
      <c r="AA19" s="21">
        <v>62.2</v>
      </c>
      <c r="AB19" s="21">
        <v>2.4</v>
      </c>
      <c r="AC19" s="21">
        <v>70.400000000000006</v>
      </c>
      <c r="AD19" s="21">
        <v>64.5</v>
      </c>
      <c r="AE19" s="21">
        <v>58.7</v>
      </c>
      <c r="AF19" s="21">
        <v>24.3</v>
      </c>
      <c r="AG19" s="21">
        <v>8.4</v>
      </c>
      <c r="AH19" s="21">
        <v>30</v>
      </c>
      <c r="AI19" s="21">
        <v>23.8</v>
      </c>
      <c r="AJ19" s="21">
        <v>51</v>
      </c>
      <c r="AK19" s="21">
        <v>4.0999999999999996</v>
      </c>
      <c r="AL19" s="21">
        <v>35.1</v>
      </c>
      <c r="AM19" s="21">
        <v>63.8</v>
      </c>
      <c r="AN19" s="21">
        <v>33.1</v>
      </c>
      <c r="AO19" s="21">
        <v>44.1</v>
      </c>
    </row>
    <row r="20" spans="1:41" x14ac:dyDescent="0.25">
      <c r="A20" s="1">
        <v>17</v>
      </c>
      <c r="B20" s="21">
        <v>15</v>
      </c>
      <c r="C20" s="21">
        <v>12.8</v>
      </c>
      <c r="D20" s="21">
        <v>43.1</v>
      </c>
      <c r="E20" s="21">
        <v>18.100000000000001</v>
      </c>
      <c r="F20" s="21">
        <v>14.6</v>
      </c>
      <c r="G20" s="21">
        <v>31.2</v>
      </c>
      <c r="H20" s="21">
        <v>11.4</v>
      </c>
      <c r="I20" s="21">
        <v>16.5</v>
      </c>
      <c r="J20" s="21">
        <v>59.2</v>
      </c>
      <c r="K20" s="21">
        <v>4.2</v>
      </c>
      <c r="L20" s="21">
        <v>20.2</v>
      </c>
      <c r="M20" s="21">
        <v>42.4</v>
      </c>
      <c r="N20" s="21">
        <v>0.6</v>
      </c>
      <c r="O20" s="21">
        <v>0.9</v>
      </c>
      <c r="P20" s="21">
        <v>18.600000000000001</v>
      </c>
      <c r="Q20" s="21">
        <v>42.3</v>
      </c>
      <c r="R20" s="21">
        <v>7.4</v>
      </c>
      <c r="S20" s="21">
        <v>9.1999999999999993</v>
      </c>
      <c r="T20" s="21">
        <v>8.6999999999999993</v>
      </c>
      <c r="U20" s="21">
        <v>64.900000000000006</v>
      </c>
      <c r="V20" s="21">
        <v>51.2</v>
      </c>
      <c r="W20" s="21">
        <v>56.8</v>
      </c>
      <c r="X20" s="21">
        <v>52.6</v>
      </c>
      <c r="Y20" s="21">
        <v>37.4</v>
      </c>
      <c r="Z20" s="21">
        <v>19.399999999999999</v>
      </c>
      <c r="AA20" s="21">
        <v>59.2</v>
      </c>
      <c r="AB20" s="21">
        <v>2.7</v>
      </c>
      <c r="AC20" s="21">
        <v>69.900000000000006</v>
      </c>
      <c r="AD20" s="21">
        <v>68.400000000000006</v>
      </c>
      <c r="AE20" s="21">
        <v>62.2</v>
      </c>
      <c r="AF20" s="21">
        <v>24.1</v>
      </c>
      <c r="AG20" s="21">
        <v>5.4</v>
      </c>
      <c r="AH20" s="21">
        <v>30.9</v>
      </c>
      <c r="AI20" s="21">
        <v>21.7</v>
      </c>
      <c r="AJ20" s="21">
        <v>49.5</v>
      </c>
      <c r="AK20" s="21">
        <v>10.8</v>
      </c>
      <c r="AL20" s="21">
        <v>32.6</v>
      </c>
      <c r="AM20" s="21">
        <v>63.9</v>
      </c>
      <c r="AN20" s="21">
        <v>34.1</v>
      </c>
      <c r="AO20" s="21">
        <v>46.8</v>
      </c>
    </row>
    <row r="21" spans="1:41" x14ac:dyDescent="0.25">
      <c r="A21" s="1">
        <v>18</v>
      </c>
      <c r="B21" s="21">
        <v>14.3</v>
      </c>
      <c r="C21" s="21">
        <v>11.6</v>
      </c>
      <c r="D21" s="21">
        <v>41.4</v>
      </c>
      <c r="E21" s="21">
        <v>15.6</v>
      </c>
      <c r="F21" s="21">
        <v>11.8</v>
      </c>
      <c r="G21" s="21">
        <v>34.1</v>
      </c>
      <c r="H21" s="21">
        <v>12.6</v>
      </c>
      <c r="I21" s="21">
        <v>17.899999999999999</v>
      </c>
      <c r="J21" s="21">
        <v>56.7</v>
      </c>
      <c r="K21" s="21">
        <v>1.7</v>
      </c>
      <c r="L21" s="21">
        <v>18.8</v>
      </c>
      <c r="M21" s="21">
        <v>45.3</v>
      </c>
      <c r="N21" s="21">
        <v>0</v>
      </c>
      <c r="O21" s="21">
        <v>2.9</v>
      </c>
      <c r="P21" s="21">
        <v>18.8</v>
      </c>
      <c r="Q21" s="21">
        <v>43.5</v>
      </c>
      <c r="R21" s="21">
        <v>7.9</v>
      </c>
      <c r="S21" s="21">
        <v>8.1999999999999993</v>
      </c>
      <c r="T21" s="21">
        <v>8.6</v>
      </c>
      <c r="U21" s="21">
        <v>67.2</v>
      </c>
      <c r="V21" s="21">
        <v>48.5</v>
      </c>
      <c r="W21" s="21">
        <v>56.7</v>
      </c>
      <c r="X21" s="21">
        <v>52.9</v>
      </c>
      <c r="Y21" s="21">
        <v>36.9</v>
      </c>
      <c r="Z21" s="21">
        <v>17.5</v>
      </c>
      <c r="AA21" s="21">
        <v>61.2</v>
      </c>
      <c r="AB21" s="21">
        <v>0.2</v>
      </c>
      <c r="AC21" s="21">
        <v>71.099999999999994</v>
      </c>
      <c r="AD21" s="21">
        <v>63.9</v>
      </c>
      <c r="AE21" s="21">
        <v>56.3</v>
      </c>
      <c r="AF21" s="21">
        <v>27.4</v>
      </c>
      <c r="AG21" s="21">
        <v>9.6</v>
      </c>
      <c r="AH21" s="21">
        <v>29.1</v>
      </c>
      <c r="AI21" s="21">
        <v>22.9</v>
      </c>
      <c r="AJ21" s="21">
        <v>49.7</v>
      </c>
      <c r="AK21" s="21">
        <v>6.8</v>
      </c>
      <c r="AL21" s="21">
        <v>34.1</v>
      </c>
      <c r="AM21" s="21">
        <v>64.099999999999994</v>
      </c>
      <c r="AN21" s="21">
        <v>34.4</v>
      </c>
      <c r="AO21" s="21">
        <v>48.5</v>
      </c>
    </row>
    <row r="22" spans="1:41" x14ac:dyDescent="0.25">
      <c r="A22" s="1">
        <v>19</v>
      </c>
      <c r="B22" s="21">
        <v>17.100000000000001</v>
      </c>
      <c r="C22" s="21">
        <v>11.6</v>
      </c>
      <c r="D22" s="21">
        <v>45.3</v>
      </c>
      <c r="E22" s="21">
        <v>17.600000000000001</v>
      </c>
      <c r="F22" s="21">
        <v>11.4</v>
      </c>
      <c r="G22" s="21">
        <v>31.3</v>
      </c>
      <c r="H22" s="21">
        <v>10.9</v>
      </c>
      <c r="I22" s="21">
        <v>19.399999999999999</v>
      </c>
      <c r="J22" s="21">
        <v>55.1</v>
      </c>
      <c r="K22" s="21">
        <v>5.0999999999999996</v>
      </c>
      <c r="L22" s="21">
        <v>19.899999999999999</v>
      </c>
      <c r="M22" s="21">
        <v>44</v>
      </c>
      <c r="N22" s="21">
        <v>0</v>
      </c>
      <c r="O22" s="21">
        <v>2.5</v>
      </c>
      <c r="P22" s="21">
        <v>20.9</v>
      </c>
      <c r="Q22" s="21">
        <v>40.5</v>
      </c>
      <c r="R22" s="21">
        <v>10.3</v>
      </c>
      <c r="S22" s="21">
        <v>8.3000000000000007</v>
      </c>
      <c r="T22" s="21">
        <v>10.4</v>
      </c>
      <c r="U22" s="21">
        <v>62.8</v>
      </c>
      <c r="V22" s="21">
        <v>49.7</v>
      </c>
      <c r="W22" s="21">
        <v>52</v>
      </c>
      <c r="X22" s="21">
        <v>55.1</v>
      </c>
      <c r="Y22" s="21">
        <v>37.4</v>
      </c>
      <c r="Z22" s="21">
        <v>19.2</v>
      </c>
      <c r="AA22" s="21">
        <v>58.9</v>
      </c>
      <c r="AB22" s="21">
        <v>0</v>
      </c>
      <c r="AC22" s="21">
        <v>70</v>
      </c>
      <c r="AD22" s="21">
        <v>64.5</v>
      </c>
      <c r="AE22" s="21">
        <v>56.4</v>
      </c>
      <c r="AF22" s="21">
        <v>22.5</v>
      </c>
      <c r="AG22" s="21">
        <v>8.9</v>
      </c>
      <c r="AH22" s="21">
        <v>32.6</v>
      </c>
      <c r="AI22" s="21">
        <v>21.4</v>
      </c>
      <c r="AJ22" s="21">
        <v>51.8</v>
      </c>
      <c r="AK22" s="21">
        <v>8.8000000000000007</v>
      </c>
      <c r="AL22" s="21">
        <v>32.200000000000003</v>
      </c>
      <c r="AM22" s="21">
        <v>60.4</v>
      </c>
      <c r="AN22" s="21">
        <v>35.700000000000003</v>
      </c>
      <c r="AO22" s="21">
        <v>46.1</v>
      </c>
    </row>
    <row r="23" spans="1:41" x14ac:dyDescent="0.25">
      <c r="A23" s="1">
        <v>20</v>
      </c>
      <c r="B23" s="21">
        <v>13.9</v>
      </c>
      <c r="C23" s="21">
        <v>12.7</v>
      </c>
      <c r="D23" s="21">
        <v>42.1</v>
      </c>
      <c r="E23" s="21">
        <v>16.7</v>
      </c>
      <c r="F23" s="21">
        <v>12.7</v>
      </c>
      <c r="G23" s="21">
        <v>32.799999999999997</v>
      </c>
      <c r="H23" s="21">
        <v>10.3</v>
      </c>
      <c r="I23" s="21">
        <v>16.399999999999999</v>
      </c>
      <c r="J23" s="21">
        <v>55.7</v>
      </c>
      <c r="K23" s="21">
        <v>3</v>
      </c>
      <c r="L23" s="21">
        <v>22.3</v>
      </c>
      <c r="M23" s="21">
        <v>42.4</v>
      </c>
      <c r="N23" s="21">
        <v>0</v>
      </c>
      <c r="O23" s="21">
        <v>2.1</v>
      </c>
      <c r="P23" s="21">
        <v>18.5</v>
      </c>
      <c r="Q23" s="21">
        <v>43.9</v>
      </c>
      <c r="R23" s="21">
        <v>4.5999999999999996</v>
      </c>
      <c r="S23" s="21">
        <v>9.6999999999999993</v>
      </c>
      <c r="T23" s="21">
        <v>12.3</v>
      </c>
      <c r="U23" s="21">
        <v>64.3</v>
      </c>
      <c r="V23" s="21">
        <v>48.7</v>
      </c>
      <c r="W23" s="21">
        <v>56.5</v>
      </c>
      <c r="X23" s="21">
        <v>52</v>
      </c>
      <c r="Y23" s="21">
        <v>35.200000000000003</v>
      </c>
      <c r="Z23" s="21">
        <v>19</v>
      </c>
      <c r="AA23" s="21">
        <v>61.2</v>
      </c>
      <c r="AB23" s="21">
        <v>0.9</v>
      </c>
      <c r="AC23" s="21">
        <v>69.3</v>
      </c>
      <c r="AD23" s="21">
        <v>64.400000000000006</v>
      </c>
      <c r="AE23" s="21">
        <v>56.7</v>
      </c>
      <c r="AF23" s="21">
        <v>24.6</v>
      </c>
      <c r="AG23" s="21">
        <v>9.6</v>
      </c>
      <c r="AH23" s="21">
        <v>29.1</v>
      </c>
      <c r="AI23" s="21">
        <v>23.6</v>
      </c>
      <c r="AJ23" s="21">
        <v>49.3</v>
      </c>
      <c r="AK23" s="21">
        <v>10.3</v>
      </c>
      <c r="AL23" s="21">
        <v>29.7</v>
      </c>
      <c r="AM23" s="21">
        <v>64.8</v>
      </c>
      <c r="AN23" s="21">
        <v>33.4</v>
      </c>
      <c r="AO23" s="21">
        <v>45.3</v>
      </c>
    </row>
    <row r="24" spans="1:41" x14ac:dyDescent="0.25">
      <c r="A24" s="1">
        <v>21</v>
      </c>
      <c r="B24" s="21">
        <v>14.7</v>
      </c>
      <c r="C24" s="21">
        <v>11.7</v>
      </c>
      <c r="D24" s="21">
        <v>44.7</v>
      </c>
      <c r="E24" s="21">
        <v>16.8</v>
      </c>
      <c r="F24" s="21">
        <v>10.3</v>
      </c>
      <c r="G24" s="21">
        <v>33.9</v>
      </c>
      <c r="H24" s="21">
        <v>9.4</v>
      </c>
      <c r="I24" s="21">
        <v>18.3</v>
      </c>
      <c r="J24" s="21">
        <v>57</v>
      </c>
      <c r="K24" s="21">
        <v>3.9</v>
      </c>
      <c r="L24" s="21">
        <v>20</v>
      </c>
      <c r="M24" s="21">
        <v>44</v>
      </c>
      <c r="N24" s="21">
        <v>0</v>
      </c>
      <c r="O24" s="21">
        <v>0.5</v>
      </c>
      <c r="P24" s="21">
        <v>22.7</v>
      </c>
      <c r="Q24" s="21">
        <v>43.9</v>
      </c>
      <c r="R24" s="21">
        <v>7</v>
      </c>
      <c r="S24" s="21">
        <v>9.4</v>
      </c>
      <c r="T24" s="21">
        <v>11</v>
      </c>
      <c r="U24" s="21">
        <v>64.599999999999994</v>
      </c>
      <c r="V24" s="21">
        <v>52.6</v>
      </c>
      <c r="W24" s="21">
        <v>54.4</v>
      </c>
      <c r="X24" s="21">
        <v>52</v>
      </c>
      <c r="Y24" s="21">
        <v>37.4</v>
      </c>
      <c r="Z24" s="21">
        <v>17.7</v>
      </c>
      <c r="AA24" s="21">
        <v>61.1</v>
      </c>
      <c r="AB24" s="21">
        <v>0</v>
      </c>
      <c r="AC24" s="21">
        <v>70.7</v>
      </c>
      <c r="AD24" s="21">
        <v>63.3</v>
      </c>
      <c r="AE24" s="21">
        <v>54.4</v>
      </c>
      <c r="AF24" s="21">
        <v>24.6</v>
      </c>
      <c r="AG24" s="21">
        <v>6.9</v>
      </c>
      <c r="AH24" s="21">
        <v>31.6</v>
      </c>
      <c r="AI24" s="21">
        <v>23.8</v>
      </c>
      <c r="AJ24" s="21">
        <v>50.2</v>
      </c>
      <c r="AK24" s="21">
        <v>10</v>
      </c>
      <c r="AL24" s="21">
        <v>32.1</v>
      </c>
      <c r="AM24" s="21">
        <v>64.400000000000006</v>
      </c>
      <c r="AN24" s="21">
        <v>37.5</v>
      </c>
      <c r="AO24" s="21">
        <v>45.8</v>
      </c>
    </row>
    <row r="25" spans="1:41" x14ac:dyDescent="0.25">
      <c r="A25" s="1">
        <v>22</v>
      </c>
      <c r="B25" s="21">
        <v>14.4</v>
      </c>
      <c r="C25" s="21">
        <v>12.1</v>
      </c>
      <c r="D25" s="21">
        <v>42</v>
      </c>
      <c r="E25" s="21">
        <v>16.7</v>
      </c>
      <c r="F25" s="21">
        <v>15</v>
      </c>
      <c r="G25" s="21">
        <v>31.9</v>
      </c>
      <c r="H25" s="21">
        <v>10.1</v>
      </c>
      <c r="I25" s="21">
        <v>19.2</v>
      </c>
      <c r="J25" s="21">
        <v>56</v>
      </c>
      <c r="K25" s="21">
        <v>5.6</v>
      </c>
      <c r="L25" s="21">
        <v>19.3</v>
      </c>
      <c r="M25" s="21">
        <v>43.6</v>
      </c>
      <c r="N25" s="21">
        <v>0</v>
      </c>
      <c r="O25" s="21">
        <v>3.4</v>
      </c>
      <c r="P25" s="21">
        <v>19.2</v>
      </c>
      <c r="Q25" s="21">
        <v>39</v>
      </c>
      <c r="R25" s="21">
        <v>7.3</v>
      </c>
      <c r="S25" s="21">
        <v>9.6</v>
      </c>
      <c r="T25" s="21">
        <v>8.6</v>
      </c>
      <c r="U25" s="21">
        <v>62.5</v>
      </c>
      <c r="V25" s="21">
        <v>49.2</v>
      </c>
      <c r="W25" s="21">
        <v>55</v>
      </c>
      <c r="X25" s="21">
        <v>51.6</v>
      </c>
      <c r="Y25" s="21">
        <v>36.299999999999997</v>
      </c>
      <c r="Z25" s="21">
        <v>15.1</v>
      </c>
      <c r="AA25" s="21">
        <v>59.5</v>
      </c>
      <c r="AB25" s="21">
        <v>1.4</v>
      </c>
      <c r="AC25" s="21">
        <v>70.7</v>
      </c>
      <c r="AD25" s="21">
        <v>62.1</v>
      </c>
      <c r="AE25" s="21">
        <v>57.7</v>
      </c>
      <c r="AF25" s="21">
        <v>25.5</v>
      </c>
      <c r="AG25" s="21">
        <v>6.8</v>
      </c>
      <c r="AH25" s="21">
        <v>29.8</v>
      </c>
      <c r="AI25" s="21">
        <v>24.9</v>
      </c>
      <c r="AJ25" s="21">
        <v>48.5</v>
      </c>
      <c r="AK25" s="21">
        <v>10.4</v>
      </c>
      <c r="AL25" s="21">
        <v>33.5</v>
      </c>
      <c r="AM25" s="21">
        <v>63.2</v>
      </c>
      <c r="AN25" s="21">
        <v>31.9</v>
      </c>
      <c r="AO25" s="21">
        <v>45.8</v>
      </c>
    </row>
    <row r="26" spans="1:41" x14ac:dyDescent="0.25">
      <c r="A26" s="1">
        <v>23</v>
      </c>
      <c r="B26" s="21">
        <v>15.6</v>
      </c>
      <c r="C26" s="21">
        <v>12</v>
      </c>
      <c r="D26" s="21">
        <v>42.3</v>
      </c>
      <c r="E26" s="21">
        <v>16.600000000000001</v>
      </c>
      <c r="F26" s="21">
        <v>10</v>
      </c>
      <c r="G26" s="21">
        <v>32</v>
      </c>
      <c r="H26" s="21">
        <v>10.4</v>
      </c>
      <c r="I26" s="21">
        <v>19</v>
      </c>
      <c r="J26" s="21">
        <v>59.2</v>
      </c>
      <c r="K26" s="21">
        <v>6.1</v>
      </c>
      <c r="L26" s="21">
        <v>20.399999999999999</v>
      </c>
      <c r="M26" s="21">
        <v>45.1</v>
      </c>
      <c r="N26" s="21">
        <v>0</v>
      </c>
      <c r="O26" s="21">
        <v>3.2</v>
      </c>
      <c r="P26" s="21">
        <v>22</v>
      </c>
      <c r="Q26" s="21">
        <v>40.1</v>
      </c>
      <c r="R26" s="21">
        <v>6.4</v>
      </c>
      <c r="S26" s="21">
        <v>6.7</v>
      </c>
      <c r="T26" s="21">
        <v>11.7</v>
      </c>
      <c r="U26" s="21">
        <v>64.599999999999994</v>
      </c>
      <c r="V26" s="21">
        <v>52.2</v>
      </c>
      <c r="W26" s="21">
        <v>55.8</v>
      </c>
      <c r="X26" s="21">
        <v>51.3</v>
      </c>
      <c r="Y26" s="21">
        <v>37.5</v>
      </c>
      <c r="Z26" s="21">
        <v>18.8</v>
      </c>
      <c r="AA26" s="21">
        <v>57</v>
      </c>
      <c r="AB26" s="21">
        <v>2</v>
      </c>
      <c r="AC26" s="21">
        <v>68.5</v>
      </c>
      <c r="AD26" s="21">
        <v>65.3</v>
      </c>
      <c r="AE26" s="21">
        <v>59.2</v>
      </c>
      <c r="AF26" s="21">
        <v>26.1</v>
      </c>
      <c r="AG26" s="21">
        <v>7.4</v>
      </c>
      <c r="AH26" s="21">
        <v>35.799999999999997</v>
      </c>
      <c r="AI26" s="21">
        <v>22.4</v>
      </c>
      <c r="AJ26" s="21">
        <v>51.4</v>
      </c>
      <c r="AK26" s="21">
        <v>5.7</v>
      </c>
      <c r="AL26" s="21">
        <v>33.299999999999997</v>
      </c>
      <c r="AM26" s="21">
        <v>65.099999999999994</v>
      </c>
      <c r="AN26" s="21">
        <v>34.299999999999997</v>
      </c>
      <c r="AO26" s="21">
        <v>48.6</v>
      </c>
    </row>
    <row r="27" spans="1:41" x14ac:dyDescent="0.25">
      <c r="A27" s="1">
        <v>24</v>
      </c>
      <c r="B27" s="21">
        <v>15.5</v>
      </c>
      <c r="C27" s="21">
        <v>13.2</v>
      </c>
      <c r="D27" s="21">
        <v>41.2</v>
      </c>
      <c r="E27" s="21">
        <v>15.8</v>
      </c>
      <c r="F27" s="21">
        <v>10.6</v>
      </c>
      <c r="G27" s="21">
        <v>34.6</v>
      </c>
      <c r="H27" s="21">
        <v>10.8</v>
      </c>
      <c r="I27" s="21">
        <v>20.3</v>
      </c>
      <c r="J27" s="21">
        <v>57.2</v>
      </c>
      <c r="K27" s="21">
        <v>3.5</v>
      </c>
      <c r="L27" s="21">
        <v>19.3</v>
      </c>
      <c r="M27" s="21">
        <v>41.7</v>
      </c>
      <c r="N27" s="21">
        <v>0</v>
      </c>
      <c r="O27" s="21">
        <v>0.3</v>
      </c>
      <c r="P27" s="21">
        <v>20.7</v>
      </c>
      <c r="Q27" s="21">
        <v>42.2</v>
      </c>
      <c r="R27" s="21">
        <v>4.9000000000000004</v>
      </c>
      <c r="S27" s="21">
        <v>10.199999999999999</v>
      </c>
      <c r="T27" s="21">
        <v>10.9</v>
      </c>
      <c r="U27" s="21">
        <v>63</v>
      </c>
      <c r="V27" s="21">
        <v>47.3</v>
      </c>
      <c r="W27" s="21">
        <v>53.7</v>
      </c>
      <c r="X27" s="21">
        <v>52.9</v>
      </c>
      <c r="Y27" s="21">
        <v>37.9</v>
      </c>
      <c r="Z27" s="21">
        <v>16.100000000000001</v>
      </c>
      <c r="AA27" s="21">
        <v>60.9</v>
      </c>
      <c r="AB27" s="21">
        <v>0</v>
      </c>
      <c r="AC27" s="21">
        <v>70.7</v>
      </c>
      <c r="AD27" s="21">
        <v>64.2</v>
      </c>
      <c r="AE27" s="21">
        <v>56.5</v>
      </c>
      <c r="AF27" s="21">
        <v>23.7</v>
      </c>
      <c r="AG27" s="21">
        <v>8.1999999999999993</v>
      </c>
      <c r="AH27" s="21">
        <v>30.6</v>
      </c>
      <c r="AI27" s="21">
        <v>22.6</v>
      </c>
      <c r="AJ27" s="21">
        <v>50.9</v>
      </c>
      <c r="AK27" s="21">
        <v>5.8</v>
      </c>
      <c r="AL27" s="21">
        <v>34.200000000000003</v>
      </c>
      <c r="AM27" s="21">
        <v>61.9</v>
      </c>
      <c r="AN27" s="21">
        <v>36.299999999999997</v>
      </c>
      <c r="AO27" s="21">
        <v>49.1</v>
      </c>
    </row>
    <row r="28" spans="1:41" x14ac:dyDescent="0.25">
      <c r="A28" s="1">
        <v>25</v>
      </c>
      <c r="B28" s="21">
        <v>14.6</v>
      </c>
      <c r="C28" s="21">
        <v>11.5</v>
      </c>
      <c r="D28" s="21">
        <v>41.2</v>
      </c>
      <c r="E28" s="21">
        <v>14</v>
      </c>
      <c r="F28" s="21">
        <v>10.7</v>
      </c>
      <c r="G28" s="21">
        <v>33.1</v>
      </c>
      <c r="H28" s="21">
        <v>12.5</v>
      </c>
      <c r="I28" s="21">
        <v>19.5</v>
      </c>
      <c r="J28" s="21">
        <v>57</v>
      </c>
      <c r="K28" s="21">
        <v>4.4000000000000004</v>
      </c>
      <c r="L28" s="21">
        <v>18.8</v>
      </c>
      <c r="M28" s="21">
        <v>42.9</v>
      </c>
      <c r="N28" s="21">
        <v>0</v>
      </c>
      <c r="O28" s="21">
        <v>3.4</v>
      </c>
      <c r="P28" s="21">
        <v>21.2</v>
      </c>
      <c r="Q28" s="21">
        <v>42.5</v>
      </c>
      <c r="R28" s="21">
        <v>4.8</v>
      </c>
      <c r="S28" s="21">
        <v>10.8</v>
      </c>
      <c r="T28" s="21">
        <v>11.8</v>
      </c>
      <c r="U28" s="21">
        <v>63.9</v>
      </c>
      <c r="V28" s="21">
        <v>50.8</v>
      </c>
      <c r="W28" s="21">
        <v>54.6</v>
      </c>
      <c r="X28" s="21">
        <v>51.7</v>
      </c>
      <c r="Y28" s="21">
        <v>37.700000000000003</v>
      </c>
      <c r="Z28" s="21">
        <v>17.899999999999999</v>
      </c>
      <c r="AA28" s="21">
        <v>61.8</v>
      </c>
      <c r="AB28" s="21">
        <v>0</v>
      </c>
      <c r="AC28" s="21">
        <v>71.5</v>
      </c>
      <c r="AD28" s="21">
        <v>67.7</v>
      </c>
      <c r="AE28" s="21">
        <v>61.1</v>
      </c>
      <c r="AF28" s="21">
        <v>23.6</v>
      </c>
      <c r="AG28" s="21">
        <v>5.4</v>
      </c>
      <c r="AH28" s="21">
        <v>28.2</v>
      </c>
      <c r="AI28" s="21">
        <v>24.3</v>
      </c>
      <c r="AJ28" s="21">
        <v>51.8</v>
      </c>
      <c r="AK28" s="21">
        <v>6.4</v>
      </c>
      <c r="AL28" s="21">
        <v>28.9</v>
      </c>
      <c r="AM28" s="21">
        <v>61.6</v>
      </c>
      <c r="AN28" s="21">
        <v>37.9</v>
      </c>
      <c r="AO28" s="21">
        <v>45.5</v>
      </c>
    </row>
    <row r="29" spans="1:41" x14ac:dyDescent="0.25">
      <c r="A29" s="1">
        <v>26</v>
      </c>
      <c r="B29" s="21">
        <v>13.7</v>
      </c>
      <c r="C29" s="21">
        <v>10.9</v>
      </c>
      <c r="D29" s="21">
        <v>41.5</v>
      </c>
      <c r="E29" s="21">
        <v>15.8</v>
      </c>
      <c r="F29" s="21">
        <v>12.3</v>
      </c>
      <c r="G29" s="21">
        <v>35.5</v>
      </c>
      <c r="H29" s="21">
        <v>12.2</v>
      </c>
      <c r="I29" s="21">
        <v>18.3</v>
      </c>
      <c r="J29" s="21">
        <v>57.4</v>
      </c>
      <c r="K29" s="21">
        <v>6.1</v>
      </c>
      <c r="L29" s="21">
        <v>19.7</v>
      </c>
      <c r="M29" s="21">
        <v>42.5</v>
      </c>
      <c r="N29" s="21">
        <v>0.6</v>
      </c>
      <c r="O29" s="21">
        <v>3.3</v>
      </c>
      <c r="P29" s="21">
        <v>21.6</v>
      </c>
      <c r="Q29" s="21">
        <v>42.9</v>
      </c>
      <c r="R29" s="21">
        <v>8.3000000000000007</v>
      </c>
      <c r="S29" s="21">
        <v>11.3</v>
      </c>
      <c r="T29" s="21">
        <v>10.199999999999999</v>
      </c>
      <c r="U29" s="21">
        <v>62.9</v>
      </c>
      <c r="V29" s="21">
        <v>50.7</v>
      </c>
      <c r="W29" s="21">
        <v>56.7</v>
      </c>
      <c r="X29" s="21">
        <v>51.6</v>
      </c>
      <c r="Y29" s="21">
        <v>37</v>
      </c>
      <c r="Z29" s="21">
        <v>17.7</v>
      </c>
      <c r="AA29" s="21">
        <v>63.9</v>
      </c>
      <c r="AB29" s="21">
        <v>0.4</v>
      </c>
      <c r="AC29" s="21">
        <v>71.2</v>
      </c>
      <c r="AD29" s="21">
        <v>66</v>
      </c>
      <c r="AE29" s="21">
        <v>58.3</v>
      </c>
      <c r="AF29" s="21">
        <v>29.4</v>
      </c>
      <c r="AG29" s="21">
        <v>8.4</v>
      </c>
      <c r="AH29" s="21">
        <v>29.7</v>
      </c>
      <c r="AI29" s="21">
        <v>25.9</v>
      </c>
      <c r="AJ29" s="21">
        <v>50.8</v>
      </c>
      <c r="AK29" s="21">
        <v>9.5</v>
      </c>
      <c r="AL29" s="21">
        <v>32.799999999999997</v>
      </c>
      <c r="AM29" s="21">
        <v>66.2</v>
      </c>
      <c r="AN29" s="21">
        <v>35.799999999999997</v>
      </c>
      <c r="AO29" s="21">
        <v>44.4</v>
      </c>
    </row>
    <row r="30" spans="1:41" x14ac:dyDescent="0.25">
      <c r="A30" s="1">
        <v>27</v>
      </c>
      <c r="B30" s="21">
        <v>16.7</v>
      </c>
      <c r="C30" s="21">
        <v>12.3</v>
      </c>
      <c r="D30" s="21">
        <v>43.8</v>
      </c>
      <c r="E30" s="21">
        <v>19.100000000000001</v>
      </c>
      <c r="F30" s="21">
        <v>11.6</v>
      </c>
      <c r="G30" s="21">
        <v>32.700000000000003</v>
      </c>
      <c r="H30" s="21">
        <v>11.3</v>
      </c>
      <c r="I30" s="21">
        <v>19.2</v>
      </c>
      <c r="J30" s="21">
        <v>57.5</v>
      </c>
      <c r="K30" s="21">
        <v>4.0999999999999996</v>
      </c>
      <c r="L30" s="21">
        <v>17.2</v>
      </c>
      <c r="M30" s="21">
        <v>43.8</v>
      </c>
      <c r="N30" s="21">
        <v>1.9</v>
      </c>
      <c r="O30" s="21">
        <v>0</v>
      </c>
      <c r="P30" s="21">
        <v>18.399999999999999</v>
      </c>
      <c r="Q30" s="21">
        <v>42.1</v>
      </c>
      <c r="R30" s="21">
        <v>6.9</v>
      </c>
      <c r="S30" s="21">
        <v>10.9</v>
      </c>
      <c r="T30" s="21">
        <v>9</v>
      </c>
      <c r="U30" s="21">
        <v>63.5</v>
      </c>
      <c r="V30" s="21">
        <v>49.8</v>
      </c>
      <c r="W30" s="21">
        <v>52</v>
      </c>
      <c r="X30" s="21">
        <v>52.2</v>
      </c>
      <c r="Y30" s="21">
        <v>39.9</v>
      </c>
      <c r="Z30" s="21">
        <v>14.6</v>
      </c>
      <c r="AA30" s="21">
        <v>63.1</v>
      </c>
      <c r="AB30" s="21">
        <v>2.2000000000000002</v>
      </c>
      <c r="AC30" s="21">
        <v>68.599999999999994</v>
      </c>
      <c r="AD30" s="21">
        <v>63.7</v>
      </c>
      <c r="AE30" s="21">
        <v>57.9</v>
      </c>
      <c r="AF30" s="21">
        <v>26</v>
      </c>
      <c r="AG30" s="21">
        <v>7.7</v>
      </c>
      <c r="AH30" s="21">
        <v>28.7</v>
      </c>
      <c r="AI30" s="21">
        <v>22.7</v>
      </c>
      <c r="AJ30" s="21">
        <v>52.2</v>
      </c>
      <c r="AK30" s="21">
        <v>8.1999999999999993</v>
      </c>
      <c r="AL30" s="21">
        <v>29</v>
      </c>
      <c r="AM30" s="21">
        <v>63.9</v>
      </c>
      <c r="AN30" s="21">
        <v>36.5</v>
      </c>
      <c r="AO30" s="21">
        <v>47.7</v>
      </c>
    </row>
    <row r="31" spans="1:41" x14ac:dyDescent="0.25">
      <c r="A31" s="1">
        <v>28</v>
      </c>
      <c r="B31" s="21">
        <v>15.5</v>
      </c>
      <c r="C31" s="21">
        <v>10.5</v>
      </c>
      <c r="D31" s="21">
        <v>41.8</v>
      </c>
      <c r="E31" s="21">
        <v>19.100000000000001</v>
      </c>
      <c r="F31" s="21">
        <v>12.8</v>
      </c>
      <c r="G31" s="21">
        <v>33</v>
      </c>
      <c r="H31" s="21">
        <v>10.6</v>
      </c>
      <c r="I31" s="21">
        <v>20.399999999999999</v>
      </c>
      <c r="J31" s="21">
        <v>53.6</v>
      </c>
      <c r="K31" s="21">
        <v>4.0999999999999996</v>
      </c>
      <c r="L31" s="21">
        <v>19.7</v>
      </c>
      <c r="M31" s="21">
        <v>43.6</v>
      </c>
      <c r="N31" s="21">
        <v>0</v>
      </c>
      <c r="O31" s="21">
        <v>2.1</v>
      </c>
      <c r="P31" s="21">
        <v>20.9</v>
      </c>
      <c r="Q31" s="21">
        <v>40.9</v>
      </c>
      <c r="R31" s="21">
        <v>9.4</v>
      </c>
      <c r="S31" s="21">
        <v>8.3000000000000007</v>
      </c>
      <c r="T31" s="21">
        <v>9.9</v>
      </c>
      <c r="U31" s="21">
        <v>64.5</v>
      </c>
      <c r="V31" s="21">
        <v>49.6</v>
      </c>
      <c r="W31" s="21">
        <v>53.5</v>
      </c>
      <c r="X31" s="21">
        <v>52.4</v>
      </c>
      <c r="Y31" s="21">
        <v>38.1</v>
      </c>
      <c r="Z31" s="21">
        <v>16.100000000000001</v>
      </c>
      <c r="AA31" s="21">
        <v>61.3</v>
      </c>
      <c r="AB31" s="21">
        <v>1.8</v>
      </c>
      <c r="AC31" s="21">
        <v>67.400000000000006</v>
      </c>
      <c r="AD31" s="21">
        <v>66.400000000000006</v>
      </c>
      <c r="AE31" s="21">
        <v>60.6</v>
      </c>
      <c r="AF31" s="21">
        <v>22.5</v>
      </c>
      <c r="AG31" s="21">
        <v>12</v>
      </c>
      <c r="AH31" s="21">
        <v>30.8</v>
      </c>
      <c r="AI31" s="21">
        <v>23.8</v>
      </c>
      <c r="AJ31" s="21">
        <v>50.7</v>
      </c>
      <c r="AK31" s="21">
        <v>9.6</v>
      </c>
      <c r="AL31" s="21">
        <v>33</v>
      </c>
      <c r="AM31" s="21">
        <v>60.9</v>
      </c>
      <c r="AN31" s="21">
        <v>33.299999999999997</v>
      </c>
      <c r="AO31" s="21">
        <v>44.9</v>
      </c>
    </row>
    <row r="32" spans="1:41" x14ac:dyDescent="0.25">
      <c r="A32" s="1">
        <v>29</v>
      </c>
      <c r="B32" s="21">
        <v>14.8</v>
      </c>
      <c r="C32" s="21">
        <v>10.4</v>
      </c>
      <c r="D32" s="21">
        <v>43.3</v>
      </c>
      <c r="E32" s="21">
        <v>14.3</v>
      </c>
      <c r="F32" s="21">
        <v>13.3</v>
      </c>
      <c r="G32" s="21">
        <v>33.299999999999997</v>
      </c>
      <c r="H32" s="21">
        <v>11.8</v>
      </c>
      <c r="I32" s="21">
        <v>16.7</v>
      </c>
      <c r="J32" s="21">
        <v>57</v>
      </c>
      <c r="K32" s="21">
        <v>6.8</v>
      </c>
      <c r="L32" s="21">
        <v>21.5</v>
      </c>
      <c r="M32" s="21">
        <v>43.2</v>
      </c>
      <c r="N32" s="21">
        <v>0</v>
      </c>
      <c r="O32" s="21">
        <v>2.1</v>
      </c>
      <c r="P32" s="21">
        <v>23.4</v>
      </c>
      <c r="Q32" s="21">
        <v>41.7</v>
      </c>
      <c r="R32" s="21">
        <v>5.5</v>
      </c>
      <c r="S32" s="21">
        <v>9.6999999999999993</v>
      </c>
      <c r="T32" s="21">
        <v>11.4</v>
      </c>
      <c r="U32" s="21">
        <v>65.2</v>
      </c>
      <c r="V32" s="21">
        <v>49.6</v>
      </c>
      <c r="W32" s="21">
        <v>55.7</v>
      </c>
      <c r="X32" s="21">
        <v>53.2</v>
      </c>
      <c r="Y32" s="21">
        <v>37.299999999999997</v>
      </c>
      <c r="Z32" s="21">
        <v>16.399999999999999</v>
      </c>
      <c r="AA32" s="21">
        <v>62.7</v>
      </c>
      <c r="AB32" s="21">
        <v>1</v>
      </c>
      <c r="AC32" s="21">
        <v>69.3</v>
      </c>
      <c r="AD32" s="21">
        <v>65.3</v>
      </c>
      <c r="AE32" s="21">
        <v>60.9</v>
      </c>
      <c r="AF32" s="21">
        <v>23.4</v>
      </c>
      <c r="AG32" s="21">
        <v>11.1</v>
      </c>
      <c r="AH32" s="21">
        <v>30.1</v>
      </c>
      <c r="AI32" s="21">
        <v>19.7</v>
      </c>
      <c r="AJ32" s="21">
        <v>47.5</v>
      </c>
      <c r="AK32" s="21">
        <v>8.4</v>
      </c>
      <c r="AL32" s="21">
        <v>32.6</v>
      </c>
      <c r="AM32" s="21">
        <v>60.7</v>
      </c>
      <c r="AN32" s="21">
        <v>32.5</v>
      </c>
      <c r="AO32" s="21">
        <v>48.6</v>
      </c>
    </row>
    <row r="33" spans="1:41" x14ac:dyDescent="0.25">
      <c r="A33" s="1">
        <v>30</v>
      </c>
      <c r="B33" s="21">
        <v>14.9</v>
      </c>
      <c r="C33" s="21">
        <v>11.8</v>
      </c>
      <c r="D33" s="21">
        <v>44</v>
      </c>
      <c r="E33" s="21">
        <v>14.7</v>
      </c>
      <c r="F33" s="21">
        <v>12.4</v>
      </c>
      <c r="G33" s="21">
        <v>34.299999999999997</v>
      </c>
      <c r="H33" s="21">
        <v>10.199999999999999</v>
      </c>
      <c r="I33" s="21">
        <v>21.5</v>
      </c>
      <c r="J33" s="21">
        <v>58.7</v>
      </c>
      <c r="K33" s="21">
        <v>5</v>
      </c>
      <c r="L33" s="21">
        <v>20.8</v>
      </c>
      <c r="M33" s="21">
        <v>44.5</v>
      </c>
      <c r="N33" s="21">
        <v>1.7</v>
      </c>
      <c r="O33" s="21">
        <v>0.9</v>
      </c>
      <c r="P33" s="21">
        <v>19.8</v>
      </c>
      <c r="Q33" s="21">
        <v>39.700000000000003</v>
      </c>
      <c r="R33" s="21">
        <v>5.6</v>
      </c>
      <c r="S33" s="21">
        <v>9.6999999999999993</v>
      </c>
      <c r="T33" s="21">
        <v>12.4</v>
      </c>
      <c r="U33" s="21">
        <v>61.8</v>
      </c>
      <c r="V33" s="21">
        <v>49.1</v>
      </c>
      <c r="W33" s="21">
        <v>54</v>
      </c>
      <c r="X33" s="21">
        <v>53.8</v>
      </c>
      <c r="Y33" s="21">
        <v>34.700000000000003</v>
      </c>
      <c r="Z33" s="21">
        <v>17.2</v>
      </c>
      <c r="AA33" s="21">
        <v>58.3</v>
      </c>
      <c r="AB33" s="21">
        <v>2.1</v>
      </c>
      <c r="AC33" s="21">
        <v>69</v>
      </c>
      <c r="AD33" s="21">
        <v>63.8</v>
      </c>
      <c r="AE33" s="21">
        <v>58.6</v>
      </c>
      <c r="AF33" s="21">
        <v>24.3</v>
      </c>
      <c r="AG33" s="21">
        <v>8.6999999999999993</v>
      </c>
      <c r="AH33" s="21">
        <v>33.6</v>
      </c>
      <c r="AI33" s="21">
        <v>24.6</v>
      </c>
      <c r="AJ33" s="21">
        <v>50.1</v>
      </c>
      <c r="AK33" s="21">
        <v>8.6</v>
      </c>
      <c r="AL33" s="21">
        <v>31.6</v>
      </c>
      <c r="AM33" s="21">
        <v>65</v>
      </c>
      <c r="AN33" s="21">
        <v>33.1</v>
      </c>
      <c r="AO33" s="21">
        <v>46.2</v>
      </c>
    </row>
    <row r="34" spans="1:41" x14ac:dyDescent="0.25">
      <c r="A34" s="1">
        <v>31</v>
      </c>
      <c r="B34" s="21">
        <v>15.4</v>
      </c>
      <c r="C34" s="21">
        <v>13.3</v>
      </c>
      <c r="D34" s="21">
        <v>41.3</v>
      </c>
      <c r="E34" s="21">
        <v>19.399999999999999</v>
      </c>
      <c r="F34" s="21">
        <v>14.1</v>
      </c>
      <c r="G34" s="21">
        <v>33.200000000000003</v>
      </c>
      <c r="H34" s="21">
        <v>9.5</v>
      </c>
      <c r="I34" s="21">
        <v>19.2</v>
      </c>
      <c r="J34" s="21">
        <v>57.6</v>
      </c>
      <c r="K34" s="21">
        <v>2.1</v>
      </c>
      <c r="L34" s="21">
        <v>21.6</v>
      </c>
      <c r="M34" s="21">
        <v>43.9</v>
      </c>
      <c r="N34" s="21">
        <v>0.3</v>
      </c>
      <c r="O34" s="21">
        <v>0.2</v>
      </c>
      <c r="P34" s="21">
        <v>19.8</v>
      </c>
      <c r="Q34" s="21">
        <v>39.6</v>
      </c>
      <c r="R34" s="21">
        <v>7.5</v>
      </c>
      <c r="S34" s="21">
        <v>10.7</v>
      </c>
      <c r="T34" s="21">
        <v>10.199999999999999</v>
      </c>
      <c r="U34" s="21">
        <v>65.2</v>
      </c>
      <c r="V34" s="21">
        <v>48.1</v>
      </c>
      <c r="W34" s="21">
        <v>54.8</v>
      </c>
      <c r="X34" s="21">
        <v>51.4</v>
      </c>
      <c r="Y34" s="21">
        <v>38.200000000000003</v>
      </c>
      <c r="Z34" s="21">
        <v>18.7</v>
      </c>
      <c r="AA34" s="21">
        <v>58.5</v>
      </c>
      <c r="AB34" s="21">
        <v>0</v>
      </c>
      <c r="AC34" s="21">
        <v>69.5</v>
      </c>
      <c r="AD34" s="21">
        <v>65.8</v>
      </c>
      <c r="AE34" s="21">
        <v>60.3</v>
      </c>
      <c r="AF34" s="21">
        <v>24.9</v>
      </c>
      <c r="AG34" s="21">
        <v>9.6999999999999993</v>
      </c>
      <c r="AH34" s="21">
        <v>33.6</v>
      </c>
      <c r="AI34" s="21">
        <v>23.9</v>
      </c>
      <c r="AJ34" s="21">
        <v>47.5</v>
      </c>
      <c r="AK34" s="21">
        <v>9.9</v>
      </c>
      <c r="AL34" s="21">
        <v>32.1</v>
      </c>
      <c r="AM34" s="21">
        <v>63.8</v>
      </c>
      <c r="AN34" s="21">
        <v>32.700000000000003</v>
      </c>
      <c r="AO34" s="21">
        <v>46.6</v>
      </c>
    </row>
    <row r="35" spans="1:41" x14ac:dyDescent="0.25">
      <c r="A35" s="1">
        <v>32</v>
      </c>
      <c r="B35" s="21">
        <v>17.100000000000001</v>
      </c>
      <c r="C35" s="21">
        <v>12.8</v>
      </c>
      <c r="D35" s="21">
        <v>41.4</v>
      </c>
      <c r="E35" s="21">
        <v>15.8</v>
      </c>
      <c r="F35" s="21">
        <v>11.1</v>
      </c>
      <c r="G35" s="21">
        <v>31.4</v>
      </c>
      <c r="H35" s="21">
        <v>9.3000000000000007</v>
      </c>
      <c r="I35" s="21">
        <v>20.6</v>
      </c>
      <c r="J35" s="21">
        <v>57.3</v>
      </c>
      <c r="K35" s="21">
        <v>6.7</v>
      </c>
      <c r="L35" s="21">
        <v>20.5</v>
      </c>
      <c r="M35" s="21">
        <v>45.3</v>
      </c>
      <c r="N35" s="21">
        <v>1.1000000000000001</v>
      </c>
      <c r="O35" s="21">
        <v>0.9</v>
      </c>
      <c r="P35" s="21">
        <v>20.8</v>
      </c>
      <c r="Q35" s="21">
        <v>39.9</v>
      </c>
      <c r="R35" s="21">
        <v>8.3000000000000007</v>
      </c>
      <c r="S35" s="21">
        <v>11.5</v>
      </c>
      <c r="T35" s="21">
        <v>8.8000000000000007</v>
      </c>
      <c r="U35" s="21">
        <v>64</v>
      </c>
      <c r="V35" s="21">
        <v>50.7</v>
      </c>
      <c r="W35" s="21">
        <v>53.7</v>
      </c>
      <c r="X35" s="21">
        <v>54.5</v>
      </c>
      <c r="Y35" s="21">
        <v>35.799999999999997</v>
      </c>
      <c r="Z35" s="21">
        <v>17.8</v>
      </c>
      <c r="AA35" s="21">
        <v>58.4</v>
      </c>
      <c r="AB35" s="21">
        <v>2.1</v>
      </c>
      <c r="AC35" s="21">
        <v>69.5</v>
      </c>
      <c r="AD35" s="21">
        <v>66.400000000000006</v>
      </c>
      <c r="AE35" s="21">
        <v>57.9</v>
      </c>
      <c r="AF35" s="21">
        <v>24.2</v>
      </c>
      <c r="AG35" s="21">
        <v>11.5</v>
      </c>
      <c r="AH35" s="21">
        <v>30.8</v>
      </c>
      <c r="AI35" s="21">
        <v>24.3</v>
      </c>
      <c r="AJ35" s="21">
        <v>49</v>
      </c>
      <c r="AK35" s="21">
        <v>7</v>
      </c>
      <c r="AL35" s="21">
        <v>32.6</v>
      </c>
      <c r="AM35" s="21">
        <v>65.400000000000006</v>
      </c>
      <c r="AN35" s="21">
        <v>34.700000000000003</v>
      </c>
      <c r="AO35" s="21">
        <v>47.4</v>
      </c>
    </row>
    <row r="36" spans="1:41" x14ac:dyDescent="0.25">
      <c r="A36" s="1">
        <v>33</v>
      </c>
      <c r="B36" s="21">
        <v>12.3</v>
      </c>
      <c r="C36" s="21">
        <v>8.9</v>
      </c>
      <c r="D36" s="21">
        <v>44.8</v>
      </c>
      <c r="E36" s="21">
        <v>18.7</v>
      </c>
      <c r="F36" s="21">
        <v>14.7</v>
      </c>
      <c r="G36" s="21">
        <v>33.9</v>
      </c>
      <c r="H36" s="21">
        <v>11.2</v>
      </c>
      <c r="I36" s="21">
        <v>18.5</v>
      </c>
      <c r="J36" s="21">
        <v>55.5</v>
      </c>
      <c r="K36" s="21">
        <v>3.3</v>
      </c>
      <c r="L36" s="21">
        <v>16.7</v>
      </c>
      <c r="M36" s="21">
        <v>41</v>
      </c>
      <c r="N36" s="21">
        <v>0</v>
      </c>
      <c r="O36" s="21">
        <v>2.8</v>
      </c>
      <c r="P36" s="21">
        <v>18.600000000000001</v>
      </c>
      <c r="Q36" s="21">
        <v>40.9</v>
      </c>
      <c r="R36" s="21">
        <v>2.6</v>
      </c>
      <c r="S36" s="21">
        <v>10.5</v>
      </c>
      <c r="T36" s="21">
        <v>11.6</v>
      </c>
      <c r="U36" s="21">
        <v>63.5</v>
      </c>
      <c r="V36" s="21">
        <v>51.3</v>
      </c>
      <c r="W36" s="21">
        <v>53.8</v>
      </c>
      <c r="X36" s="21">
        <v>50.7</v>
      </c>
      <c r="Y36" s="21">
        <v>36.6</v>
      </c>
      <c r="Z36" s="21">
        <v>16.8</v>
      </c>
      <c r="AA36" s="21">
        <v>61.7</v>
      </c>
      <c r="AB36" s="21">
        <v>2.9</v>
      </c>
      <c r="AC36" s="21">
        <v>70.2</v>
      </c>
      <c r="AD36" s="21">
        <v>65.599999999999994</v>
      </c>
      <c r="AE36" s="21">
        <v>60.5</v>
      </c>
      <c r="AF36" s="21">
        <v>25.6</v>
      </c>
      <c r="AG36" s="21">
        <v>11</v>
      </c>
      <c r="AH36" s="21">
        <v>31.4</v>
      </c>
      <c r="AI36" s="21">
        <v>26.1</v>
      </c>
      <c r="AJ36" s="21">
        <v>49.4</v>
      </c>
      <c r="AK36" s="21">
        <v>6.9</v>
      </c>
      <c r="AL36" s="21">
        <v>34</v>
      </c>
      <c r="AM36" s="21">
        <v>64.3</v>
      </c>
      <c r="AN36" s="21">
        <v>33.700000000000003</v>
      </c>
      <c r="AO36" s="21">
        <v>45.2</v>
      </c>
    </row>
    <row r="37" spans="1:41" x14ac:dyDescent="0.25">
      <c r="A37" s="1">
        <v>34</v>
      </c>
      <c r="B37" s="21">
        <v>16.8</v>
      </c>
      <c r="C37" s="21">
        <v>11.3</v>
      </c>
      <c r="D37" s="21">
        <v>43.7</v>
      </c>
      <c r="E37" s="21">
        <v>16.899999999999999</v>
      </c>
      <c r="F37" s="21">
        <v>11.7</v>
      </c>
      <c r="G37" s="21">
        <v>36.5</v>
      </c>
      <c r="H37" s="21">
        <v>10.8</v>
      </c>
      <c r="I37" s="21">
        <v>20</v>
      </c>
      <c r="J37" s="21">
        <v>58.9</v>
      </c>
      <c r="K37" s="21">
        <v>5.3</v>
      </c>
      <c r="L37" s="21">
        <v>18.3</v>
      </c>
      <c r="M37" s="21">
        <v>42.2</v>
      </c>
      <c r="N37" s="21">
        <v>1.9</v>
      </c>
      <c r="O37" s="21">
        <v>2.4</v>
      </c>
      <c r="P37" s="21">
        <v>16</v>
      </c>
      <c r="Q37" s="21">
        <v>41.3</v>
      </c>
      <c r="R37" s="21">
        <v>5.9</v>
      </c>
      <c r="S37" s="21">
        <v>12.2</v>
      </c>
      <c r="T37" s="21">
        <v>10.8</v>
      </c>
      <c r="U37" s="21">
        <v>62.1</v>
      </c>
      <c r="V37" s="21">
        <v>49.5</v>
      </c>
      <c r="W37" s="21">
        <v>53.8</v>
      </c>
      <c r="X37" s="21">
        <v>52.5</v>
      </c>
      <c r="Y37" s="21">
        <v>38.299999999999997</v>
      </c>
      <c r="Z37" s="21">
        <v>15.2</v>
      </c>
      <c r="AA37" s="21">
        <v>63</v>
      </c>
      <c r="AB37" s="21">
        <v>0.5</v>
      </c>
      <c r="AC37" s="21">
        <v>69.5</v>
      </c>
      <c r="AD37" s="21">
        <v>65.5</v>
      </c>
      <c r="AE37" s="21">
        <v>54.3</v>
      </c>
      <c r="AF37" s="21">
        <v>25.1</v>
      </c>
      <c r="AG37" s="21">
        <v>10.3</v>
      </c>
      <c r="AH37" s="21">
        <v>31.5</v>
      </c>
      <c r="AI37" s="21">
        <v>26.3</v>
      </c>
      <c r="AJ37" s="21">
        <v>51.8</v>
      </c>
      <c r="AK37" s="21">
        <v>8.9</v>
      </c>
      <c r="AL37" s="21">
        <v>31.6</v>
      </c>
      <c r="AM37" s="21">
        <v>61.2</v>
      </c>
      <c r="AN37" s="21">
        <v>36</v>
      </c>
      <c r="AO37" s="21">
        <v>47</v>
      </c>
    </row>
    <row r="38" spans="1:41" x14ac:dyDescent="0.25">
      <c r="A38" s="1">
        <v>35</v>
      </c>
      <c r="B38" s="21">
        <v>14.1</v>
      </c>
      <c r="C38" s="21">
        <v>11.6</v>
      </c>
      <c r="D38" s="21">
        <v>42.5</v>
      </c>
      <c r="E38" s="21">
        <v>14.3</v>
      </c>
      <c r="F38" s="21">
        <v>12.5</v>
      </c>
      <c r="G38" s="21">
        <v>29.8</v>
      </c>
      <c r="H38" s="21">
        <v>11.9</v>
      </c>
      <c r="I38" s="21">
        <v>16.5</v>
      </c>
      <c r="J38" s="21">
        <v>57.4</v>
      </c>
      <c r="K38" s="21">
        <v>3.1</v>
      </c>
      <c r="L38" s="21">
        <v>20.3</v>
      </c>
      <c r="M38" s="21">
        <v>44.5</v>
      </c>
      <c r="N38" s="21">
        <v>1.2</v>
      </c>
      <c r="O38" s="21">
        <v>3.6</v>
      </c>
      <c r="P38" s="21">
        <v>22.1</v>
      </c>
      <c r="Q38" s="21">
        <v>40.9</v>
      </c>
      <c r="R38" s="21">
        <v>6.4</v>
      </c>
      <c r="S38" s="21">
        <v>10.199999999999999</v>
      </c>
      <c r="T38" s="21">
        <v>9</v>
      </c>
      <c r="U38" s="21">
        <v>64</v>
      </c>
      <c r="V38" s="21">
        <v>51</v>
      </c>
      <c r="W38" s="21">
        <v>57.6</v>
      </c>
      <c r="X38" s="21">
        <v>54.1</v>
      </c>
      <c r="Y38" s="21">
        <v>40.200000000000003</v>
      </c>
      <c r="Z38" s="21">
        <v>16.899999999999999</v>
      </c>
      <c r="AA38" s="21">
        <v>62.1</v>
      </c>
      <c r="AB38" s="21">
        <v>2.2999999999999998</v>
      </c>
      <c r="AC38" s="21">
        <v>70.8</v>
      </c>
      <c r="AD38" s="21">
        <v>64.099999999999994</v>
      </c>
      <c r="AE38" s="21">
        <v>58.7</v>
      </c>
      <c r="AF38" s="21">
        <v>23.8</v>
      </c>
      <c r="AG38" s="21">
        <v>11</v>
      </c>
      <c r="AH38" s="21">
        <v>31.7</v>
      </c>
      <c r="AI38" s="21">
        <v>22.9</v>
      </c>
      <c r="AJ38" s="21">
        <v>49.8</v>
      </c>
      <c r="AK38" s="21">
        <v>7.8</v>
      </c>
      <c r="AL38" s="21">
        <v>33</v>
      </c>
      <c r="AM38" s="21">
        <v>62.7</v>
      </c>
      <c r="AN38" s="21">
        <v>35.200000000000003</v>
      </c>
      <c r="AO38" s="21">
        <v>46.1</v>
      </c>
    </row>
    <row r="39" spans="1:41" x14ac:dyDescent="0.25">
      <c r="A39" s="1">
        <v>36</v>
      </c>
      <c r="B39" s="21">
        <v>14.8</v>
      </c>
      <c r="C39" s="21">
        <v>9.8000000000000007</v>
      </c>
      <c r="D39" s="21">
        <v>41</v>
      </c>
      <c r="E39" s="21">
        <v>15</v>
      </c>
      <c r="F39" s="21">
        <v>12.5</v>
      </c>
      <c r="G39" s="21">
        <v>29.3</v>
      </c>
      <c r="H39" s="21">
        <v>10.3</v>
      </c>
      <c r="I39" s="21">
        <v>20.7</v>
      </c>
      <c r="J39" s="21">
        <v>56.4</v>
      </c>
      <c r="K39" s="21">
        <v>3.4</v>
      </c>
      <c r="L39" s="21">
        <v>20.3</v>
      </c>
      <c r="M39" s="21">
        <v>44.3</v>
      </c>
      <c r="N39" s="21">
        <v>0</v>
      </c>
      <c r="O39" s="21">
        <v>4.7</v>
      </c>
      <c r="P39" s="21">
        <v>20.399999999999999</v>
      </c>
      <c r="Q39" s="21">
        <v>40.700000000000003</v>
      </c>
      <c r="R39" s="21">
        <v>8.9</v>
      </c>
      <c r="S39" s="21">
        <v>9.8000000000000007</v>
      </c>
      <c r="T39" s="21">
        <v>8.3000000000000007</v>
      </c>
      <c r="U39" s="21">
        <v>63.2</v>
      </c>
      <c r="V39" s="21">
        <v>50.9</v>
      </c>
      <c r="W39" s="21">
        <v>55.7</v>
      </c>
      <c r="X39" s="21">
        <v>54.2</v>
      </c>
      <c r="Y39" s="21">
        <v>36.5</v>
      </c>
      <c r="Z39" s="21">
        <v>17.3</v>
      </c>
      <c r="AA39" s="21">
        <v>60.9</v>
      </c>
      <c r="AB39" s="21">
        <v>0.2</v>
      </c>
      <c r="AC39" s="21">
        <v>69</v>
      </c>
      <c r="AD39" s="21">
        <v>66.5</v>
      </c>
      <c r="AE39" s="21">
        <v>57.6</v>
      </c>
      <c r="AF39" s="21">
        <v>23.9</v>
      </c>
      <c r="AG39" s="21">
        <v>11.1</v>
      </c>
      <c r="AH39" s="21">
        <v>29.3</v>
      </c>
      <c r="AI39" s="21">
        <v>23.5</v>
      </c>
      <c r="AJ39" s="21">
        <v>50.6</v>
      </c>
      <c r="AK39" s="21">
        <v>7.2</v>
      </c>
      <c r="AL39" s="21">
        <v>32.9</v>
      </c>
      <c r="AM39" s="21">
        <v>63.7</v>
      </c>
      <c r="AN39" s="21">
        <v>33.799999999999997</v>
      </c>
      <c r="AO39" s="21">
        <v>46.5</v>
      </c>
    </row>
    <row r="40" spans="1:41" x14ac:dyDescent="0.25">
      <c r="A40" s="1">
        <v>37</v>
      </c>
      <c r="B40" s="21">
        <v>15.7</v>
      </c>
      <c r="C40" s="21">
        <v>11.8</v>
      </c>
      <c r="D40" s="21">
        <v>44.7</v>
      </c>
      <c r="E40" s="21">
        <v>16.600000000000001</v>
      </c>
      <c r="F40" s="21">
        <v>11.4</v>
      </c>
      <c r="G40" s="21">
        <v>32.9</v>
      </c>
      <c r="H40" s="21">
        <v>11.7</v>
      </c>
      <c r="I40" s="21">
        <v>18.100000000000001</v>
      </c>
      <c r="J40" s="21">
        <v>55.7</v>
      </c>
      <c r="K40" s="21">
        <v>7.5</v>
      </c>
      <c r="L40" s="21">
        <v>21.7</v>
      </c>
      <c r="M40" s="21">
        <v>41.5</v>
      </c>
      <c r="N40" s="21">
        <v>0.6</v>
      </c>
      <c r="O40" s="21">
        <v>3.8</v>
      </c>
      <c r="P40" s="21">
        <v>21.6</v>
      </c>
      <c r="Q40" s="21">
        <v>42.8</v>
      </c>
      <c r="R40" s="21">
        <v>7.9</v>
      </c>
      <c r="S40" s="21">
        <v>12.2</v>
      </c>
      <c r="T40" s="21">
        <v>11.8</v>
      </c>
      <c r="U40" s="21">
        <v>62.9</v>
      </c>
      <c r="V40" s="21">
        <v>52.2</v>
      </c>
      <c r="W40" s="21">
        <v>54.2</v>
      </c>
      <c r="X40" s="21">
        <v>51</v>
      </c>
      <c r="Y40" s="21">
        <v>37.9</v>
      </c>
      <c r="Z40" s="21">
        <v>15.3</v>
      </c>
      <c r="AA40" s="21">
        <v>57</v>
      </c>
      <c r="AB40" s="21">
        <v>0.3</v>
      </c>
      <c r="AC40" s="21">
        <v>69</v>
      </c>
      <c r="AD40" s="21">
        <v>68.599999999999994</v>
      </c>
      <c r="AE40" s="21">
        <v>60.4</v>
      </c>
      <c r="AF40" s="21">
        <v>24.9</v>
      </c>
      <c r="AG40" s="21">
        <v>9.6999999999999993</v>
      </c>
      <c r="AH40" s="21">
        <v>28.6</v>
      </c>
      <c r="AI40" s="21">
        <v>25.7</v>
      </c>
      <c r="AJ40" s="21">
        <v>49.2</v>
      </c>
      <c r="AK40" s="21">
        <v>7.5</v>
      </c>
      <c r="AL40" s="21">
        <v>32.299999999999997</v>
      </c>
      <c r="AM40" s="21">
        <v>62.2</v>
      </c>
      <c r="AN40" s="21">
        <v>33</v>
      </c>
      <c r="AO40" s="21">
        <v>49</v>
      </c>
    </row>
    <row r="41" spans="1:41" x14ac:dyDescent="0.25">
      <c r="A41" s="1">
        <v>38</v>
      </c>
      <c r="B41" s="21">
        <v>15.4</v>
      </c>
      <c r="C41" s="21">
        <v>11.3</v>
      </c>
      <c r="D41" s="21">
        <v>42.7</v>
      </c>
      <c r="E41" s="21">
        <v>15</v>
      </c>
      <c r="F41" s="21">
        <v>11.3</v>
      </c>
      <c r="G41" s="21">
        <v>34.299999999999997</v>
      </c>
      <c r="H41" s="21">
        <v>12.4</v>
      </c>
      <c r="I41" s="21">
        <v>18.7</v>
      </c>
      <c r="J41" s="21">
        <v>56</v>
      </c>
      <c r="K41" s="21">
        <v>4.7</v>
      </c>
      <c r="L41" s="21">
        <v>18.2</v>
      </c>
      <c r="M41" s="21">
        <v>42.6</v>
      </c>
      <c r="N41" s="21">
        <v>0</v>
      </c>
      <c r="O41" s="21">
        <v>2.8</v>
      </c>
      <c r="P41" s="21">
        <v>18.7</v>
      </c>
      <c r="Q41" s="21">
        <v>42.7</v>
      </c>
      <c r="R41" s="21">
        <v>9.1999999999999993</v>
      </c>
      <c r="S41" s="21">
        <v>10.9</v>
      </c>
      <c r="T41" s="21">
        <v>11.3</v>
      </c>
      <c r="U41" s="21">
        <v>65.8</v>
      </c>
      <c r="V41" s="21">
        <v>50.5</v>
      </c>
      <c r="W41" s="21">
        <v>56.1</v>
      </c>
      <c r="X41" s="21">
        <v>53.5</v>
      </c>
      <c r="Y41" s="21">
        <v>37.9</v>
      </c>
      <c r="Z41" s="21">
        <v>15.5</v>
      </c>
      <c r="AA41" s="21">
        <v>59.3</v>
      </c>
      <c r="AB41" s="21">
        <v>3</v>
      </c>
      <c r="AC41" s="21">
        <v>69.7</v>
      </c>
      <c r="AD41" s="21">
        <v>64.2</v>
      </c>
      <c r="AE41" s="21">
        <v>56</v>
      </c>
      <c r="AF41" s="21">
        <v>23.2</v>
      </c>
      <c r="AG41" s="21">
        <v>6.8</v>
      </c>
      <c r="AH41" s="21">
        <v>29.9</v>
      </c>
      <c r="AI41" s="21">
        <v>22.2</v>
      </c>
      <c r="AJ41" s="21">
        <v>50.5</v>
      </c>
      <c r="AK41" s="21">
        <v>7.3</v>
      </c>
      <c r="AL41" s="21">
        <v>32.9</v>
      </c>
      <c r="AM41" s="21">
        <v>62</v>
      </c>
      <c r="AN41" s="21">
        <v>31.6</v>
      </c>
      <c r="AO41" s="21">
        <v>45.5</v>
      </c>
    </row>
    <row r="42" spans="1:41" x14ac:dyDescent="0.25">
      <c r="A42" s="1">
        <v>39</v>
      </c>
      <c r="B42" s="21">
        <v>14.9</v>
      </c>
      <c r="C42" s="21">
        <v>11.4</v>
      </c>
      <c r="D42" s="21">
        <v>41.6</v>
      </c>
      <c r="E42" s="21">
        <v>16.399999999999999</v>
      </c>
      <c r="F42" s="21">
        <v>11.8</v>
      </c>
      <c r="G42" s="21">
        <v>32.200000000000003</v>
      </c>
      <c r="H42" s="21">
        <v>8.5</v>
      </c>
      <c r="I42" s="21">
        <v>17.5</v>
      </c>
      <c r="J42" s="21">
        <v>57.4</v>
      </c>
      <c r="K42" s="21">
        <v>4.5</v>
      </c>
      <c r="L42" s="21">
        <v>20.399999999999999</v>
      </c>
      <c r="M42" s="21">
        <v>42.2</v>
      </c>
      <c r="N42" s="21">
        <v>1.2</v>
      </c>
      <c r="O42" s="21">
        <v>2.2999999999999998</v>
      </c>
      <c r="P42" s="21">
        <v>18.8</v>
      </c>
      <c r="Q42" s="21">
        <v>45.5</v>
      </c>
      <c r="R42" s="21">
        <v>7.3</v>
      </c>
      <c r="S42" s="21">
        <v>11.6</v>
      </c>
      <c r="T42" s="21">
        <v>12.4</v>
      </c>
      <c r="U42" s="21">
        <v>62.6</v>
      </c>
      <c r="V42" s="21">
        <v>49.2</v>
      </c>
      <c r="W42" s="21">
        <v>56.3</v>
      </c>
      <c r="X42" s="21">
        <v>52.7</v>
      </c>
      <c r="Y42" s="21">
        <v>38.9</v>
      </c>
      <c r="Z42" s="21">
        <v>16.2</v>
      </c>
      <c r="AA42" s="21">
        <v>61.2</v>
      </c>
      <c r="AB42" s="21">
        <v>0</v>
      </c>
      <c r="AC42" s="21">
        <v>67</v>
      </c>
      <c r="AD42" s="21">
        <v>68.3</v>
      </c>
      <c r="AE42" s="21">
        <v>58.8</v>
      </c>
      <c r="AF42" s="21">
        <v>27.2</v>
      </c>
      <c r="AG42" s="21">
        <v>8.5</v>
      </c>
      <c r="AH42" s="21">
        <v>31.2</v>
      </c>
      <c r="AI42" s="21">
        <v>22.7</v>
      </c>
      <c r="AJ42" s="21">
        <v>49.4</v>
      </c>
      <c r="AK42" s="21">
        <v>5.9</v>
      </c>
      <c r="AL42" s="21">
        <v>34.299999999999997</v>
      </c>
      <c r="AM42" s="21">
        <v>62.9</v>
      </c>
      <c r="AN42" s="21">
        <v>33.200000000000003</v>
      </c>
      <c r="AO42" s="21">
        <v>45.8</v>
      </c>
    </row>
    <row r="43" spans="1:41" x14ac:dyDescent="0.25">
      <c r="A43" s="1">
        <v>40</v>
      </c>
      <c r="B43" s="21">
        <v>13.9</v>
      </c>
      <c r="C43" s="21">
        <v>12.1</v>
      </c>
      <c r="D43" s="21">
        <v>41.8</v>
      </c>
      <c r="E43" s="21">
        <v>17.100000000000001</v>
      </c>
      <c r="F43" s="21">
        <v>13.8</v>
      </c>
      <c r="G43" s="21">
        <v>32.799999999999997</v>
      </c>
      <c r="H43" s="21">
        <v>12.1</v>
      </c>
      <c r="I43" s="21">
        <v>16.7</v>
      </c>
      <c r="J43" s="21">
        <v>57.9</v>
      </c>
      <c r="K43" s="21">
        <v>4.4000000000000004</v>
      </c>
      <c r="L43" s="21">
        <v>19.8</v>
      </c>
      <c r="M43" s="21">
        <v>41</v>
      </c>
      <c r="N43" s="21">
        <v>2.4</v>
      </c>
      <c r="O43" s="21">
        <v>0</v>
      </c>
      <c r="P43" s="21">
        <v>20.6</v>
      </c>
      <c r="Q43" s="21">
        <v>40</v>
      </c>
      <c r="R43" s="21">
        <v>6.4</v>
      </c>
      <c r="S43" s="21">
        <v>11.9</v>
      </c>
      <c r="T43" s="21">
        <v>11.7</v>
      </c>
      <c r="U43" s="21">
        <v>64.400000000000006</v>
      </c>
      <c r="V43" s="21">
        <v>51.7</v>
      </c>
      <c r="W43" s="21">
        <v>52.9</v>
      </c>
      <c r="X43" s="21">
        <v>51.7</v>
      </c>
      <c r="Y43" s="21">
        <v>37</v>
      </c>
      <c r="Z43" s="21">
        <v>16.399999999999999</v>
      </c>
      <c r="AA43" s="21">
        <v>60.9</v>
      </c>
      <c r="AB43" s="21">
        <v>0</v>
      </c>
      <c r="AC43" s="21">
        <v>69.2</v>
      </c>
      <c r="AD43" s="21">
        <v>62.3</v>
      </c>
      <c r="AE43" s="21">
        <v>61.2</v>
      </c>
      <c r="AF43" s="21">
        <v>23.9</v>
      </c>
      <c r="AG43" s="21">
        <v>8.1999999999999993</v>
      </c>
      <c r="AH43" s="21">
        <v>33</v>
      </c>
      <c r="AI43" s="21">
        <v>24</v>
      </c>
      <c r="AJ43" s="21">
        <v>47.4</v>
      </c>
      <c r="AK43" s="21">
        <v>7.3</v>
      </c>
      <c r="AL43" s="21">
        <v>30.6</v>
      </c>
      <c r="AM43" s="21">
        <v>62.1</v>
      </c>
      <c r="AN43" s="21">
        <v>35.200000000000003</v>
      </c>
      <c r="AO43" s="21">
        <v>45.6</v>
      </c>
    </row>
    <row r="44" spans="1:41" x14ac:dyDescent="0.25">
      <c r="A44" s="1">
        <v>41</v>
      </c>
      <c r="B44" s="21">
        <v>11.9</v>
      </c>
      <c r="C44" s="21">
        <v>14.2</v>
      </c>
      <c r="D44" s="21">
        <v>41.5</v>
      </c>
      <c r="E44" s="21">
        <v>15.9</v>
      </c>
      <c r="F44" s="21">
        <v>13.7</v>
      </c>
      <c r="G44" s="21">
        <v>32</v>
      </c>
      <c r="H44" s="21">
        <v>12.7</v>
      </c>
      <c r="I44" s="21">
        <v>19</v>
      </c>
      <c r="J44" s="21">
        <v>56.6</v>
      </c>
      <c r="K44" s="21">
        <v>4.3</v>
      </c>
      <c r="L44" s="21">
        <v>18.7</v>
      </c>
      <c r="M44" s="21">
        <v>43.4</v>
      </c>
      <c r="N44" s="21">
        <v>0</v>
      </c>
      <c r="O44" s="21">
        <v>2.1</v>
      </c>
      <c r="P44" s="21">
        <v>18.8</v>
      </c>
      <c r="Q44" s="21">
        <v>43.2</v>
      </c>
      <c r="R44" s="21">
        <v>8</v>
      </c>
      <c r="S44" s="21">
        <v>8.1999999999999993</v>
      </c>
      <c r="T44" s="21">
        <v>10.9</v>
      </c>
      <c r="U44" s="21">
        <v>65.900000000000006</v>
      </c>
      <c r="V44" s="21">
        <v>53.9</v>
      </c>
      <c r="W44" s="21">
        <v>51</v>
      </c>
      <c r="X44" s="21">
        <v>53.9</v>
      </c>
      <c r="Y44" s="21">
        <v>36.4</v>
      </c>
      <c r="Z44" s="21">
        <v>18.5</v>
      </c>
      <c r="AA44" s="21">
        <v>60.4</v>
      </c>
      <c r="AB44" s="21">
        <v>1.5</v>
      </c>
      <c r="AC44" s="21">
        <v>71.099999999999994</v>
      </c>
      <c r="AD44" s="21">
        <v>67.099999999999994</v>
      </c>
      <c r="AE44" s="21">
        <v>56.8</v>
      </c>
      <c r="AF44" s="21">
        <v>24.5</v>
      </c>
      <c r="AG44" s="21">
        <v>6.9</v>
      </c>
      <c r="AH44" s="21">
        <v>34.4</v>
      </c>
      <c r="AI44" s="21">
        <v>24.3</v>
      </c>
      <c r="AJ44" s="21">
        <v>48</v>
      </c>
      <c r="AK44" s="21">
        <v>7.4</v>
      </c>
      <c r="AL44" s="21">
        <v>33.4</v>
      </c>
      <c r="AM44" s="21">
        <v>64.5</v>
      </c>
      <c r="AN44" s="21">
        <v>33.700000000000003</v>
      </c>
      <c r="AO44" s="21">
        <v>45.2</v>
      </c>
    </row>
    <row r="45" spans="1:41" x14ac:dyDescent="0.25">
      <c r="A45" s="1">
        <v>42</v>
      </c>
      <c r="B45" s="21">
        <v>15.8</v>
      </c>
      <c r="C45" s="21">
        <v>14.7</v>
      </c>
      <c r="D45" s="21">
        <v>39.799999999999997</v>
      </c>
      <c r="E45" s="21">
        <v>16.3</v>
      </c>
      <c r="F45" s="21">
        <v>14.4</v>
      </c>
      <c r="G45" s="21">
        <v>32.799999999999997</v>
      </c>
      <c r="H45" s="21">
        <v>9.6999999999999993</v>
      </c>
      <c r="I45" s="21">
        <v>19.5</v>
      </c>
      <c r="J45" s="21">
        <v>57.2</v>
      </c>
      <c r="K45" s="21">
        <v>2</v>
      </c>
      <c r="L45" s="21">
        <v>20.100000000000001</v>
      </c>
      <c r="M45" s="21">
        <v>42.5</v>
      </c>
      <c r="N45" s="21">
        <v>1.2</v>
      </c>
      <c r="O45" s="21">
        <v>3.3</v>
      </c>
      <c r="P45" s="21">
        <v>18.399999999999999</v>
      </c>
      <c r="Q45" s="21">
        <v>38.799999999999997</v>
      </c>
      <c r="R45" s="21">
        <v>7.4</v>
      </c>
      <c r="S45" s="21">
        <v>9.9</v>
      </c>
      <c r="T45" s="21">
        <v>13.8</v>
      </c>
      <c r="U45" s="21">
        <v>62.7</v>
      </c>
      <c r="V45" s="21">
        <v>50.9</v>
      </c>
      <c r="W45" s="21">
        <v>55.3</v>
      </c>
      <c r="X45" s="21">
        <v>54.8</v>
      </c>
      <c r="Y45" s="21">
        <v>40.299999999999997</v>
      </c>
      <c r="Z45" s="21">
        <v>16.399999999999999</v>
      </c>
      <c r="AA45" s="21">
        <v>60.6</v>
      </c>
      <c r="AB45" s="21">
        <v>5.0999999999999996</v>
      </c>
      <c r="AC45" s="21">
        <v>72.7</v>
      </c>
      <c r="AD45" s="21">
        <v>70.7</v>
      </c>
      <c r="AE45" s="21">
        <v>59.7</v>
      </c>
      <c r="AF45" s="21">
        <v>25.4</v>
      </c>
      <c r="AG45" s="21">
        <v>8.6</v>
      </c>
      <c r="AH45" s="21">
        <v>29.8</v>
      </c>
      <c r="AI45" s="21">
        <v>25.7</v>
      </c>
      <c r="AJ45" s="21">
        <v>46</v>
      </c>
      <c r="AK45" s="21">
        <v>7.3</v>
      </c>
      <c r="AL45" s="21">
        <v>33.200000000000003</v>
      </c>
      <c r="AM45" s="21">
        <v>63.1</v>
      </c>
      <c r="AN45" s="21">
        <v>39.700000000000003</v>
      </c>
      <c r="AO45" s="21">
        <v>48.7</v>
      </c>
    </row>
    <row r="46" spans="1:41" x14ac:dyDescent="0.25">
      <c r="A46" s="1">
        <v>43</v>
      </c>
      <c r="B46" s="21">
        <v>14.3</v>
      </c>
      <c r="C46" s="21">
        <v>13.1</v>
      </c>
      <c r="D46" s="21">
        <v>43.1</v>
      </c>
      <c r="E46" s="21">
        <v>18.3</v>
      </c>
      <c r="F46" s="21">
        <v>14.2</v>
      </c>
      <c r="G46" s="21">
        <v>32.6</v>
      </c>
      <c r="H46" s="21">
        <v>9</v>
      </c>
      <c r="I46" s="21">
        <v>17.8</v>
      </c>
      <c r="J46" s="21">
        <v>54.8</v>
      </c>
      <c r="K46" s="21">
        <v>4.4000000000000004</v>
      </c>
      <c r="L46" s="21">
        <v>18.8</v>
      </c>
      <c r="M46" s="21">
        <v>43.9</v>
      </c>
      <c r="N46" s="21">
        <v>0</v>
      </c>
      <c r="O46" s="21">
        <v>2.2999999999999998</v>
      </c>
      <c r="P46" s="21">
        <v>16</v>
      </c>
      <c r="Q46" s="21">
        <v>42</v>
      </c>
      <c r="R46" s="21">
        <v>6.7</v>
      </c>
      <c r="S46" s="21">
        <v>9.6</v>
      </c>
      <c r="T46" s="21">
        <v>11.3</v>
      </c>
      <c r="U46" s="21">
        <v>65.8</v>
      </c>
      <c r="V46" s="21">
        <v>48.8</v>
      </c>
      <c r="W46" s="21">
        <v>55.9</v>
      </c>
      <c r="X46" s="21">
        <v>52.6</v>
      </c>
      <c r="Y46" s="21">
        <v>37.9</v>
      </c>
      <c r="Z46" s="21">
        <v>16.3</v>
      </c>
      <c r="AA46" s="21">
        <v>60.4</v>
      </c>
      <c r="AB46" s="21">
        <v>2.2000000000000002</v>
      </c>
      <c r="AC46" s="21">
        <v>71.3</v>
      </c>
      <c r="AD46" s="21">
        <v>62.3</v>
      </c>
      <c r="AE46" s="21">
        <v>56.7</v>
      </c>
      <c r="AF46" s="21">
        <v>23.5</v>
      </c>
      <c r="AG46" s="21">
        <v>8.9</v>
      </c>
      <c r="AH46" s="21">
        <v>30.9</v>
      </c>
      <c r="AI46" s="21">
        <v>23.9</v>
      </c>
      <c r="AJ46" s="21">
        <v>48.1</v>
      </c>
      <c r="AK46" s="21">
        <v>9.1999999999999993</v>
      </c>
      <c r="AL46" s="21">
        <v>30.2</v>
      </c>
      <c r="AM46" s="21">
        <v>62.5</v>
      </c>
      <c r="AN46" s="21">
        <v>35.5</v>
      </c>
      <c r="AO46" s="21">
        <v>46.3</v>
      </c>
    </row>
    <row r="47" spans="1:41" x14ac:dyDescent="0.25">
      <c r="A47" s="1">
        <v>44</v>
      </c>
      <c r="B47" s="21">
        <v>15.6</v>
      </c>
      <c r="C47" s="21">
        <v>15</v>
      </c>
      <c r="D47" s="21">
        <v>40.799999999999997</v>
      </c>
      <c r="E47" s="21">
        <v>16</v>
      </c>
      <c r="F47" s="21">
        <v>11.6</v>
      </c>
      <c r="G47" s="21">
        <v>30</v>
      </c>
      <c r="H47" s="21">
        <v>12.5</v>
      </c>
      <c r="I47" s="21">
        <v>17.8</v>
      </c>
      <c r="J47" s="21">
        <v>59.5</v>
      </c>
      <c r="K47" s="21">
        <v>1.6</v>
      </c>
      <c r="L47" s="21">
        <v>20.8</v>
      </c>
      <c r="M47" s="21">
        <v>42</v>
      </c>
      <c r="N47" s="21">
        <v>0.9</v>
      </c>
      <c r="O47" s="21">
        <v>1.9</v>
      </c>
      <c r="P47" s="21">
        <v>20.3</v>
      </c>
      <c r="Q47" s="21">
        <v>41</v>
      </c>
      <c r="R47" s="21">
        <v>8.4</v>
      </c>
      <c r="S47" s="21">
        <v>9.1999999999999993</v>
      </c>
      <c r="T47" s="21">
        <v>12.4</v>
      </c>
      <c r="U47" s="21">
        <v>64.599999999999994</v>
      </c>
      <c r="V47" s="21">
        <v>51.2</v>
      </c>
      <c r="W47" s="21">
        <v>54.8</v>
      </c>
      <c r="X47" s="21">
        <v>54.7</v>
      </c>
      <c r="Y47" s="21">
        <v>36.299999999999997</v>
      </c>
      <c r="Z47" s="21">
        <v>17.7</v>
      </c>
      <c r="AA47" s="21">
        <v>61.1</v>
      </c>
      <c r="AB47" s="21">
        <v>2.7</v>
      </c>
      <c r="AC47" s="21">
        <v>70.2</v>
      </c>
      <c r="AD47" s="21">
        <v>65.2</v>
      </c>
      <c r="AE47" s="21">
        <v>59.3</v>
      </c>
      <c r="AF47" s="21">
        <v>24.3</v>
      </c>
      <c r="AG47" s="21">
        <v>7.7</v>
      </c>
      <c r="AH47" s="21">
        <v>31.2</v>
      </c>
      <c r="AI47" s="21">
        <v>21.6</v>
      </c>
      <c r="AJ47" s="21">
        <v>49.5</v>
      </c>
      <c r="AK47" s="21">
        <v>7.5</v>
      </c>
      <c r="AL47" s="21">
        <v>33.4</v>
      </c>
      <c r="AM47" s="21">
        <v>64</v>
      </c>
      <c r="AN47" s="21">
        <v>32.700000000000003</v>
      </c>
      <c r="AO47" s="21">
        <v>44.4</v>
      </c>
    </row>
    <row r="48" spans="1:41" x14ac:dyDescent="0.25">
      <c r="A48" s="1">
        <v>45</v>
      </c>
      <c r="B48" s="21">
        <v>15.5</v>
      </c>
      <c r="C48" s="21">
        <v>13.3</v>
      </c>
      <c r="D48" s="21">
        <v>45</v>
      </c>
      <c r="E48" s="21">
        <v>15.9</v>
      </c>
      <c r="F48" s="21">
        <v>12.1</v>
      </c>
      <c r="G48" s="21">
        <v>31.1</v>
      </c>
      <c r="H48" s="21">
        <v>9.6999999999999993</v>
      </c>
      <c r="I48" s="21">
        <v>18.5</v>
      </c>
      <c r="J48" s="21">
        <v>60.5</v>
      </c>
      <c r="K48" s="21">
        <v>3.1</v>
      </c>
      <c r="L48" s="21">
        <v>18.2</v>
      </c>
      <c r="M48" s="21">
        <v>41.5</v>
      </c>
      <c r="N48" s="21">
        <v>0</v>
      </c>
      <c r="O48" s="21">
        <v>0</v>
      </c>
      <c r="P48" s="21">
        <v>19.5</v>
      </c>
      <c r="Q48" s="21">
        <v>40.200000000000003</v>
      </c>
      <c r="R48" s="21">
        <v>8.6999999999999993</v>
      </c>
      <c r="S48" s="21">
        <v>13.1</v>
      </c>
      <c r="T48" s="21">
        <v>9.3000000000000007</v>
      </c>
      <c r="U48" s="21">
        <v>64.099999999999994</v>
      </c>
      <c r="V48" s="21">
        <v>48.8</v>
      </c>
      <c r="W48" s="21">
        <v>54.3</v>
      </c>
      <c r="X48" s="21">
        <v>51.7</v>
      </c>
      <c r="Y48" s="21">
        <v>39.1</v>
      </c>
      <c r="Z48" s="21">
        <v>18.399999999999999</v>
      </c>
      <c r="AA48" s="21">
        <v>61.6</v>
      </c>
      <c r="AB48" s="21">
        <v>0</v>
      </c>
      <c r="AC48" s="21">
        <v>70</v>
      </c>
      <c r="AD48" s="21">
        <v>66.5</v>
      </c>
      <c r="AE48" s="21">
        <v>58.3</v>
      </c>
      <c r="AF48" s="21">
        <v>25.2</v>
      </c>
      <c r="AG48" s="21">
        <v>10</v>
      </c>
      <c r="AH48" s="21">
        <v>30.3</v>
      </c>
      <c r="AI48" s="21">
        <v>21.8</v>
      </c>
      <c r="AJ48" s="21">
        <v>50.6</v>
      </c>
      <c r="AK48" s="21">
        <v>8.1</v>
      </c>
      <c r="AL48" s="21">
        <v>32.200000000000003</v>
      </c>
      <c r="AM48" s="21">
        <v>60.4</v>
      </c>
      <c r="AN48" s="21">
        <v>34.299999999999997</v>
      </c>
      <c r="AO48" s="21">
        <v>45.6</v>
      </c>
    </row>
    <row r="49" spans="1:41" x14ac:dyDescent="0.25">
      <c r="A49" s="1">
        <v>46</v>
      </c>
      <c r="B49" s="21">
        <v>16.399999999999999</v>
      </c>
      <c r="C49" s="21">
        <v>13.2</v>
      </c>
      <c r="D49" s="21">
        <v>43.1</v>
      </c>
      <c r="E49" s="21">
        <v>17.2</v>
      </c>
      <c r="F49" s="21">
        <v>11.2</v>
      </c>
      <c r="G49" s="21">
        <v>34</v>
      </c>
      <c r="H49" s="21">
        <v>8.5</v>
      </c>
      <c r="I49" s="21">
        <v>20.5</v>
      </c>
      <c r="J49" s="21">
        <v>58.3</v>
      </c>
      <c r="K49" s="21">
        <v>1.9</v>
      </c>
      <c r="L49" s="21">
        <v>18.600000000000001</v>
      </c>
      <c r="M49" s="21">
        <v>41.5</v>
      </c>
      <c r="N49" s="21">
        <v>1</v>
      </c>
      <c r="O49" s="21">
        <v>1.7</v>
      </c>
      <c r="P49" s="21">
        <v>23.3</v>
      </c>
      <c r="Q49" s="21">
        <v>41.8</v>
      </c>
      <c r="R49" s="21">
        <v>7.2</v>
      </c>
      <c r="S49" s="21">
        <v>10</v>
      </c>
      <c r="T49" s="21">
        <v>8</v>
      </c>
      <c r="U49" s="21">
        <v>61.8</v>
      </c>
      <c r="V49" s="21">
        <v>48.1</v>
      </c>
      <c r="W49" s="21">
        <v>56.1</v>
      </c>
      <c r="X49" s="21">
        <v>52</v>
      </c>
      <c r="Y49" s="21">
        <v>37.9</v>
      </c>
      <c r="Z49" s="21">
        <v>14.1</v>
      </c>
      <c r="AA49" s="21">
        <v>60.2</v>
      </c>
      <c r="AB49" s="21">
        <v>1.9</v>
      </c>
      <c r="AC49" s="21">
        <v>71.400000000000006</v>
      </c>
      <c r="AD49" s="21">
        <v>63.2</v>
      </c>
      <c r="AE49" s="21">
        <v>60.7</v>
      </c>
      <c r="AF49" s="21">
        <v>24.4</v>
      </c>
      <c r="AG49" s="21">
        <v>8.1999999999999993</v>
      </c>
      <c r="AH49" s="21">
        <v>30.6</v>
      </c>
      <c r="AI49" s="21">
        <v>23.5</v>
      </c>
      <c r="AJ49" s="21">
        <v>49.3</v>
      </c>
      <c r="AK49" s="21">
        <v>5.9</v>
      </c>
      <c r="AL49" s="21">
        <v>32.9</v>
      </c>
      <c r="AM49" s="21">
        <v>64.3</v>
      </c>
      <c r="AN49" s="21">
        <v>34.4</v>
      </c>
      <c r="AO49" s="21">
        <v>45.4</v>
      </c>
    </row>
    <row r="50" spans="1:41" x14ac:dyDescent="0.25">
      <c r="A50" s="1">
        <v>47</v>
      </c>
      <c r="B50" s="21">
        <v>14.2</v>
      </c>
      <c r="C50" s="21">
        <v>14.3</v>
      </c>
      <c r="D50" s="21">
        <v>41.8</v>
      </c>
      <c r="E50" s="21">
        <v>16.899999999999999</v>
      </c>
      <c r="F50" s="21">
        <v>11.4</v>
      </c>
      <c r="G50" s="21">
        <v>29.9</v>
      </c>
      <c r="H50" s="21">
        <v>12</v>
      </c>
      <c r="I50" s="21">
        <v>19.3</v>
      </c>
      <c r="J50" s="21">
        <v>59</v>
      </c>
      <c r="K50" s="21">
        <v>4.4000000000000004</v>
      </c>
      <c r="L50" s="21">
        <v>18.899999999999999</v>
      </c>
      <c r="M50" s="21">
        <v>45.2</v>
      </c>
      <c r="N50" s="21">
        <v>0</v>
      </c>
      <c r="O50" s="21">
        <v>2.1</v>
      </c>
      <c r="P50" s="21">
        <v>20</v>
      </c>
      <c r="Q50" s="21">
        <v>41</v>
      </c>
      <c r="R50" s="21">
        <v>5.9</v>
      </c>
      <c r="S50" s="21">
        <v>8.3000000000000007</v>
      </c>
      <c r="T50" s="21">
        <v>8.5</v>
      </c>
      <c r="U50" s="21">
        <v>64.099999999999994</v>
      </c>
      <c r="V50" s="21">
        <v>51.7</v>
      </c>
      <c r="W50" s="21">
        <v>56.7</v>
      </c>
      <c r="X50" s="21">
        <v>53.7</v>
      </c>
      <c r="Y50" s="21">
        <v>39.299999999999997</v>
      </c>
      <c r="Z50" s="21">
        <v>16.899999999999999</v>
      </c>
      <c r="AA50" s="21">
        <v>61</v>
      </c>
      <c r="AB50" s="21">
        <v>2.1</v>
      </c>
      <c r="AC50" s="21">
        <v>71.7</v>
      </c>
      <c r="AD50" s="21">
        <v>64.400000000000006</v>
      </c>
      <c r="AE50" s="21">
        <v>57.2</v>
      </c>
      <c r="AF50" s="21">
        <v>26.2</v>
      </c>
      <c r="AG50" s="21">
        <v>9.6</v>
      </c>
      <c r="AH50" s="21">
        <v>30.7</v>
      </c>
      <c r="AI50" s="21">
        <v>24.2</v>
      </c>
      <c r="AJ50" s="21">
        <v>49.5</v>
      </c>
      <c r="AK50" s="21">
        <v>9.1999999999999993</v>
      </c>
      <c r="AL50" s="21">
        <v>33.9</v>
      </c>
      <c r="AM50" s="21">
        <v>64.400000000000006</v>
      </c>
      <c r="AN50" s="21">
        <v>34.5</v>
      </c>
      <c r="AO50" s="21">
        <v>47.2</v>
      </c>
    </row>
    <row r="51" spans="1:41" x14ac:dyDescent="0.25">
      <c r="A51" s="1">
        <v>48</v>
      </c>
      <c r="B51" s="21">
        <v>15.5</v>
      </c>
      <c r="C51" s="21">
        <v>8</v>
      </c>
      <c r="D51" s="21">
        <v>43.2</v>
      </c>
      <c r="E51" s="21">
        <v>16.5</v>
      </c>
      <c r="F51" s="21">
        <v>9.5</v>
      </c>
      <c r="G51" s="21">
        <v>30.6</v>
      </c>
      <c r="H51" s="21">
        <v>13.8</v>
      </c>
      <c r="I51" s="21">
        <v>18.5</v>
      </c>
      <c r="J51" s="21">
        <v>53.9</v>
      </c>
      <c r="K51" s="21">
        <v>5.0999999999999996</v>
      </c>
      <c r="L51" s="21">
        <v>18.3</v>
      </c>
      <c r="M51" s="21">
        <v>41.6</v>
      </c>
      <c r="N51" s="21">
        <v>0</v>
      </c>
      <c r="O51" s="21">
        <v>2.4</v>
      </c>
      <c r="P51" s="21">
        <v>21.2</v>
      </c>
      <c r="Q51" s="21">
        <v>40.700000000000003</v>
      </c>
      <c r="R51" s="21">
        <v>7</v>
      </c>
      <c r="S51" s="21">
        <v>7.6</v>
      </c>
      <c r="T51" s="21">
        <v>8.5</v>
      </c>
      <c r="U51" s="21">
        <v>63.7</v>
      </c>
      <c r="V51" s="21">
        <v>50.8</v>
      </c>
      <c r="W51" s="21">
        <v>54.7</v>
      </c>
      <c r="X51" s="21">
        <v>52.7</v>
      </c>
      <c r="Y51" s="21">
        <v>37.9</v>
      </c>
      <c r="Z51" s="21">
        <v>18.100000000000001</v>
      </c>
      <c r="AA51" s="21">
        <v>60.8</v>
      </c>
      <c r="AB51" s="21">
        <v>2.6</v>
      </c>
      <c r="AC51" s="21">
        <v>71.599999999999994</v>
      </c>
      <c r="AD51" s="21">
        <v>66.2</v>
      </c>
      <c r="AE51" s="21">
        <v>57.6</v>
      </c>
      <c r="AF51" s="21">
        <v>26.3</v>
      </c>
      <c r="AG51" s="21">
        <v>8.6</v>
      </c>
      <c r="AH51" s="21">
        <v>28.7</v>
      </c>
      <c r="AI51" s="21">
        <v>19.5</v>
      </c>
      <c r="AJ51" s="21">
        <v>48</v>
      </c>
      <c r="AK51" s="21">
        <v>7.8</v>
      </c>
      <c r="AL51" s="21">
        <v>30.4</v>
      </c>
      <c r="AM51" s="21">
        <v>63.9</v>
      </c>
      <c r="AN51" s="21">
        <v>35.6</v>
      </c>
      <c r="AO51" s="21">
        <v>45.1</v>
      </c>
    </row>
    <row r="52" spans="1:41" x14ac:dyDescent="0.25">
      <c r="A52" s="1">
        <v>49</v>
      </c>
      <c r="B52" s="21">
        <v>16.899999999999999</v>
      </c>
      <c r="C52" s="21">
        <v>11.8</v>
      </c>
      <c r="D52" s="21">
        <v>40.9</v>
      </c>
      <c r="E52" s="21">
        <v>15.4</v>
      </c>
      <c r="F52" s="21">
        <v>11</v>
      </c>
      <c r="G52" s="21">
        <v>31.2</v>
      </c>
      <c r="H52" s="21">
        <v>9.1</v>
      </c>
      <c r="I52" s="21">
        <v>21</v>
      </c>
      <c r="J52" s="21">
        <v>56.2</v>
      </c>
      <c r="K52" s="21">
        <v>7</v>
      </c>
      <c r="L52" s="21">
        <v>21.4</v>
      </c>
      <c r="M52" s="21">
        <v>42.5</v>
      </c>
      <c r="N52" s="21">
        <v>0.8</v>
      </c>
      <c r="O52" s="21">
        <v>1.3</v>
      </c>
      <c r="P52" s="21">
        <v>19.399999999999999</v>
      </c>
      <c r="Q52" s="21">
        <v>40.200000000000003</v>
      </c>
      <c r="R52" s="21">
        <v>5.5</v>
      </c>
      <c r="S52" s="21">
        <v>8.8000000000000007</v>
      </c>
      <c r="T52" s="21">
        <v>11.8</v>
      </c>
      <c r="U52" s="21">
        <v>61.4</v>
      </c>
      <c r="V52" s="21">
        <v>48.8</v>
      </c>
      <c r="W52" s="21">
        <v>56.9</v>
      </c>
      <c r="X52" s="21">
        <v>53.1</v>
      </c>
      <c r="Y52" s="21">
        <v>39.1</v>
      </c>
      <c r="Z52" s="21">
        <v>14.2</v>
      </c>
      <c r="AA52" s="21">
        <v>60.7</v>
      </c>
      <c r="AB52" s="21">
        <v>0</v>
      </c>
      <c r="AC52" s="21">
        <v>69.8</v>
      </c>
      <c r="AD52" s="21">
        <v>65</v>
      </c>
      <c r="AE52" s="21">
        <v>60</v>
      </c>
      <c r="AF52" s="21">
        <v>25.4</v>
      </c>
      <c r="AG52" s="21">
        <v>7.9</v>
      </c>
      <c r="AH52" s="21">
        <v>29.9</v>
      </c>
      <c r="AI52" s="21">
        <v>20.9</v>
      </c>
      <c r="AJ52" s="21">
        <v>49</v>
      </c>
      <c r="AK52" s="21">
        <v>7.1</v>
      </c>
      <c r="AL52" s="21">
        <v>34.799999999999997</v>
      </c>
      <c r="AM52" s="21">
        <v>63.3</v>
      </c>
      <c r="AN52" s="21">
        <v>34.299999999999997</v>
      </c>
      <c r="AO52" s="21">
        <v>47.8</v>
      </c>
    </row>
    <row r="53" spans="1:41" x14ac:dyDescent="0.25">
      <c r="A53" s="1">
        <v>50</v>
      </c>
      <c r="B53" s="21">
        <v>12.8</v>
      </c>
      <c r="C53" s="21">
        <v>12.4</v>
      </c>
      <c r="D53" s="21">
        <v>44</v>
      </c>
      <c r="E53" s="21">
        <v>15.5</v>
      </c>
      <c r="F53" s="21">
        <v>11.8</v>
      </c>
      <c r="G53" s="21">
        <v>32.799999999999997</v>
      </c>
      <c r="H53" s="21">
        <v>11.4</v>
      </c>
      <c r="I53" s="21">
        <v>19.100000000000001</v>
      </c>
      <c r="J53" s="21">
        <v>59.4</v>
      </c>
      <c r="K53" s="21">
        <v>4.2</v>
      </c>
      <c r="L53" s="21">
        <v>19.2</v>
      </c>
      <c r="M53" s="21">
        <v>43</v>
      </c>
      <c r="N53" s="21">
        <v>0.7</v>
      </c>
      <c r="O53" s="21">
        <v>2.2000000000000002</v>
      </c>
      <c r="P53" s="21">
        <v>21.1</v>
      </c>
      <c r="Q53" s="21">
        <v>41</v>
      </c>
      <c r="R53" s="21">
        <v>8.6</v>
      </c>
      <c r="S53" s="21">
        <v>10.9</v>
      </c>
      <c r="T53" s="21">
        <v>11.3</v>
      </c>
      <c r="U53" s="21">
        <v>63.5</v>
      </c>
      <c r="V53" s="21">
        <v>52</v>
      </c>
      <c r="W53" s="21">
        <v>56.6</v>
      </c>
      <c r="X53" s="21">
        <v>51.5</v>
      </c>
      <c r="Y53" s="21">
        <v>37.5</v>
      </c>
      <c r="Z53" s="21">
        <v>18.399999999999999</v>
      </c>
      <c r="AA53" s="21">
        <v>57.5</v>
      </c>
      <c r="AB53" s="21">
        <v>0</v>
      </c>
      <c r="AC53" s="21">
        <v>68.900000000000006</v>
      </c>
      <c r="AD53" s="21">
        <v>66.599999999999994</v>
      </c>
      <c r="AE53" s="21">
        <v>58.4</v>
      </c>
      <c r="AF53" s="21">
        <v>24.4</v>
      </c>
      <c r="AG53" s="21">
        <v>6.9</v>
      </c>
      <c r="AH53" s="21">
        <v>28</v>
      </c>
      <c r="AI53" s="21">
        <v>23.7</v>
      </c>
      <c r="AJ53" s="21">
        <v>50</v>
      </c>
      <c r="AK53" s="21">
        <v>8.4</v>
      </c>
      <c r="AL53" s="21">
        <v>33.299999999999997</v>
      </c>
      <c r="AM53" s="21">
        <v>63.6</v>
      </c>
      <c r="AN53" s="21">
        <v>38.1</v>
      </c>
      <c r="AO53" s="21">
        <v>45</v>
      </c>
    </row>
  </sheetData>
  <phoneticPr fontId="2" type="noConversion"/>
  <conditionalFormatting sqref="B4:AO53">
    <cfRule type="cellIs" dxfId="3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CCE77-C4D4-4047-820A-6D0E7A100486}">
  <sheetPr>
    <tabColor theme="4" tint="0.59999389629810485"/>
  </sheetPr>
  <dimension ref="A1:AO53"/>
  <sheetViews>
    <sheetView zoomScaleNormal="100" workbookViewId="0">
      <selection activeCell="B4" sqref="B4"/>
    </sheetView>
  </sheetViews>
  <sheetFormatPr defaultRowHeight="14.4" x14ac:dyDescent="0.25"/>
  <cols>
    <col min="1" max="1" width="13.625" customWidth="1"/>
  </cols>
  <sheetData>
    <row r="1" spans="1:41" s="1" customFormat="1" ht="19.55" customHeight="1" x14ac:dyDescent="0.25">
      <c r="A1" s="1" t="s">
        <v>43</v>
      </c>
      <c r="B1" s="2">
        <v>10</v>
      </c>
      <c r="C1" s="2">
        <v>10</v>
      </c>
      <c r="D1" s="2">
        <v>10</v>
      </c>
      <c r="E1" s="2">
        <v>10</v>
      </c>
      <c r="F1" s="2">
        <v>10</v>
      </c>
      <c r="G1" s="2">
        <v>10</v>
      </c>
      <c r="H1" s="2">
        <v>10</v>
      </c>
      <c r="I1" s="2">
        <v>10</v>
      </c>
      <c r="J1" s="2">
        <v>10</v>
      </c>
      <c r="K1" s="2">
        <v>10</v>
      </c>
      <c r="L1" s="2">
        <v>10</v>
      </c>
      <c r="M1" s="2">
        <v>10</v>
      </c>
      <c r="N1" s="2">
        <v>10</v>
      </c>
      <c r="O1" s="2">
        <v>10</v>
      </c>
      <c r="P1" s="2">
        <v>10</v>
      </c>
      <c r="Q1" s="2">
        <v>10</v>
      </c>
      <c r="R1" s="2">
        <v>10</v>
      </c>
      <c r="S1" s="2">
        <v>10</v>
      </c>
      <c r="T1" s="2">
        <v>10</v>
      </c>
      <c r="U1" s="2">
        <v>10</v>
      </c>
      <c r="V1" s="2">
        <v>10</v>
      </c>
      <c r="W1" s="2">
        <v>10</v>
      </c>
      <c r="X1" s="2">
        <v>10</v>
      </c>
      <c r="Y1" s="2">
        <v>10</v>
      </c>
      <c r="Z1" s="2">
        <v>10</v>
      </c>
      <c r="AA1" s="2">
        <v>10</v>
      </c>
      <c r="AB1" s="2">
        <v>10</v>
      </c>
      <c r="AC1" s="2">
        <v>10</v>
      </c>
      <c r="AD1" s="2">
        <v>10</v>
      </c>
      <c r="AE1" s="2">
        <v>10</v>
      </c>
      <c r="AF1" s="2">
        <v>10</v>
      </c>
      <c r="AG1" s="2">
        <v>10</v>
      </c>
      <c r="AH1" s="2">
        <v>10</v>
      </c>
      <c r="AI1" s="2">
        <v>10</v>
      </c>
      <c r="AJ1" s="2">
        <v>10</v>
      </c>
      <c r="AK1" s="2">
        <v>10</v>
      </c>
      <c r="AL1" s="2">
        <v>10</v>
      </c>
      <c r="AM1" s="2">
        <v>10</v>
      </c>
      <c r="AN1" s="2">
        <v>10</v>
      </c>
      <c r="AO1" s="2">
        <v>10</v>
      </c>
    </row>
    <row r="2" spans="1:41" s="1" customFormat="1" ht="19.55" customHeight="1" x14ac:dyDescent="0.25">
      <c r="A2" s="1" t="s">
        <v>44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</row>
    <row r="3" spans="1:41" s="1" customFormat="1" ht="19.55" customHeight="1" x14ac:dyDescent="0.25">
      <c r="A3" s="8" t="s">
        <v>46</v>
      </c>
      <c r="B3" s="13">
        <v>1</v>
      </c>
      <c r="C3" s="13">
        <v>2</v>
      </c>
      <c r="D3" s="13">
        <v>3</v>
      </c>
      <c r="E3" s="13">
        <v>4</v>
      </c>
      <c r="F3" s="13">
        <v>5</v>
      </c>
      <c r="G3" s="13">
        <v>6</v>
      </c>
      <c r="H3" s="13">
        <v>7</v>
      </c>
      <c r="I3" s="13">
        <v>8</v>
      </c>
      <c r="J3" s="13">
        <v>9</v>
      </c>
      <c r="K3" s="13">
        <v>10</v>
      </c>
      <c r="L3" s="13">
        <v>11</v>
      </c>
      <c r="M3" s="13">
        <v>12</v>
      </c>
      <c r="N3" s="13">
        <v>13</v>
      </c>
      <c r="O3" s="13">
        <v>14</v>
      </c>
      <c r="P3" s="13">
        <v>15</v>
      </c>
      <c r="Q3" s="13">
        <v>16</v>
      </c>
      <c r="R3" s="13">
        <v>17</v>
      </c>
      <c r="S3" s="13">
        <v>18</v>
      </c>
      <c r="T3" s="13">
        <v>19</v>
      </c>
      <c r="U3" s="13">
        <v>20</v>
      </c>
      <c r="V3" s="13">
        <v>21</v>
      </c>
      <c r="W3" s="13">
        <v>22</v>
      </c>
      <c r="X3" s="13">
        <v>23</v>
      </c>
      <c r="Y3" s="13">
        <v>24</v>
      </c>
      <c r="Z3" s="13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3">
        <v>31</v>
      </c>
      <c r="AG3" s="13">
        <v>32</v>
      </c>
      <c r="AH3" s="13">
        <v>33</v>
      </c>
      <c r="AI3" s="13">
        <v>34</v>
      </c>
      <c r="AJ3" s="13">
        <v>35</v>
      </c>
      <c r="AK3" s="13">
        <v>36</v>
      </c>
      <c r="AL3" s="13">
        <v>37</v>
      </c>
      <c r="AM3" s="13">
        <v>38</v>
      </c>
      <c r="AN3" s="13">
        <v>39</v>
      </c>
      <c r="AO3" s="13">
        <v>40</v>
      </c>
    </row>
    <row r="4" spans="1:41" x14ac:dyDescent="0.25">
      <c r="A4">
        <v>1</v>
      </c>
      <c r="B4" s="22">
        <v>8</v>
      </c>
      <c r="C4" s="22">
        <v>7</v>
      </c>
      <c r="D4" s="22">
        <v>11</v>
      </c>
      <c r="E4" s="22">
        <v>12</v>
      </c>
      <c r="F4" s="22">
        <v>11</v>
      </c>
      <c r="G4" s="22">
        <v>9</v>
      </c>
      <c r="H4" s="22">
        <v>10</v>
      </c>
      <c r="I4" s="22">
        <v>9</v>
      </c>
      <c r="J4" s="22">
        <v>12</v>
      </c>
      <c r="K4" s="22">
        <v>10</v>
      </c>
      <c r="L4" s="22">
        <v>11</v>
      </c>
      <c r="M4" s="22">
        <v>10</v>
      </c>
      <c r="N4" s="22">
        <v>11</v>
      </c>
      <c r="O4" s="22">
        <v>8</v>
      </c>
      <c r="P4" s="22">
        <v>10</v>
      </c>
      <c r="Q4" s="22">
        <v>7</v>
      </c>
      <c r="R4" s="22">
        <v>8</v>
      </c>
      <c r="S4" s="22">
        <v>11</v>
      </c>
      <c r="T4" s="22">
        <v>12</v>
      </c>
      <c r="U4" s="22">
        <v>10</v>
      </c>
      <c r="V4" s="22">
        <v>10</v>
      </c>
      <c r="W4" s="22">
        <v>10</v>
      </c>
      <c r="X4" s="22">
        <v>9</v>
      </c>
      <c r="Y4" s="22">
        <v>9</v>
      </c>
      <c r="Z4" s="22">
        <v>10</v>
      </c>
      <c r="AA4" s="22">
        <v>11</v>
      </c>
      <c r="AB4" s="22">
        <v>10</v>
      </c>
      <c r="AC4" s="22">
        <v>11</v>
      </c>
      <c r="AD4" s="22">
        <v>9</v>
      </c>
      <c r="AE4" s="22">
        <v>11</v>
      </c>
      <c r="AF4" s="22">
        <v>9</v>
      </c>
      <c r="AG4" s="22">
        <v>10</v>
      </c>
      <c r="AH4" s="22">
        <v>10</v>
      </c>
      <c r="AI4" s="22">
        <v>10</v>
      </c>
      <c r="AJ4" s="22">
        <v>11</v>
      </c>
      <c r="AK4" s="22">
        <v>9</v>
      </c>
      <c r="AL4" s="22">
        <v>12</v>
      </c>
      <c r="AM4" s="22">
        <v>12</v>
      </c>
      <c r="AN4" s="22">
        <v>8</v>
      </c>
      <c r="AO4" s="22">
        <v>9</v>
      </c>
    </row>
    <row r="5" spans="1:41" x14ac:dyDescent="0.25">
      <c r="A5">
        <v>2</v>
      </c>
      <c r="B5" s="22">
        <v>10</v>
      </c>
      <c r="C5" s="22">
        <v>9</v>
      </c>
      <c r="D5" s="22">
        <v>12</v>
      </c>
      <c r="E5" s="22">
        <v>11</v>
      </c>
      <c r="F5" s="22">
        <v>9</v>
      </c>
      <c r="G5" s="22">
        <v>10</v>
      </c>
      <c r="H5" s="22">
        <v>10</v>
      </c>
      <c r="I5" s="22">
        <v>12</v>
      </c>
      <c r="J5" s="22">
        <v>7</v>
      </c>
      <c r="K5" s="22">
        <v>10</v>
      </c>
      <c r="L5" s="22">
        <v>11</v>
      </c>
      <c r="M5" s="22">
        <v>10</v>
      </c>
      <c r="N5" s="22">
        <v>9</v>
      </c>
      <c r="O5" s="22">
        <v>9</v>
      </c>
      <c r="P5" s="22">
        <v>10</v>
      </c>
      <c r="Q5" s="22">
        <v>9</v>
      </c>
      <c r="R5" s="22">
        <v>10</v>
      </c>
      <c r="S5" s="22">
        <v>10</v>
      </c>
      <c r="T5" s="22">
        <v>11</v>
      </c>
      <c r="U5" s="22">
        <v>10</v>
      </c>
      <c r="V5" s="22">
        <v>10</v>
      </c>
      <c r="W5" s="22">
        <v>11</v>
      </c>
      <c r="X5" s="22">
        <v>10</v>
      </c>
      <c r="Y5" s="22">
        <v>11</v>
      </c>
      <c r="Z5" s="22">
        <v>9</v>
      </c>
      <c r="AA5" s="22">
        <v>12</v>
      </c>
      <c r="AB5" s="22">
        <v>12</v>
      </c>
      <c r="AC5" s="22">
        <v>10</v>
      </c>
      <c r="AD5" s="22">
        <v>9</v>
      </c>
      <c r="AE5" s="22">
        <v>10</v>
      </c>
      <c r="AF5" s="22">
        <v>8</v>
      </c>
      <c r="AG5" s="22">
        <v>11</v>
      </c>
      <c r="AH5" s="22">
        <v>10</v>
      </c>
      <c r="AI5" s="22">
        <v>10</v>
      </c>
      <c r="AJ5" s="22">
        <v>10</v>
      </c>
      <c r="AK5" s="22">
        <v>8</v>
      </c>
      <c r="AL5" s="22">
        <v>10</v>
      </c>
      <c r="AM5" s="22">
        <v>11</v>
      </c>
      <c r="AN5" s="22">
        <v>10</v>
      </c>
      <c r="AO5" s="22">
        <v>9</v>
      </c>
    </row>
    <row r="6" spans="1:41" x14ac:dyDescent="0.25">
      <c r="A6">
        <v>3</v>
      </c>
      <c r="B6" s="22">
        <v>7</v>
      </c>
      <c r="C6" s="22">
        <v>11</v>
      </c>
      <c r="D6" s="22">
        <v>10</v>
      </c>
      <c r="E6" s="22">
        <v>9</v>
      </c>
      <c r="F6" s="22">
        <v>9</v>
      </c>
      <c r="G6" s="22">
        <v>8</v>
      </c>
      <c r="H6" s="22">
        <v>9</v>
      </c>
      <c r="I6" s="22">
        <v>9</v>
      </c>
      <c r="J6" s="22">
        <v>9</v>
      </c>
      <c r="K6" s="22">
        <v>11</v>
      </c>
      <c r="L6" s="22">
        <v>12</v>
      </c>
      <c r="M6" s="22">
        <v>13</v>
      </c>
      <c r="N6" s="22">
        <v>10</v>
      </c>
      <c r="O6" s="22">
        <v>10</v>
      </c>
      <c r="P6" s="22">
        <v>12</v>
      </c>
      <c r="Q6" s="22">
        <v>10</v>
      </c>
      <c r="R6" s="22">
        <v>10</v>
      </c>
      <c r="S6" s="22">
        <v>9</v>
      </c>
      <c r="T6" s="22">
        <v>11</v>
      </c>
      <c r="U6" s="22">
        <v>9</v>
      </c>
      <c r="V6" s="22">
        <v>9</v>
      </c>
      <c r="W6" s="22">
        <v>10</v>
      </c>
      <c r="X6" s="22">
        <v>10</v>
      </c>
      <c r="Y6" s="22">
        <v>11</v>
      </c>
      <c r="Z6" s="22">
        <v>11</v>
      </c>
      <c r="AA6" s="22">
        <v>11</v>
      </c>
      <c r="AB6" s="22">
        <v>10</v>
      </c>
      <c r="AC6" s="22">
        <v>11</v>
      </c>
      <c r="AD6" s="22">
        <v>10</v>
      </c>
      <c r="AE6" s="22">
        <v>9</v>
      </c>
      <c r="AF6" s="22">
        <v>11</v>
      </c>
      <c r="AG6" s="22">
        <v>9</v>
      </c>
      <c r="AH6" s="22">
        <v>8</v>
      </c>
      <c r="AI6" s="22">
        <v>10</v>
      </c>
      <c r="AJ6" s="22">
        <v>8</v>
      </c>
      <c r="AK6" s="22">
        <v>11</v>
      </c>
      <c r="AL6" s="22">
        <v>11</v>
      </c>
      <c r="AM6" s="22">
        <v>11</v>
      </c>
      <c r="AN6" s="22">
        <v>9</v>
      </c>
      <c r="AO6" s="22">
        <v>12</v>
      </c>
    </row>
    <row r="7" spans="1:41" x14ac:dyDescent="0.25">
      <c r="A7">
        <v>4</v>
      </c>
      <c r="B7" s="22">
        <v>10</v>
      </c>
      <c r="C7" s="22">
        <v>10</v>
      </c>
      <c r="D7" s="22">
        <v>8</v>
      </c>
      <c r="E7" s="22">
        <v>10</v>
      </c>
      <c r="F7" s="22">
        <v>10</v>
      </c>
      <c r="G7" s="22">
        <v>10</v>
      </c>
      <c r="H7" s="22">
        <v>10</v>
      </c>
      <c r="I7" s="22">
        <v>10</v>
      </c>
      <c r="J7" s="22">
        <v>12</v>
      </c>
      <c r="K7" s="22">
        <v>10</v>
      </c>
      <c r="L7" s="22">
        <v>10</v>
      </c>
      <c r="M7" s="22">
        <v>9</v>
      </c>
      <c r="N7" s="22">
        <v>9</v>
      </c>
      <c r="O7" s="22">
        <v>10</v>
      </c>
      <c r="P7" s="22">
        <v>10</v>
      </c>
      <c r="Q7" s="22">
        <v>13</v>
      </c>
      <c r="R7" s="22">
        <v>8</v>
      </c>
      <c r="S7" s="22">
        <v>11</v>
      </c>
      <c r="T7" s="22">
        <v>9</v>
      </c>
      <c r="U7" s="22">
        <v>11</v>
      </c>
      <c r="V7" s="22">
        <v>11</v>
      </c>
      <c r="W7" s="22">
        <v>12</v>
      </c>
      <c r="X7" s="22">
        <v>8</v>
      </c>
      <c r="Y7" s="22">
        <v>9</v>
      </c>
      <c r="Z7" s="22">
        <v>11</v>
      </c>
      <c r="AA7" s="22">
        <v>11</v>
      </c>
      <c r="AB7" s="22">
        <v>11</v>
      </c>
      <c r="AC7" s="22">
        <v>10</v>
      </c>
      <c r="AD7" s="22">
        <v>10</v>
      </c>
      <c r="AE7" s="22">
        <v>11</v>
      </c>
      <c r="AF7" s="22">
        <v>9</v>
      </c>
      <c r="AG7" s="22">
        <v>11</v>
      </c>
      <c r="AH7" s="22">
        <v>11</v>
      </c>
      <c r="AI7" s="22">
        <v>10</v>
      </c>
      <c r="AJ7" s="22">
        <v>10</v>
      </c>
      <c r="AK7" s="22">
        <v>10</v>
      </c>
      <c r="AL7" s="22">
        <v>11</v>
      </c>
      <c r="AM7" s="22">
        <v>10</v>
      </c>
      <c r="AN7" s="22">
        <v>11</v>
      </c>
      <c r="AO7" s="22">
        <v>9</v>
      </c>
    </row>
    <row r="8" spans="1:41" x14ac:dyDescent="0.25">
      <c r="A8">
        <v>5</v>
      </c>
      <c r="B8" s="22">
        <v>11</v>
      </c>
      <c r="C8" s="22">
        <v>11</v>
      </c>
      <c r="D8" s="22">
        <v>10</v>
      </c>
      <c r="E8" s="22">
        <v>11</v>
      </c>
      <c r="F8" s="22">
        <v>9</v>
      </c>
      <c r="G8" s="22">
        <v>8</v>
      </c>
      <c r="H8" s="22">
        <v>12</v>
      </c>
      <c r="I8" s="22">
        <v>11</v>
      </c>
      <c r="J8" s="22">
        <v>9</v>
      </c>
      <c r="K8" s="22">
        <v>11</v>
      </c>
      <c r="L8" s="22">
        <v>12</v>
      </c>
      <c r="M8" s="22">
        <v>11</v>
      </c>
      <c r="N8" s="22">
        <v>10</v>
      </c>
      <c r="O8" s="22">
        <v>9</v>
      </c>
      <c r="P8" s="22">
        <v>11</v>
      </c>
      <c r="Q8" s="22">
        <v>10</v>
      </c>
      <c r="R8" s="22">
        <v>8</v>
      </c>
      <c r="S8" s="22">
        <v>10</v>
      </c>
      <c r="T8" s="22">
        <v>9</v>
      </c>
      <c r="U8" s="22">
        <v>11</v>
      </c>
      <c r="V8" s="22">
        <v>10</v>
      </c>
      <c r="W8" s="22">
        <v>11</v>
      </c>
      <c r="X8" s="22">
        <v>10</v>
      </c>
      <c r="Y8" s="22">
        <v>11</v>
      </c>
      <c r="Z8" s="22">
        <v>10</v>
      </c>
      <c r="AA8" s="22">
        <v>10</v>
      </c>
      <c r="AB8" s="22">
        <v>12</v>
      </c>
      <c r="AC8" s="22">
        <v>10</v>
      </c>
      <c r="AD8" s="22">
        <v>9</v>
      </c>
      <c r="AE8" s="22">
        <v>11</v>
      </c>
      <c r="AF8" s="22">
        <v>10</v>
      </c>
      <c r="AG8" s="22">
        <v>11</v>
      </c>
      <c r="AH8" s="22">
        <v>11</v>
      </c>
      <c r="AI8" s="22">
        <v>11</v>
      </c>
      <c r="AJ8" s="22">
        <v>10</v>
      </c>
      <c r="AK8" s="22">
        <v>11</v>
      </c>
      <c r="AL8" s="22">
        <v>9</v>
      </c>
      <c r="AM8" s="22">
        <v>11</v>
      </c>
      <c r="AN8" s="22">
        <v>10</v>
      </c>
      <c r="AO8" s="22">
        <v>9</v>
      </c>
    </row>
    <row r="9" spans="1:41" x14ac:dyDescent="0.25">
      <c r="A9">
        <v>6</v>
      </c>
      <c r="B9" s="22">
        <v>11</v>
      </c>
      <c r="C9" s="22">
        <v>10</v>
      </c>
      <c r="D9" s="22">
        <v>11</v>
      </c>
      <c r="E9" s="22">
        <v>10</v>
      </c>
      <c r="F9" s="22">
        <v>9</v>
      </c>
      <c r="G9" s="22">
        <v>10</v>
      </c>
      <c r="H9" s="22">
        <v>8</v>
      </c>
      <c r="I9" s="22">
        <v>11</v>
      </c>
      <c r="J9" s="22">
        <v>10</v>
      </c>
      <c r="K9" s="22">
        <v>11</v>
      </c>
      <c r="L9" s="22">
        <v>10</v>
      </c>
      <c r="M9" s="22">
        <v>11</v>
      </c>
      <c r="N9" s="22">
        <v>11</v>
      </c>
      <c r="O9" s="22">
        <v>12</v>
      </c>
      <c r="P9" s="22">
        <v>10</v>
      </c>
      <c r="Q9" s="22">
        <v>10</v>
      </c>
      <c r="R9" s="22">
        <v>9</v>
      </c>
      <c r="S9" s="22">
        <v>10</v>
      </c>
      <c r="T9" s="22">
        <v>11</v>
      </c>
      <c r="U9" s="22">
        <v>10</v>
      </c>
      <c r="V9" s="22">
        <v>10</v>
      </c>
      <c r="W9" s="22">
        <v>10</v>
      </c>
      <c r="X9" s="22">
        <v>9</v>
      </c>
      <c r="Y9" s="22">
        <v>10</v>
      </c>
      <c r="Z9" s="22">
        <v>8</v>
      </c>
      <c r="AA9" s="22">
        <v>13</v>
      </c>
      <c r="AB9" s="22">
        <v>9</v>
      </c>
      <c r="AC9" s="22">
        <v>12</v>
      </c>
      <c r="AD9" s="22">
        <v>10</v>
      </c>
      <c r="AE9" s="22">
        <v>9</v>
      </c>
      <c r="AF9" s="22">
        <v>10</v>
      </c>
      <c r="AG9" s="22">
        <v>11</v>
      </c>
      <c r="AH9" s="22">
        <v>8</v>
      </c>
      <c r="AI9" s="22">
        <v>11</v>
      </c>
      <c r="AJ9" s="22">
        <v>9</v>
      </c>
      <c r="AK9" s="22">
        <v>9</v>
      </c>
      <c r="AL9" s="22">
        <v>10</v>
      </c>
      <c r="AM9" s="22">
        <v>11</v>
      </c>
      <c r="AN9" s="22">
        <v>11</v>
      </c>
      <c r="AO9" s="22">
        <v>11</v>
      </c>
    </row>
    <row r="10" spans="1:41" x14ac:dyDescent="0.25">
      <c r="A10">
        <v>7</v>
      </c>
      <c r="B10" s="22">
        <v>11</v>
      </c>
      <c r="C10" s="22">
        <v>10</v>
      </c>
      <c r="D10" s="22">
        <v>10</v>
      </c>
      <c r="E10" s="22">
        <v>11</v>
      </c>
      <c r="F10" s="22">
        <v>9</v>
      </c>
      <c r="G10" s="22">
        <v>9</v>
      </c>
      <c r="H10" s="22">
        <v>10</v>
      </c>
      <c r="I10" s="22">
        <v>9</v>
      </c>
      <c r="J10" s="22">
        <v>10</v>
      </c>
      <c r="K10" s="22">
        <v>11</v>
      </c>
      <c r="L10" s="22">
        <v>12</v>
      </c>
      <c r="M10" s="22">
        <v>10</v>
      </c>
      <c r="N10" s="22">
        <v>12</v>
      </c>
      <c r="O10" s="22">
        <v>10</v>
      </c>
      <c r="P10" s="22">
        <v>10</v>
      </c>
      <c r="Q10" s="22">
        <v>12</v>
      </c>
      <c r="R10" s="22">
        <v>11</v>
      </c>
      <c r="S10" s="22">
        <v>11</v>
      </c>
      <c r="T10" s="22">
        <v>9</v>
      </c>
      <c r="U10" s="22">
        <v>10</v>
      </c>
      <c r="V10" s="22">
        <v>10</v>
      </c>
      <c r="W10" s="22">
        <v>10</v>
      </c>
      <c r="X10" s="22">
        <v>11</v>
      </c>
      <c r="Y10" s="22">
        <v>8</v>
      </c>
      <c r="Z10" s="22">
        <v>10</v>
      </c>
      <c r="AA10" s="22">
        <v>11</v>
      </c>
      <c r="AB10" s="22">
        <v>9</v>
      </c>
      <c r="AC10" s="22">
        <v>9</v>
      </c>
      <c r="AD10" s="22">
        <v>10</v>
      </c>
      <c r="AE10" s="22">
        <v>11</v>
      </c>
      <c r="AF10" s="22">
        <v>11</v>
      </c>
      <c r="AG10" s="22">
        <v>9</v>
      </c>
      <c r="AH10" s="22">
        <v>10</v>
      </c>
      <c r="AI10" s="22">
        <v>10</v>
      </c>
      <c r="AJ10" s="22">
        <v>10</v>
      </c>
      <c r="AK10" s="22">
        <v>10</v>
      </c>
      <c r="AL10" s="22">
        <v>11</v>
      </c>
      <c r="AM10" s="22">
        <v>10</v>
      </c>
      <c r="AN10" s="22">
        <v>7</v>
      </c>
      <c r="AO10" s="22">
        <v>11</v>
      </c>
    </row>
    <row r="11" spans="1:41" x14ac:dyDescent="0.25">
      <c r="A11">
        <v>8</v>
      </c>
      <c r="B11" s="22">
        <v>11</v>
      </c>
      <c r="C11" s="22">
        <v>8</v>
      </c>
      <c r="D11" s="22">
        <v>8</v>
      </c>
      <c r="E11" s="22">
        <v>10</v>
      </c>
      <c r="F11" s="22">
        <v>10</v>
      </c>
      <c r="G11" s="22">
        <v>9</v>
      </c>
      <c r="H11" s="22">
        <v>10</v>
      </c>
      <c r="I11" s="22">
        <v>11</v>
      </c>
      <c r="J11" s="22">
        <v>10</v>
      </c>
      <c r="K11" s="22">
        <v>9</v>
      </c>
      <c r="L11" s="22">
        <v>10</v>
      </c>
      <c r="M11" s="22">
        <v>11</v>
      </c>
      <c r="N11" s="22">
        <v>9</v>
      </c>
      <c r="O11" s="22">
        <v>10</v>
      </c>
      <c r="P11" s="22">
        <v>10</v>
      </c>
      <c r="Q11" s="22">
        <v>8</v>
      </c>
      <c r="R11" s="22">
        <v>10</v>
      </c>
      <c r="S11" s="22">
        <v>11</v>
      </c>
      <c r="T11" s="22">
        <v>12</v>
      </c>
      <c r="U11" s="22">
        <v>9</v>
      </c>
      <c r="V11" s="22">
        <v>11</v>
      </c>
      <c r="W11" s="22">
        <v>10</v>
      </c>
      <c r="X11" s="22">
        <v>9</v>
      </c>
      <c r="Y11" s="22">
        <v>13</v>
      </c>
      <c r="Z11" s="22">
        <v>11</v>
      </c>
      <c r="AA11" s="22">
        <v>11</v>
      </c>
      <c r="AB11" s="22">
        <v>10</v>
      </c>
      <c r="AC11" s="22">
        <v>9</v>
      </c>
      <c r="AD11" s="22">
        <v>12</v>
      </c>
      <c r="AE11" s="22">
        <v>10</v>
      </c>
      <c r="AF11" s="22">
        <v>10</v>
      </c>
      <c r="AG11" s="22">
        <v>8</v>
      </c>
      <c r="AH11" s="22">
        <v>10</v>
      </c>
      <c r="AI11" s="22">
        <v>9</v>
      </c>
      <c r="AJ11" s="22">
        <v>9</v>
      </c>
      <c r="AK11" s="22">
        <v>10</v>
      </c>
      <c r="AL11" s="22">
        <v>10</v>
      </c>
      <c r="AM11" s="22">
        <v>10</v>
      </c>
      <c r="AN11" s="22">
        <v>10</v>
      </c>
      <c r="AO11" s="22">
        <v>10</v>
      </c>
    </row>
    <row r="12" spans="1:41" x14ac:dyDescent="0.25">
      <c r="A12">
        <v>9</v>
      </c>
      <c r="B12" s="22">
        <v>10</v>
      </c>
      <c r="C12" s="22">
        <v>10</v>
      </c>
      <c r="D12" s="22">
        <v>10</v>
      </c>
      <c r="E12" s="22">
        <v>11</v>
      </c>
      <c r="F12" s="22">
        <v>11</v>
      </c>
      <c r="G12" s="22">
        <v>11</v>
      </c>
      <c r="H12" s="22">
        <v>11</v>
      </c>
      <c r="I12" s="22">
        <v>11</v>
      </c>
      <c r="J12" s="22">
        <v>10</v>
      </c>
      <c r="K12" s="22">
        <v>11</v>
      </c>
      <c r="L12" s="22">
        <v>9</v>
      </c>
      <c r="M12" s="22">
        <v>9</v>
      </c>
      <c r="N12" s="22">
        <v>9</v>
      </c>
      <c r="O12" s="22">
        <v>9</v>
      </c>
      <c r="P12" s="22">
        <v>10</v>
      </c>
      <c r="Q12" s="22">
        <v>10</v>
      </c>
      <c r="R12" s="22">
        <v>10</v>
      </c>
      <c r="S12" s="22">
        <v>10</v>
      </c>
      <c r="T12" s="22">
        <v>8</v>
      </c>
      <c r="U12" s="22">
        <v>11</v>
      </c>
      <c r="V12" s="22">
        <v>11</v>
      </c>
      <c r="W12" s="22">
        <v>11</v>
      </c>
      <c r="X12" s="22">
        <v>11</v>
      </c>
      <c r="Y12" s="22">
        <v>11</v>
      </c>
      <c r="Z12" s="22">
        <v>10</v>
      </c>
      <c r="AA12" s="22">
        <v>10</v>
      </c>
      <c r="AB12" s="22">
        <v>12</v>
      </c>
      <c r="AC12" s="22">
        <v>9</v>
      </c>
      <c r="AD12" s="22">
        <v>9</v>
      </c>
      <c r="AE12" s="22">
        <v>9</v>
      </c>
      <c r="AF12" s="22">
        <v>10</v>
      </c>
      <c r="AG12" s="22">
        <v>11</v>
      </c>
      <c r="AH12" s="22">
        <v>11</v>
      </c>
      <c r="AI12" s="22">
        <v>9</v>
      </c>
      <c r="AJ12" s="22">
        <v>9</v>
      </c>
      <c r="AK12" s="22">
        <v>9</v>
      </c>
      <c r="AL12" s="22">
        <v>11</v>
      </c>
      <c r="AM12" s="22">
        <v>11</v>
      </c>
      <c r="AN12" s="22">
        <v>8</v>
      </c>
      <c r="AO12" s="22">
        <v>10</v>
      </c>
    </row>
    <row r="13" spans="1:41" x14ac:dyDescent="0.25">
      <c r="A13">
        <v>10</v>
      </c>
      <c r="B13" s="22">
        <v>10</v>
      </c>
      <c r="C13" s="22">
        <v>12</v>
      </c>
      <c r="D13" s="22">
        <v>10</v>
      </c>
      <c r="E13" s="22">
        <v>11</v>
      </c>
      <c r="F13" s="22">
        <v>8</v>
      </c>
      <c r="G13" s="22">
        <v>10</v>
      </c>
      <c r="H13" s="22">
        <v>9</v>
      </c>
      <c r="I13" s="22">
        <v>10</v>
      </c>
      <c r="J13" s="22">
        <v>8</v>
      </c>
      <c r="K13" s="22">
        <v>10</v>
      </c>
      <c r="L13" s="22">
        <v>11</v>
      </c>
      <c r="M13" s="22">
        <v>10</v>
      </c>
      <c r="N13" s="22">
        <v>9</v>
      </c>
      <c r="O13" s="22">
        <v>9</v>
      </c>
      <c r="P13" s="22">
        <v>11</v>
      </c>
      <c r="Q13" s="22">
        <v>8</v>
      </c>
      <c r="R13" s="22">
        <v>10</v>
      </c>
      <c r="S13" s="22">
        <v>11</v>
      </c>
      <c r="T13" s="22">
        <v>9</v>
      </c>
      <c r="U13" s="22">
        <v>11</v>
      </c>
      <c r="V13" s="22">
        <v>11</v>
      </c>
      <c r="W13" s="22">
        <v>11</v>
      </c>
      <c r="X13" s="22">
        <v>10</v>
      </c>
      <c r="Y13" s="22">
        <v>9</v>
      </c>
      <c r="Z13" s="22">
        <v>11</v>
      </c>
      <c r="AA13" s="22">
        <v>9</v>
      </c>
      <c r="AB13" s="22">
        <v>12</v>
      </c>
      <c r="AC13" s="22">
        <v>10</v>
      </c>
      <c r="AD13" s="22">
        <v>11</v>
      </c>
      <c r="AE13" s="22">
        <v>10</v>
      </c>
      <c r="AF13" s="22">
        <v>9</v>
      </c>
      <c r="AG13" s="22">
        <v>9</v>
      </c>
      <c r="AH13" s="22">
        <v>11</v>
      </c>
      <c r="AI13" s="22">
        <v>10</v>
      </c>
      <c r="AJ13" s="22">
        <v>10</v>
      </c>
      <c r="AK13" s="22">
        <v>11</v>
      </c>
      <c r="AL13" s="22">
        <v>10</v>
      </c>
      <c r="AM13" s="22">
        <v>11</v>
      </c>
      <c r="AN13" s="22">
        <v>10</v>
      </c>
      <c r="AO13" s="22">
        <v>10</v>
      </c>
    </row>
    <row r="14" spans="1:41" x14ac:dyDescent="0.25">
      <c r="A14">
        <v>11</v>
      </c>
      <c r="B14" s="22">
        <v>11</v>
      </c>
      <c r="C14" s="22">
        <v>11</v>
      </c>
      <c r="D14" s="22">
        <v>11</v>
      </c>
      <c r="E14" s="22">
        <v>9</v>
      </c>
      <c r="F14" s="22">
        <v>10</v>
      </c>
      <c r="G14" s="22">
        <v>12</v>
      </c>
      <c r="H14" s="22">
        <v>10</v>
      </c>
      <c r="I14" s="22">
        <v>7</v>
      </c>
      <c r="J14" s="22">
        <v>11</v>
      </c>
      <c r="K14" s="22">
        <v>9</v>
      </c>
      <c r="L14" s="22">
        <v>8</v>
      </c>
      <c r="M14" s="22">
        <v>11</v>
      </c>
      <c r="N14" s="22">
        <v>10</v>
      </c>
      <c r="O14" s="22">
        <v>9</v>
      </c>
      <c r="P14" s="22">
        <v>8</v>
      </c>
      <c r="Q14" s="22">
        <v>9</v>
      </c>
      <c r="R14" s="22">
        <v>11</v>
      </c>
      <c r="S14" s="22">
        <v>9</v>
      </c>
      <c r="T14" s="22">
        <v>12</v>
      </c>
      <c r="U14" s="22">
        <v>10</v>
      </c>
      <c r="V14" s="22">
        <v>11</v>
      </c>
      <c r="W14" s="22">
        <v>11</v>
      </c>
      <c r="X14" s="22">
        <v>10</v>
      </c>
      <c r="Y14" s="22">
        <v>10</v>
      </c>
      <c r="Z14" s="22">
        <v>9</v>
      </c>
      <c r="AA14" s="22">
        <v>9</v>
      </c>
      <c r="AB14" s="22">
        <v>9</v>
      </c>
      <c r="AC14" s="22">
        <v>9</v>
      </c>
      <c r="AD14" s="22">
        <v>10</v>
      </c>
      <c r="AE14" s="22">
        <v>9</v>
      </c>
      <c r="AF14" s="22">
        <v>9</v>
      </c>
      <c r="AG14" s="22">
        <v>10</v>
      </c>
      <c r="AH14" s="22">
        <v>10</v>
      </c>
      <c r="AI14" s="22">
        <v>10</v>
      </c>
      <c r="AJ14" s="22">
        <v>11</v>
      </c>
      <c r="AK14" s="22">
        <v>9</v>
      </c>
      <c r="AL14" s="22">
        <v>10</v>
      </c>
      <c r="AM14" s="22">
        <v>10</v>
      </c>
      <c r="AN14" s="22">
        <v>10</v>
      </c>
      <c r="AO14" s="22">
        <v>11</v>
      </c>
    </row>
    <row r="15" spans="1:41" x14ac:dyDescent="0.25">
      <c r="A15">
        <v>12</v>
      </c>
      <c r="B15" s="22">
        <v>11</v>
      </c>
      <c r="C15" s="22">
        <v>9</v>
      </c>
      <c r="D15" s="22">
        <v>10</v>
      </c>
      <c r="E15" s="22">
        <v>10</v>
      </c>
      <c r="F15" s="22">
        <v>10</v>
      </c>
      <c r="G15" s="22">
        <v>11</v>
      </c>
      <c r="H15" s="22">
        <v>11</v>
      </c>
      <c r="I15" s="22">
        <v>11</v>
      </c>
      <c r="J15" s="22">
        <v>9</v>
      </c>
      <c r="K15" s="22">
        <v>9</v>
      </c>
      <c r="L15" s="22">
        <v>9</v>
      </c>
      <c r="M15" s="22">
        <v>10</v>
      </c>
      <c r="N15" s="22">
        <v>11</v>
      </c>
      <c r="O15" s="22">
        <v>7</v>
      </c>
      <c r="P15" s="22">
        <v>9</v>
      </c>
      <c r="Q15" s="22">
        <v>10</v>
      </c>
      <c r="R15" s="22">
        <v>10</v>
      </c>
      <c r="S15" s="22">
        <v>9</v>
      </c>
      <c r="T15" s="22">
        <v>9</v>
      </c>
      <c r="U15" s="22">
        <v>11</v>
      </c>
      <c r="V15" s="22">
        <v>9</v>
      </c>
      <c r="W15" s="22">
        <v>11</v>
      </c>
      <c r="X15" s="22">
        <v>11</v>
      </c>
      <c r="Y15" s="22">
        <v>10</v>
      </c>
      <c r="Z15" s="22">
        <v>10</v>
      </c>
      <c r="AA15" s="22">
        <v>11</v>
      </c>
      <c r="AB15" s="22">
        <v>11</v>
      </c>
      <c r="AC15" s="22">
        <v>9</v>
      </c>
      <c r="AD15" s="22">
        <v>10</v>
      </c>
      <c r="AE15" s="22">
        <v>11</v>
      </c>
      <c r="AF15" s="22">
        <v>11</v>
      </c>
      <c r="AG15" s="22">
        <v>9</v>
      </c>
      <c r="AH15" s="22">
        <v>7</v>
      </c>
      <c r="AI15" s="22">
        <v>10</v>
      </c>
      <c r="AJ15" s="22">
        <v>10</v>
      </c>
      <c r="AK15" s="22">
        <v>10</v>
      </c>
      <c r="AL15" s="22">
        <v>12</v>
      </c>
      <c r="AM15" s="22">
        <v>10</v>
      </c>
      <c r="AN15" s="22">
        <v>9</v>
      </c>
      <c r="AO15" s="22">
        <v>8</v>
      </c>
    </row>
    <row r="16" spans="1:41" x14ac:dyDescent="0.25">
      <c r="A16">
        <v>13</v>
      </c>
      <c r="B16" s="22">
        <v>10</v>
      </c>
      <c r="C16" s="22">
        <v>10</v>
      </c>
      <c r="D16" s="22">
        <v>10</v>
      </c>
      <c r="E16" s="22">
        <v>10</v>
      </c>
      <c r="F16" s="22">
        <v>10</v>
      </c>
      <c r="G16" s="22">
        <v>10</v>
      </c>
      <c r="H16" s="22">
        <v>11</v>
      </c>
      <c r="I16" s="22">
        <v>11</v>
      </c>
      <c r="J16" s="22">
        <v>10</v>
      </c>
      <c r="K16" s="22">
        <v>9</v>
      </c>
      <c r="L16" s="22">
        <v>11</v>
      </c>
      <c r="M16" s="22">
        <v>9</v>
      </c>
      <c r="N16" s="22">
        <v>8</v>
      </c>
      <c r="O16" s="22">
        <v>10</v>
      </c>
      <c r="P16" s="22">
        <v>10</v>
      </c>
      <c r="Q16" s="22">
        <v>8</v>
      </c>
      <c r="R16" s="22">
        <v>9</v>
      </c>
      <c r="S16" s="22">
        <v>12</v>
      </c>
      <c r="T16" s="22">
        <v>9</v>
      </c>
      <c r="U16" s="22">
        <v>10</v>
      </c>
      <c r="V16" s="22">
        <v>10</v>
      </c>
      <c r="W16" s="22">
        <v>10</v>
      </c>
      <c r="X16" s="22">
        <v>9</v>
      </c>
      <c r="Y16" s="22">
        <v>10</v>
      </c>
      <c r="Z16" s="22">
        <v>9</v>
      </c>
      <c r="AA16" s="22">
        <v>9</v>
      </c>
      <c r="AB16" s="22">
        <v>9</v>
      </c>
      <c r="AC16" s="22">
        <v>10</v>
      </c>
      <c r="AD16" s="22">
        <v>12</v>
      </c>
      <c r="AE16" s="22">
        <v>10</v>
      </c>
      <c r="AF16" s="22">
        <v>10</v>
      </c>
      <c r="AG16" s="22">
        <v>11</v>
      </c>
      <c r="AH16" s="22">
        <v>10</v>
      </c>
      <c r="AI16" s="22">
        <v>9</v>
      </c>
      <c r="AJ16" s="22">
        <v>9</v>
      </c>
      <c r="AK16" s="22">
        <v>8</v>
      </c>
      <c r="AL16" s="22">
        <v>10</v>
      </c>
      <c r="AM16" s="22">
        <v>9</v>
      </c>
      <c r="AN16" s="22">
        <v>11</v>
      </c>
      <c r="AO16" s="22">
        <v>8</v>
      </c>
    </row>
    <row r="17" spans="1:41" x14ac:dyDescent="0.25">
      <c r="A17">
        <v>14</v>
      </c>
      <c r="B17" s="22">
        <v>9</v>
      </c>
      <c r="C17" s="22">
        <v>10</v>
      </c>
      <c r="D17" s="22">
        <v>10</v>
      </c>
      <c r="E17" s="22">
        <v>9</v>
      </c>
      <c r="F17" s="22">
        <v>11</v>
      </c>
      <c r="G17" s="22">
        <v>9</v>
      </c>
      <c r="H17" s="22">
        <v>11</v>
      </c>
      <c r="I17" s="22">
        <v>8</v>
      </c>
      <c r="J17" s="22">
        <v>9</v>
      </c>
      <c r="K17" s="22">
        <v>9</v>
      </c>
      <c r="L17" s="22">
        <v>10</v>
      </c>
      <c r="M17" s="22">
        <v>9</v>
      </c>
      <c r="N17" s="22">
        <v>9</v>
      </c>
      <c r="O17" s="22">
        <v>9</v>
      </c>
      <c r="P17" s="22">
        <v>10</v>
      </c>
      <c r="Q17" s="22">
        <v>11</v>
      </c>
      <c r="R17" s="22">
        <v>11</v>
      </c>
      <c r="S17" s="22">
        <v>8</v>
      </c>
      <c r="T17" s="22">
        <v>10</v>
      </c>
      <c r="U17" s="22">
        <v>9</v>
      </c>
      <c r="V17" s="22">
        <v>11</v>
      </c>
      <c r="W17" s="22">
        <v>11</v>
      </c>
      <c r="X17" s="22">
        <v>9</v>
      </c>
      <c r="Y17" s="22">
        <v>9</v>
      </c>
      <c r="Z17" s="22">
        <v>9</v>
      </c>
      <c r="AA17" s="22">
        <v>11</v>
      </c>
      <c r="AB17" s="22">
        <v>11</v>
      </c>
      <c r="AC17" s="22">
        <v>10</v>
      </c>
      <c r="AD17" s="22">
        <v>10</v>
      </c>
      <c r="AE17" s="22">
        <v>9</v>
      </c>
      <c r="AF17" s="22">
        <v>10</v>
      </c>
      <c r="AG17" s="22">
        <v>10</v>
      </c>
      <c r="AH17" s="22">
        <v>10</v>
      </c>
      <c r="AI17" s="22">
        <v>11</v>
      </c>
      <c r="AJ17" s="22">
        <v>10</v>
      </c>
      <c r="AK17" s="22">
        <v>11</v>
      </c>
      <c r="AL17" s="22">
        <v>10</v>
      </c>
      <c r="AM17" s="22">
        <v>7</v>
      </c>
      <c r="AN17" s="22">
        <v>9</v>
      </c>
      <c r="AO17" s="22">
        <v>11</v>
      </c>
    </row>
    <row r="18" spans="1:41" x14ac:dyDescent="0.25">
      <c r="A18">
        <v>15</v>
      </c>
      <c r="B18" s="22">
        <v>10</v>
      </c>
      <c r="C18" s="22">
        <v>10</v>
      </c>
      <c r="D18" s="22">
        <v>8</v>
      </c>
      <c r="E18" s="22">
        <v>10</v>
      </c>
      <c r="F18" s="22">
        <v>9</v>
      </c>
      <c r="G18" s="22">
        <v>9</v>
      </c>
      <c r="H18" s="22">
        <v>9</v>
      </c>
      <c r="I18" s="22">
        <v>8</v>
      </c>
      <c r="J18" s="22">
        <v>11</v>
      </c>
      <c r="K18" s="22">
        <v>10</v>
      </c>
      <c r="L18" s="22">
        <v>11</v>
      </c>
      <c r="M18" s="22">
        <v>11</v>
      </c>
      <c r="N18" s="22">
        <v>11</v>
      </c>
      <c r="O18" s="22">
        <v>9</v>
      </c>
      <c r="P18" s="22">
        <v>10</v>
      </c>
      <c r="Q18" s="22">
        <v>12</v>
      </c>
      <c r="R18" s="22">
        <v>9</v>
      </c>
      <c r="S18" s="22">
        <v>10</v>
      </c>
      <c r="T18" s="22">
        <v>9</v>
      </c>
      <c r="U18" s="22">
        <v>12</v>
      </c>
      <c r="V18" s="22">
        <v>10</v>
      </c>
      <c r="W18" s="22">
        <v>10</v>
      </c>
      <c r="X18" s="22">
        <v>11</v>
      </c>
      <c r="Y18" s="22">
        <v>10</v>
      </c>
      <c r="Z18" s="22">
        <v>11</v>
      </c>
      <c r="AA18" s="22">
        <v>10</v>
      </c>
      <c r="AB18" s="22">
        <v>12</v>
      </c>
      <c r="AC18" s="22">
        <v>11</v>
      </c>
      <c r="AD18" s="22">
        <v>11</v>
      </c>
      <c r="AE18" s="22">
        <v>11</v>
      </c>
      <c r="AF18" s="22">
        <v>11</v>
      </c>
      <c r="AG18" s="22">
        <v>10</v>
      </c>
      <c r="AH18" s="22">
        <v>11</v>
      </c>
      <c r="AI18" s="22">
        <v>9</v>
      </c>
      <c r="AJ18" s="22">
        <v>11</v>
      </c>
      <c r="AK18" s="22">
        <v>8</v>
      </c>
      <c r="AL18" s="22">
        <v>10</v>
      </c>
      <c r="AM18" s="22">
        <v>11</v>
      </c>
      <c r="AN18" s="22">
        <v>9</v>
      </c>
      <c r="AO18" s="22">
        <v>11</v>
      </c>
    </row>
    <row r="19" spans="1:41" x14ac:dyDescent="0.25">
      <c r="A19">
        <v>16</v>
      </c>
      <c r="B19" s="22">
        <v>9</v>
      </c>
      <c r="C19" s="22">
        <v>10</v>
      </c>
      <c r="D19" s="22">
        <v>12</v>
      </c>
      <c r="E19" s="22">
        <v>11</v>
      </c>
      <c r="F19" s="22">
        <v>11</v>
      </c>
      <c r="G19" s="22">
        <v>12</v>
      </c>
      <c r="H19" s="22">
        <v>10</v>
      </c>
      <c r="I19" s="22">
        <v>11</v>
      </c>
      <c r="J19" s="22">
        <v>9</v>
      </c>
      <c r="K19" s="22">
        <v>12</v>
      </c>
      <c r="L19" s="22">
        <v>9</v>
      </c>
      <c r="M19" s="22">
        <v>9</v>
      </c>
      <c r="N19" s="22">
        <v>11</v>
      </c>
      <c r="O19" s="22">
        <v>11</v>
      </c>
      <c r="P19" s="22">
        <v>13</v>
      </c>
      <c r="Q19" s="22">
        <v>11</v>
      </c>
      <c r="R19" s="22">
        <v>9</v>
      </c>
      <c r="S19" s="22">
        <v>11</v>
      </c>
      <c r="T19" s="22">
        <v>10</v>
      </c>
      <c r="U19" s="22">
        <v>10</v>
      </c>
      <c r="V19" s="22">
        <v>10</v>
      </c>
      <c r="W19" s="22">
        <v>11</v>
      </c>
      <c r="X19" s="22">
        <v>9</v>
      </c>
      <c r="Y19" s="22">
        <v>7</v>
      </c>
      <c r="Z19" s="22">
        <v>9</v>
      </c>
      <c r="AA19" s="22">
        <v>9</v>
      </c>
      <c r="AB19" s="22">
        <v>9</v>
      </c>
      <c r="AC19" s="22">
        <v>11</v>
      </c>
      <c r="AD19" s="22">
        <v>13</v>
      </c>
      <c r="AE19" s="22">
        <v>9</v>
      </c>
      <c r="AF19" s="22">
        <v>10</v>
      </c>
      <c r="AG19" s="22">
        <v>9</v>
      </c>
      <c r="AH19" s="22">
        <v>11</v>
      </c>
      <c r="AI19" s="22">
        <v>11</v>
      </c>
      <c r="AJ19" s="22">
        <v>10</v>
      </c>
      <c r="AK19" s="22">
        <v>11</v>
      </c>
      <c r="AL19" s="22">
        <v>10</v>
      </c>
      <c r="AM19" s="22">
        <v>10</v>
      </c>
      <c r="AN19" s="22">
        <v>11</v>
      </c>
      <c r="AO19" s="22">
        <v>10</v>
      </c>
    </row>
    <row r="20" spans="1:41" x14ac:dyDescent="0.25">
      <c r="A20">
        <v>17</v>
      </c>
      <c r="B20" s="22">
        <v>11</v>
      </c>
      <c r="C20" s="22">
        <v>10</v>
      </c>
      <c r="D20" s="22">
        <v>9</v>
      </c>
      <c r="E20" s="22">
        <v>10</v>
      </c>
      <c r="F20" s="22">
        <v>10</v>
      </c>
      <c r="G20" s="22">
        <v>11</v>
      </c>
      <c r="H20" s="22">
        <v>8</v>
      </c>
      <c r="I20" s="22">
        <v>10</v>
      </c>
      <c r="J20" s="22">
        <v>9</v>
      </c>
      <c r="K20" s="22">
        <v>8</v>
      </c>
      <c r="L20" s="22">
        <v>10</v>
      </c>
      <c r="M20" s="22">
        <v>10</v>
      </c>
      <c r="N20" s="22">
        <v>12</v>
      </c>
      <c r="O20" s="22">
        <v>10</v>
      </c>
      <c r="P20" s="22">
        <v>10</v>
      </c>
      <c r="Q20" s="22">
        <v>12</v>
      </c>
      <c r="R20" s="22">
        <v>10</v>
      </c>
      <c r="S20" s="22">
        <v>9</v>
      </c>
      <c r="T20" s="22">
        <v>10</v>
      </c>
      <c r="U20" s="22">
        <v>11</v>
      </c>
      <c r="V20" s="22">
        <v>12</v>
      </c>
      <c r="W20" s="22">
        <v>10</v>
      </c>
      <c r="X20" s="22">
        <v>11</v>
      </c>
      <c r="Y20" s="22">
        <v>10</v>
      </c>
      <c r="Z20" s="22">
        <v>9</v>
      </c>
      <c r="AA20" s="22">
        <v>11</v>
      </c>
      <c r="AB20" s="22">
        <v>10</v>
      </c>
      <c r="AC20" s="22">
        <v>9</v>
      </c>
      <c r="AD20" s="22">
        <v>9</v>
      </c>
      <c r="AE20" s="22">
        <v>10</v>
      </c>
      <c r="AF20" s="22">
        <v>11</v>
      </c>
      <c r="AG20" s="22">
        <v>11</v>
      </c>
      <c r="AH20" s="22">
        <v>10</v>
      </c>
      <c r="AI20" s="22">
        <v>9</v>
      </c>
      <c r="AJ20" s="22">
        <v>9</v>
      </c>
      <c r="AK20" s="22">
        <v>10</v>
      </c>
      <c r="AL20" s="22">
        <v>9</v>
      </c>
      <c r="AM20" s="22">
        <v>10</v>
      </c>
      <c r="AN20" s="22">
        <v>9</v>
      </c>
      <c r="AO20" s="22">
        <v>10</v>
      </c>
    </row>
    <row r="21" spans="1:41" x14ac:dyDescent="0.25">
      <c r="A21">
        <v>18</v>
      </c>
      <c r="B21" s="22">
        <v>9</v>
      </c>
      <c r="C21" s="22">
        <v>9</v>
      </c>
      <c r="D21" s="22">
        <v>11</v>
      </c>
      <c r="E21" s="22">
        <v>10</v>
      </c>
      <c r="F21" s="22">
        <v>11</v>
      </c>
      <c r="G21" s="22">
        <v>8</v>
      </c>
      <c r="H21" s="22">
        <v>10</v>
      </c>
      <c r="I21" s="22">
        <v>9</v>
      </c>
      <c r="J21" s="22">
        <v>10</v>
      </c>
      <c r="K21" s="22">
        <v>10</v>
      </c>
      <c r="L21" s="22">
        <v>11</v>
      </c>
      <c r="M21" s="22">
        <v>10</v>
      </c>
      <c r="N21" s="22">
        <v>9</v>
      </c>
      <c r="O21" s="22">
        <v>10</v>
      </c>
      <c r="P21" s="22">
        <v>8</v>
      </c>
      <c r="Q21" s="22">
        <v>9</v>
      </c>
      <c r="R21" s="22">
        <v>10</v>
      </c>
      <c r="S21" s="22">
        <v>11</v>
      </c>
      <c r="T21" s="22">
        <v>11</v>
      </c>
      <c r="U21" s="22">
        <v>11</v>
      </c>
      <c r="V21" s="22">
        <v>10</v>
      </c>
      <c r="W21" s="22">
        <v>10</v>
      </c>
      <c r="X21" s="22">
        <v>9</v>
      </c>
      <c r="Y21" s="22">
        <v>10</v>
      </c>
      <c r="Z21" s="22">
        <v>11</v>
      </c>
      <c r="AA21" s="22">
        <v>10</v>
      </c>
      <c r="AB21" s="22">
        <v>9</v>
      </c>
      <c r="AC21" s="22">
        <v>10</v>
      </c>
      <c r="AD21" s="22">
        <v>9</v>
      </c>
      <c r="AE21" s="22">
        <v>8</v>
      </c>
      <c r="AF21" s="22">
        <v>10</v>
      </c>
      <c r="AG21" s="22">
        <v>10</v>
      </c>
      <c r="AH21" s="22">
        <v>10</v>
      </c>
      <c r="AI21" s="22">
        <v>7</v>
      </c>
      <c r="AJ21" s="22">
        <v>10</v>
      </c>
      <c r="AK21" s="22">
        <v>8</v>
      </c>
      <c r="AL21" s="22">
        <v>11</v>
      </c>
      <c r="AM21" s="22">
        <v>10</v>
      </c>
      <c r="AN21" s="22">
        <v>9</v>
      </c>
      <c r="AO21" s="22">
        <v>11</v>
      </c>
    </row>
    <row r="22" spans="1:41" x14ac:dyDescent="0.25">
      <c r="A22">
        <v>19</v>
      </c>
      <c r="B22" s="22">
        <v>10</v>
      </c>
      <c r="C22" s="22">
        <v>11</v>
      </c>
      <c r="D22" s="22">
        <v>9</v>
      </c>
      <c r="E22" s="22">
        <v>10</v>
      </c>
      <c r="F22" s="22">
        <v>11</v>
      </c>
      <c r="G22" s="22">
        <v>10</v>
      </c>
      <c r="H22" s="22">
        <v>9</v>
      </c>
      <c r="I22" s="22">
        <v>11</v>
      </c>
      <c r="J22" s="22">
        <v>12</v>
      </c>
      <c r="K22" s="22">
        <v>11</v>
      </c>
      <c r="L22" s="22">
        <v>11</v>
      </c>
      <c r="M22" s="22">
        <v>11</v>
      </c>
      <c r="N22" s="22">
        <v>12</v>
      </c>
      <c r="O22" s="22">
        <v>10</v>
      </c>
      <c r="P22" s="22">
        <v>9</v>
      </c>
      <c r="Q22" s="22">
        <v>11</v>
      </c>
      <c r="R22" s="22">
        <v>11</v>
      </c>
      <c r="S22" s="22">
        <v>11</v>
      </c>
      <c r="T22" s="22">
        <v>11</v>
      </c>
      <c r="U22" s="22">
        <v>10</v>
      </c>
      <c r="V22" s="22">
        <v>11</v>
      </c>
      <c r="W22" s="22">
        <v>9</v>
      </c>
      <c r="X22" s="22">
        <v>10</v>
      </c>
      <c r="Y22" s="22">
        <v>10</v>
      </c>
      <c r="Z22" s="22">
        <v>11</v>
      </c>
      <c r="AA22" s="22">
        <v>10</v>
      </c>
      <c r="AB22" s="22">
        <v>9</v>
      </c>
      <c r="AC22" s="22">
        <v>12</v>
      </c>
      <c r="AD22" s="22">
        <v>10</v>
      </c>
      <c r="AE22" s="22">
        <v>10</v>
      </c>
      <c r="AF22" s="22">
        <v>11</v>
      </c>
      <c r="AG22" s="22">
        <v>11</v>
      </c>
      <c r="AH22" s="22">
        <v>11</v>
      </c>
      <c r="AI22" s="22">
        <v>11</v>
      </c>
      <c r="AJ22" s="22">
        <v>10</v>
      </c>
      <c r="AK22" s="22">
        <v>9</v>
      </c>
      <c r="AL22" s="22">
        <v>9</v>
      </c>
      <c r="AM22" s="22">
        <v>13</v>
      </c>
      <c r="AN22" s="22">
        <v>11</v>
      </c>
      <c r="AO22" s="22">
        <v>10</v>
      </c>
    </row>
    <row r="23" spans="1:41" x14ac:dyDescent="0.25">
      <c r="A23">
        <v>20</v>
      </c>
      <c r="B23" s="22">
        <v>10</v>
      </c>
      <c r="C23" s="22">
        <v>9</v>
      </c>
      <c r="D23" s="22">
        <v>9</v>
      </c>
      <c r="E23" s="22">
        <v>11</v>
      </c>
      <c r="F23" s="22">
        <v>12</v>
      </c>
      <c r="G23" s="22">
        <v>10</v>
      </c>
      <c r="H23" s="22">
        <v>9</v>
      </c>
      <c r="I23" s="22">
        <v>10</v>
      </c>
      <c r="J23" s="22">
        <v>10</v>
      </c>
      <c r="K23" s="22">
        <v>9</v>
      </c>
      <c r="L23" s="22">
        <v>9</v>
      </c>
      <c r="M23" s="22">
        <v>8</v>
      </c>
      <c r="N23" s="22">
        <v>10</v>
      </c>
      <c r="O23" s="22">
        <v>10</v>
      </c>
      <c r="P23" s="22">
        <v>9</v>
      </c>
      <c r="Q23" s="22">
        <v>8</v>
      </c>
      <c r="R23" s="22">
        <v>11</v>
      </c>
      <c r="S23" s="22">
        <v>10</v>
      </c>
      <c r="T23" s="22">
        <v>9</v>
      </c>
      <c r="U23" s="22">
        <v>8</v>
      </c>
      <c r="V23" s="22">
        <v>12</v>
      </c>
      <c r="W23" s="22">
        <v>10</v>
      </c>
      <c r="X23" s="22">
        <v>8</v>
      </c>
      <c r="Y23" s="22">
        <v>10</v>
      </c>
      <c r="Z23" s="22">
        <v>12</v>
      </c>
      <c r="AA23" s="22">
        <v>9</v>
      </c>
      <c r="AB23" s="22">
        <v>10</v>
      </c>
      <c r="AC23" s="22">
        <v>8</v>
      </c>
      <c r="AD23" s="22">
        <v>8</v>
      </c>
      <c r="AE23" s="22">
        <v>10</v>
      </c>
      <c r="AF23" s="22">
        <v>10</v>
      </c>
      <c r="AG23" s="22">
        <v>12</v>
      </c>
      <c r="AH23" s="22">
        <v>8</v>
      </c>
      <c r="AI23" s="22">
        <v>8</v>
      </c>
      <c r="AJ23" s="22">
        <v>10</v>
      </c>
      <c r="AK23" s="22">
        <v>10</v>
      </c>
      <c r="AL23" s="22">
        <v>8</v>
      </c>
      <c r="AM23" s="22">
        <v>10</v>
      </c>
      <c r="AN23" s="22">
        <v>9</v>
      </c>
      <c r="AO23" s="22">
        <v>11</v>
      </c>
    </row>
    <row r="24" spans="1:41" x14ac:dyDescent="0.25">
      <c r="A24">
        <v>21</v>
      </c>
      <c r="B24" s="22">
        <v>10</v>
      </c>
      <c r="C24" s="22">
        <v>10</v>
      </c>
      <c r="D24" s="22">
        <v>8</v>
      </c>
      <c r="E24" s="22">
        <v>10</v>
      </c>
      <c r="F24" s="22">
        <v>10</v>
      </c>
      <c r="G24" s="22">
        <v>10</v>
      </c>
      <c r="H24" s="22">
        <v>10</v>
      </c>
      <c r="I24" s="22">
        <v>9</v>
      </c>
      <c r="J24" s="22">
        <v>9</v>
      </c>
      <c r="K24" s="22">
        <v>9</v>
      </c>
      <c r="L24" s="22">
        <v>9</v>
      </c>
      <c r="M24" s="22">
        <v>11</v>
      </c>
      <c r="N24" s="22">
        <v>9</v>
      </c>
      <c r="O24" s="22">
        <v>10</v>
      </c>
      <c r="P24" s="22">
        <v>11</v>
      </c>
      <c r="Q24" s="22">
        <v>8</v>
      </c>
      <c r="R24" s="22">
        <v>8</v>
      </c>
      <c r="S24" s="22">
        <v>10</v>
      </c>
      <c r="T24" s="22">
        <v>11</v>
      </c>
      <c r="U24" s="22">
        <v>14</v>
      </c>
      <c r="V24" s="22">
        <v>10</v>
      </c>
      <c r="W24" s="22">
        <v>9</v>
      </c>
      <c r="X24" s="22">
        <v>10</v>
      </c>
      <c r="Y24" s="22">
        <v>8</v>
      </c>
      <c r="Z24" s="22">
        <v>12</v>
      </c>
      <c r="AA24" s="22">
        <v>9</v>
      </c>
      <c r="AB24" s="22">
        <v>9</v>
      </c>
      <c r="AC24" s="22">
        <v>11</v>
      </c>
      <c r="AD24" s="22">
        <v>11</v>
      </c>
      <c r="AE24" s="22">
        <v>10</v>
      </c>
      <c r="AF24" s="22">
        <v>10</v>
      </c>
      <c r="AG24" s="22">
        <v>9</v>
      </c>
      <c r="AH24" s="22">
        <v>11</v>
      </c>
      <c r="AI24" s="22">
        <v>9</v>
      </c>
      <c r="AJ24" s="22">
        <v>10</v>
      </c>
      <c r="AK24" s="22">
        <v>11</v>
      </c>
      <c r="AL24" s="22">
        <v>11</v>
      </c>
      <c r="AM24" s="22">
        <v>11</v>
      </c>
      <c r="AN24" s="22">
        <v>9</v>
      </c>
      <c r="AO24" s="22">
        <v>9</v>
      </c>
    </row>
    <row r="25" spans="1:41" x14ac:dyDescent="0.25">
      <c r="A25">
        <v>22</v>
      </c>
      <c r="B25" s="22">
        <v>11</v>
      </c>
      <c r="C25" s="22">
        <v>11</v>
      </c>
      <c r="D25" s="22">
        <v>12</v>
      </c>
      <c r="E25" s="22">
        <v>10</v>
      </c>
      <c r="F25" s="22">
        <v>8</v>
      </c>
      <c r="G25" s="22">
        <v>10</v>
      </c>
      <c r="H25" s="22">
        <v>12</v>
      </c>
      <c r="I25" s="22">
        <v>11</v>
      </c>
      <c r="J25" s="22">
        <v>10</v>
      </c>
      <c r="K25" s="22">
        <v>9</v>
      </c>
      <c r="L25" s="22">
        <v>11</v>
      </c>
      <c r="M25" s="22">
        <v>9</v>
      </c>
      <c r="N25" s="22">
        <v>10</v>
      </c>
      <c r="O25" s="22">
        <v>9</v>
      </c>
      <c r="P25" s="22">
        <v>10</v>
      </c>
      <c r="Q25" s="22">
        <v>11</v>
      </c>
      <c r="R25" s="22">
        <v>10</v>
      </c>
      <c r="S25" s="22">
        <v>11</v>
      </c>
      <c r="T25" s="22">
        <v>12</v>
      </c>
      <c r="U25" s="22">
        <v>12</v>
      </c>
      <c r="V25" s="22">
        <v>11</v>
      </c>
      <c r="W25" s="22">
        <v>11</v>
      </c>
      <c r="X25" s="22">
        <v>10</v>
      </c>
      <c r="Y25" s="22">
        <v>13</v>
      </c>
      <c r="Z25" s="22">
        <v>12</v>
      </c>
      <c r="AA25" s="22">
        <v>9</v>
      </c>
      <c r="AB25" s="22">
        <v>11</v>
      </c>
      <c r="AC25" s="22">
        <v>10</v>
      </c>
      <c r="AD25" s="22">
        <v>10</v>
      </c>
      <c r="AE25" s="22">
        <v>9</v>
      </c>
      <c r="AF25" s="22">
        <v>10</v>
      </c>
      <c r="AG25" s="22">
        <v>11</v>
      </c>
      <c r="AH25" s="22">
        <v>10</v>
      </c>
      <c r="AI25" s="22">
        <v>11</v>
      </c>
      <c r="AJ25" s="22">
        <v>10</v>
      </c>
      <c r="AK25" s="22">
        <v>10</v>
      </c>
      <c r="AL25" s="22">
        <v>9</v>
      </c>
      <c r="AM25" s="22">
        <v>12</v>
      </c>
      <c r="AN25" s="22">
        <v>10</v>
      </c>
      <c r="AO25" s="22">
        <v>9</v>
      </c>
    </row>
    <row r="26" spans="1:41" x14ac:dyDescent="0.25">
      <c r="A26">
        <v>23</v>
      </c>
      <c r="B26" s="22">
        <v>9</v>
      </c>
      <c r="C26" s="22">
        <v>11</v>
      </c>
      <c r="D26" s="22">
        <v>10</v>
      </c>
      <c r="E26" s="22">
        <v>8</v>
      </c>
      <c r="F26" s="22">
        <v>11</v>
      </c>
      <c r="G26" s="22">
        <v>10</v>
      </c>
      <c r="H26" s="22">
        <v>10</v>
      </c>
      <c r="I26" s="22">
        <v>8</v>
      </c>
      <c r="J26" s="22">
        <v>12</v>
      </c>
      <c r="K26" s="22">
        <v>11</v>
      </c>
      <c r="L26" s="22">
        <v>10</v>
      </c>
      <c r="M26" s="22">
        <v>10</v>
      </c>
      <c r="N26" s="22">
        <v>10</v>
      </c>
      <c r="O26" s="22">
        <v>11</v>
      </c>
      <c r="P26" s="22">
        <v>10</v>
      </c>
      <c r="Q26" s="22">
        <v>11</v>
      </c>
      <c r="R26" s="22">
        <v>11</v>
      </c>
      <c r="S26" s="22">
        <v>11</v>
      </c>
      <c r="T26" s="22">
        <v>11</v>
      </c>
      <c r="U26" s="22">
        <v>8</v>
      </c>
      <c r="V26" s="22">
        <v>9</v>
      </c>
      <c r="W26" s="22">
        <v>10</v>
      </c>
      <c r="X26" s="22">
        <v>9</v>
      </c>
      <c r="Y26" s="22">
        <v>9</v>
      </c>
      <c r="Z26" s="22">
        <v>12</v>
      </c>
      <c r="AA26" s="22">
        <v>10</v>
      </c>
      <c r="AB26" s="22">
        <v>11</v>
      </c>
      <c r="AC26" s="22">
        <v>9</v>
      </c>
      <c r="AD26" s="22">
        <v>10</v>
      </c>
      <c r="AE26" s="22">
        <v>9</v>
      </c>
      <c r="AF26" s="22">
        <v>11</v>
      </c>
      <c r="AG26" s="22">
        <v>9</v>
      </c>
      <c r="AH26" s="22">
        <v>10</v>
      </c>
      <c r="AI26" s="22">
        <v>10</v>
      </c>
      <c r="AJ26" s="22">
        <v>11</v>
      </c>
      <c r="AK26" s="22">
        <v>10</v>
      </c>
      <c r="AL26" s="22">
        <v>9</v>
      </c>
      <c r="AM26" s="22">
        <v>10</v>
      </c>
      <c r="AN26" s="22">
        <v>9</v>
      </c>
      <c r="AO26" s="22">
        <v>8</v>
      </c>
    </row>
    <row r="27" spans="1:41" x14ac:dyDescent="0.25">
      <c r="A27">
        <v>24</v>
      </c>
      <c r="B27" s="22">
        <v>11</v>
      </c>
      <c r="C27" s="22">
        <v>11</v>
      </c>
      <c r="D27" s="22">
        <v>10</v>
      </c>
      <c r="E27" s="22">
        <v>9</v>
      </c>
      <c r="F27" s="22">
        <v>10</v>
      </c>
      <c r="G27" s="22">
        <v>10</v>
      </c>
      <c r="H27" s="22">
        <v>10</v>
      </c>
      <c r="I27" s="22">
        <v>9</v>
      </c>
      <c r="J27" s="22">
        <v>9</v>
      </c>
      <c r="K27" s="22">
        <v>8</v>
      </c>
      <c r="L27" s="22">
        <v>11</v>
      </c>
      <c r="M27" s="22">
        <v>11</v>
      </c>
      <c r="N27" s="22">
        <v>10</v>
      </c>
      <c r="O27" s="22">
        <v>11</v>
      </c>
      <c r="P27" s="22">
        <v>9</v>
      </c>
      <c r="Q27" s="22">
        <v>9</v>
      </c>
      <c r="R27" s="22">
        <v>10</v>
      </c>
      <c r="S27" s="22">
        <v>10</v>
      </c>
      <c r="T27" s="22">
        <v>11</v>
      </c>
      <c r="U27" s="22">
        <v>10</v>
      </c>
      <c r="V27" s="22">
        <v>10</v>
      </c>
      <c r="W27" s="22">
        <v>11</v>
      </c>
      <c r="X27" s="22">
        <v>9</v>
      </c>
      <c r="Y27" s="22">
        <v>9</v>
      </c>
      <c r="Z27" s="22">
        <v>8</v>
      </c>
      <c r="AA27" s="22">
        <v>11</v>
      </c>
      <c r="AB27" s="22">
        <v>10</v>
      </c>
      <c r="AC27" s="22">
        <v>10</v>
      </c>
      <c r="AD27" s="22">
        <v>10</v>
      </c>
      <c r="AE27" s="22">
        <v>9</v>
      </c>
      <c r="AF27" s="22">
        <v>10</v>
      </c>
      <c r="AG27" s="22">
        <v>9</v>
      </c>
      <c r="AH27" s="22">
        <v>9</v>
      </c>
      <c r="AI27" s="22">
        <v>12</v>
      </c>
      <c r="AJ27" s="22">
        <v>9</v>
      </c>
      <c r="AK27" s="22">
        <v>10</v>
      </c>
      <c r="AL27" s="22">
        <v>8</v>
      </c>
      <c r="AM27" s="22">
        <v>8</v>
      </c>
      <c r="AN27" s="22">
        <v>11</v>
      </c>
      <c r="AO27" s="22">
        <v>9</v>
      </c>
    </row>
    <row r="28" spans="1:41" x14ac:dyDescent="0.25">
      <c r="A28">
        <v>25</v>
      </c>
      <c r="B28" s="22">
        <v>10</v>
      </c>
      <c r="C28" s="22">
        <v>11</v>
      </c>
      <c r="D28" s="22">
        <v>11</v>
      </c>
      <c r="E28" s="22">
        <v>10</v>
      </c>
      <c r="F28" s="22">
        <v>9</v>
      </c>
      <c r="G28" s="22">
        <v>11</v>
      </c>
      <c r="H28" s="22">
        <v>12</v>
      </c>
      <c r="I28" s="22">
        <v>9</v>
      </c>
      <c r="J28" s="22">
        <v>12</v>
      </c>
      <c r="K28" s="22">
        <v>9</v>
      </c>
      <c r="L28" s="22">
        <v>10</v>
      </c>
      <c r="M28" s="22">
        <v>9</v>
      </c>
      <c r="N28" s="22">
        <v>11</v>
      </c>
      <c r="O28" s="22">
        <v>11</v>
      </c>
      <c r="P28" s="22">
        <v>9</v>
      </c>
      <c r="Q28" s="22">
        <v>11</v>
      </c>
      <c r="R28" s="22">
        <v>10</v>
      </c>
      <c r="S28" s="22">
        <v>12</v>
      </c>
      <c r="T28" s="22">
        <v>8</v>
      </c>
      <c r="U28" s="22">
        <v>11</v>
      </c>
      <c r="V28" s="22">
        <v>11</v>
      </c>
      <c r="W28" s="22">
        <v>10</v>
      </c>
      <c r="X28" s="22">
        <v>9</v>
      </c>
      <c r="Y28" s="22">
        <v>9</v>
      </c>
      <c r="Z28" s="22">
        <v>9</v>
      </c>
      <c r="AA28" s="22">
        <v>10</v>
      </c>
      <c r="AB28" s="22">
        <v>9</v>
      </c>
      <c r="AC28" s="22">
        <v>10</v>
      </c>
      <c r="AD28" s="22">
        <v>9</v>
      </c>
      <c r="AE28" s="22">
        <v>9</v>
      </c>
      <c r="AF28" s="22">
        <v>12</v>
      </c>
      <c r="AG28" s="22">
        <v>10</v>
      </c>
      <c r="AH28" s="22">
        <v>10</v>
      </c>
      <c r="AI28" s="22">
        <v>9</v>
      </c>
      <c r="AJ28" s="22">
        <v>10</v>
      </c>
      <c r="AK28" s="22">
        <v>9</v>
      </c>
      <c r="AL28" s="22">
        <v>9</v>
      </c>
      <c r="AM28" s="22">
        <v>11</v>
      </c>
      <c r="AN28" s="22">
        <v>9</v>
      </c>
      <c r="AO28" s="22">
        <v>10</v>
      </c>
    </row>
    <row r="29" spans="1:41" x14ac:dyDescent="0.25">
      <c r="A29">
        <v>26</v>
      </c>
      <c r="B29" s="22">
        <v>11</v>
      </c>
      <c r="C29" s="22">
        <v>9</v>
      </c>
      <c r="D29" s="22">
        <v>9</v>
      </c>
      <c r="E29" s="22">
        <v>11</v>
      </c>
      <c r="F29" s="22">
        <v>8</v>
      </c>
      <c r="G29" s="22">
        <v>10</v>
      </c>
      <c r="H29" s="22">
        <v>9</v>
      </c>
      <c r="I29" s="22">
        <v>12</v>
      </c>
      <c r="J29" s="22">
        <v>9</v>
      </c>
      <c r="K29" s="22">
        <v>8</v>
      </c>
      <c r="L29" s="22">
        <v>10</v>
      </c>
      <c r="M29" s="22">
        <v>8</v>
      </c>
      <c r="N29" s="22">
        <v>12</v>
      </c>
      <c r="O29" s="22">
        <v>10</v>
      </c>
      <c r="P29" s="22">
        <v>10</v>
      </c>
      <c r="Q29" s="22">
        <v>11</v>
      </c>
      <c r="R29" s="22">
        <v>10</v>
      </c>
      <c r="S29" s="22">
        <v>9</v>
      </c>
      <c r="T29" s="22">
        <v>8</v>
      </c>
      <c r="U29" s="22">
        <v>9</v>
      </c>
      <c r="V29" s="22">
        <v>10</v>
      </c>
      <c r="W29" s="22">
        <v>11</v>
      </c>
      <c r="X29" s="22">
        <v>8</v>
      </c>
      <c r="Y29" s="22">
        <v>10</v>
      </c>
      <c r="Z29" s="22">
        <v>8</v>
      </c>
      <c r="AA29" s="22">
        <v>11</v>
      </c>
      <c r="AB29" s="22">
        <v>10</v>
      </c>
      <c r="AC29" s="22">
        <v>10</v>
      </c>
      <c r="AD29" s="22">
        <v>9</v>
      </c>
      <c r="AE29" s="22">
        <v>10</v>
      </c>
      <c r="AF29" s="22">
        <v>9</v>
      </c>
      <c r="AG29" s="22">
        <v>12</v>
      </c>
      <c r="AH29" s="22">
        <v>9</v>
      </c>
      <c r="AI29" s="22">
        <v>9</v>
      </c>
      <c r="AJ29" s="22">
        <v>9</v>
      </c>
      <c r="AK29" s="22">
        <v>10</v>
      </c>
      <c r="AL29" s="22">
        <v>10</v>
      </c>
      <c r="AM29" s="22">
        <v>10</v>
      </c>
      <c r="AN29" s="22">
        <v>12</v>
      </c>
      <c r="AO29" s="22">
        <v>10</v>
      </c>
    </row>
    <row r="30" spans="1:41" x14ac:dyDescent="0.25">
      <c r="A30">
        <v>27</v>
      </c>
      <c r="B30" s="22">
        <v>8</v>
      </c>
      <c r="C30" s="22">
        <v>8</v>
      </c>
      <c r="D30" s="22">
        <v>10</v>
      </c>
      <c r="E30" s="22">
        <v>9</v>
      </c>
      <c r="F30" s="22">
        <v>12</v>
      </c>
      <c r="G30" s="22">
        <v>11</v>
      </c>
      <c r="H30" s="22">
        <v>12</v>
      </c>
      <c r="I30" s="22">
        <v>10</v>
      </c>
      <c r="J30" s="22">
        <v>10</v>
      </c>
      <c r="K30" s="22">
        <v>11</v>
      </c>
      <c r="L30" s="22">
        <v>9</v>
      </c>
      <c r="M30" s="22">
        <v>9</v>
      </c>
      <c r="N30" s="22">
        <v>9</v>
      </c>
      <c r="O30" s="22">
        <v>9</v>
      </c>
      <c r="P30" s="22">
        <v>11</v>
      </c>
      <c r="Q30" s="22">
        <v>9</v>
      </c>
      <c r="R30" s="22">
        <v>11</v>
      </c>
      <c r="S30" s="22">
        <v>10</v>
      </c>
      <c r="T30" s="22">
        <v>10</v>
      </c>
      <c r="U30" s="22">
        <v>10</v>
      </c>
      <c r="V30" s="22">
        <v>10</v>
      </c>
      <c r="W30" s="22">
        <v>10</v>
      </c>
      <c r="X30" s="22">
        <v>11</v>
      </c>
      <c r="Y30" s="22">
        <v>9</v>
      </c>
      <c r="Z30" s="22">
        <v>10</v>
      </c>
      <c r="AA30" s="22">
        <v>10</v>
      </c>
      <c r="AB30" s="22">
        <v>10</v>
      </c>
      <c r="AC30" s="22">
        <v>11</v>
      </c>
      <c r="AD30" s="22">
        <v>9</v>
      </c>
      <c r="AE30" s="22">
        <v>11</v>
      </c>
      <c r="AF30" s="22">
        <v>11</v>
      </c>
      <c r="AG30" s="22">
        <v>12</v>
      </c>
      <c r="AH30" s="22">
        <v>10</v>
      </c>
      <c r="AI30" s="22">
        <v>10</v>
      </c>
      <c r="AJ30" s="22">
        <v>10</v>
      </c>
      <c r="AK30" s="22">
        <v>9</v>
      </c>
      <c r="AL30" s="22">
        <v>11</v>
      </c>
      <c r="AM30" s="22">
        <v>9</v>
      </c>
      <c r="AN30" s="22">
        <v>12</v>
      </c>
      <c r="AO30" s="22">
        <v>10</v>
      </c>
    </row>
    <row r="31" spans="1:41" x14ac:dyDescent="0.25">
      <c r="A31">
        <v>28</v>
      </c>
      <c r="B31" s="22">
        <v>11</v>
      </c>
      <c r="C31" s="22">
        <v>10</v>
      </c>
      <c r="D31" s="22">
        <v>10</v>
      </c>
      <c r="E31" s="22">
        <v>10</v>
      </c>
      <c r="F31" s="22">
        <v>12</v>
      </c>
      <c r="G31" s="22">
        <v>11</v>
      </c>
      <c r="H31" s="22">
        <v>8</v>
      </c>
      <c r="I31" s="22">
        <v>10</v>
      </c>
      <c r="J31" s="22">
        <v>11</v>
      </c>
      <c r="K31" s="22">
        <v>11</v>
      </c>
      <c r="L31" s="22">
        <v>11</v>
      </c>
      <c r="M31" s="22">
        <v>9</v>
      </c>
      <c r="N31" s="22">
        <v>10</v>
      </c>
      <c r="O31" s="22">
        <v>8</v>
      </c>
      <c r="P31" s="22">
        <v>11</v>
      </c>
      <c r="Q31" s="22">
        <v>11</v>
      </c>
      <c r="R31" s="22">
        <v>11</v>
      </c>
      <c r="S31" s="22">
        <v>11</v>
      </c>
      <c r="T31" s="22">
        <v>12</v>
      </c>
      <c r="U31" s="22">
        <v>10</v>
      </c>
      <c r="V31" s="22">
        <v>9</v>
      </c>
      <c r="W31" s="22">
        <v>10</v>
      </c>
      <c r="X31" s="22">
        <v>11</v>
      </c>
      <c r="Y31" s="22">
        <v>9</v>
      </c>
      <c r="Z31" s="22">
        <v>9</v>
      </c>
      <c r="AA31" s="22">
        <v>9</v>
      </c>
      <c r="AB31" s="22">
        <v>9</v>
      </c>
      <c r="AC31" s="22">
        <v>9</v>
      </c>
      <c r="AD31" s="22">
        <v>10</v>
      </c>
      <c r="AE31" s="22">
        <v>11</v>
      </c>
      <c r="AF31" s="22">
        <v>10</v>
      </c>
      <c r="AG31" s="22">
        <v>11</v>
      </c>
      <c r="AH31" s="22">
        <v>9</v>
      </c>
      <c r="AI31" s="22">
        <v>9</v>
      </c>
      <c r="AJ31" s="22">
        <v>10</v>
      </c>
      <c r="AK31" s="22">
        <v>9</v>
      </c>
      <c r="AL31" s="22">
        <v>8</v>
      </c>
      <c r="AM31" s="22">
        <v>10</v>
      </c>
      <c r="AN31" s="22">
        <v>10</v>
      </c>
      <c r="AO31" s="22">
        <v>10</v>
      </c>
    </row>
    <row r="32" spans="1:41" x14ac:dyDescent="0.25">
      <c r="A32">
        <v>29</v>
      </c>
      <c r="B32" s="22">
        <v>10</v>
      </c>
      <c r="C32" s="22">
        <v>10</v>
      </c>
      <c r="D32" s="22">
        <v>11</v>
      </c>
      <c r="E32" s="22">
        <v>11</v>
      </c>
      <c r="F32" s="22">
        <v>10</v>
      </c>
      <c r="G32" s="22">
        <v>9</v>
      </c>
      <c r="H32" s="22">
        <v>10</v>
      </c>
      <c r="I32" s="22">
        <v>10</v>
      </c>
      <c r="J32" s="22">
        <v>11</v>
      </c>
      <c r="K32" s="22">
        <v>11</v>
      </c>
      <c r="L32" s="22">
        <v>9</v>
      </c>
      <c r="M32" s="22">
        <v>11</v>
      </c>
      <c r="N32" s="22">
        <v>10</v>
      </c>
      <c r="O32" s="22">
        <v>11</v>
      </c>
      <c r="P32" s="22">
        <v>9</v>
      </c>
      <c r="Q32" s="22">
        <v>10</v>
      </c>
      <c r="R32" s="22">
        <v>11</v>
      </c>
      <c r="S32" s="22">
        <v>11</v>
      </c>
      <c r="T32" s="22">
        <v>11</v>
      </c>
      <c r="U32" s="22">
        <v>11</v>
      </c>
      <c r="V32" s="22">
        <v>9</v>
      </c>
      <c r="W32" s="22">
        <v>10</v>
      </c>
      <c r="X32" s="22">
        <v>9</v>
      </c>
      <c r="Y32" s="22">
        <v>10</v>
      </c>
      <c r="Z32" s="22">
        <v>10</v>
      </c>
      <c r="AA32" s="22">
        <v>12</v>
      </c>
      <c r="AB32" s="22">
        <v>10</v>
      </c>
      <c r="AC32" s="22">
        <v>10</v>
      </c>
      <c r="AD32" s="22">
        <v>8</v>
      </c>
      <c r="AE32" s="22">
        <v>10</v>
      </c>
      <c r="AF32" s="22">
        <v>9</v>
      </c>
      <c r="AG32" s="22">
        <v>10</v>
      </c>
      <c r="AH32" s="22">
        <v>10</v>
      </c>
      <c r="AI32" s="22">
        <v>10</v>
      </c>
      <c r="AJ32" s="22">
        <v>11</v>
      </c>
      <c r="AK32" s="22">
        <v>10</v>
      </c>
      <c r="AL32" s="22">
        <v>10</v>
      </c>
      <c r="AM32" s="22">
        <v>11</v>
      </c>
      <c r="AN32" s="22">
        <v>9</v>
      </c>
      <c r="AO32" s="22">
        <v>10</v>
      </c>
    </row>
    <row r="33" spans="1:41" x14ac:dyDescent="0.25">
      <c r="A33">
        <v>30</v>
      </c>
      <c r="B33" s="22">
        <v>10</v>
      </c>
      <c r="C33" s="22">
        <v>9</v>
      </c>
      <c r="D33" s="22">
        <v>10</v>
      </c>
      <c r="E33" s="22">
        <v>9</v>
      </c>
      <c r="F33" s="22">
        <v>11</v>
      </c>
      <c r="G33" s="22">
        <v>11</v>
      </c>
      <c r="H33" s="22">
        <v>9</v>
      </c>
      <c r="I33" s="22">
        <v>11</v>
      </c>
      <c r="J33" s="22">
        <v>10</v>
      </c>
      <c r="K33" s="22">
        <v>10</v>
      </c>
      <c r="L33" s="22">
        <v>11</v>
      </c>
      <c r="M33" s="22">
        <v>10</v>
      </c>
      <c r="N33" s="22">
        <v>10</v>
      </c>
      <c r="O33" s="22">
        <v>10</v>
      </c>
      <c r="P33" s="22">
        <v>10</v>
      </c>
      <c r="Q33" s="22">
        <v>10</v>
      </c>
      <c r="R33" s="22">
        <v>9</v>
      </c>
      <c r="S33" s="22">
        <v>11</v>
      </c>
      <c r="T33" s="22">
        <v>12</v>
      </c>
      <c r="U33" s="22">
        <v>9</v>
      </c>
      <c r="V33" s="22">
        <v>9</v>
      </c>
      <c r="W33" s="22">
        <v>9</v>
      </c>
      <c r="X33" s="22">
        <v>10</v>
      </c>
      <c r="Y33" s="22">
        <v>10</v>
      </c>
      <c r="Z33" s="22">
        <v>12</v>
      </c>
      <c r="AA33" s="22">
        <v>10</v>
      </c>
      <c r="AB33" s="22">
        <v>10</v>
      </c>
      <c r="AC33" s="22">
        <v>10</v>
      </c>
      <c r="AD33" s="22">
        <v>8</v>
      </c>
      <c r="AE33" s="22">
        <v>10</v>
      </c>
      <c r="AF33" s="22">
        <v>10</v>
      </c>
      <c r="AG33" s="22">
        <v>10</v>
      </c>
      <c r="AH33" s="22">
        <v>11</v>
      </c>
      <c r="AI33" s="22">
        <v>12</v>
      </c>
      <c r="AJ33" s="22">
        <v>11</v>
      </c>
      <c r="AK33" s="22">
        <v>9</v>
      </c>
      <c r="AL33" s="22">
        <v>11</v>
      </c>
      <c r="AM33" s="22">
        <v>12</v>
      </c>
      <c r="AN33" s="22">
        <v>12</v>
      </c>
      <c r="AO33" s="22">
        <v>10</v>
      </c>
    </row>
    <row r="34" spans="1:41" x14ac:dyDescent="0.25">
      <c r="A34">
        <v>31</v>
      </c>
      <c r="B34" s="22">
        <v>12</v>
      </c>
      <c r="C34" s="22">
        <v>10</v>
      </c>
      <c r="D34" s="22">
        <v>12</v>
      </c>
      <c r="E34" s="22">
        <v>12</v>
      </c>
      <c r="F34" s="22">
        <v>11</v>
      </c>
      <c r="G34" s="22">
        <v>11</v>
      </c>
      <c r="H34" s="22">
        <v>8</v>
      </c>
      <c r="I34" s="22">
        <v>12</v>
      </c>
      <c r="J34" s="22">
        <v>9</v>
      </c>
      <c r="K34" s="22">
        <v>9</v>
      </c>
      <c r="L34" s="22">
        <v>10</v>
      </c>
      <c r="M34" s="22">
        <v>10</v>
      </c>
      <c r="N34" s="22">
        <v>11</v>
      </c>
      <c r="O34" s="22">
        <v>12</v>
      </c>
      <c r="P34" s="22">
        <v>10</v>
      </c>
      <c r="Q34" s="22">
        <v>11</v>
      </c>
      <c r="R34" s="22">
        <v>9</v>
      </c>
      <c r="S34" s="22">
        <v>9</v>
      </c>
      <c r="T34" s="22">
        <v>10</v>
      </c>
      <c r="U34" s="22">
        <v>9</v>
      </c>
      <c r="V34" s="22">
        <v>10</v>
      </c>
      <c r="W34" s="22">
        <v>10</v>
      </c>
      <c r="X34" s="22">
        <v>9</v>
      </c>
      <c r="Y34" s="22">
        <v>11</v>
      </c>
      <c r="Z34" s="22">
        <v>9</v>
      </c>
      <c r="AA34" s="22">
        <v>10</v>
      </c>
      <c r="AB34" s="22">
        <v>11</v>
      </c>
      <c r="AC34" s="22">
        <v>10</v>
      </c>
      <c r="AD34" s="22">
        <v>10</v>
      </c>
      <c r="AE34" s="22">
        <v>10</v>
      </c>
      <c r="AF34" s="22">
        <v>10</v>
      </c>
      <c r="AG34" s="22">
        <v>11</v>
      </c>
      <c r="AH34" s="22">
        <v>10</v>
      </c>
      <c r="AI34" s="22">
        <v>9</v>
      </c>
      <c r="AJ34" s="22">
        <v>10</v>
      </c>
      <c r="AK34" s="22">
        <v>9</v>
      </c>
      <c r="AL34" s="22">
        <v>10</v>
      </c>
      <c r="AM34" s="22">
        <v>10</v>
      </c>
      <c r="AN34" s="22">
        <v>10</v>
      </c>
      <c r="AO34" s="22">
        <v>11</v>
      </c>
    </row>
    <row r="35" spans="1:41" x14ac:dyDescent="0.25">
      <c r="A35">
        <v>32</v>
      </c>
      <c r="B35" s="22">
        <v>10</v>
      </c>
      <c r="C35" s="22">
        <v>11</v>
      </c>
      <c r="D35" s="22">
        <v>8</v>
      </c>
      <c r="E35" s="22">
        <v>11</v>
      </c>
      <c r="F35" s="22">
        <v>11</v>
      </c>
      <c r="G35" s="22">
        <v>12</v>
      </c>
      <c r="H35" s="22">
        <v>9</v>
      </c>
      <c r="I35" s="22">
        <v>8</v>
      </c>
      <c r="J35" s="22">
        <v>8</v>
      </c>
      <c r="K35" s="22">
        <v>9</v>
      </c>
      <c r="L35" s="22">
        <v>9</v>
      </c>
      <c r="M35" s="22">
        <v>9</v>
      </c>
      <c r="N35" s="22">
        <v>10</v>
      </c>
      <c r="O35" s="22">
        <v>10</v>
      </c>
      <c r="P35" s="22">
        <v>8</v>
      </c>
      <c r="Q35" s="22">
        <v>9</v>
      </c>
      <c r="R35" s="22">
        <v>10</v>
      </c>
      <c r="S35" s="22">
        <v>9</v>
      </c>
      <c r="T35" s="22">
        <v>10</v>
      </c>
      <c r="U35" s="22">
        <v>10</v>
      </c>
      <c r="V35" s="22">
        <v>9</v>
      </c>
      <c r="W35" s="22">
        <v>11</v>
      </c>
      <c r="X35" s="22">
        <v>10</v>
      </c>
      <c r="Y35" s="22">
        <v>9</v>
      </c>
      <c r="Z35" s="22">
        <v>10</v>
      </c>
      <c r="AA35" s="22">
        <v>10</v>
      </c>
      <c r="AB35" s="22">
        <v>8</v>
      </c>
      <c r="AC35" s="22">
        <v>11</v>
      </c>
      <c r="AD35" s="22">
        <v>10</v>
      </c>
      <c r="AE35" s="22">
        <v>9</v>
      </c>
      <c r="AF35" s="22">
        <v>8</v>
      </c>
      <c r="AG35" s="22">
        <v>12</v>
      </c>
      <c r="AH35" s="22">
        <v>10</v>
      </c>
      <c r="AI35" s="22">
        <v>9</v>
      </c>
      <c r="AJ35" s="22">
        <v>9</v>
      </c>
      <c r="AK35" s="22">
        <v>10</v>
      </c>
      <c r="AL35" s="22">
        <v>10</v>
      </c>
      <c r="AM35" s="22">
        <v>10</v>
      </c>
      <c r="AN35" s="22">
        <v>11</v>
      </c>
      <c r="AO35" s="22">
        <v>9</v>
      </c>
    </row>
    <row r="36" spans="1:41" x14ac:dyDescent="0.25">
      <c r="A36">
        <v>33</v>
      </c>
      <c r="B36" s="22">
        <v>10</v>
      </c>
      <c r="C36" s="22">
        <v>9</v>
      </c>
      <c r="D36" s="22">
        <v>11</v>
      </c>
      <c r="E36" s="22">
        <v>10</v>
      </c>
      <c r="F36" s="22">
        <v>10</v>
      </c>
      <c r="G36" s="22">
        <v>10</v>
      </c>
      <c r="H36" s="22">
        <v>10</v>
      </c>
      <c r="I36" s="22">
        <v>8</v>
      </c>
      <c r="J36" s="22">
        <v>9</v>
      </c>
      <c r="K36" s="22">
        <v>9</v>
      </c>
      <c r="L36" s="22">
        <v>10</v>
      </c>
      <c r="M36" s="22">
        <v>9</v>
      </c>
      <c r="N36" s="22">
        <v>9</v>
      </c>
      <c r="O36" s="22">
        <v>9</v>
      </c>
      <c r="P36" s="22">
        <v>11</v>
      </c>
      <c r="Q36" s="22">
        <v>8</v>
      </c>
      <c r="R36" s="22">
        <v>11</v>
      </c>
      <c r="S36" s="22">
        <v>9</v>
      </c>
      <c r="T36" s="22">
        <v>10</v>
      </c>
      <c r="U36" s="22">
        <v>10</v>
      </c>
      <c r="V36" s="22">
        <v>11</v>
      </c>
      <c r="W36" s="22">
        <v>11</v>
      </c>
      <c r="X36" s="22">
        <v>8</v>
      </c>
      <c r="Y36" s="22">
        <v>7</v>
      </c>
      <c r="Z36" s="22">
        <v>10</v>
      </c>
      <c r="AA36" s="22">
        <v>9</v>
      </c>
      <c r="AB36" s="22">
        <v>11</v>
      </c>
      <c r="AC36" s="22">
        <v>10</v>
      </c>
      <c r="AD36" s="22">
        <v>10</v>
      </c>
      <c r="AE36" s="22">
        <v>9</v>
      </c>
      <c r="AF36" s="22">
        <v>11</v>
      </c>
      <c r="AG36" s="22">
        <v>10</v>
      </c>
      <c r="AH36" s="22">
        <v>10</v>
      </c>
      <c r="AI36" s="22">
        <v>10</v>
      </c>
      <c r="AJ36" s="22">
        <v>11</v>
      </c>
      <c r="AK36" s="22">
        <v>10</v>
      </c>
      <c r="AL36" s="22">
        <v>10</v>
      </c>
      <c r="AM36" s="22">
        <v>11</v>
      </c>
      <c r="AN36" s="22">
        <v>10</v>
      </c>
      <c r="AO36" s="22">
        <v>11</v>
      </c>
    </row>
    <row r="37" spans="1:41" x14ac:dyDescent="0.25">
      <c r="A37">
        <v>34</v>
      </c>
      <c r="B37" s="22">
        <v>12</v>
      </c>
      <c r="C37" s="22">
        <v>10</v>
      </c>
      <c r="D37" s="22">
        <v>10</v>
      </c>
      <c r="E37" s="22">
        <v>11</v>
      </c>
      <c r="F37" s="22">
        <v>10</v>
      </c>
      <c r="G37" s="22">
        <v>9</v>
      </c>
      <c r="H37" s="22">
        <v>11</v>
      </c>
      <c r="I37" s="22">
        <v>11</v>
      </c>
      <c r="J37" s="22">
        <v>11</v>
      </c>
      <c r="K37" s="22">
        <v>11</v>
      </c>
      <c r="L37" s="22">
        <v>8</v>
      </c>
      <c r="M37" s="22">
        <v>12</v>
      </c>
      <c r="N37" s="22">
        <v>10</v>
      </c>
      <c r="O37" s="22">
        <v>9</v>
      </c>
      <c r="P37" s="22">
        <v>11</v>
      </c>
      <c r="Q37" s="22">
        <v>10</v>
      </c>
      <c r="R37" s="22">
        <v>9</v>
      </c>
      <c r="S37" s="22">
        <v>8</v>
      </c>
      <c r="T37" s="22">
        <v>11</v>
      </c>
      <c r="U37" s="22">
        <v>9</v>
      </c>
      <c r="V37" s="22">
        <v>11</v>
      </c>
      <c r="W37" s="22">
        <v>8</v>
      </c>
      <c r="X37" s="22">
        <v>10</v>
      </c>
      <c r="Y37" s="22">
        <v>9</v>
      </c>
      <c r="Z37" s="22">
        <v>11</v>
      </c>
      <c r="AA37" s="22">
        <v>11</v>
      </c>
      <c r="AB37" s="22">
        <v>10</v>
      </c>
      <c r="AC37" s="22">
        <v>11</v>
      </c>
      <c r="AD37" s="22">
        <v>9</v>
      </c>
      <c r="AE37" s="22">
        <v>11</v>
      </c>
      <c r="AF37" s="22">
        <v>11</v>
      </c>
      <c r="AG37" s="22">
        <v>11</v>
      </c>
      <c r="AH37" s="22">
        <v>9</v>
      </c>
      <c r="AI37" s="22">
        <v>9</v>
      </c>
      <c r="AJ37" s="22">
        <v>10</v>
      </c>
      <c r="AK37" s="22">
        <v>9</v>
      </c>
      <c r="AL37" s="22">
        <v>9</v>
      </c>
      <c r="AM37" s="22">
        <v>11</v>
      </c>
      <c r="AN37" s="22">
        <v>10</v>
      </c>
      <c r="AO37" s="22">
        <v>10</v>
      </c>
    </row>
    <row r="38" spans="1:41" x14ac:dyDescent="0.25">
      <c r="A38">
        <v>35</v>
      </c>
      <c r="B38" s="22">
        <v>10</v>
      </c>
      <c r="C38" s="22">
        <v>10</v>
      </c>
      <c r="D38" s="22">
        <v>10</v>
      </c>
      <c r="E38" s="22">
        <v>8</v>
      </c>
      <c r="F38" s="22">
        <v>10</v>
      </c>
      <c r="G38" s="22">
        <v>8</v>
      </c>
      <c r="H38" s="22">
        <v>11</v>
      </c>
      <c r="I38" s="22">
        <v>8</v>
      </c>
      <c r="J38" s="22">
        <v>11</v>
      </c>
      <c r="K38" s="22">
        <v>11</v>
      </c>
      <c r="L38" s="22">
        <v>11</v>
      </c>
      <c r="M38" s="22">
        <v>9</v>
      </c>
      <c r="N38" s="22">
        <v>12</v>
      </c>
      <c r="O38" s="22">
        <v>11</v>
      </c>
      <c r="P38" s="22">
        <v>12</v>
      </c>
      <c r="Q38" s="22">
        <v>11</v>
      </c>
      <c r="R38" s="22">
        <v>10</v>
      </c>
      <c r="S38" s="22">
        <v>11</v>
      </c>
      <c r="T38" s="22">
        <v>11</v>
      </c>
      <c r="U38" s="22">
        <v>8</v>
      </c>
      <c r="V38" s="22">
        <v>10</v>
      </c>
      <c r="W38" s="22">
        <v>10</v>
      </c>
      <c r="X38" s="22">
        <v>9</v>
      </c>
      <c r="Y38" s="22">
        <v>10</v>
      </c>
      <c r="Z38" s="22">
        <v>11</v>
      </c>
      <c r="AA38" s="22">
        <v>10</v>
      </c>
      <c r="AB38" s="22">
        <v>9</v>
      </c>
      <c r="AC38" s="22">
        <v>10</v>
      </c>
      <c r="AD38" s="22">
        <v>8</v>
      </c>
      <c r="AE38" s="22">
        <v>10</v>
      </c>
      <c r="AF38" s="22">
        <v>11</v>
      </c>
      <c r="AG38" s="22">
        <v>8</v>
      </c>
      <c r="AH38" s="22">
        <v>10</v>
      </c>
      <c r="AI38" s="22">
        <v>10</v>
      </c>
      <c r="AJ38" s="22">
        <v>11</v>
      </c>
      <c r="AK38" s="22">
        <v>11</v>
      </c>
      <c r="AL38" s="22">
        <v>9</v>
      </c>
      <c r="AM38" s="22">
        <v>12</v>
      </c>
      <c r="AN38" s="22">
        <v>9</v>
      </c>
      <c r="AO38" s="22">
        <v>8</v>
      </c>
    </row>
    <row r="39" spans="1:41" x14ac:dyDescent="0.25">
      <c r="A39">
        <v>36</v>
      </c>
      <c r="B39" s="22">
        <v>9</v>
      </c>
      <c r="C39" s="22">
        <v>9</v>
      </c>
      <c r="D39" s="22">
        <v>10</v>
      </c>
      <c r="E39" s="22">
        <v>10</v>
      </c>
      <c r="F39" s="22">
        <v>12</v>
      </c>
      <c r="G39" s="22">
        <v>11</v>
      </c>
      <c r="H39" s="22">
        <v>10</v>
      </c>
      <c r="I39" s="22">
        <v>9</v>
      </c>
      <c r="J39" s="22">
        <v>10</v>
      </c>
      <c r="K39" s="22">
        <v>9</v>
      </c>
      <c r="L39" s="22">
        <v>10</v>
      </c>
      <c r="M39" s="22">
        <v>10</v>
      </c>
      <c r="N39" s="22">
        <v>9</v>
      </c>
      <c r="O39" s="22">
        <v>9</v>
      </c>
      <c r="P39" s="22">
        <v>9</v>
      </c>
      <c r="Q39" s="22">
        <v>10</v>
      </c>
      <c r="R39" s="22">
        <v>11</v>
      </c>
      <c r="S39" s="22">
        <v>9</v>
      </c>
      <c r="T39" s="22">
        <v>9</v>
      </c>
      <c r="U39" s="22">
        <v>9</v>
      </c>
      <c r="V39" s="22">
        <v>11</v>
      </c>
      <c r="W39" s="22">
        <v>10</v>
      </c>
      <c r="X39" s="22">
        <v>12</v>
      </c>
      <c r="Y39" s="22">
        <v>11</v>
      </c>
      <c r="Z39" s="22">
        <v>11</v>
      </c>
      <c r="AA39" s="22">
        <v>11</v>
      </c>
      <c r="AB39" s="22">
        <v>10</v>
      </c>
      <c r="AC39" s="22">
        <v>10</v>
      </c>
      <c r="AD39" s="22">
        <v>12</v>
      </c>
      <c r="AE39" s="22">
        <v>13</v>
      </c>
      <c r="AF39" s="22">
        <v>12</v>
      </c>
      <c r="AG39" s="22">
        <v>11</v>
      </c>
      <c r="AH39" s="22">
        <v>12</v>
      </c>
      <c r="AI39" s="22">
        <v>11</v>
      </c>
      <c r="AJ39" s="22">
        <v>9</v>
      </c>
      <c r="AK39" s="22">
        <v>10</v>
      </c>
      <c r="AL39" s="22">
        <v>9</v>
      </c>
      <c r="AM39" s="22">
        <v>10</v>
      </c>
      <c r="AN39" s="22">
        <v>9</v>
      </c>
      <c r="AO39" s="22">
        <v>11</v>
      </c>
    </row>
    <row r="40" spans="1:41" x14ac:dyDescent="0.25">
      <c r="A40">
        <v>37</v>
      </c>
      <c r="B40" s="22">
        <v>10</v>
      </c>
      <c r="C40" s="22">
        <v>11</v>
      </c>
      <c r="D40" s="22">
        <v>12</v>
      </c>
      <c r="E40" s="22">
        <v>10</v>
      </c>
      <c r="F40" s="22">
        <v>10</v>
      </c>
      <c r="G40" s="22">
        <v>12</v>
      </c>
      <c r="H40" s="22">
        <v>10</v>
      </c>
      <c r="I40" s="22">
        <v>9</v>
      </c>
      <c r="J40" s="22">
        <v>10</v>
      </c>
      <c r="K40" s="22">
        <v>9</v>
      </c>
      <c r="L40" s="22">
        <v>9</v>
      </c>
      <c r="M40" s="22">
        <v>10</v>
      </c>
      <c r="N40" s="22">
        <v>10</v>
      </c>
      <c r="O40" s="22">
        <v>9</v>
      </c>
      <c r="P40" s="22">
        <v>11</v>
      </c>
      <c r="Q40" s="22">
        <v>10</v>
      </c>
      <c r="R40" s="22">
        <v>11</v>
      </c>
      <c r="S40" s="22">
        <v>9</v>
      </c>
      <c r="T40" s="22">
        <v>10</v>
      </c>
      <c r="U40" s="22">
        <v>10</v>
      </c>
      <c r="V40" s="22">
        <v>8</v>
      </c>
      <c r="W40" s="22">
        <v>12</v>
      </c>
      <c r="X40" s="22">
        <v>10</v>
      </c>
      <c r="Y40" s="22">
        <v>13</v>
      </c>
      <c r="Z40" s="22">
        <v>7</v>
      </c>
      <c r="AA40" s="22">
        <v>12</v>
      </c>
      <c r="AB40" s="22">
        <v>10</v>
      </c>
      <c r="AC40" s="22">
        <v>9</v>
      </c>
      <c r="AD40" s="22">
        <v>11</v>
      </c>
      <c r="AE40" s="22">
        <v>10</v>
      </c>
      <c r="AF40" s="22">
        <v>8</v>
      </c>
      <c r="AG40" s="22">
        <v>8</v>
      </c>
      <c r="AH40" s="22">
        <v>9</v>
      </c>
      <c r="AI40" s="22">
        <v>9</v>
      </c>
      <c r="AJ40" s="22">
        <v>11</v>
      </c>
      <c r="AK40" s="22">
        <v>9</v>
      </c>
      <c r="AL40" s="22">
        <v>11</v>
      </c>
      <c r="AM40" s="22">
        <v>8</v>
      </c>
      <c r="AN40" s="22">
        <v>10</v>
      </c>
      <c r="AO40" s="22">
        <v>10</v>
      </c>
    </row>
    <row r="41" spans="1:41" x14ac:dyDescent="0.25">
      <c r="A41">
        <v>38</v>
      </c>
      <c r="B41" s="22">
        <v>9</v>
      </c>
      <c r="C41" s="22">
        <v>10</v>
      </c>
      <c r="D41" s="22">
        <v>10</v>
      </c>
      <c r="E41" s="22">
        <v>9</v>
      </c>
      <c r="F41" s="22">
        <v>9</v>
      </c>
      <c r="G41" s="22">
        <v>10</v>
      </c>
      <c r="H41" s="22">
        <v>10</v>
      </c>
      <c r="I41" s="22">
        <v>8</v>
      </c>
      <c r="J41" s="22">
        <v>10</v>
      </c>
      <c r="K41" s="22">
        <v>8</v>
      </c>
      <c r="L41" s="22">
        <v>10</v>
      </c>
      <c r="M41" s="22">
        <v>11</v>
      </c>
      <c r="N41" s="22">
        <v>10</v>
      </c>
      <c r="O41" s="22">
        <v>10</v>
      </c>
      <c r="P41" s="22">
        <v>10</v>
      </c>
      <c r="Q41" s="22">
        <v>12</v>
      </c>
      <c r="R41" s="22">
        <v>11</v>
      </c>
      <c r="S41" s="22">
        <v>9</v>
      </c>
      <c r="T41" s="22">
        <v>9</v>
      </c>
      <c r="U41" s="22">
        <v>10</v>
      </c>
      <c r="V41" s="22">
        <v>11</v>
      </c>
      <c r="W41" s="22">
        <v>9</v>
      </c>
      <c r="X41" s="22">
        <v>10</v>
      </c>
      <c r="Y41" s="22">
        <v>10</v>
      </c>
      <c r="Z41" s="22">
        <v>10</v>
      </c>
      <c r="AA41" s="22">
        <v>12</v>
      </c>
      <c r="AB41" s="22">
        <v>9</v>
      </c>
      <c r="AC41" s="22">
        <v>11</v>
      </c>
      <c r="AD41" s="22">
        <v>11</v>
      </c>
      <c r="AE41" s="22">
        <v>10</v>
      </c>
      <c r="AF41" s="22">
        <v>10</v>
      </c>
      <c r="AG41" s="22">
        <v>11</v>
      </c>
      <c r="AH41" s="22">
        <v>11</v>
      </c>
      <c r="AI41" s="22">
        <v>9</v>
      </c>
      <c r="AJ41" s="22">
        <v>8</v>
      </c>
      <c r="AK41" s="22">
        <v>11</v>
      </c>
      <c r="AL41" s="22">
        <v>11</v>
      </c>
      <c r="AM41" s="22">
        <v>12</v>
      </c>
      <c r="AN41" s="22">
        <v>12</v>
      </c>
      <c r="AO41" s="22">
        <v>10</v>
      </c>
    </row>
    <row r="42" spans="1:41" x14ac:dyDescent="0.25">
      <c r="A42">
        <v>39</v>
      </c>
      <c r="B42" s="22">
        <v>10</v>
      </c>
      <c r="C42" s="22">
        <v>10</v>
      </c>
      <c r="D42" s="22">
        <v>9</v>
      </c>
      <c r="E42" s="22">
        <v>12</v>
      </c>
      <c r="F42" s="22">
        <v>8</v>
      </c>
      <c r="G42" s="22">
        <v>9</v>
      </c>
      <c r="H42" s="22">
        <v>9</v>
      </c>
      <c r="I42" s="22">
        <v>9</v>
      </c>
      <c r="J42" s="22">
        <v>12</v>
      </c>
      <c r="K42" s="22">
        <v>9</v>
      </c>
      <c r="L42" s="22">
        <v>10</v>
      </c>
      <c r="M42" s="22">
        <v>10</v>
      </c>
      <c r="N42" s="22">
        <v>11</v>
      </c>
      <c r="O42" s="22">
        <v>12</v>
      </c>
      <c r="P42" s="22">
        <v>10</v>
      </c>
      <c r="Q42" s="22">
        <v>10</v>
      </c>
      <c r="R42" s="22">
        <v>11</v>
      </c>
      <c r="S42" s="22">
        <v>11</v>
      </c>
      <c r="T42" s="22">
        <v>9</v>
      </c>
      <c r="U42" s="22">
        <v>10</v>
      </c>
      <c r="V42" s="22">
        <v>10</v>
      </c>
      <c r="W42" s="22">
        <v>12</v>
      </c>
      <c r="X42" s="22">
        <v>9</v>
      </c>
      <c r="Y42" s="22">
        <v>9</v>
      </c>
      <c r="Z42" s="22">
        <v>12</v>
      </c>
      <c r="AA42" s="22">
        <v>8</v>
      </c>
      <c r="AB42" s="22">
        <v>9</v>
      </c>
      <c r="AC42" s="22">
        <v>10</v>
      </c>
      <c r="AD42" s="22">
        <v>11</v>
      </c>
      <c r="AE42" s="22">
        <v>10</v>
      </c>
      <c r="AF42" s="22">
        <v>9</v>
      </c>
      <c r="AG42" s="22">
        <v>8</v>
      </c>
      <c r="AH42" s="22">
        <v>9</v>
      </c>
      <c r="AI42" s="22">
        <v>9</v>
      </c>
      <c r="AJ42" s="22">
        <v>10</v>
      </c>
      <c r="AK42" s="22">
        <v>9</v>
      </c>
      <c r="AL42" s="22">
        <v>9</v>
      </c>
      <c r="AM42" s="22">
        <v>10</v>
      </c>
      <c r="AN42" s="22">
        <v>9</v>
      </c>
      <c r="AO42" s="22">
        <v>10</v>
      </c>
    </row>
    <row r="43" spans="1:41" x14ac:dyDescent="0.25">
      <c r="A43">
        <v>40</v>
      </c>
      <c r="B43" s="22">
        <v>11</v>
      </c>
      <c r="C43" s="22">
        <v>9</v>
      </c>
      <c r="D43" s="22">
        <v>8</v>
      </c>
      <c r="E43" s="22">
        <v>10</v>
      </c>
      <c r="F43" s="22">
        <v>11</v>
      </c>
      <c r="G43" s="22">
        <v>9</v>
      </c>
      <c r="H43" s="22">
        <v>10</v>
      </c>
      <c r="I43" s="22">
        <v>10</v>
      </c>
      <c r="J43" s="22">
        <v>10</v>
      </c>
      <c r="K43" s="22">
        <v>10</v>
      </c>
      <c r="L43" s="22">
        <v>9</v>
      </c>
      <c r="M43" s="22">
        <v>8</v>
      </c>
      <c r="N43" s="22">
        <v>10</v>
      </c>
      <c r="O43" s="22">
        <v>9</v>
      </c>
      <c r="P43" s="22">
        <v>10</v>
      </c>
      <c r="Q43" s="22">
        <v>10</v>
      </c>
      <c r="R43" s="22">
        <v>9</v>
      </c>
      <c r="S43" s="22">
        <v>11</v>
      </c>
      <c r="T43" s="22">
        <v>11</v>
      </c>
      <c r="U43" s="22">
        <v>9</v>
      </c>
      <c r="V43" s="22">
        <v>10</v>
      </c>
      <c r="W43" s="22">
        <v>9</v>
      </c>
      <c r="X43" s="22">
        <v>11</v>
      </c>
      <c r="Y43" s="22">
        <v>9</v>
      </c>
      <c r="Z43" s="22">
        <v>10</v>
      </c>
      <c r="AA43" s="22">
        <v>10</v>
      </c>
      <c r="AB43" s="22">
        <v>10</v>
      </c>
      <c r="AC43" s="22">
        <v>9</v>
      </c>
      <c r="AD43" s="22">
        <v>11</v>
      </c>
      <c r="AE43" s="22">
        <v>10</v>
      </c>
      <c r="AF43" s="22">
        <v>9</v>
      </c>
      <c r="AG43" s="22">
        <v>8</v>
      </c>
      <c r="AH43" s="22">
        <v>9</v>
      </c>
      <c r="AI43" s="22">
        <v>11</v>
      </c>
      <c r="AJ43" s="22">
        <v>10</v>
      </c>
      <c r="AK43" s="22">
        <v>10</v>
      </c>
      <c r="AL43" s="22">
        <v>10</v>
      </c>
      <c r="AM43" s="22">
        <v>10</v>
      </c>
      <c r="AN43" s="22">
        <v>12</v>
      </c>
      <c r="AO43" s="22">
        <v>10</v>
      </c>
    </row>
    <row r="44" spans="1:41" x14ac:dyDescent="0.25">
      <c r="A44">
        <v>41</v>
      </c>
      <c r="B44" s="22">
        <v>10</v>
      </c>
      <c r="C44" s="22">
        <v>10</v>
      </c>
      <c r="D44" s="22">
        <v>10</v>
      </c>
      <c r="E44" s="22">
        <v>10</v>
      </c>
      <c r="F44" s="22">
        <v>10</v>
      </c>
      <c r="G44" s="22">
        <v>12</v>
      </c>
      <c r="H44" s="22">
        <v>10</v>
      </c>
      <c r="I44" s="22">
        <v>9</v>
      </c>
      <c r="J44" s="22">
        <v>9</v>
      </c>
      <c r="K44" s="22">
        <v>8</v>
      </c>
      <c r="L44" s="22">
        <v>11</v>
      </c>
      <c r="M44" s="22">
        <v>10</v>
      </c>
      <c r="N44" s="22">
        <v>10</v>
      </c>
      <c r="O44" s="22">
        <v>9</v>
      </c>
      <c r="P44" s="22">
        <v>10</v>
      </c>
      <c r="Q44" s="22">
        <v>11</v>
      </c>
      <c r="R44" s="22">
        <v>10</v>
      </c>
      <c r="S44" s="22">
        <v>10</v>
      </c>
      <c r="T44" s="22">
        <v>12</v>
      </c>
      <c r="U44" s="22">
        <v>11</v>
      </c>
      <c r="V44" s="22">
        <v>10</v>
      </c>
      <c r="W44" s="22">
        <v>10</v>
      </c>
      <c r="X44" s="22">
        <v>10</v>
      </c>
      <c r="Y44" s="22">
        <v>9</v>
      </c>
      <c r="Z44" s="22">
        <v>10</v>
      </c>
      <c r="AA44" s="22">
        <v>9</v>
      </c>
      <c r="AB44" s="22">
        <v>9</v>
      </c>
      <c r="AC44" s="22">
        <v>9</v>
      </c>
      <c r="AD44" s="22">
        <v>10</v>
      </c>
      <c r="AE44" s="22">
        <v>9</v>
      </c>
      <c r="AF44" s="22">
        <v>11</v>
      </c>
      <c r="AG44" s="22">
        <v>10</v>
      </c>
      <c r="AH44" s="22">
        <v>12</v>
      </c>
      <c r="AI44" s="22">
        <v>11</v>
      </c>
      <c r="AJ44" s="22">
        <v>9</v>
      </c>
      <c r="AK44" s="22">
        <v>10</v>
      </c>
      <c r="AL44" s="22">
        <v>9</v>
      </c>
      <c r="AM44" s="22">
        <v>13</v>
      </c>
      <c r="AN44" s="22">
        <v>10</v>
      </c>
      <c r="AO44" s="22">
        <v>11</v>
      </c>
    </row>
    <row r="45" spans="1:41" x14ac:dyDescent="0.25">
      <c r="A45">
        <v>42</v>
      </c>
      <c r="B45" s="22">
        <v>10</v>
      </c>
      <c r="C45" s="22">
        <v>10</v>
      </c>
      <c r="D45" s="22">
        <v>10</v>
      </c>
      <c r="E45" s="22">
        <v>8</v>
      </c>
      <c r="F45" s="22">
        <v>11</v>
      </c>
      <c r="G45" s="22">
        <v>11</v>
      </c>
      <c r="H45" s="22">
        <v>11</v>
      </c>
      <c r="I45" s="22">
        <v>10</v>
      </c>
      <c r="J45" s="22">
        <v>11</v>
      </c>
      <c r="K45" s="22">
        <v>11</v>
      </c>
      <c r="L45" s="22">
        <v>9</v>
      </c>
      <c r="M45" s="22">
        <v>11</v>
      </c>
      <c r="N45" s="22">
        <v>10</v>
      </c>
      <c r="O45" s="22">
        <v>11</v>
      </c>
      <c r="P45" s="22">
        <v>9</v>
      </c>
      <c r="Q45" s="22">
        <v>9</v>
      </c>
      <c r="R45" s="22">
        <v>10</v>
      </c>
      <c r="S45" s="22">
        <v>10</v>
      </c>
      <c r="T45" s="22">
        <v>8</v>
      </c>
      <c r="U45" s="22">
        <v>9</v>
      </c>
      <c r="V45" s="22">
        <v>11</v>
      </c>
      <c r="W45" s="22">
        <v>11</v>
      </c>
      <c r="X45" s="22">
        <v>11</v>
      </c>
      <c r="Y45" s="22">
        <v>10</v>
      </c>
      <c r="Z45" s="22">
        <v>10</v>
      </c>
      <c r="AA45" s="22">
        <v>9</v>
      </c>
      <c r="AB45" s="22">
        <v>10</v>
      </c>
      <c r="AC45" s="22">
        <v>9</v>
      </c>
      <c r="AD45" s="22">
        <v>12</v>
      </c>
      <c r="AE45" s="22">
        <v>11</v>
      </c>
      <c r="AF45" s="22">
        <v>10</v>
      </c>
      <c r="AG45" s="22">
        <v>10</v>
      </c>
      <c r="AH45" s="22">
        <v>12</v>
      </c>
      <c r="AI45" s="22">
        <v>10</v>
      </c>
      <c r="AJ45" s="22">
        <v>11</v>
      </c>
      <c r="AK45" s="22">
        <v>10</v>
      </c>
      <c r="AL45" s="22">
        <v>10</v>
      </c>
      <c r="AM45" s="22">
        <v>10</v>
      </c>
      <c r="AN45" s="22">
        <v>8</v>
      </c>
      <c r="AO45" s="22">
        <v>11</v>
      </c>
    </row>
    <row r="46" spans="1:41" x14ac:dyDescent="0.25">
      <c r="A46">
        <v>43</v>
      </c>
      <c r="B46" s="22">
        <v>10</v>
      </c>
      <c r="C46" s="22">
        <v>8</v>
      </c>
      <c r="D46" s="22">
        <v>12</v>
      </c>
      <c r="E46" s="22">
        <v>11</v>
      </c>
      <c r="F46" s="22">
        <v>9</v>
      </c>
      <c r="G46" s="22">
        <v>9</v>
      </c>
      <c r="H46" s="22">
        <v>9</v>
      </c>
      <c r="I46" s="22">
        <v>12</v>
      </c>
      <c r="J46" s="22">
        <v>11</v>
      </c>
      <c r="K46" s="22">
        <v>12</v>
      </c>
      <c r="L46" s="22">
        <v>10</v>
      </c>
      <c r="M46" s="22">
        <v>11</v>
      </c>
      <c r="N46" s="22">
        <v>10</v>
      </c>
      <c r="O46" s="22">
        <v>11</v>
      </c>
      <c r="P46" s="22">
        <v>10</v>
      </c>
      <c r="Q46" s="22">
        <v>9</v>
      </c>
      <c r="R46" s="22">
        <v>10</v>
      </c>
      <c r="S46" s="22">
        <v>10</v>
      </c>
      <c r="T46" s="22">
        <v>9</v>
      </c>
      <c r="U46" s="22">
        <v>11</v>
      </c>
      <c r="V46" s="22">
        <v>10</v>
      </c>
      <c r="W46" s="22">
        <v>10</v>
      </c>
      <c r="X46" s="22">
        <v>9</v>
      </c>
      <c r="Y46" s="22">
        <v>11</v>
      </c>
      <c r="Z46" s="22">
        <v>10</v>
      </c>
      <c r="AA46" s="22">
        <v>11</v>
      </c>
      <c r="AB46" s="22">
        <v>10</v>
      </c>
      <c r="AC46" s="22">
        <v>10</v>
      </c>
      <c r="AD46" s="22">
        <v>8</v>
      </c>
      <c r="AE46" s="22">
        <v>10</v>
      </c>
      <c r="AF46" s="22">
        <v>10</v>
      </c>
      <c r="AG46" s="22">
        <v>10</v>
      </c>
      <c r="AH46" s="22">
        <v>10</v>
      </c>
      <c r="AI46" s="22">
        <v>12</v>
      </c>
      <c r="AJ46" s="22">
        <v>10</v>
      </c>
      <c r="AK46" s="22">
        <v>10</v>
      </c>
      <c r="AL46" s="22">
        <v>10</v>
      </c>
      <c r="AM46" s="22">
        <v>9</v>
      </c>
      <c r="AN46" s="22">
        <v>12</v>
      </c>
      <c r="AO46" s="22">
        <v>10</v>
      </c>
    </row>
    <row r="47" spans="1:41" x14ac:dyDescent="0.25">
      <c r="A47">
        <v>44</v>
      </c>
      <c r="B47" s="22">
        <v>9</v>
      </c>
      <c r="C47" s="22">
        <v>10</v>
      </c>
      <c r="D47" s="22">
        <v>10</v>
      </c>
      <c r="E47" s="22">
        <v>9</v>
      </c>
      <c r="F47" s="22">
        <v>10</v>
      </c>
      <c r="G47" s="22">
        <v>9</v>
      </c>
      <c r="H47" s="22">
        <v>10</v>
      </c>
      <c r="I47" s="22">
        <v>10</v>
      </c>
      <c r="J47" s="22">
        <v>13</v>
      </c>
      <c r="K47" s="22">
        <v>10</v>
      </c>
      <c r="L47" s="22">
        <v>10</v>
      </c>
      <c r="M47" s="22">
        <v>11</v>
      </c>
      <c r="N47" s="22">
        <v>10</v>
      </c>
      <c r="O47" s="22">
        <v>12</v>
      </c>
      <c r="P47" s="22">
        <v>9</v>
      </c>
      <c r="Q47" s="22">
        <v>12</v>
      </c>
      <c r="R47" s="22">
        <v>12</v>
      </c>
      <c r="S47" s="22">
        <v>8</v>
      </c>
      <c r="T47" s="22">
        <v>11</v>
      </c>
      <c r="U47" s="22">
        <v>10</v>
      </c>
      <c r="V47" s="22">
        <v>9</v>
      </c>
      <c r="W47" s="22">
        <v>10</v>
      </c>
      <c r="X47" s="22">
        <v>12</v>
      </c>
      <c r="Y47" s="22">
        <v>11</v>
      </c>
      <c r="Z47" s="22">
        <v>10</v>
      </c>
      <c r="AA47" s="22">
        <v>8</v>
      </c>
      <c r="AB47" s="22">
        <v>10</v>
      </c>
      <c r="AC47" s="22">
        <v>9</v>
      </c>
      <c r="AD47" s="22">
        <v>9</v>
      </c>
      <c r="AE47" s="22">
        <v>10</v>
      </c>
      <c r="AF47" s="22">
        <v>8</v>
      </c>
      <c r="AG47" s="22">
        <v>11</v>
      </c>
      <c r="AH47" s="22">
        <v>10</v>
      </c>
      <c r="AI47" s="22">
        <v>10</v>
      </c>
      <c r="AJ47" s="22">
        <v>11</v>
      </c>
      <c r="AK47" s="22">
        <v>10</v>
      </c>
      <c r="AL47" s="22">
        <v>11</v>
      </c>
      <c r="AM47" s="22">
        <v>10</v>
      </c>
      <c r="AN47" s="22">
        <v>10</v>
      </c>
      <c r="AO47" s="22">
        <v>11</v>
      </c>
    </row>
    <row r="48" spans="1:41" x14ac:dyDescent="0.25">
      <c r="A48">
        <v>45</v>
      </c>
      <c r="B48" s="22">
        <v>10</v>
      </c>
      <c r="C48" s="22">
        <v>10</v>
      </c>
      <c r="D48" s="22">
        <v>10</v>
      </c>
      <c r="E48" s="22">
        <v>9</v>
      </c>
      <c r="F48" s="22">
        <v>8</v>
      </c>
      <c r="G48" s="22">
        <v>9</v>
      </c>
      <c r="H48" s="22">
        <v>11</v>
      </c>
      <c r="I48" s="22">
        <v>10</v>
      </c>
      <c r="J48" s="22">
        <v>9</v>
      </c>
      <c r="K48" s="22">
        <v>10</v>
      </c>
      <c r="L48" s="22">
        <v>10</v>
      </c>
      <c r="M48" s="22">
        <v>10</v>
      </c>
      <c r="N48" s="22">
        <v>11</v>
      </c>
      <c r="O48" s="22">
        <v>9</v>
      </c>
      <c r="P48" s="22">
        <v>10</v>
      </c>
      <c r="Q48" s="22">
        <v>10</v>
      </c>
      <c r="R48" s="22">
        <v>9</v>
      </c>
      <c r="S48" s="22">
        <v>8</v>
      </c>
      <c r="T48" s="22">
        <v>9</v>
      </c>
      <c r="U48" s="22">
        <v>9</v>
      </c>
      <c r="V48" s="22">
        <v>11</v>
      </c>
      <c r="W48" s="22">
        <v>10</v>
      </c>
      <c r="X48" s="22">
        <v>11</v>
      </c>
      <c r="Y48" s="22">
        <v>11</v>
      </c>
      <c r="Z48" s="22">
        <v>9</v>
      </c>
      <c r="AA48" s="22">
        <v>9</v>
      </c>
      <c r="AB48" s="22">
        <v>10</v>
      </c>
      <c r="AC48" s="22">
        <v>10</v>
      </c>
      <c r="AD48" s="22">
        <v>10</v>
      </c>
      <c r="AE48" s="22">
        <v>13</v>
      </c>
      <c r="AF48" s="22">
        <v>11</v>
      </c>
      <c r="AG48" s="22">
        <v>12</v>
      </c>
      <c r="AH48" s="22">
        <v>9</v>
      </c>
      <c r="AI48" s="22">
        <v>10</v>
      </c>
      <c r="AJ48" s="22">
        <v>8</v>
      </c>
      <c r="AK48" s="22">
        <v>10</v>
      </c>
      <c r="AL48" s="22">
        <v>8</v>
      </c>
      <c r="AM48" s="22">
        <v>11</v>
      </c>
      <c r="AN48" s="22">
        <v>9</v>
      </c>
      <c r="AO48" s="22">
        <v>11</v>
      </c>
    </row>
    <row r="49" spans="1:41" x14ac:dyDescent="0.25">
      <c r="A49">
        <v>46</v>
      </c>
      <c r="B49" s="22">
        <v>9</v>
      </c>
      <c r="C49" s="22">
        <v>10</v>
      </c>
      <c r="D49" s="22">
        <v>9</v>
      </c>
      <c r="E49" s="22">
        <v>9</v>
      </c>
      <c r="F49" s="22">
        <v>10</v>
      </c>
      <c r="G49" s="22">
        <v>10</v>
      </c>
      <c r="H49" s="22">
        <v>11</v>
      </c>
      <c r="I49" s="22">
        <v>10</v>
      </c>
      <c r="J49" s="22">
        <v>10</v>
      </c>
      <c r="K49" s="22">
        <v>9</v>
      </c>
      <c r="L49" s="22">
        <v>10</v>
      </c>
      <c r="M49" s="22">
        <v>10</v>
      </c>
      <c r="N49" s="22">
        <v>10</v>
      </c>
      <c r="O49" s="22">
        <v>11</v>
      </c>
      <c r="P49" s="22">
        <v>9</v>
      </c>
      <c r="Q49" s="22">
        <v>10</v>
      </c>
      <c r="R49" s="22">
        <v>9</v>
      </c>
      <c r="S49" s="22">
        <v>11</v>
      </c>
      <c r="T49" s="22">
        <v>9</v>
      </c>
      <c r="U49" s="22">
        <v>11</v>
      </c>
      <c r="V49" s="22">
        <v>10</v>
      </c>
      <c r="W49" s="22">
        <v>9</v>
      </c>
      <c r="X49" s="22">
        <v>9</v>
      </c>
      <c r="Y49" s="22">
        <v>9</v>
      </c>
      <c r="Z49" s="22">
        <v>10</v>
      </c>
      <c r="AA49" s="22">
        <v>10</v>
      </c>
      <c r="AB49" s="22">
        <v>11</v>
      </c>
      <c r="AC49" s="22">
        <v>10</v>
      </c>
      <c r="AD49" s="22">
        <v>9</v>
      </c>
      <c r="AE49" s="22">
        <v>9</v>
      </c>
      <c r="AF49" s="22">
        <v>9</v>
      </c>
      <c r="AG49" s="22">
        <v>9</v>
      </c>
      <c r="AH49" s="22">
        <v>10</v>
      </c>
      <c r="AI49" s="22">
        <v>9</v>
      </c>
      <c r="AJ49" s="22">
        <v>10</v>
      </c>
      <c r="AK49" s="22">
        <v>9</v>
      </c>
      <c r="AL49" s="22">
        <v>8</v>
      </c>
      <c r="AM49" s="22">
        <v>9</v>
      </c>
      <c r="AN49" s="22">
        <v>11</v>
      </c>
      <c r="AO49" s="22">
        <v>10</v>
      </c>
    </row>
    <row r="50" spans="1:41" x14ac:dyDescent="0.25">
      <c r="A50">
        <v>47</v>
      </c>
      <c r="B50" s="22">
        <v>10</v>
      </c>
      <c r="C50" s="22">
        <v>9</v>
      </c>
      <c r="D50" s="22">
        <v>10</v>
      </c>
      <c r="E50" s="22">
        <v>12</v>
      </c>
      <c r="F50" s="22">
        <v>11</v>
      </c>
      <c r="G50" s="22">
        <v>10</v>
      </c>
      <c r="H50" s="22">
        <v>10</v>
      </c>
      <c r="I50" s="22">
        <v>10</v>
      </c>
      <c r="J50" s="22">
        <v>9</v>
      </c>
      <c r="K50" s="22">
        <v>11</v>
      </c>
      <c r="L50" s="22">
        <v>11</v>
      </c>
      <c r="M50" s="22">
        <v>11</v>
      </c>
      <c r="N50" s="22">
        <v>10</v>
      </c>
      <c r="O50" s="22">
        <v>10</v>
      </c>
      <c r="P50" s="22">
        <v>11</v>
      </c>
      <c r="Q50" s="22">
        <v>9</v>
      </c>
      <c r="R50" s="22">
        <v>9</v>
      </c>
      <c r="S50" s="22">
        <v>9</v>
      </c>
      <c r="T50" s="22">
        <v>9</v>
      </c>
      <c r="U50" s="22">
        <v>11</v>
      </c>
      <c r="V50" s="22">
        <v>10</v>
      </c>
      <c r="W50" s="22">
        <v>10</v>
      </c>
      <c r="X50" s="22">
        <v>10</v>
      </c>
      <c r="Y50" s="22">
        <v>9</v>
      </c>
      <c r="Z50" s="22">
        <v>10</v>
      </c>
      <c r="AA50" s="22">
        <v>10</v>
      </c>
      <c r="AB50" s="22">
        <v>12</v>
      </c>
      <c r="AC50" s="22">
        <v>10</v>
      </c>
      <c r="AD50" s="22">
        <v>9</v>
      </c>
      <c r="AE50" s="22">
        <v>10</v>
      </c>
      <c r="AF50" s="22">
        <v>9</v>
      </c>
      <c r="AG50" s="22">
        <v>10</v>
      </c>
      <c r="AH50" s="22">
        <v>10</v>
      </c>
      <c r="AI50" s="22">
        <v>9</v>
      </c>
      <c r="AJ50" s="22">
        <v>12</v>
      </c>
      <c r="AK50" s="22">
        <v>11</v>
      </c>
      <c r="AL50" s="22">
        <v>9</v>
      </c>
      <c r="AM50" s="22">
        <v>11</v>
      </c>
      <c r="AN50" s="22">
        <v>9</v>
      </c>
      <c r="AO50" s="22">
        <v>10</v>
      </c>
    </row>
    <row r="51" spans="1:41" x14ac:dyDescent="0.25">
      <c r="A51">
        <v>48</v>
      </c>
      <c r="B51" s="22">
        <v>9</v>
      </c>
      <c r="C51" s="22">
        <v>10</v>
      </c>
      <c r="D51" s="22">
        <v>10</v>
      </c>
      <c r="E51" s="22">
        <v>12</v>
      </c>
      <c r="F51" s="22">
        <v>9</v>
      </c>
      <c r="G51" s="22">
        <v>10</v>
      </c>
      <c r="H51" s="22">
        <v>11</v>
      </c>
      <c r="I51" s="22">
        <v>10</v>
      </c>
      <c r="J51" s="22">
        <v>10</v>
      </c>
      <c r="K51" s="22">
        <v>11</v>
      </c>
      <c r="L51" s="22">
        <v>9</v>
      </c>
      <c r="M51" s="22">
        <v>10</v>
      </c>
      <c r="N51" s="22">
        <v>10</v>
      </c>
      <c r="O51" s="22">
        <v>11</v>
      </c>
      <c r="P51" s="22">
        <v>11</v>
      </c>
      <c r="Q51" s="22">
        <v>9</v>
      </c>
      <c r="R51" s="22">
        <v>10</v>
      </c>
      <c r="S51" s="22">
        <v>9</v>
      </c>
      <c r="T51" s="22">
        <v>10</v>
      </c>
      <c r="U51" s="22">
        <v>8</v>
      </c>
      <c r="V51" s="22">
        <v>10</v>
      </c>
      <c r="W51" s="22">
        <v>9</v>
      </c>
      <c r="X51" s="22">
        <v>9</v>
      </c>
      <c r="Y51" s="22">
        <v>11</v>
      </c>
      <c r="Z51" s="22">
        <v>9</v>
      </c>
      <c r="AA51" s="22">
        <v>9</v>
      </c>
      <c r="AB51" s="22">
        <v>10</v>
      </c>
      <c r="AC51" s="22">
        <v>11</v>
      </c>
      <c r="AD51" s="22">
        <v>10</v>
      </c>
      <c r="AE51" s="22">
        <v>9</v>
      </c>
      <c r="AF51" s="22">
        <v>11</v>
      </c>
      <c r="AG51" s="22">
        <v>9</v>
      </c>
      <c r="AH51" s="22">
        <v>10</v>
      </c>
      <c r="AI51" s="22">
        <v>10</v>
      </c>
      <c r="AJ51" s="22">
        <v>9</v>
      </c>
      <c r="AK51" s="22">
        <v>9</v>
      </c>
      <c r="AL51" s="22">
        <v>10</v>
      </c>
      <c r="AM51" s="22">
        <v>10</v>
      </c>
      <c r="AN51" s="22">
        <v>10</v>
      </c>
      <c r="AO51" s="22">
        <v>9</v>
      </c>
    </row>
    <row r="52" spans="1:41" x14ac:dyDescent="0.25">
      <c r="A52">
        <v>49</v>
      </c>
      <c r="B52" s="22">
        <v>11</v>
      </c>
      <c r="C52" s="22">
        <v>10</v>
      </c>
      <c r="D52" s="22">
        <v>10</v>
      </c>
      <c r="E52" s="22">
        <v>11</v>
      </c>
      <c r="F52" s="22">
        <v>12</v>
      </c>
      <c r="G52" s="22">
        <v>9</v>
      </c>
      <c r="H52" s="22">
        <v>10</v>
      </c>
      <c r="I52" s="22">
        <v>11</v>
      </c>
      <c r="J52" s="22">
        <v>9</v>
      </c>
      <c r="K52" s="22">
        <v>10</v>
      </c>
      <c r="L52" s="22">
        <v>10</v>
      </c>
      <c r="M52" s="22">
        <v>9</v>
      </c>
      <c r="N52" s="22">
        <v>11</v>
      </c>
      <c r="O52" s="22">
        <v>10</v>
      </c>
      <c r="P52" s="22">
        <v>9</v>
      </c>
      <c r="Q52" s="22">
        <v>9</v>
      </c>
      <c r="R52" s="22">
        <v>11</v>
      </c>
      <c r="S52" s="22">
        <v>12</v>
      </c>
      <c r="T52" s="22">
        <v>12</v>
      </c>
      <c r="U52" s="22">
        <v>11</v>
      </c>
      <c r="V52" s="22">
        <v>11</v>
      </c>
      <c r="W52" s="22">
        <v>11</v>
      </c>
      <c r="X52" s="22">
        <v>10</v>
      </c>
      <c r="Y52" s="22">
        <v>9</v>
      </c>
      <c r="Z52" s="22">
        <v>10</v>
      </c>
      <c r="AA52" s="22">
        <v>8</v>
      </c>
      <c r="AB52" s="22">
        <v>10</v>
      </c>
      <c r="AC52" s="22">
        <v>9</v>
      </c>
      <c r="AD52" s="22">
        <v>12</v>
      </c>
      <c r="AE52" s="22">
        <v>10</v>
      </c>
      <c r="AF52" s="22">
        <v>11</v>
      </c>
      <c r="AG52" s="22">
        <v>9</v>
      </c>
      <c r="AH52" s="22">
        <v>10</v>
      </c>
      <c r="AI52" s="22">
        <v>10</v>
      </c>
      <c r="AJ52" s="22">
        <v>10</v>
      </c>
      <c r="AK52" s="22">
        <v>10</v>
      </c>
      <c r="AL52" s="22">
        <v>12</v>
      </c>
      <c r="AM52" s="22">
        <v>11</v>
      </c>
      <c r="AN52" s="22">
        <v>10</v>
      </c>
      <c r="AO52" s="22">
        <v>9</v>
      </c>
    </row>
    <row r="53" spans="1:41" x14ac:dyDescent="0.25">
      <c r="A53">
        <v>50</v>
      </c>
      <c r="B53" s="22">
        <v>10</v>
      </c>
      <c r="C53" s="22">
        <v>9</v>
      </c>
      <c r="D53" s="22">
        <v>11</v>
      </c>
      <c r="E53" s="22">
        <v>10</v>
      </c>
      <c r="F53" s="22">
        <v>11</v>
      </c>
      <c r="G53" s="22">
        <v>11</v>
      </c>
      <c r="H53" s="22">
        <v>11</v>
      </c>
      <c r="I53" s="22">
        <v>11</v>
      </c>
      <c r="J53" s="22">
        <v>10</v>
      </c>
      <c r="K53" s="22">
        <v>9</v>
      </c>
      <c r="L53" s="22">
        <v>10</v>
      </c>
      <c r="M53" s="22">
        <v>10</v>
      </c>
      <c r="N53" s="22">
        <v>9</v>
      </c>
      <c r="O53" s="22">
        <v>12</v>
      </c>
      <c r="P53" s="22">
        <v>10</v>
      </c>
      <c r="Q53" s="22">
        <v>10</v>
      </c>
      <c r="R53" s="22">
        <v>10</v>
      </c>
      <c r="S53" s="22">
        <v>10</v>
      </c>
      <c r="T53" s="22">
        <v>10</v>
      </c>
      <c r="U53" s="22">
        <v>9</v>
      </c>
      <c r="V53" s="22">
        <v>10</v>
      </c>
      <c r="W53" s="22">
        <v>11</v>
      </c>
      <c r="X53" s="22">
        <v>10</v>
      </c>
      <c r="Y53" s="22">
        <v>9</v>
      </c>
      <c r="Z53" s="22">
        <v>10</v>
      </c>
      <c r="AA53" s="22">
        <v>14</v>
      </c>
      <c r="AB53" s="22">
        <v>10</v>
      </c>
      <c r="AC53" s="22">
        <v>11</v>
      </c>
      <c r="AD53" s="22">
        <v>9</v>
      </c>
      <c r="AE53" s="22">
        <v>11</v>
      </c>
      <c r="AF53" s="22">
        <v>9</v>
      </c>
      <c r="AG53" s="22">
        <v>12</v>
      </c>
      <c r="AH53" s="22">
        <v>10</v>
      </c>
      <c r="AI53" s="22">
        <v>10</v>
      </c>
      <c r="AJ53" s="22">
        <v>10</v>
      </c>
      <c r="AK53" s="22">
        <v>9</v>
      </c>
      <c r="AL53" s="22">
        <v>11</v>
      </c>
      <c r="AM53" s="22">
        <v>10</v>
      </c>
      <c r="AN53" s="22">
        <v>9</v>
      </c>
      <c r="AO53" s="22">
        <v>12</v>
      </c>
    </row>
  </sheetData>
  <phoneticPr fontId="2" type="noConversion"/>
  <conditionalFormatting sqref="B4:AO53">
    <cfRule type="top10" dxfId="2" priority="1" bottom="1" rank="5"/>
    <cfRule type="top10" dxfId="1" priority="2" rank="5"/>
    <cfRule type="cellIs" dxfId="0" priority="3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EA702-27D5-486F-9A32-7C856FA52422}">
  <sheetPr codeName="Sheet13">
    <tabColor theme="9" tint="0.39997558519241921"/>
  </sheetPr>
  <dimension ref="A2:S67"/>
  <sheetViews>
    <sheetView topLeftCell="F31" zoomScaleNormal="100" workbookViewId="0">
      <selection activeCell="N28" sqref="N28:O67"/>
    </sheetView>
  </sheetViews>
  <sheetFormatPr defaultRowHeight="14.4" x14ac:dyDescent="0.25"/>
  <cols>
    <col min="1" max="1" width="14.5" style="1" customWidth="1"/>
    <col min="2" max="2" width="12.625" style="2" customWidth="1"/>
    <col min="3" max="3" width="18.125" style="2" customWidth="1"/>
    <col min="4" max="4" width="26" style="2" customWidth="1"/>
    <col min="5" max="5" width="24" style="2" customWidth="1"/>
    <col min="6" max="6" width="20.125" style="2" customWidth="1"/>
    <col min="7" max="7" width="18.125" style="2" customWidth="1"/>
    <col min="8" max="8" width="15.5" style="2" customWidth="1"/>
    <col min="9" max="9" width="14.875" style="2" customWidth="1"/>
    <col min="10" max="10" width="14.75" style="1" customWidth="1"/>
    <col min="11" max="11" width="11" style="1" customWidth="1"/>
    <col min="12" max="12" width="17.5" style="1" customWidth="1"/>
    <col min="13" max="13" width="21.25" style="1" customWidth="1"/>
    <col min="14" max="14" width="15.75" style="1" customWidth="1"/>
    <col min="15" max="15" width="17.625" style="1" customWidth="1"/>
    <col min="16" max="16" width="20.25" style="1" customWidth="1"/>
    <col min="17" max="19" width="9" style="1"/>
  </cols>
  <sheetData>
    <row r="2" spans="1:17" s="1" customFormat="1" x14ac:dyDescent="0.25">
      <c r="A2" s="13" t="s">
        <v>42</v>
      </c>
      <c r="B2" s="2" t="s">
        <v>41</v>
      </c>
      <c r="C2" s="2" t="s">
        <v>47</v>
      </c>
      <c r="D2" s="2" t="s">
        <v>48</v>
      </c>
      <c r="E2" s="2" t="s">
        <v>49</v>
      </c>
      <c r="F2" s="2" t="s">
        <v>40</v>
      </c>
      <c r="G2" s="2" t="s">
        <v>39</v>
      </c>
      <c r="H2" s="2" t="s">
        <v>38</v>
      </c>
      <c r="I2" s="2" t="s">
        <v>37</v>
      </c>
      <c r="J2" s="1" t="s">
        <v>50</v>
      </c>
    </row>
    <row r="3" spans="1:17" s="1" customFormat="1" x14ac:dyDescent="0.25">
      <c r="B3" s="6">
        <v>0.9</v>
      </c>
      <c r="C3" s="14">
        <v>4.34</v>
      </c>
      <c r="D3" s="14">
        <v>0.01</v>
      </c>
      <c r="E3" s="14">
        <v>33.200000000000003</v>
      </c>
      <c r="F3" s="11">
        <v>100</v>
      </c>
      <c r="G3" s="11">
        <v>500</v>
      </c>
      <c r="H3" s="14">
        <v>0.85</v>
      </c>
      <c r="I3" s="15">
        <v>0.6</v>
      </c>
      <c r="J3" s="20">
        <v>100</v>
      </c>
    </row>
    <row r="4" spans="1:17" s="1" customFormat="1" x14ac:dyDescent="0.25">
      <c r="B4" s="2"/>
      <c r="C4" s="11"/>
      <c r="D4" s="16"/>
      <c r="E4" s="11"/>
      <c r="F4" s="2"/>
      <c r="G4" s="2"/>
      <c r="H4" s="2"/>
      <c r="I4" s="2"/>
    </row>
    <row r="5" spans="1:17" s="1" customFormat="1" x14ac:dyDescent="0.25">
      <c r="A5" s="13" t="s">
        <v>36</v>
      </c>
      <c r="B5" s="2" t="s">
        <v>35</v>
      </c>
      <c r="C5" s="2" t="s">
        <v>34</v>
      </c>
      <c r="D5" s="2" t="s">
        <v>33</v>
      </c>
      <c r="E5" s="2" t="s">
        <v>32</v>
      </c>
      <c r="F5" s="2" t="s">
        <v>31</v>
      </c>
      <c r="G5" s="2"/>
      <c r="H5" s="2"/>
      <c r="I5" s="2"/>
      <c r="Q5" s="6"/>
    </row>
    <row r="6" spans="1:17" s="1" customFormat="1" x14ac:dyDescent="0.25">
      <c r="A6" s="1">
        <v>3</v>
      </c>
      <c r="B6" s="2">
        <v>1</v>
      </c>
      <c r="C6" s="2">
        <v>1100</v>
      </c>
      <c r="D6" s="2">
        <v>10</v>
      </c>
      <c r="E6" s="2">
        <v>11</v>
      </c>
      <c r="F6" s="2">
        <v>10</v>
      </c>
      <c r="G6" s="2"/>
      <c r="H6" s="2"/>
      <c r="I6" s="2"/>
    </row>
    <row r="7" spans="1:17" s="1" customFormat="1" x14ac:dyDescent="0.25">
      <c r="B7" s="2">
        <v>2</v>
      </c>
      <c r="C7" s="2">
        <v>1140</v>
      </c>
      <c r="D7" s="2">
        <v>11</v>
      </c>
      <c r="E7" s="2">
        <v>12</v>
      </c>
      <c r="F7" s="2">
        <v>10</v>
      </c>
      <c r="G7" s="2"/>
      <c r="H7" s="2"/>
      <c r="I7" s="2"/>
    </row>
    <row r="8" spans="1:17" s="1" customFormat="1" x14ac:dyDescent="0.25">
      <c r="B8" s="2">
        <v>3</v>
      </c>
      <c r="C8" s="2">
        <v>1200</v>
      </c>
      <c r="D8" s="2">
        <v>14</v>
      </c>
      <c r="E8" s="2">
        <v>13</v>
      </c>
      <c r="F8" s="2">
        <v>10</v>
      </c>
      <c r="G8" s="2"/>
      <c r="H8" s="2"/>
      <c r="I8" s="2"/>
    </row>
    <row r="10" spans="1:17" s="1" customFormat="1" x14ac:dyDescent="0.25">
      <c r="A10" s="13" t="s">
        <v>30</v>
      </c>
      <c r="B10" s="2" t="s">
        <v>29</v>
      </c>
      <c r="C10" s="2">
        <v>1</v>
      </c>
      <c r="D10" s="2">
        <v>2</v>
      </c>
      <c r="E10" s="2">
        <v>3</v>
      </c>
      <c r="F10" s="2"/>
      <c r="G10" s="2"/>
      <c r="H10" s="2"/>
      <c r="I10" s="2"/>
    </row>
    <row r="11" spans="1:17" s="1" customFormat="1" x14ac:dyDescent="0.25">
      <c r="A11" s="1" t="s">
        <v>28</v>
      </c>
      <c r="B11" s="2">
        <v>1</v>
      </c>
      <c r="C11" s="2">
        <v>0</v>
      </c>
      <c r="D11" s="12">
        <v>2.15</v>
      </c>
      <c r="E11" s="12">
        <v>1.57</v>
      </c>
      <c r="F11" s="2"/>
      <c r="G11" s="2"/>
      <c r="H11" s="2"/>
      <c r="I11" s="2"/>
    </row>
    <row r="12" spans="1:17" s="1" customFormat="1" x14ac:dyDescent="0.25">
      <c r="B12" s="2">
        <v>2</v>
      </c>
      <c r="C12" s="12">
        <v>3.16</v>
      </c>
      <c r="D12" s="2">
        <v>0</v>
      </c>
      <c r="E12" s="12">
        <v>2.29</v>
      </c>
      <c r="F12" s="2"/>
      <c r="G12" s="2"/>
      <c r="H12" s="2"/>
      <c r="I12" s="2"/>
    </row>
    <row r="13" spans="1:17" s="1" customFormat="1" x14ac:dyDescent="0.25">
      <c r="B13" s="2">
        <v>3</v>
      </c>
      <c r="C13" s="12">
        <v>1.73</v>
      </c>
      <c r="D13" s="12">
        <v>1.47</v>
      </c>
      <c r="E13" s="2">
        <v>0</v>
      </c>
      <c r="F13" s="2"/>
      <c r="G13" s="2"/>
      <c r="H13" s="2"/>
      <c r="I13" s="2"/>
    </row>
    <row r="15" spans="1:17" s="1" customFormat="1" ht="20.25" customHeight="1" x14ac:dyDescent="0.25">
      <c r="B15" s="2"/>
      <c r="C15" s="2"/>
      <c r="D15" s="11">
        <v>100500</v>
      </c>
      <c r="E15" s="9" t="s">
        <v>19</v>
      </c>
      <c r="F15" s="2"/>
      <c r="G15" s="2"/>
      <c r="H15" s="2"/>
      <c r="I15" s="2"/>
    </row>
    <row r="16" spans="1:17" s="1" customFormat="1" x14ac:dyDescent="0.25">
      <c r="A16" s="7" t="s">
        <v>27</v>
      </c>
      <c r="B16" s="2" t="s">
        <v>13</v>
      </c>
      <c r="C16" s="2" t="s">
        <v>26</v>
      </c>
      <c r="D16" s="2" t="s">
        <v>25</v>
      </c>
      <c r="E16" s="2" t="s">
        <v>9</v>
      </c>
      <c r="F16" s="2" t="s">
        <v>24</v>
      </c>
      <c r="G16" s="2" t="s">
        <v>23</v>
      </c>
      <c r="H16" s="2" t="s">
        <v>22</v>
      </c>
      <c r="I16" s="2"/>
    </row>
    <row r="17" spans="1:15" s="1" customFormat="1" x14ac:dyDescent="0.25">
      <c r="A17" s="2">
        <v>8</v>
      </c>
      <c r="B17" s="2">
        <v>1</v>
      </c>
      <c r="C17" s="17">
        <v>3</v>
      </c>
      <c r="D17" s="11">
        <v>413</v>
      </c>
      <c r="E17" s="11">
        <v>304</v>
      </c>
      <c r="F17" s="11">
        <v>473</v>
      </c>
      <c r="G17" s="11">
        <v>3</v>
      </c>
      <c r="H17" s="11">
        <v>6</v>
      </c>
      <c r="I17" s="11">
        <f t="shared" ref="I17:I24" si="0">D17/F$6/G17</f>
        <v>13.766666666666666</v>
      </c>
    </row>
    <row r="18" spans="1:15" s="1" customFormat="1" x14ac:dyDescent="0.25">
      <c r="A18" s="2"/>
      <c r="B18" s="2">
        <v>2</v>
      </c>
      <c r="C18" s="17">
        <v>3</v>
      </c>
      <c r="D18" s="11">
        <v>153</v>
      </c>
      <c r="E18" s="11">
        <v>327</v>
      </c>
      <c r="F18" s="11">
        <v>783</v>
      </c>
      <c r="G18" s="11">
        <v>2</v>
      </c>
      <c r="H18" s="11">
        <v>9</v>
      </c>
      <c r="I18" s="11">
        <f t="shared" si="0"/>
        <v>7.65</v>
      </c>
    </row>
    <row r="19" spans="1:15" s="1" customFormat="1" x14ac:dyDescent="0.25">
      <c r="A19" s="2"/>
      <c r="B19" s="2">
        <v>3</v>
      </c>
      <c r="C19" s="18">
        <v>1</v>
      </c>
      <c r="D19" s="11">
        <v>267</v>
      </c>
      <c r="E19" s="11">
        <v>157</v>
      </c>
      <c r="F19" s="11">
        <v>264</v>
      </c>
      <c r="G19" s="11">
        <v>3</v>
      </c>
      <c r="H19" s="11">
        <v>6</v>
      </c>
      <c r="I19" s="11">
        <f t="shared" si="0"/>
        <v>8.9</v>
      </c>
    </row>
    <row r="20" spans="1:15" s="1" customFormat="1" x14ac:dyDescent="0.25">
      <c r="A20" s="2"/>
      <c r="B20" s="2">
        <v>4</v>
      </c>
      <c r="C20" s="18">
        <v>1</v>
      </c>
      <c r="D20" s="11">
        <v>375</v>
      </c>
      <c r="E20" s="11">
        <v>191</v>
      </c>
      <c r="F20" s="11">
        <v>12</v>
      </c>
      <c r="G20" s="11">
        <v>3</v>
      </c>
      <c r="H20" s="11">
        <v>2</v>
      </c>
      <c r="I20" s="11">
        <f t="shared" si="0"/>
        <v>12.5</v>
      </c>
    </row>
    <row r="21" spans="1:15" s="1" customFormat="1" x14ac:dyDescent="0.25">
      <c r="A21" s="2"/>
      <c r="B21" s="2">
        <v>5</v>
      </c>
      <c r="C21" s="19">
        <v>2</v>
      </c>
      <c r="D21" s="11">
        <v>360</v>
      </c>
      <c r="E21" s="11">
        <v>170</v>
      </c>
      <c r="F21" s="11">
        <v>109</v>
      </c>
      <c r="G21" s="11">
        <v>4</v>
      </c>
      <c r="H21" s="11">
        <v>2</v>
      </c>
      <c r="I21" s="11">
        <f t="shared" si="0"/>
        <v>9</v>
      </c>
    </row>
    <row r="22" spans="1:15" s="1" customFormat="1" x14ac:dyDescent="0.25">
      <c r="B22" s="2">
        <v>6</v>
      </c>
      <c r="C22" s="19">
        <v>2</v>
      </c>
      <c r="D22" s="11">
        <v>127</v>
      </c>
      <c r="E22" s="11">
        <v>232</v>
      </c>
      <c r="F22" s="11">
        <v>599</v>
      </c>
      <c r="G22" s="11">
        <v>2</v>
      </c>
      <c r="H22" s="11">
        <v>7</v>
      </c>
      <c r="I22" s="11">
        <f t="shared" si="0"/>
        <v>6.35</v>
      </c>
    </row>
    <row r="23" spans="1:15" s="1" customFormat="1" x14ac:dyDescent="0.25">
      <c r="B23" s="2">
        <v>7</v>
      </c>
      <c r="C23" s="17">
        <v>3</v>
      </c>
      <c r="D23" s="11">
        <v>299</v>
      </c>
      <c r="E23" s="11">
        <v>139</v>
      </c>
      <c r="F23" s="11">
        <v>281</v>
      </c>
      <c r="G23" s="11">
        <v>3</v>
      </c>
      <c r="H23" s="11">
        <v>4</v>
      </c>
      <c r="I23" s="11">
        <f t="shared" si="0"/>
        <v>9.9666666666666668</v>
      </c>
    </row>
    <row r="24" spans="1:15" s="1" customFormat="1" x14ac:dyDescent="0.25">
      <c r="B24" s="2">
        <v>8</v>
      </c>
      <c r="C24" s="19">
        <v>2</v>
      </c>
      <c r="D24" s="11">
        <v>188</v>
      </c>
      <c r="E24" s="11">
        <v>299</v>
      </c>
      <c r="F24" s="11">
        <v>291</v>
      </c>
      <c r="G24" s="11">
        <v>4</v>
      </c>
      <c r="H24" s="11">
        <v>4</v>
      </c>
      <c r="I24" s="11">
        <f t="shared" si="0"/>
        <v>4.7</v>
      </c>
    </row>
    <row r="26" spans="1:15" s="1" customFormat="1" x14ac:dyDescent="0.25">
      <c r="B26" s="2"/>
      <c r="C26" s="9" t="s">
        <v>21</v>
      </c>
      <c r="D26" s="10">
        <v>100400</v>
      </c>
      <c r="E26" s="6" t="s">
        <v>20</v>
      </c>
      <c r="F26" s="9" t="s">
        <v>19</v>
      </c>
      <c r="G26" s="9" t="s">
        <v>18</v>
      </c>
      <c r="H26" s="2"/>
      <c r="I26" s="2" t="s">
        <v>17</v>
      </c>
      <c r="J26" s="1" t="s">
        <v>16</v>
      </c>
      <c r="K26" s="8" t="s">
        <v>15</v>
      </c>
    </row>
    <row r="27" spans="1:15" s="1" customFormat="1" x14ac:dyDescent="0.25">
      <c r="A27" s="7" t="s">
        <v>14</v>
      </c>
      <c r="B27" s="2" t="s">
        <v>13</v>
      </c>
      <c r="C27" s="2" t="s">
        <v>12</v>
      </c>
      <c r="D27" s="2" t="s">
        <v>11</v>
      </c>
      <c r="E27" s="2" t="s">
        <v>10</v>
      </c>
      <c r="F27" s="2" t="s">
        <v>9</v>
      </c>
      <c r="G27" s="2" t="s">
        <v>8</v>
      </c>
      <c r="H27" s="2" t="s">
        <v>7</v>
      </c>
      <c r="I27" s="2" t="s">
        <v>6</v>
      </c>
      <c r="J27" s="1" t="s">
        <v>5</v>
      </c>
      <c r="K27" s="1" t="s">
        <v>4</v>
      </c>
      <c r="L27" s="2" t="s">
        <v>3</v>
      </c>
      <c r="M27" s="1" t="s">
        <v>2</v>
      </c>
      <c r="N27" s="1" t="s">
        <v>1</v>
      </c>
      <c r="O27" s="1" t="s">
        <v>0</v>
      </c>
    </row>
    <row r="28" spans="1:15" s="1" customFormat="1" x14ac:dyDescent="0.25">
      <c r="A28" s="1">
        <v>40</v>
      </c>
      <c r="B28" s="2">
        <v>1</v>
      </c>
      <c r="C28" s="5">
        <v>2</v>
      </c>
      <c r="D28" s="2">
        <v>128</v>
      </c>
      <c r="E28" s="2">
        <v>147</v>
      </c>
      <c r="F28" s="2">
        <v>335</v>
      </c>
      <c r="G28" s="6">
        <v>32.299999999999997</v>
      </c>
      <c r="H28" s="6">
        <v>52.8</v>
      </c>
      <c r="I28" s="5">
        <v>2</v>
      </c>
      <c r="J28" s="4">
        <v>4</v>
      </c>
      <c r="K28" s="3">
        <v>11.4</v>
      </c>
      <c r="L28" s="1">
        <v>878</v>
      </c>
      <c r="M28" s="1">
        <v>33.5</v>
      </c>
      <c r="N28" s="1">
        <v>1.5</v>
      </c>
      <c r="O28" s="1">
        <v>1</v>
      </c>
    </row>
    <row r="29" spans="1:15" s="1" customFormat="1" x14ac:dyDescent="0.25">
      <c r="B29" s="2">
        <v>2</v>
      </c>
      <c r="C29" s="5">
        <v>2</v>
      </c>
      <c r="D29" s="2">
        <v>101</v>
      </c>
      <c r="E29" s="2">
        <v>74</v>
      </c>
      <c r="F29" s="2">
        <v>226</v>
      </c>
      <c r="G29" s="6">
        <v>69</v>
      </c>
      <c r="H29" s="6">
        <v>81</v>
      </c>
      <c r="I29" s="5">
        <v>2</v>
      </c>
      <c r="J29" s="4">
        <v>3</v>
      </c>
      <c r="K29" s="3">
        <v>8.6</v>
      </c>
      <c r="L29" s="1">
        <v>1002</v>
      </c>
      <c r="M29" s="1">
        <v>22.6</v>
      </c>
      <c r="N29" s="1">
        <v>1.5</v>
      </c>
      <c r="O29" s="1">
        <v>1</v>
      </c>
    </row>
    <row r="30" spans="1:15" s="1" customFormat="1" x14ac:dyDescent="0.25">
      <c r="B30" s="2">
        <v>3</v>
      </c>
      <c r="C30" s="5">
        <v>2</v>
      </c>
      <c r="D30" s="2">
        <v>280</v>
      </c>
      <c r="E30" s="2">
        <v>283</v>
      </c>
      <c r="F30" s="2">
        <v>263</v>
      </c>
      <c r="G30" s="6">
        <v>69.7</v>
      </c>
      <c r="H30" s="6">
        <v>90.300000000000011</v>
      </c>
      <c r="I30" s="5">
        <v>4</v>
      </c>
      <c r="J30" s="4">
        <v>4</v>
      </c>
      <c r="K30" s="3">
        <v>9.5</v>
      </c>
      <c r="L30" s="1">
        <v>917</v>
      </c>
      <c r="M30" s="1">
        <v>26.3</v>
      </c>
      <c r="N30" s="1">
        <v>1.5</v>
      </c>
      <c r="O30" s="1">
        <v>1</v>
      </c>
    </row>
    <row r="31" spans="1:15" s="1" customFormat="1" x14ac:dyDescent="0.25">
      <c r="B31" s="2">
        <v>4</v>
      </c>
      <c r="C31" s="5">
        <v>1</v>
      </c>
      <c r="D31" s="2">
        <v>214</v>
      </c>
      <c r="E31" s="2">
        <v>198</v>
      </c>
      <c r="F31" s="2">
        <v>333</v>
      </c>
      <c r="G31" s="6">
        <v>4.7</v>
      </c>
      <c r="H31" s="6">
        <v>18.8</v>
      </c>
      <c r="I31" s="5">
        <v>4</v>
      </c>
      <c r="J31" s="4">
        <v>6</v>
      </c>
      <c r="K31" s="3">
        <v>11.3</v>
      </c>
      <c r="L31" s="1">
        <v>935</v>
      </c>
      <c r="M31" s="1">
        <v>33.300000000000004</v>
      </c>
      <c r="N31" s="1">
        <v>1.5</v>
      </c>
      <c r="O31" s="1">
        <v>1</v>
      </c>
    </row>
    <row r="32" spans="1:15" s="1" customFormat="1" x14ac:dyDescent="0.25">
      <c r="B32" s="2">
        <v>5</v>
      </c>
      <c r="C32" s="5">
        <v>1</v>
      </c>
      <c r="D32" s="2">
        <v>229</v>
      </c>
      <c r="E32" s="2">
        <v>283</v>
      </c>
      <c r="F32" s="2">
        <v>233</v>
      </c>
      <c r="G32" s="6">
        <v>37.9</v>
      </c>
      <c r="H32" s="6">
        <v>61.599999999999994</v>
      </c>
      <c r="I32" s="5">
        <v>3</v>
      </c>
      <c r="J32" s="4">
        <v>6</v>
      </c>
      <c r="K32" s="3">
        <v>8.6999999999999993</v>
      </c>
      <c r="L32" s="1">
        <v>850</v>
      </c>
      <c r="M32" s="1">
        <v>23.3</v>
      </c>
      <c r="N32" s="1">
        <v>1.5</v>
      </c>
      <c r="O32" s="1">
        <v>1</v>
      </c>
    </row>
    <row r="33" spans="2:15" s="1" customFormat="1" x14ac:dyDescent="0.25">
      <c r="B33" s="2">
        <v>6</v>
      </c>
      <c r="C33" s="5">
        <v>2</v>
      </c>
      <c r="D33" s="2">
        <v>220</v>
      </c>
      <c r="E33" s="2">
        <v>212</v>
      </c>
      <c r="F33" s="2">
        <v>193</v>
      </c>
      <c r="G33" s="6">
        <v>29.4</v>
      </c>
      <c r="H33" s="6">
        <v>58.099999999999994</v>
      </c>
      <c r="I33" s="5">
        <v>2</v>
      </c>
      <c r="J33" s="4">
        <v>6</v>
      </c>
      <c r="K33" s="3">
        <v>7.8</v>
      </c>
      <c r="L33" s="1">
        <v>479</v>
      </c>
      <c r="M33" s="1">
        <v>19.3</v>
      </c>
      <c r="N33" s="1">
        <v>1.5</v>
      </c>
      <c r="O33" s="1">
        <v>1</v>
      </c>
    </row>
    <row r="34" spans="2:15" s="1" customFormat="1" x14ac:dyDescent="0.25">
      <c r="B34" s="2">
        <v>7</v>
      </c>
      <c r="C34" s="5">
        <v>3</v>
      </c>
      <c r="D34" s="2">
        <v>296</v>
      </c>
      <c r="E34" s="2">
        <v>348</v>
      </c>
      <c r="F34" s="2">
        <v>325</v>
      </c>
      <c r="G34" s="6">
        <v>54.5</v>
      </c>
      <c r="H34" s="6">
        <v>77</v>
      </c>
      <c r="I34" s="5">
        <v>4</v>
      </c>
      <c r="J34" s="4">
        <v>6</v>
      </c>
      <c r="K34" s="3">
        <v>11.1</v>
      </c>
      <c r="L34" s="1">
        <v>184</v>
      </c>
      <c r="M34" s="1">
        <v>32.5</v>
      </c>
      <c r="N34" s="1">
        <v>1.5</v>
      </c>
      <c r="O34" s="1">
        <v>1</v>
      </c>
    </row>
    <row r="35" spans="2:15" s="1" customFormat="1" x14ac:dyDescent="0.25">
      <c r="B35" s="2">
        <v>8</v>
      </c>
      <c r="C35" s="5">
        <v>3</v>
      </c>
      <c r="D35" s="2">
        <v>282</v>
      </c>
      <c r="E35" s="2">
        <v>208</v>
      </c>
      <c r="F35" s="2">
        <v>156</v>
      </c>
      <c r="G35" s="6">
        <v>35.5</v>
      </c>
      <c r="H35" s="6">
        <v>70.900000000000006</v>
      </c>
      <c r="I35" s="5">
        <v>2</v>
      </c>
      <c r="J35" s="4">
        <v>2</v>
      </c>
      <c r="K35" s="3">
        <v>7</v>
      </c>
      <c r="L35" s="1">
        <v>947</v>
      </c>
      <c r="M35" s="1">
        <v>15.600000000000001</v>
      </c>
      <c r="N35" s="1">
        <v>1.5</v>
      </c>
      <c r="O35" s="1">
        <v>1</v>
      </c>
    </row>
    <row r="36" spans="2:15" s="1" customFormat="1" x14ac:dyDescent="0.25">
      <c r="B36" s="2">
        <v>9</v>
      </c>
      <c r="C36" s="5">
        <v>3</v>
      </c>
      <c r="D36" s="2">
        <v>254</v>
      </c>
      <c r="E36" s="2">
        <v>310</v>
      </c>
      <c r="F36" s="2">
        <v>125</v>
      </c>
      <c r="G36" s="6">
        <v>25</v>
      </c>
      <c r="H36" s="6">
        <v>66.900000000000006</v>
      </c>
      <c r="I36" s="5">
        <v>2</v>
      </c>
      <c r="J36" s="4">
        <v>4</v>
      </c>
      <c r="K36" s="3">
        <v>6.3</v>
      </c>
      <c r="L36" s="1">
        <v>933</v>
      </c>
      <c r="M36" s="1">
        <v>12.5</v>
      </c>
      <c r="N36" s="1">
        <v>1.5</v>
      </c>
      <c r="O36" s="1">
        <v>1</v>
      </c>
    </row>
    <row r="37" spans="2:15" s="1" customFormat="1" x14ac:dyDescent="0.25">
      <c r="B37" s="2">
        <v>10</v>
      </c>
      <c r="C37" s="5">
        <v>3</v>
      </c>
      <c r="D37" s="2">
        <v>143</v>
      </c>
      <c r="E37" s="2">
        <v>100</v>
      </c>
      <c r="F37" s="2">
        <v>275</v>
      </c>
      <c r="G37" s="6">
        <v>55.8</v>
      </c>
      <c r="H37" s="6">
        <v>64.7</v>
      </c>
      <c r="I37" s="5">
        <v>4</v>
      </c>
      <c r="J37" s="4">
        <v>4</v>
      </c>
      <c r="K37" s="3">
        <v>9.8000000000000007</v>
      </c>
      <c r="L37" s="1">
        <v>256</v>
      </c>
      <c r="M37" s="1">
        <v>27.5</v>
      </c>
      <c r="N37" s="1">
        <v>1.5</v>
      </c>
      <c r="O37" s="1">
        <v>1</v>
      </c>
    </row>
    <row r="38" spans="2:15" s="1" customFormat="1" x14ac:dyDescent="0.25">
      <c r="B38" s="2">
        <v>11</v>
      </c>
      <c r="C38" s="5">
        <v>2</v>
      </c>
      <c r="D38" s="2">
        <v>183</v>
      </c>
      <c r="E38" s="2">
        <v>198</v>
      </c>
      <c r="F38" s="2">
        <v>191</v>
      </c>
      <c r="G38" s="6">
        <v>12.3</v>
      </c>
      <c r="H38" s="6">
        <v>26.3</v>
      </c>
      <c r="I38" s="5">
        <v>4</v>
      </c>
      <c r="J38" s="4">
        <v>5</v>
      </c>
      <c r="K38" s="3">
        <v>7.7</v>
      </c>
      <c r="L38" s="1">
        <v>1030</v>
      </c>
      <c r="M38" s="1">
        <v>19.100000000000001</v>
      </c>
      <c r="N38" s="1">
        <v>1.5</v>
      </c>
      <c r="O38" s="1">
        <v>1</v>
      </c>
    </row>
    <row r="39" spans="2:15" s="1" customFormat="1" x14ac:dyDescent="0.25">
      <c r="B39" s="2">
        <v>12</v>
      </c>
      <c r="C39" s="5">
        <v>3</v>
      </c>
      <c r="D39" s="2">
        <v>187</v>
      </c>
      <c r="E39" s="2">
        <v>205</v>
      </c>
      <c r="F39" s="2">
        <v>263</v>
      </c>
      <c r="G39" s="6">
        <v>70.599999999999994</v>
      </c>
      <c r="H39" s="6">
        <v>89.8</v>
      </c>
      <c r="I39" s="5">
        <v>3</v>
      </c>
      <c r="J39" s="4">
        <v>6</v>
      </c>
      <c r="K39" s="3">
        <v>9.5</v>
      </c>
      <c r="L39" s="1">
        <v>224</v>
      </c>
      <c r="M39" s="1">
        <v>26.3</v>
      </c>
      <c r="N39" s="1">
        <v>1.5</v>
      </c>
      <c r="O39" s="1">
        <v>1</v>
      </c>
    </row>
    <row r="40" spans="2:15" s="1" customFormat="1" x14ac:dyDescent="0.25">
      <c r="B40" s="2">
        <v>13</v>
      </c>
      <c r="C40" s="5">
        <v>2</v>
      </c>
      <c r="D40" s="2">
        <v>174</v>
      </c>
      <c r="E40" s="2">
        <v>185</v>
      </c>
      <c r="F40" s="2">
        <v>171</v>
      </c>
      <c r="G40" s="6">
        <v>36.299999999999997</v>
      </c>
      <c r="H40" s="6">
        <v>48.599999999999994</v>
      </c>
      <c r="I40" s="5">
        <v>4</v>
      </c>
      <c r="J40" s="4">
        <v>5</v>
      </c>
      <c r="K40" s="3">
        <v>7.3</v>
      </c>
      <c r="L40" s="1">
        <v>373</v>
      </c>
      <c r="M40" s="1">
        <v>17.100000000000001</v>
      </c>
      <c r="N40" s="1">
        <v>1.5</v>
      </c>
      <c r="O40" s="1">
        <v>1</v>
      </c>
    </row>
    <row r="41" spans="2:15" s="1" customFormat="1" x14ac:dyDescent="0.25">
      <c r="B41" s="2">
        <v>14</v>
      </c>
      <c r="C41" s="5">
        <v>2</v>
      </c>
      <c r="D41" s="2">
        <v>198</v>
      </c>
      <c r="E41" s="2">
        <v>180</v>
      </c>
      <c r="F41" s="2">
        <v>273</v>
      </c>
      <c r="G41" s="6">
        <v>11</v>
      </c>
      <c r="H41" s="6">
        <v>35.6</v>
      </c>
      <c r="I41" s="5">
        <v>2</v>
      </c>
      <c r="J41" s="4">
        <v>4</v>
      </c>
      <c r="K41" s="3">
        <v>9.6999999999999993</v>
      </c>
      <c r="L41" s="1">
        <v>443</v>
      </c>
      <c r="M41" s="1">
        <v>27.3</v>
      </c>
      <c r="N41" s="1">
        <v>1.5</v>
      </c>
      <c r="O41" s="1">
        <v>1</v>
      </c>
    </row>
    <row r="42" spans="2:15" s="1" customFormat="1" x14ac:dyDescent="0.25">
      <c r="B42" s="2">
        <v>15</v>
      </c>
      <c r="C42" s="5">
        <v>2</v>
      </c>
      <c r="D42" s="2">
        <v>197</v>
      </c>
      <c r="E42" s="2">
        <v>242</v>
      </c>
      <c r="F42" s="2">
        <v>157</v>
      </c>
      <c r="G42" s="6">
        <v>43.8</v>
      </c>
      <c r="H42" s="6">
        <v>60.099999999999994</v>
      </c>
      <c r="I42" s="5">
        <v>4</v>
      </c>
      <c r="J42" s="4">
        <v>5</v>
      </c>
      <c r="K42" s="3">
        <v>7</v>
      </c>
      <c r="L42" s="1">
        <v>890</v>
      </c>
      <c r="M42" s="1">
        <v>15.700000000000001</v>
      </c>
      <c r="N42" s="1">
        <v>1.5</v>
      </c>
      <c r="O42" s="1">
        <v>1</v>
      </c>
    </row>
    <row r="43" spans="2:15" s="1" customFormat="1" x14ac:dyDescent="0.25">
      <c r="B43" s="2">
        <v>16</v>
      </c>
      <c r="C43" s="5">
        <v>2</v>
      </c>
      <c r="D43" s="2">
        <v>104</v>
      </c>
      <c r="E43" s="2">
        <v>112</v>
      </c>
      <c r="F43" s="2">
        <v>191</v>
      </c>
      <c r="G43" s="6">
        <v>52.1</v>
      </c>
      <c r="H43" s="6">
        <v>59.7</v>
      </c>
      <c r="I43" s="5">
        <v>4</v>
      </c>
      <c r="J43" s="4">
        <v>4</v>
      </c>
      <c r="K43" s="3">
        <v>7.7</v>
      </c>
      <c r="L43" s="1">
        <v>317</v>
      </c>
      <c r="M43" s="1">
        <v>19.100000000000001</v>
      </c>
      <c r="N43" s="1">
        <v>1.5</v>
      </c>
      <c r="O43" s="1">
        <v>1</v>
      </c>
    </row>
    <row r="44" spans="2:15" s="1" customFormat="1" x14ac:dyDescent="0.25">
      <c r="B44" s="2">
        <v>17</v>
      </c>
      <c r="C44" s="5">
        <v>3</v>
      </c>
      <c r="D44" s="2">
        <v>159</v>
      </c>
      <c r="E44" s="2">
        <v>204</v>
      </c>
      <c r="F44" s="2">
        <v>268</v>
      </c>
      <c r="G44" s="6">
        <v>32.299999999999997</v>
      </c>
      <c r="H44" s="6">
        <v>49.5</v>
      </c>
      <c r="I44" s="5">
        <v>3</v>
      </c>
      <c r="J44" s="4">
        <v>6</v>
      </c>
      <c r="K44" s="3">
        <v>9.6</v>
      </c>
      <c r="L44" s="1">
        <v>665</v>
      </c>
      <c r="M44" s="1">
        <v>26.8</v>
      </c>
      <c r="N44" s="1">
        <v>1.5</v>
      </c>
      <c r="O44" s="1">
        <v>1</v>
      </c>
    </row>
    <row r="45" spans="2:15" s="1" customFormat="1" x14ac:dyDescent="0.25">
      <c r="B45" s="2">
        <v>18</v>
      </c>
      <c r="C45" s="5">
        <v>2</v>
      </c>
      <c r="D45" s="2">
        <v>215</v>
      </c>
      <c r="E45" s="2">
        <v>154</v>
      </c>
      <c r="F45" s="2">
        <v>135</v>
      </c>
      <c r="G45" s="6">
        <v>60.8</v>
      </c>
      <c r="H45" s="6">
        <v>88.3</v>
      </c>
      <c r="I45" s="5">
        <v>2</v>
      </c>
      <c r="J45" s="4">
        <v>4</v>
      </c>
      <c r="K45" s="3">
        <v>6.5</v>
      </c>
      <c r="L45" s="1">
        <v>1039</v>
      </c>
      <c r="M45" s="1">
        <v>13.5</v>
      </c>
      <c r="N45" s="1">
        <v>1.5</v>
      </c>
      <c r="O45" s="1">
        <v>1</v>
      </c>
    </row>
    <row r="46" spans="2:15" s="1" customFormat="1" x14ac:dyDescent="0.25">
      <c r="B46" s="2">
        <v>19</v>
      </c>
      <c r="C46" s="5">
        <v>1</v>
      </c>
      <c r="D46" s="2">
        <v>256</v>
      </c>
      <c r="E46" s="2">
        <v>232</v>
      </c>
      <c r="F46" s="2">
        <v>251</v>
      </c>
      <c r="G46" s="6">
        <v>56.5</v>
      </c>
      <c r="H46" s="6">
        <v>93</v>
      </c>
      <c r="I46" s="5">
        <v>2</v>
      </c>
      <c r="J46" s="4">
        <v>5</v>
      </c>
      <c r="K46" s="3">
        <v>9.1999999999999993</v>
      </c>
      <c r="L46" s="1">
        <v>697</v>
      </c>
      <c r="M46" s="1">
        <v>25.1</v>
      </c>
      <c r="N46" s="1">
        <v>1.5</v>
      </c>
      <c r="O46" s="1">
        <v>1</v>
      </c>
    </row>
    <row r="47" spans="2:15" s="1" customFormat="1" x14ac:dyDescent="0.25">
      <c r="B47" s="2">
        <v>20</v>
      </c>
      <c r="C47" s="5">
        <v>2</v>
      </c>
      <c r="D47" s="2">
        <v>150</v>
      </c>
      <c r="E47" s="2">
        <v>151</v>
      </c>
      <c r="F47" s="2">
        <v>228</v>
      </c>
      <c r="G47" s="6">
        <v>10.7</v>
      </c>
      <c r="H47" s="6">
        <v>23.799999999999997</v>
      </c>
      <c r="I47" s="5">
        <v>3</v>
      </c>
      <c r="J47" s="4">
        <v>5</v>
      </c>
      <c r="K47" s="3">
        <v>8.6</v>
      </c>
      <c r="L47" s="1">
        <v>756</v>
      </c>
      <c r="M47" s="1">
        <v>22.8</v>
      </c>
      <c r="N47" s="1">
        <v>1.5</v>
      </c>
      <c r="O47" s="1">
        <v>1</v>
      </c>
    </row>
    <row r="48" spans="2:15" s="1" customFormat="1" x14ac:dyDescent="0.25">
      <c r="B48" s="2">
        <v>21</v>
      </c>
      <c r="C48" s="5">
        <v>3</v>
      </c>
      <c r="D48" s="2">
        <v>282</v>
      </c>
      <c r="E48" s="2">
        <v>277</v>
      </c>
      <c r="F48" s="2">
        <v>155</v>
      </c>
      <c r="G48" s="6">
        <v>16.899999999999999</v>
      </c>
      <c r="H48" s="6">
        <v>37.799999999999997</v>
      </c>
      <c r="I48" s="5">
        <v>4</v>
      </c>
      <c r="J48" s="4">
        <v>5</v>
      </c>
      <c r="K48" s="3">
        <v>6.9</v>
      </c>
      <c r="L48" s="1">
        <v>166</v>
      </c>
      <c r="M48" s="1">
        <v>15.5</v>
      </c>
      <c r="N48" s="1">
        <v>1.5</v>
      </c>
      <c r="O48" s="1">
        <v>1</v>
      </c>
    </row>
    <row r="49" spans="1:19" s="2" customFormat="1" x14ac:dyDescent="0.25">
      <c r="A49" s="1"/>
      <c r="B49" s="2">
        <v>22</v>
      </c>
      <c r="C49" s="5">
        <v>3</v>
      </c>
      <c r="D49" s="2">
        <v>156</v>
      </c>
      <c r="E49" s="2">
        <v>168</v>
      </c>
      <c r="F49" s="2">
        <v>332</v>
      </c>
      <c r="G49" s="6">
        <v>20</v>
      </c>
      <c r="H49" s="6">
        <v>42.7</v>
      </c>
      <c r="I49" s="5">
        <v>2</v>
      </c>
      <c r="J49" s="4">
        <v>3</v>
      </c>
      <c r="K49" s="3">
        <v>11.3</v>
      </c>
      <c r="L49" s="1">
        <v>32</v>
      </c>
      <c r="M49" s="1">
        <v>33.200000000000003</v>
      </c>
      <c r="N49" s="1">
        <v>1.5</v>
      </c>
      <c r="O49" s="1">
        <v>1</v>
      </c>
      <c r="P49" s="1"/>
      <c r="Q49" s="1"/>
      <c r="R49" s="1"/>
      <c r="S49" s="1"/>
    </row>
    <row r="50" spans="1:19" s="2" customFormat="1" x14ac:dyDescent="0.25">
      <c r="A50" s="1"/>
      <c r="B50" s="2">
        <v>23</v>
      </c>
      <c r="C50" s="5">
        <v>2</v>
      </c>
      <c r="D50" s="2">
        <v>208</v>
      </c>
      <c r="E50" s="2">
        <v>239</v>
      </c>
      <c r="F50" s="2">
        <v>285</v>
      </c>
      <c r="G50" s="6">
        <v>0.5</v>
      </c>
      <c r="H50" s="6">
        <v>22.4</v>
      </c>
      <c r="I50" s="5">
        <v>3</v>
      </c>
      <c r="J50" s="4">
        <v>5</v>
      </c>
      <c r="K50" s="3">
        <v>10</v>
      </c>
      <c r="L50" s="1">
        <v>638</v>
      </c>
      <c r="M50" s="1">
        <v>28.5</v>
      </c>
      <c r="N50" s="1">
        <v>1.5</v>
      </c>
      <c r="O50" s="1">
        <v>1</v>
      </c>
      <c r="P50" s="1"/>
      <c r="Q50" s="1"/>
      <c r="R50" s="1"/>
      <c r="S50" s="1"/>
    </row>
    <row r="51" spans="1:19" s="2" customFormat="1" x14ac:dyDescent="0.25">
      <c r="A51" s="1"/>
      <c r="B51" s="2">
        <v>24</v>
      </c>
      <c r="C51" s="5">
        <v>1</v>
      </c>
      <c r="D51" s="2">
        <v>292</v>
      </c>
      <c r="E51" s="2">
        <v>272</v>
      </c>
      <c r="F51" s="2">
        <v>314</v>
      </c>
      <c r="G51" s="6">
        <v>0.1</v>
      </c>
      <c r="H51" s="6">
        <v>19.900000000000002</v>
      </c>
      <c r="I51" s="5">
        <v>4</v>
      </c>
      <c r="J51" s="4">
        <v>4</v>
      </c>
      <c r="K51" s="3">
        <v>10.8</v>
      </c>
      <c r="L51" s="1">
        <v>219</v>
      </c>
      <c r="M51" s="1">
        <v>31.400000000000002</v>
      </c>
      <c r="N51" s="1">
        <v>1.5</v>
      </c>
      <c r="O51" s="1">
        <v>1</v>
      </c>
      <c r="P51" s="1"/>
      <c r="Q51" s="1"/>
      <c r="R51" s="1"/>
      <c r="S51" s="1"/>
    </row>
    <row r="52" spans="1:19" s="2" customFormat="1" x14ac:dyDescent="0.25">
      <c r="A52" s="1"/>
      <c r="B52" s="2">
        <v>25</v>
      </c>
      <c r="C52" s="5">
        <v>2</v>
      </c>
      <c r="D52" s="2">
        <v>263</v>
      </c>
      <c r="E52" s="2">
        <v>306</v>
      </c>
      <c r="F52" s="2">
        <v>230</v>
      </c>
      <c r="G52" s="6">
        <v>53.1</v>
      </c>
      <c r="H52" s="6">
        <v>93.2</v>
      </c>
      <c r="I52" s="5">
        <v>2</v>
      </c>
      <c r="J52" s="4">
        <v>6</v>
      </c>
      <c r="K52" s="3">
        <v>8.6999999999999993</v>
      </c>
      <c r="L52" s="1">
        <v>602</v>
      </c>
      <c r="M52" s="1">
        <v>23</v>
      </c>
      <c r="N52" s="1">
        <v>1.5</v>
      </c>
      <c r="O52" s="1">
        <v>1</v>
      </c>
      <c r="P52" s="1"/>
      <c r="Q52" s="1"/>
      <c r="R52" s="1"/>
      <c r="S52" s="1"/>
    </row>
    <row r="53" spans="1:19" s="2" customFormat="1" x14ac:dyDescent="0.25">
      <c r="A53" s="1"/>
      <c r="B53" s="2">
        <v>26</v>
      </c>
      <c r="C53" s="5">
        <v>2</v>
      </c>
      <c r="D53" s="2">
        <v>101</v>
      </c>
      <c r="E53" s="2">
        <v>123</v>
      </c>
      <c r="F53" s="2">
        <v>185</v>
      </c>
      <c r="G53" s="6">
        <v>38.1</v>
      </c>
      <c r="H53" s="6">
        <v>54.2</v>
      </c>
      <c r="I53" s="5">
        <v>2</v>
      </c>
      <c r="J53" s="4">
        <v>5</v>
      </c>
      <c r="K53" s="3">
        <v>7.6</v>
      </c>
      <c r="L53" s="1">
        <v>131</v>
      </c>
      <c r="M53" s="1">
        <v>18.5</v>
      </c>
      <c r="N53" s="1">
        <v>1.5</v>
      </c>
      <c r="O53" s="1">
        <v>1</v>
      </c>
      <c r="P53" s="1"/>
      <c r="Q53" s="1"/>
      <c r="R53" s="1"/>
      <c r="S53" s="1"/>
    </row>
    <row r="54" spans="1:19" s="2" customFormat="1" x14ac:dyDescent="0.25">
      <c r="A54" s="1"/>
      <c r="B54" s="2">
        <v>27</v>
      </c>
      <c r="C54" s="5">
        <v>2</v>
      </c>
      <c r="D54" s="2">
        <v>113</v>
      </c>
      <c r="E54" s="2">
        <v>144</v>
      </c>
      <c r="F54" s="2">
        <v>319</v>
      </c>
      <c r="G54" s="6">
        <v>60.4</v>
      </c>
      <c r="H54" s="6">
        <v>69.7</v>
      </c>
      <c r="I54" s="5">
        <v>4</v>
      </c>
      <c r="J54" s="4">
        <v>5</v>
      </c>
      <c r="K54" s="3">
        <v>10.9</v>
      </c>
      <c r="L54" s="1">
        <v>610</v>
      </c>
      <c r="M54" s="1">
        <v>31.900000000000002</v>
      </c>
      <c r="N54" s="1">
        <v>1.5</v>
      </c>
      <c r="O54" s="1">
        <v>1</v>
      </c>
      <c r="P54" s="1"/>
      <c r="Q54" s="1"/>
      <c r="R54" s="1"/>
      <c r="S54" s="1"/>
    </row>
    <row r="55" spans="1:19" s="2" customFormat="1" x14ac:dyDescent="0.25">
      <c r="A55" s="1"/>
      <c r="B55" s="2">
        <v>28</v>
      </c>
      <c r="C55" s="5">
        <v>3</v>
      </c>
      <c r="D55" s="2">
        <v>244</v>
      </c>
      <c r="E55" s="2">
        <v>221</v>
      </c>
      <c r="F55" s="2">
        <v>336</v>
      </c>
      <c r="G55" s="6">
        <v>54.5</v>
      </c>
      <c r="H55" s="6">
        <v>77.099999999999994</v>
      </c>
      <c r="I55" s="5">
        <v>3</v>
      </c>
      <c r="J55" s="4">
        <v>6</v>
      </c>
      <c r="K55" s="3">
        <v>11.4</v>
      </c>
      <c r="L55" s="1">
        <v>1059</v>
      </c>
      <c r="M55" s="1">
        <v>33.6</v>
      </c>
      <c r="N55" s="1">
        <v>1.5</v>
      </c>
      <c r="O55" s="1">
        <v>1</v>
      </c>
      <c r="P55" s="1"/>
      <c r="Q55" s="1"/>
      <c r="R55" s="1"/>
      <c r="S55" s="1"/>
    </row>
    <row r="56" spans="1:19" s="2" customFormat="1" x14ac:dyDescent="0.25">
      <c r="A56" s="1"/>
      <c r="B56" s="2">
        <v>29</v>
      </c>
      <c r="C56" s="5">
        <v>2</v>
      </c>
      <c r="D56" s="2">
        <v>285</v>
      </c>
      <c r="E56" s="2">
        <v>210</v>
      </c>
      <c r="F56" s="2">
        <v>243</v>
      </c>
      <c r="G56" s="6">
        <v>37.5</v>
      </c>
      <c r="H56" s="6">
        <v>59.6</v>
      </c>
      <c r="I56" s="5">
        <v>3</v>
      </c>
      <c r="J56" s="4">
        <v>3</v>
      </c>
      <c r="K56" s="3">
        <v>9</v>
      </c>
      <c r="L56" s="1">
        <v>193</v>
      </c>
      <c r="M56" s="1">
        <v>24.3</v>
      </c>
      <c r="N56" s="1">
        <v>1.5</v>
      </c>
      <c r="O56" s="1">
        <v>1</v>
      </c>
      <c r="P56" s="1"/>
      <c r="Q56" s="1"/>
      <c r="R56" s="1"/>
      <c r="S56" s="1"/>
    </row>
    <row r="57" spans="1:19" s="2" customFormat="1" x14ac:dyDescent="0.25">
      <c r="A57" s="1"/>
      <c r="B57" s="2">
        <v>30</v>
      </c>
      <c r="C57" s="5">
        <v>3</v>
      </c>
      <c r="D57" s="2">
        <v>128</v>
      </c>
      <c r="E57" s="2">
        <v>148</v>
      </c>
      <c r="F57" s="2">
        <v>357</v>
      </c>
      <c r="G57" s="6">
        <v>8.3000000000000007</v>
      </c>
      <c r="H57" s="6">
        <v>18</v>
      </c>
      <c r="I57" s="5">
        <v>4</v>
      </c>
      <c r="J57" s="4">
        <v>5</v>
      </c>
      <c r="K57" s="3">
        <v>12</v>
      </c>
      <c r="L57" s="1">
        <v>1129</v>
      </c>
      <c r="M57" s="1">
        <v>35.700000000000003</v>
      </c>
      <c r="N57" s="1">
        <v>1.5</v>
      </c>
      <c r="O57" s="1">
        <v>1</v>
      </c>
      <c r="P57" s="1"/>
      <c r="Q57" s="1"/>
      <c r="R57" s="1"/>
      <c r="S57" s="1"/>
    </row>
    <row r="58" spans="1:19" s="2" customFormat="1" x14ac:dyDescent="0.25">
      <c r="A58" s="1"/>
      <c r="B58" s="2">
        <v>31</v>
      </c>
      <c r="C58" s="5">
        <v>2</v>
      </c>
      <c r="D58" s="2">
        <v>103</v>
      </c>
      <c r="E58" s="2">
        <v>122</v>
      </c>
      <c r="F58" s="2">
        <v>122</v>
      </c>
      <c r="G58" s="6">
        <v>13.3</v>
      </c>
      <c r="H58" s="6">
        <v>21.5</v>
      </c>
      <c r="I58" s="5">
        <v>4</v>
      </c>
      <c r="J58" s="4">
        <v>6</v>
      </c>
      <c r="K58" s="3">
        <v>6.2</v>
      </c>
      <c r="L58" s="1">
        <v>538</v>
      </c>
      <c r="M58" s="1">
        <v>12.200000000000001</v>
      </c>
      <c r="N58" s="1">
        <v>1.5</v>
      </c>
      <c r="O58" s="1">
        <v>1</v>
      </c>
      <c r="P58" s="1"/>
      <c r="Q58" s="1"/>
      <c r="R58" s="1"/>
      <c r="S58" s="1"/>
    </row>
    <row r="59" spans="1:19" s="2" customFormat="1" x14ac:dyDescent="0.25">
      <c r="A59" s="1"/>
      <c r="B59" s="2">
        <v>32</v>
      </c>
      <c r="C59" s="5">
        <v>3</v>
      </c>
      <c r="D59" s="2">
        <v>119</v>
      </c>
      <c r="E59" s="2">
        <v>132</v>
      </c>
      <c r="F59" s="2">
        <v>327</v>
      </c>
      <c r="G59" s="6">
        <v>18.899999999999999</v>
      </c>
      <c r="H59" s="6">
        <v>36.4</v>
      </c>
      <c r="I59" s="5">
        <v>2</v>
      </c>
      <c r="J59" s="4">
        <v>6</v>
      </c>
      <c r="K59" s="3">
        <v>11.2</v>
      </c>
      <c r="L59" s="1">
        <v>1123</v>
      </c>
      <c r="M59" s="1">
        <v>32.700000000000003</v>
      </c>
      <c r="N59" s="1">
        <v>1.5</v>
      </c>
      <c r="O59" s="1">
        <v>1</v>
      </c>
      <c r="P59" s="1"/>
      <c r="Q59" s="1"/>
      <c r="R59" s="1"/>
      <c r="S59" s="1"/>
    </row>
    <row r="60" spans="1:19" s="2" customFormat="1" x14ac:dyDescent="0.25">
      <c r="A60" s="1"/>
      <c r="B60" s="2">
        <v>33</v>
      </c>
      <c r="C60" s="5">
        <v>2</v>
      </c>
      <c r="D60" s="2">
        <v>287</v>
      </c>
      <c r="E60" s="2">
        <v>281</v>
      </c>
      <c r="F60" s="2">
        <v>160</v>
      </c>
      <c r="G60" s="6">
        <v>13.8</v>
      </c>
      <c r="H60" s="6">
        <v>40.700000000000003</v>
      </c>
      <c r="I60" s="5">
        <v>3</v>
      </c>
      <c r="J60" s="4">
        <v>3</v>
      </c>
      <c r="K60" s="3">
        <v>7</v>
      </c>
      <c r="L60" s="1">
        <v>121</v>
      </c>
      <c r="M60" s="1">
        <v>16</v>
      </c>
      <c r="N60" s="1">
        <v>1.5</v>
      </c>
      <c r="O60" s="1">
        <v>1</v>
      </c>
      <c r="P60" s="1"/>
      <c r="Q60" s="1"/>
      <c r="R60" s="1"/>
      <c r="S60" s="1"/>
    </row>
    <row r="61" spans="1:19" s="2" customFormat="1" x14ac:dyDescent="0.25">
      <c r="A61" s="1"/>
      <c r="B61" s="2">
        <v>34</v>
      </c>
      <c r="C61" s="5">
        <v>1</v>
      </c>
      <c r="D61" s="2">
        <v>255</v>
      </c>
      <c r="E61" s="2">
        <v>282</v>
      </c>
      <c r="F61" s="2">
        <v>235</v>
      </c>
      <c r="G61" s="6">
        <v>41.2</v>
      </c>
      <c r="H61" s="6">
        <v>67.5</v>
      </c>
      <c r="I61" s="5">
        <v>3</v>
      </c>
      <c r="J61" s="4">
        <v>4</v>
      </c>
      <c r="K61" s="3">
        <v>8.8000000000000007</v>
      </c>
      <c r="L61" s="1">
        <v>464</v>
      </c>
      <c r="M61" s="1">
        <v>23.5</v>
      </c>
      <c r="N61" s="1">
        <v>1.5</v>
      </c>
      <c r="O61" s="1">
        <v>1</v>
      </c>
      <c r="P61" s="1"/>
      <c r="Q61" s="1"/>
      <c r="R61" s="1"/>
      <c r="S61" s="1"/>
    </row>
    <row r="62" spans="1:19" s="2" customFormat="1" x14ac:dyDescent="0.25">
      <c r="A62" s="1"/>
      <c r="B62" s="2">
        <v>35</v>
      </c>
      <c r="C62" s="5">
        <v>1</v>
      </c>
      <c r="D62" s="2">
        <v>252</v>
      </c>
      <c r="E62" s="2">
        <v>291</v>
      </c>
      <c r="F62" s="2">
        <v>335</v>
      </c>
      <c r="G62" s="6">
        <v>66.099999999999994</v>
      </c>
      <c r="H62" s="6">
        <v>90.8</v>
      </c>
      <c r="I62" s="5">
        <v>3</v>
      </c>
      <c r="J62" s="4">
        <v>5</v>
      </c>
      <c r="K62" s="3">
        <v>11.4</v>
      </c>
      <c r="L62" s="1">
        <v>891</v>
      </c>
      <c r="M62" s="1">
        <v>33.5</v>
      </c>
      <c r="N62" s="1">
        <v>1.5</v>
      </c>
      <c r="O62" s="1">
        <v>1</v>
      </c>
      <c r="P62" s="1"/>
      <c r="Q62" s="1"/>
      <c r="R62" s="1"/>
      <c r="S62" s="1"/>
    </row>
    <row r="63" spans="1:19" s="2" customFormat="1" x14ac:dyDescent="0.25">
      <c r="A63" s="1"/>
      <c r="B63" s="2">
        <v>36</v>
      </c>
      <c r="C63" s="5">
        <v>3</v>
      </c>
      <c r="D63" s="2">
        <v>198</v>
      </c>
      <c r="E63" s="2">
        <v>177</v>
      </c>
      <c r="F63" s="2">
        <v>185</v>
      </c>
      <c r="G63" s="6">
        <v>25</v>
      </c>
      <c r="H63" s="6">
        <v>50.8</v>
      </c>
      <c r="I63" s="5">
        <v>2</v>
      </c>
      <c r="J63" s="4">
        <v>5</v>
      </c>
      <c r="K63" s="3">
        <v>7.6</v>
      </c>
      <c r="L63" s="1">
        <v>939</v>
      </c>
      <c r="M63" s="1">
        <v>18.5</v>
      </c>
      <c r="N63" s="1">
        <v>1.5</v>
      </c>
      <c r="O63" s="1">
        <v>1</v>
      </c>
      <c r="P63" s="1"/>
      <c r="Q63" s="1"/>
      <c r="R63" s="1"/>
      <c r="S63" s="1"/>
    </row>
    <row r="64" spans="1:19" s="2" customFormat="1" x14ac:dyDescent="0.25">
      <c r="A64" s="1"/>
      <c r="B64" s="2">
        <v>37</v>
      </c>
      <c r="C64" s="5">
        <v>3</v>
      </c>
      <c r="D64" s="2">
        <v>107</v>
      </c>
      <c r="E64" s="2">
        <v>89</v>
      </c>
      <c r="F64" s="2">
        <v>157</v>
      </c>
      <c r="G64" s="6">
        <v>1.6</v>
      </c>
      <c r="H64" s="6">
        <v>11</v>
      </c>
      <c r="I64" s="5">
        <v>3</v>
      </c>
      <c r="J64" s="4">
        <v>5</v>
      </c>
      <c r="K64" s="3">
        <v>7</v>
      </c>
      <c r="L64" s="1">
        <v>856</v>
      </c>
      <c r="M64" s="1">
        <v>15.700000000000001</v>
      </c>
      <c r="N64" s="1">
        <v>1.5</v>
      </c>
      <c r="O64" s="1">
        <v>1</v>
      </c>
      <c r="P64" s="1"/>
      <c r="Q64" s="1"/>
      <c r="R64" s="1"/>
      <c r="S64" s="1"/>
    </row>
    <row r="65" spans="1:19" s="2" customFormat="1" x14ac:dyDescent="0.25">
      <c r="A65" s="1"/>
      <c r="B65" s="2">
        <v>38</v>
      </c>
      <c r="C65" s="5">
        <v>3</v>
      </c>
      <c r="D65" s="2">
        <v>112</v>
      </c>
      <c r="E65" s="2">
        <v>133</v>
      </c>
      <c r="F65" s="2">
        <v>241</v>
      </c>
      <c r="G65" s="6">
        <v>3.1</v>
      </c>
      <c r="H65" s="6">
        <v>11.4</v>
      </c>
      <c r="I65" s="5">
        <v>4</v>
      </c>
      <c r="J65" s="4">
        <v>5</v>
      </c>
      <c r="K65" s="3">
        <v>8.9</v>
      </c>
      <c r="L65" s="1">
        <v>458</v>
      </c>
      <c r="M65" s="1">
        <v>24.1</v>
      </c>
      <c r="N65" s="1">
        <v>1.5</v>
      </c>
      <c r="O65" s="1">
        <v>1</v>
      </c>
      <c r="P65" s="1"/>
      <c r="Q65" s="1"/>
      <c r="R65" s="1"/>
      <c r="S65" s="1"/>
    </row>
    <row r="66" spans="1:19" s="2" customFormat="1" x14ac:dyDescent="0.25">
      <c r="A66" s="1"/>
      <c r="B66" s="2">
        <v>39</v>
      </c>
      <c r="C66" s="5">
        <v>2</v>
      </c>
      <c r="D66" s="2">
        <v>153</v>
      </c>
      <c r="E66" s="2">
        <v>171</v>
      </c>
      <c r="F66" s="2">
        <v>287</v>
      </c>
      <c r="G66" s="6">
        <v>48.2</v>
      </c>
      <c r="H66" s="6">
        <v>63.5</v>
      </c>
      <c r="I66" s="5">
        <v>3</v>
      </c>
      <c r="J66" s="4">
        <v>4</v>
      </c>
      <c r="K66" s="3">
        <v>10.1</v>
      </c>
      <c r="L66" s="1">
        <v>511</v>
      </c>
      <c r="M66" s="1">
        <v>28.700000000000003</v>
      </c>
      <c r="N66" s="1">
        <v>1.5</v>
      </c>
      <c r="O66" s="1">
        <v>1</v>
      </c>
      <c r="P66" s="1"/>
      <c r="Q66" s="1"/>
      <c r="R66" s="1"/>
      <c r="S66" s="1"/>
    </row>
    <row r="67" spans="1:19" s="2" customFormat="1" x14ac:dyDescent="0.25">
      <c r="A67" s="1"/>
      <c r="B67" s="2">
        <v>40</v>
      </c>
      <c r="C67" s="5">
        <v>2</v>
      </c>
      <c r="D67" s="2">
        <v>239</v>
      </c>
      <c r="E67" s="2">
        <v>299</v>
      </c>
      <c r="F67" s="2">
        <v>148</v>
      </c>
      <c r="G67" s="6">
        <v>62.8</v>
      </c>
      <c r="H67" s="6">
        <v>81.900000000000006</v>
      </c>
      <c r="I67" s="5">
        <v>4</v>
      </c>
      <c r="J67" s="4">
        <v>5</v>
      </c>
      <c r="K67" s="3">
        <v>6.8</v>
      </c>
      <c r="L67" s="1">
        <v>515</v>
      </c>
      <c r="M67" s="1">
        <v>14.8</v>
      </c>
      <c r="N67" s="1">
        <v>1.5</v>
      </c>
      <c r="O67" s="1">
        <v>1</v>
      </c>
      <c r="P67" s="1"/>
      <c r="Q67" s="1"/>
      <c r="R67" s="1"/>
      <c r="S67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2A1A6-B3E5-4C52-B49B-1CF230343982}">
  <sheetPr>
    <tabColor theme="9" tint="0.39997558519241921"/>
  </sheetPr>
  <dimension ref="A1:AO53"/>
  <sheetViews>
    <sheetView topLeftCell="Q1" workbookViewId="0">
      <selection activeCell="AO1" sqref="AO1:AO1048576"/>
    </sheetView>
  </sheetViews>
  <sheetFormatPr defaultRowHeight="14.4" x14ac:dyDescent="0.25"/>
  <cols>
    <col min="1" max="1" width="12.75" style="1" customWidth="1"/>
    <col min="2" max="21" width="9" style="1"/>
  </cols>
  <sheetData>
    <row r="1" spans="1:41" ht="19.55" customHeight="1" x14ac:dyDescent="0.25">
      <c r="A1" s="1" t="s">
        <v>43</v>
      </c>
      <c r="B1" s="6">
        <f>data_1!$G$28</f>
        <v>32.299999999999997</v>
      </c>
      <c r="C1" s="6">
        <f>data_1!$G$29</f>
        <v>69</v>
      </c>
      <c r="D1" s="6">
        <f>data_1!$G$30</f>
        <v>69.7</v>
      </c>
      <c r="E1" s="6">
        <f>data_1!$G$31</f>
        <v>4.7</v>
      </c>
      <c r="F1" s="6">
        <f>data_1!$G$32</f>
        <v>37.9</v>
      </c>
      <c r="G1" s="6">
        <f>data_1!$G$33</f>
        <v>29.4</v>
      </c>
      <c r="H1" s="6">
        <f>data_1!$G$34</f>
        <v>54.5</v>
      </c>
      <c r="I1" s="6">
        <f>data_1!$G$35</f>
        <v>35.5</v>
      </c>
      <c r="J1" s="6">
        <f>data_1!$G$36</f>
        <v>25</v>
      </c>
      <c r="K1" s="6">
        <f>data_1!$G$37</f>
        <v>55.8</v>
      </c>
      <c r="L1" s="6">
        <f>data_1!$G$38</f>
        <v>12.3</v>
      </c>
      <c r="M1" s="6">
        <f>data_1!$G$39</f>
        <v>70.599999999999994</v>
      </c>
      <c r="N1" s="6">
        <f>data_1!$G$10</f>
        <v>0</v>
      </c>
      <c r="O1" s="6">
        <f>data_1!$G$41</f>
        <v>11</v>
      </c>
      <c r="P1" s="6">
        <f>data_1!$G$42</f>
        <v>43.8</v>
      </c>
      <c r="Q1" s="6">
        <f>data_1!$G$43</f>
        <v>52.1</v>
      </c>
      <c r="R1" s="6">
        <f>data_1!$G$44</f>
        <v>32.299999999999997</v>
      </c>
      <c r="S1" s="6">
        <f>data_1!$G$45</f>
        <v>60.8</v>
      </c>
      <c r="T1" s="6">
        <f>data_1!$G$46</f>
        <v>56.5</v>
      </c>
      <c r="U1" s="6">
        <f>data_1!$G$47</f>
        <v>10.7</v>
      </c>
      <c r="V1" s="6">
        <f>data_1!$G$48</f>
        <v>16.899999999999999</v>
      </c>
      <c r="W1" s="6">
        <f>data_1!$G$49</f>
        <v>20</v>
      </c>
      <c r="X1" s="6">
        <f>data_1!$G$50</f>
        <v>0.5</v>
      </c>
      <c r="Y1" s="6">
        <f>data_1!$G$51</f>
        <v>0.1</v>
      </c>
      <c r="Z1" s="6">
        <f>data_1!$G$52</f>
        <v>53.1</v>
      </c>
      <c r="AA1" s="6">
        <f>data_1!$G$53</f>
        <v>38.1</v>
      </c>
      <c r="AB1" s="6">
        <f>data_1!$G$54</f>
        <v>60.4</v>
      </c>
      <c r="AC1" s="6">
        <f>data_1!$G$55</f>
        <v>54.5</v>
      </c>
      <c r="AD1" s="6">
        <f>data_1!$G$56</f>
        <v>37.5</v>
      </c>
      <c r="AE1" s="6">
        <f>data_1!$G$57</f>
        <v>8.3000000000000007</v>
      </c>
      <c r="AF1" s="6">
        <f>data_1!$G$58</f>
        <v>13.3</v>
      </c>
      <c r="AG1" s="6">
        <f>data_1!$G$59</f>
        <v>18.899999999999999</v>
      </c>
      <c r="AH1" s="6">
        <f>data_1!$G$60</f>
        <v>13.8</v>
      </c>
      <c r="AI1" s="6">
        <f>data_1!$G$61</f>
        <v>41.2</v>
      </c>
      <c r="AJ1" s="6">
        <f>data_1!$G$62</f>
        <v>66.099999999999994</v>
      </c>
      <c r="AK1" s="6">
        <f>data_1!$G$63</f>
        <v>25</v>
      </c>
      <c r="AL1" s="6">
        <f>data_1!$G$64</f>
        <v>1.6</v>
      </c>
      <c r="AM1" s="6">
        <f>data_1!$G$65</f>
        <v>3.1</v>
      </c>
      <c r="AN1" s="6">
        <f>data_1!$G$66</f>
        <v>48.2</v>
      </c>
      <c r="AO1" s="6">
        <f>data_1!$G$67</f>
        <v>62.8</v>
      </c>
    </row>
    <row r="2" spans="1:41" ht="19.55" customHeight="1" x14ac:dyDescent="0.25">
      <c r="A2" s="1" t="s">
        <v>44</v>
      </c>
      <c r="B2" s="1">
        <v>1.5</v>
      </c>
      <c r="C2" s="1">
        <v>1.5</v>
      </c>
      <c r="D2" s="1">
        <v>1.5</v>
      </c>
      <c r="E2" s="1">
        <v>1.5</v>
      </c>
      <c r="F2" s="1">
        <v>1.5</v>
      </c>
      <c r="G2" s="1">
        <v>1.5</v>
      </c>
      <c r="H2" s="1">
        <v>1.5</v>
      </c>
      <c r="I2" s="1">
        <v>1.5</v>
      </c>
      <c r="J2" s="1">
        <v>1.5</v>
      </c>
      <c r="K2" s="1">
        <v>1.5</v>
      </c>
      <c r="L2" s="1">
        <v>1.5</v>
      </c>
      <c r="M2" s="1">
        <v>1.5</v>
      </c>
      <c r="N2" s="1">
        <v>1.5</v>
      </c>
      <c r="O2" s="1">
        <v>1.5</v>
      </c>
      <c r="P2" s="1">
        <v>1.5</v>
      </c>
      <c r="Q2" s="1">
        <v>1.5</v>
      </c>
      <c r="R2" s="1">
        <v>1.5</v>
      </c>
      <c r="S2" s="1">
        <v>1.5</v>
      </c>
      <c r="T2" s="1">
        <v>1.5</v>
      </c>
      <c r="U2" s="1">
        <v>1.5</v>
      </c>
      <c r="V2" s="1">
        <v>1.5</v>
      </c>
      <c r="W2" s="1">
        <v>1.5</v>
      </c>
      <c r="X2" s="1">
        <v>1.5</v>
      </c>
      <c r="Y2" s="1">
        <v>1.5</v>
      </c>
      <c r="Z2" s="1">
        <v>1.5</v>
      </c>
      <c r="AA2" s="1">
        <v>1.5</v>
      </c>
      <c r="AB2" s="1">
        <v>1.5</v>
      </c>
      <c r="AC2" s="1">
        <v>1.5</v>
      </c>
      <c r="AD2" s="1">
        <v>1.5</v>
      </c>
      <c r="AE2" s="1">
        <v>1.5</v>
      </c>
      <c r="AF2" s="1">
        <v>1.5</v>
      </c>
      <c r="AG2" s="1">
        <v>1.5</v>
      </c>
      <c r="AH2" s="1">
        <v>1.5</v>
      </c>
      <c r="AI2" s="1">
        <v>1.5</v>
      </c>
      <c r="AJ2" s="1">
        <v>1.5</v>
      </c>
      <c r="AK2" s="1">
        <v>1.5</v>
      </c>
      <c r="AL2" s="1">
        <v>1.5</v>
      </c>
      <c r="AM2" s="1">
        <v>1.5</v>
      </c>
      <c r="AN2" s="1">
        <v>1.5</v>
      </c>
      <c r="AO2" s="1">
        <v>1.5</v>
      </c>
    </row>
    <row r="3" spans="1:41" ht="19.55" customHeight="1" x14ac:dyDescent="0.25">
      <c r="A3" s="8" t="s">
        <v>45</v>
      </c>
      <c r="B3" s="13">
        <v>1</v>
      </c>
      <c r="C3" s="13">
        <v>2</v>
      </c>
      <c r="D3" s="13">
        <v>3</v>
      </c>
      <c r="E3" s="13">
        <v>4</v>
      </c>
      <c r="F3" s="13">
        <v>5</v>
      </c>
      <c r="G3" s="13">
        <v>6</v>
      </c>
      <c r="H3" s="13">
        <v>7</v>
      </c>
      <c r="I3" s="13">
        <v>8</v>
      </c>
      <c r="J3" s="13">
        <v>9</v>
      </c>
      <c r="K3" s="13">
        <v>10</v>
      </c>
      <c r="L3" s="13">
        <v>11</v>
      </c>
      <c r="M3" s="13">
        <v>12</v>
      </c>
      <c r="N3" s="13">
        <v>13</v>
      </c>
      <c r="O3" s="13">
        <v>14</v>
      </c>
      <c r="P3" s="13">
        <v>15</v>
      </c>
      <c r="Q3" s="13">
        <v>16</v>
      </c>
      <c r="R3" s="13">
        <v>17</v>
      </c>
      <c r="S3" s="13">
        <v>18</v>
      </c>
      <c r="T3" s="13">
        <v>19</v>
      </c>
      <c r="U3" s="13">
        <v>20</v>
      </c>
      <c r="V3" s="13">
        <v>21</v>
      </c>
      <c r="W3" s="13">
        <v>22</v>
      </c>
      <c r="X3" s="13">
        <v>23</v>
      </c>
      <c r="Y3" s="13">
        <v>24</v>
      </c>
      <c r="Z3" s="13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3">
        <v>31</v>
      </c>
      <c r="AG3" s="13">
        <v>32</v>
      </c>
      <c r="AH3" s="13">
        <v>33</v>
      </c>
      <c r="AI3" s="13">
        <v>34</v>
      </c>
      <c r="AJ3" s="13">
        <v>35</v>
      </c>
      <c r="AK3" s="13">
        <v>36</v>
      </c>
      <c r="AL3" s="13">
        <v>37</v>
      </c>
      <c r="AM3" s="13">
        <v>38</v>
      </c>
      <c r="AN3" s="13">
        <v>39</v>
      </c>
      <c r="AO3" s="13">
        <v>40</v>
      </c>
    </row>
    <row r="4" spans="1:41" x14ac:dyDescent="0.25">
      <c r="A4" s="1">
        <v>1</v>
      </c>
      <c r="B4" s="21">
        <v>33.6</v>
      </c>
      <c r="C4" s="21">
        <v>69.099999999999994</v>
      </c>
      <c r="D4" s="21">
        <v>72.599999999999994</v>
      </c>
      <c r="E4" s="21">
        <v>3.1</v>
      </c>
      <c r="F4" s="21">
        <v>37.799999999999997</v>
      </c>
      <c r="G4" s="21">
        <v>28.3</v>
      </c>
      <c r="H4" s="21">
        <v>54.7</v>
      </c>
      <c r="I4" s="21">
        <v>33.700000000000003</v>
      </c>
      <c r="J4" s="21">
        <v>27</v>
      </c>
      <c r="K4" s="21">
        <v>53.9</v>
      </c>
      <c r="L4" s="21">
        <v>12.6</v>
      </c>
      <c r="M4" s="21">
        <v>67.3</v>
      </c>
      <c r="N4" s="21">
        <v>2</v>
      </c>
      <c r="O4" s="21">
        <v>11.2</v>
      </c>
      <c r="P4" s="21">
        <v>42.1</v>
      </c>
      <c r="Q4" s="21">
        <v>53.7</v>
      </c>
      <c r="R4" s="21">
        <v>33.5</v>
      </c>
      <c r="S4" s="21">
        <v>59.4</v>
      </c>
      <c r="T4" s="21">
        <v>56.6</v>
      </c>
      <c r="U4" s="21">
        <v>8.4</v>
      </c>
      <c r="V4" s="21">
        <v>17.899999999999999</v>
      </c>
      <c r="W4" s="21">
        <v>20.399999999999999</v>
      </c>
      <c r="X4" s="21">
        <v>0.5</v>
      </c>
      <c r="Y4" s="21">
        <v>0.3</v>
      </c>
      <c r="Z4" s="21">
        <v>51.6</v>
      </c>
      <c r="AA4" s="21">
        <v>39.5</v>
      </c>
      <c r="AB4" s="21">
        <v>59.4</v>
      </c>
      <c r="AC4" s="21">
        <v>56.3</v>
      </c>
      <c r="AD4" s="21">
        <v>41</v>
      </c>
      <c r="AE4" s="21">
        <v>7.9</v>
      </c>
      <c r="AF4" s="21">
        <v>15.3</v>
      </c>
      <c r="AG4" s="21">
        <v>16.7</v>
      </c>
      <c r="AH4" s="21">
        <v>13.9</v>
      </c>
      <c r="AI4" s="21">
        <v>40.799999999999997</v>
      </c>
      <c r="AJ4" s="21">
        <v>64.599999999999994</v>
      </c>
      <c r="AK4" s="21">
        <v>23</v>
      </c>
      <c r="AL4" s="21">
        <v>0.3</v>
      </c>
      <c r="AM4" s="21">
        <v>0.9</v>
      </c>
      <c r="AN4" s="21">
        <v>50</v>
      </c>
      <c r="AO4" s="21">
        <v>61.5</v>
      </c>
    </row>
    <row r="5" spans="1:41" x14ac:dyDescent="0.25">
      <c r="A5" s="1">
        <v>2</v>
      </c>
      <c r="B5" s="21">
        <v>33.299999999999997</v>
      </c>
      <c r="C5" s="21">
        <v>68.099999999999994</v>
      </c>
      <c r="D5" s="21">
        <v>71.400000000000006</v>
      </c>
      <c r="E5" s="21">
        <v>0.9</v>
      </c>
      <c r="F5" s="21">
        <v>39.6</v>
      </c>
      <c r="G5" s="21">
        <v>28.8</v>
      </c>
      <c r="H5" s="21">
        <v>54.3</v>
      </c>
      <c r="I5" s="21">
        <v>35.1</v>
      </c>
      <c r="J5" s="21">
        <v>23.5</v>
      </c>
      <c r="K5" s="21">
        <v>58</v>
      </c>
      <c r="L5" s="21">
        <v>13.1</v>
      </c>
      <c r="M5" s="21">
        <v>72.099999999999994</v>
      </c>
      <c r="N5" s="21">
        <v>0</v>
      </c>
      <c r="O5" s="21">
        <v>11.3</v>
      </c>
      <c r="P5" s="21">
        <v>45.2</v>
      </c>
      <c r="Q5" s="21">
        <v>51.4</v>
      </c>
      <c r="R5" s="21">
        <v>37.200000000000003</v>
      </c>
      <c r="S5" s="21">
        <v>61.3</v>
      </c>
      <c r="T5" s="21">
        <v>56.2</v>
      </c>
      <c r="U5" s="21">
        <v>12.7</v>
      </c>
      <c r="V5" s="21">
        <v>18.3</v>
      </c>
      <c r="W5" s="21">
        <v>16.399999999999999</v>
      </c>
      <c r="X5" s="21">
        <v>0</v>
      </c>
      <c r="Y5" s="21">
        <v>0</v>
      </c>
      <c r="Z5" s="21">
        <v>53.1</v>
      </c>
      <c r="AA5" s="21">
        <v>37.700000000000003</v>
      </c>
      <c r="AB5" s="21">
        <v>60.7</v>
      </c>
      <c r="AC5" s="21">
        <v>53.7</v>
      </c>
      <c r="AD5" s="21">
        <v>37.799999999999997</v>
      </c>
      <c r="AE5" s="21">
        <v>7</v>
      </c>
      <c r="AF5" s="21">
        <v>12.5</v>
      </c>
      <c r="AG5" s="21">
        <v>20.9</v>
      </c>
      <c r="AH5" s="21">
        <v>13.3</v>
      </c>
      <c r="AI5" s="21">
        <v>40.200000000000003</v>
      </c>
      <c r="AJ5" s="21">
        <v>69.900000000000006</v>
      </c>
      <c r="AK5" s="21">
        <v>25.7</v>
      </c>
      <c r="AL5" s="21">
        <v>0.4</v>
      </c>
      <c r="AM5" s="21">
        <v>2.7</v>
      </c>
      <c r="AN5" s="21">
        <v>46.8</v>
      </c>
      <c r="AO5" s="21">
        <v>61.1</v>
      </c>
    </row>
    <row r="6" spans="1:41" x14ac:dyDescent="0.25">
      <c r="A6" s="1">
        <v>3</v>
      </c>
      <c r="B6" s="21">
        <v>34.299999999999997</v>
      </c>
      <c r="C6" s="21">
        <v>68.900000000000006</v>
      </c>
      <c r="D6" s="21">
        <v>67.400000000000006</v>
      </c>
      <c r="E6" s="21">
        <v>6</v>
      </c>
      <c r="F6" s="21">
        <v>38.5</v>
      </c>
      <c r="G6" s="21">
        <v>28.1</v>
      </c>
      <c r="H6" s="21">
        <v>57.8</v>
      </c>
      <c r="I6" s="21">
        <v>36.299999999999997</v>
      </c>
      <c r="J6" s="21">
        <v>26.8</v>
      </c>
      <c r="K6" s="21">
        <v>56.3</v>
      </c>
      <c r="L6" s="21">
        <v>12</v>
      </c>
      <c r="M6" s="21">
        <v>70.2</v>
      </c>
      <c r="N6" s="21">
        <v>0</v>
      </c>
      <c r="O6" s="21">
        <v>11.3</v>
      </c>
      <c r="P6" s="21">
        <v>44.8</v>
      </c>
      <c r="Q6" s="21">
        <v>55.1</v>
      </c>
      <c r="R6" s="21">
        <v>32.9</v>
      </c>
      <c r="S6" s="21">
        <v>59.5</v>
      </c>
      <c r="T6" s="21">
        <v>57.2</v>
      </c>
      <c r="U6" s="21">
        <v>10.9</v>
      </c>
      <c r="V6" s="21">
        <v>18.3</v>
      </c>
      <c r="W6" s="21">
        <v>17.5</v>
      </c>
      <c r="X6" s="21">
        <v>0.1</v>
      </c>
      <c r="Y6" s="21">
        <v>0</v>
      </c>
      <c r="Z6" s="21">
        <v>52.7</v>
      </c>
      <c r="AA6" s="21">
        <v>42.4</v>
      </c>
      <c r="AB6" s="21">
        <v>58.8</v>
      </c>
      <c r="AC6" s="21">
        <v>56.7</v>
      </c>
      <c r="AD6" s="21">
        <v>37.6</v>
      </c>
      <c r="AE6" s="21">
        <v>8.4</v>
      </c>
      <c r="AF6" s="21">
        <v>14.4</v>
      </c>
      <c r="AG6" s="21">
        <v>20.399999999999999</v>
      </c>
      <c r="AH6" s="21">
        <v>12.9</v>
      </c>
      <c r="AI6" s="21">
        <v>39.5</v>
      </c>
      <c r="AJ6" s="21">
        <v>69</v>
      </c>
      <c r="AK6" s="21">
        <v>26.3</v>
      </c>
      <c r="AL6" s="21">
        <v>1.3</v>
      </c>
      <c r="AM6" s="21">
        <v>3.5</v>
      </c>
      <c r="AN6" s="21">
        <v>46.6</v>
      </c>
      <c r="AO6" s="21">
        <v>64.099999999999994</v>
      </c>
    </row>
    <row r="7" spans="1:41" x14ac:dyDescent="0.25">
      <c r="A7" s="1">
        <v>4</v>
      </c>
      <c r="B7" s="21">
        <v>30.4</v>
      </c>
      <c r="C7" s="21">
        <v>69.599999999999994</v>
      </c>
      <c r="D7" s="21">
        <v>69.900000000000006</v>
      </c>
      <c r="E7" s="21">
        <v>2.1</v>
      </c>
      <c r="F7" s="21">
        <v>37.799999999999997</v>
      </c>
      <c r="G7" s="21">
        <v>28.3</v>
      </c>
      <c r="H7" s="21">
        <v>54.4</v>
      </c>
      <c r="I7" s="21">
        <v>35.4</v>
      </c>
      <c r="J7" s="21">
        <v>28.7</v>
      </c>
      <c r="K7" s="21">
        <v>56.6</v>
      </c>
      <c r="L7" s="21">
        <v>14.5</v>
      </c>
      <c r="M7" s="21">
        <v>71.599999999999994</v>
      </c>
      <c r="N7" s="21">
        <v>0.3</v>
      </c>
      <c r="O7" s="21">
        <v>10</v>
      </c>
      <c r="P7" s="21">
        <v>43.9</v>
      </c>
      <c r="Q7" s="21">
        <v>52.5</v>
      </c>
      <c r="R7" s="21">
        <v>34.6</v>
      </c>
      <c r="S7" s="21">
        <v>59.7</v>
      </c>
      <c r="T7" s="21">
        <v>59.4</v>
      </c>
      <c r="U7" s="21">
        <v>9.8000000000000007</v>
      </c>
      <c r="V7" s="21">
        <v>16.5</v>
      </c>
      <c r="W7" s="21">
        <v>20.9</v>
      </c>
      <c r="X7" s="21">
        <v>0</v>
      </c>
      <c r="Y7" s="21">
        <v>1.3</v>
      </c>
      <c r="Z7" s="21">
        <v>52.7</v>
      </c>
      <c r="AA7" s="21">
        <v>37.200000000000003</v>
      </c>
      <c r="AB7" s="21">
        <v>57</v>
      </c>
      <c r="AC7" s="21">
        <v>55.5</v>
      </c>
      <c r="AD7" s="21">
        <v>35.200000000000003</v>
      </c>
      <c r="AE7" s="21">
        <v>8</v>
      </c>
      <c r="AF7" s="21">
        <v>12.8</v>
      </c>
      <c r="AG7" s="21">
        <v>18</v>
      </c>
      <c r="AH7" s="21">
        <v>15</v>
      </c>
      <c r="AI7" s="21">
        <v>41.1</v>
      </c>
      <c r="AJ7" s="21">
        <v>65</v>
      </c>
      <c r="AK7" s="21">
        <v>26.5</v>
      </c>
      <c r="AL7" s="21">
        <v>2.2999999999999998</v>
      </c>
      <c r="AM7" s="21">
        <v>2.4</v>
      </c>
      <c r="AN7" s="21">
        <v>49.4</v>
      </c>
      <c r="AO7" s="21">
        <v>64.5</v>
      </c>
    </row>
    <row r="8" spans="1:41" x14ac:dyDescent="0.25">
      <c r="A8" s="1">
        <v>5</v>
      </c>
      <c r="B8" s="21">
        <v>34.6</v>
      </c>
      <c r="C8" s="21">
        <v>67.8</v>
      </c>
      <c r="D8" s="21">
        <v>68.400000000000006</v>
      </c>
      <c r="E8" s="21">
        <v>4.0999999999999996</v>
      </c>
      <c r="F8" s="21">
        <v>37.5</v>
      </c>
      <c r="G8" s="21">
        <v>30.5</v>
      </c>
      <c r="H8" s="21">
        <v>54.9</v>
      </c>
      <c r="I8" s="21">
        <v>36.6</v>
      </c>
      <c r="J8" s="21">
        <v>25.4</v>
      </c>
      <c r="K8" s="21">
        <v>54.8</v>
      </c>
      <c r="L8" s="21">
        <v>10.1</v>
      </c>
      <c r="M8" s="21">
        <v>68.8</v>
      </c>
      <c r="N8" s="21">
        <v>1.1000000000000001</v>
      </c>
      <c r="O8" s="21">
        <v>10.6</v>
      </c>
      <c r="P8" s="21">
        <v>44</v>
      </c>
      <c r="Q8" s="21">
        <v>51.3</v>
      </c>
      <c r="R8" s="21">
        <v>31.3</v>
      </c>
      <c r="S8" s="21">
        <v>61.7</v>
      </c>
      <c r="T8" s="21">
        <v>56.2</v>
      </c>
      <c r="U8" s="21">
        <v>11.5</v>
      </c>
      <c r="V8" s="21">
        <v>18</v>
      </c>
      <c r="W8" s="21">
        <v>17.8</v>
      </c>
      <c r="X8" s="21">
        <v>1.6</v>
      </c>
      <c r="Y8" s="21">
        <v>0</v>
      </c>
      <c r="Z8" s="21">
        <v>53.5</v>
      </c>
      <c r="AA8" s="21">
        <v>37.200000000000003</v>
      </c>
      <c r="AB8" s="21">
        <v>59.2</v>
      </c>
      <c r="AC8" s="21">
        <v>55.4</v>
      </c>
      <c r="AD8" s="21">
        <v>37.799999999999997</v>
      </c>
      <c r="AE8" s="21">
        <v>8.3000000000000007</v>
      </c>
      <c r="AF8" s="21">
        <v>14.8</v>
      </c>
      <c r="AG8" s="21">
        <v>17</v>
      </c>
      <c r="AH8" s="21">
        <v>13.7</v>
      </c>
      <c r="AI8" s="21">
        <v>42</v>
      </c>
      <c r="AJ8" s="21">
        <v>66.099999999999994</v>
      </c>
      <c r="AK8" s="21">
        <v>24.7</v>
      </c>
      <c r="AL8" s="21">
        <v>0.3</v>
      </c>
      <c r="AM8" s="21">
        <v>2</v>
      </c>
      <c r="AN8" s="21">
        <v>49.7</v>
      </c>
      <c r="AO8" s="21">
        <v>61.3</v>
      </c>
    </row>
    <row r="9" spans="1:41" x14ac:dyDescent="0.25">
      <c r="A9" s="1">
        <v>6</v>
      </c>
      <c r="B9" s="21">
        <v>31.5</v>
      </c>
      <c r="C9" s="21">
        <v>72.599999999999994</v>
      </c>
      <c r="D9" s="21">
        <v>71.599999999999994</v>
      </c>
      <c r="E9" s="21">
        <v>5.5</v>
      </c>
      <c r="F9" s="21">
        <v>38.799999999999997</v>
      </c>
      <c r="G9" s="21">
        <v>27</v>
      </c>
      <c r="H9" s="21">
        <v>55.5</v>
      </c>
      <c r="I9" s="21">
        <v>35.5</v>
      </c>
      <c r="J9" s="21">
        <v>22.3</v>
      </c>
      <c r="K9" s="21">
        <v>55.4</v>
      </c>
      <c r="L9" s="21">
        <v>11.1</v>
      </c>
      <c r="M9" s="21">
        <v>71.7</v>
      </c>
      <c r="N9" s="21">
        <v>0</v>
      </c>
      <c r="O9" s="21">
        <v>12.4</v>
      </c>
      <c r="P9" s="21">
        <v>42.3</v>
      </c>
      <c r="Q9" s="21">
        <v>51.9</v>
      </c>
      <c r="R9" s="21">
        <v>30.4</v>
      </c>
      <c r="S9" s="21">
        <v>63</v>
      </c>
      <c r="T9" s="21">
        <v>55.6</v>
      </c>
      <c r="U9" s="21">
        <v>11.8</v>
      </c>
      <c r="V9" s="21">
        <v>17</v>
      </c>
      <c r="W9" s="21">
        <v>19</v>
      </c>
      <c r="X9" s="21">
        <v>1.5</v>
      </c>
      <c r="Y9" s="21">
        <v>1.2</v>
      </c>
      <c r="Z9" s="21">
        <v>54.2</v>
      </c>
      <c r="AA9" s="21">
        <v>37.4</v>
      </c>
      <c r="AB9" s="21">
        <v>60.3</v>
      </c>
      <c r="AC9" s="21">
        <v>56.7</v>
      </c>
      <c r="AD9" s="21">
        <v>36.799999999999997</v>
      </c>
      <c r="AE9" s="21">
        <v>8.6</v>
      </c>
      <c r="AF9" s="21">
        <v>13.4</v>
      </c>
      <c r="AG9" s="21">
        <v>18.3</v>
      </c>
      <c r="AH9" s="21">
        <v>11.6</v>
      </c>
      <c r="AI9" s="21">
        <v>40.700000000000003</v>
      </c>
      <c r="AJ9" s="21">
        <v>66.2</v>
      </c>
      <c r="AK9" s="21">
        <v>27</v>
      </c>
      <c r="AL9" s="21">
        <v>1.7</v>
      </c>
      <c r="AM9" s="21">
        <v>1.4</v>
      </c>
      <c r="AN9" s="21">
        <v>46.5</v>
      </c>
      <c r="AO9" s="21">
        <v>63.3</v>
      </c>
    </row>
    <row r="10" spans="1:41" x14ac:dyDescent="0.25">
      <c r="A10" s="1">
        <v>7</v>
      </c>
      <c r="B10" s="21">
        <v>33.200000000000003</v>
      </c>
      <c r="C10" s="21">
        <v>68.5</v>
      </c>
      <c r="D10" s="21">
        <v>72.2</v>
      </c>
      <c r="E10" s="21">
        <v>3.8</v>
      </c>
      <c r="F10" s="21">
        <v>40.9</v>
      </c>
      <c r="G10" s="21">
        <v>29.3</v>
      </c>
      <c r="H10" s="21">
        <v>53.4</v>
      </c>
      <c r="I10" s="21">
        <v>35.4</v>
      </c>
      <c r="J10" s="21">
        <v>26.2</v>
      </c>
      <c r="K10" s="21">
        <v>58.1</v>
      </c>
      <c r="L10" s="21">
        <v>12.6</v>
      </c>
      <c r="M10" s="21">
        <v>70.8</v>
      </c>
      <c r="N10" s="21">
        <v>2.2000000000000002</v>
      </c>
      <c r="O10" s="21">
        <v>8.1999999999999993</v>
      </c>
      <c r="P10" s="21">
        <v>44.1</v>
      </c>
      <c r="Q10" s="21">
        <v>52.2</v>
      </c>
      <c r="R10" s="21">
        <v>32.6</v>
      </c>
      <c r="S10" s="21">
        <v>60.8</v>
      </c>
      <c r="T10" s="21">
        <v>53</v>
      </c>
      <c r="U10" s="21">
        <v>13.4</v>
      </c>
      <c r="V10" s="21">
        <v>16.600000000000001</v>
      </c>
      <c r="W10" s="21">
        <v>20.399999999999999</v>
      </c>
      <c r="X10" s="21">
        <v>0.2</v>
      </c>
      <c r="Y10" s="21">
        <v>0</v>
      </c>
      <c r="Z10" s="21">
        <v>55</v>
      </c>
      <c r="AA10" s="21">
        <v>36.6</v>
      </c>
      <c r="AB10" s="21">
        <v>59</v>
      </c>
      <c r="AC10" s="21">
        <v>56.1</v>
      </c>
      <c r="AD10" s="21">
        <v>35.6</v>
      </c>
      <c r="AE10" s="21">
        <v>5.8</v>
      </c>
      <c r="AF10" s="21">
        <v>13.1</v>
      </c>
      <c r="AG10" s="21">
        <v>18.2</v>
      </c>
      <c r="AH10" s="21">
        <v>14.6</v>
      </c>
      <c r="AI10" s="21">
        <v>39.4</v>
      </c>
      <c r="AJ10" s="21">
        <v>65.3</v>
      </c>
      <c r="AK10" s="21">
        <v>26.9</v>
      </c>
      <c r="AL10" s="21">
        <v>4.5</v>
      </c>
      <c r="AM10" s="21">
        <v>3.9</v>
      </c>
      <c r="AN10" s="21">
        <v>47.6</v>
      </c>
      <c r="AO10" s="21">
        <v>61.4</v>
      </c>
    </row>
    <row r="11" spans="1:41" x14ac:dyDescent="0.25">
      <c r="A11" s="1">
        <v>8</v>
      </c>
      <c r="B11" s="21">
        <v>31.9</v>
      </c>
      <c r="C11" s="21">
        <v>70.900000000000006</v>
      </c>
      <c r="D11" s="21">
        <v>71.5</v>
      </c>
      <c r="E11" s="21">
        <v>6.6</v>
      </c>
      <c r="F11" s="21">
        <v>38.799999999999997</v>
      </c>
      <c r="G11" s="21">
        <v>30.5</v>
      </c>
      <c r="H11" s="21">
        <v>53.2</v>
      </c>
      <c r="I11" s="21">
        <v>35.9</v>
      </c>
      <c r="J11" s="21">
        <v>26.2</v>
      </c>
      <c r="K11" s="21">
        <v>55.8</v>
      </c>
      <c r="L11" s="21">
        <v>13.1</v>
      </c>
      <c r="M11" s="21">
        <v>70.8</v>
      </c>
      <c r="N11" s="21">
        <v>1.7</v>
      </c>
      <c r="O11" s="21">
        <v>9.3000000000000007</v>
      </c>
      <c r="P11" s="21">
        <v>46.9</v>
      </c>
      <c r="Q11" s="21">
        <v>53</v>
      </c>
      <c r="R11" s="21">
        <v>35.5</v>
      </c>
      <c r="S11" s="21">
        <v>61.4</v>
      </c>
      <c r="T11" s="21">
        <v>55.6</v>
      </c>
      <c r="U11" s="21">
        <v>10.4</v>
      </c>
      <c r="V11" s="21">
        <v>19.399999999999999</v>
      </c>
      <c r="W11" s="21">
        <v>20.9</v>
      </c>
      <c r="X11" s="21">
        <v>0</v>
      </c>
      <c r="Y11" s="21">
        <v>1.8</v>
      </c>
      <c r="Z11" s="21">
        <v>53.6</v>
      </c>
      <c r="AA11" s="21">
        <v>37</v>
      </c>
      <c r="AB11" s="21">
        <v>60</v>
      </c>
      <c r="AC11" s="21">
        <v>54</v>
      </c>
      <c r="AD11" s="21">
        <v>38.200000000000003</v>
      </c>
      <c r="AE11" s="21">
        <v>6.7</v>
      </c>
      <c r="AF11" s="21">
        <v>14.5</v>
      </c>
      <c r="AG11" s="21">
        <v>18.8</v>
      </c>
      <c r="AH11" s="21">
        <v>12.5</v>
      </c>
      <c r="AI11" s="21">
        <v>40.700000000000003</v>
      </c>
      <c r="AJ11" s="21">
        <v>67.2</v>
      </c>
      <c r="AK11" s="21">
        <v>23.6</v>
      </c>
      <c r="AL11" s="21">
        <v>2.2999999999999998</v>
      </c>
      <c r="AM11" s="21">
        <v>4.7</v>
      </c>
      <c r="AN11" s="21">
        <v>47.5</v>
      </c>
      <c r="AO11" s="21">
        <v>61.9</v>
      </c>
    </row>
    <row r="12" spans="1:41" x14ac:dyDescent="0.25">
      <c r="A12" s="1">
        <v>9</v>
      </c>
      <c r="B12" s="21">
        <v>33.5</v>
      </c>
      <c r="C12" s="21">
        <v>71.099999999999994</v>
      </c>
      <c r="D12" s="21">
        <v>69.8</v>
      </c>
      <c r="E12" s="21">
        <v>2.8</v>
      </c>
      <c r="F12" s="21">
        <v>35.700000000000003</v>
      </c>
      <c r="G12" s="21">
        <v>30.5</v>
      </c>
      <c r="H12" s="21">
        <v>54.8</v>
      </c>
      <c r="I12" s="21">
        <v>36</v>
      </c>
      <c r="J12" s="21">
        <v>20.8</v>
      </c>
      <c r="K12" s="21">
        <v>55</v>
      </c>
      <c r="L12" s="21">
        <v>11.5</v>
      </c>
      <c r="M12" s="21">
        <v>70.5</v>
      </c>
      <c r="N12" s="21">
        <v>0.3</v>
      </c>
      <c r="O12" s="21">
        <v>7.9</v>
      </c>
      <c r="P12" s="21">
        <v>42.5</v>
      </c>
      <c r="Q12" s="21">
        <v>52.9</v>
      </c>
      <c r="R12" s="21">
        <v>31.2</v>
      </c>
      <c r="S12" s="21">
        <v>59.7</v>
      </c>
      <c r="T12" s="21">
        <v>57.7</v>
      </c>
      <c r="U12" s="21">
        <v>10.9</v>
      </c>
      <c r="V12" s="21">
        <v>19.2</v>
      </c>
      <c r="W12" s="21">
        <v>20.399999999999999</v>
      </c>
      <c r="X12" s="21">
        <v>1.5</v>
      </c>
      <c r="Y12" s="21">
        <v>1.2</v>
      </c>
      <c r="Z12" s="21">
        <v>51.4</v>
      </c>
      <c r="AA12" s="21">
        <v>38.299999999999997</v>
      </c>
      <c r="AB12" s="21">
        <v>60.8</v>
      </c>
      <c r="AC12" s="21">
        <v>53.7</v>
      </c>
      <c r="AD12" s="21">
        <v>37.9</v>
      </c>
      <c r="AE12" s="21">
        <v>7.5</v>
      </c>
      <c r="AF12" s="21">
        <v>16.100000000000001</v>
      </c>
      <c r="AG12" s="21">
        <v>17.899999999999999</v>
      </c>
      <c r="AH12" s="21">
        <v>13.3</v>
      </c>
      <c r="AI12" s="21">
        <v>43.8</v>
      </c>
      <c r="AJ12" s="21">
        <v>69</v>
      </c>
      <c r="AK12" s="21">
        <v>24.3</v>
      </c>
      <c r="AL12" s="21">
        <v>0.3</v>
      </c>
      <c r="AM12" s="21">
        <v>3.8</v>
      </c>
      <c r="AN12" s="21">
        <v>47.5</v>
      </c>
      <c r="AO12" s="21">
        <v>62.6</v>
      </c>
    </row>
    <row r="13" spans="1:41" x14ac:dyDescent="0.25">
      <c r="A13" s="1">
        <v>10</v>
      </c>
      <c r="B13" s="21">
        <v>32.700000000000003</v>
      </c>
      <c r="C13" s="21">
        <v>67.7</v>
      </c>
      <c r="D13" s="21">
        <v>69.2</v>
      </c>
      <c r="E13" s="21">
        <v>5</v>
      </c>
      <c r="F13" s="21">
        <v>36</v>
      </c>
      <c r="G13" s="21">
        <v>31.7</v>
      </c>
      <c r="H13" s="21">
        <v>53.9</v>
      </c>
      <c r="I13" s="21">
        <v>36.4</v>
      </c>
      <c r="J13" s="21">
        <v>23.3</v>
      </c>
      <c r="K13" s="21">
        <v>58.9</v>
      </c>
      <c r="L13" s="21">
        <v>13.1</v>
      </c>
      <c r="M13" s="21">
        <v>74.7</v>
      </c>
      <c r="N13" s="21">
        <v>0.6</v>
      </c>
      <c r="O13" s="21">
        <v>10.8</v>
      </c>
      <c r="P13" s="21">
        <v>44.4</v>
      </c>
      <c r="Q13" s="21">
        <v>51.1</v>
      </c>
      <c r="R13" s="21">
        <v>31.9</v>
      </c>
      <c r="S13" s="21">
        <v>62.4</v>
      </c>
      <c r="T13" s="21">
        <v>57.8</v>
      </c>
      <c r="U13" s="21">
        <v>8.3000000000000007</v>
      </c>
      <c r="V13" s="21">
        <v>15.7</v>
      </c>
      <c r="W13" s="21">
        <v>20.6</v>
      </c>
      <c r="X13" s="21">
        <v>0</v>
      </c>
      <c r="Y13" s="21">
        <v>0.5</v>
      </c>
      <c r="Z13" s="21">
        <v>51.6</v>
      </c>
      <c r="AA13" s="21">
        <v>37.700000000000003</v>
      </c>
      <c r="AB13" s="21">
        <v>61</v>
      </c>
      <c r="AC13" s="21">
        <v>54.4</v>
      </c>
      <c r="AD13" s="21">
        <v>37.799999999999997</v>
      </c>
      <c r="AE13" s="21">
        <v>7.6</v>
      </c>
      <c r="AF13" s="21">
        <v>13.6</v>
      </c>
      <c r="AG13" s="21">
        <v>16.600000000000001</v>
      </c>
      <c r="AH13" s="21">
        <v>13.7</v>
      </c>
      <c r="AI13" s="21">
        <v>40.200000000000003</v>
      </c>
      <c r="AJ13" s="21">
        <v>67.7</v>
      </c>
      <c r="AK13" s="21">
        <v>25.4</v>
      </c>
      <c r="AL13" s="21">
        <v>4.0999999999999996</v>
      </c>
      <c r="AM13" s="21">
        <v>2</v>
      </c>
      <c r="AN13" s="21">
        <v>47.1</v>
      </c>
      <c r="AO13" s="21">
        <v>62.6</v>
      </c>
    </row>
    <row r="14" spans="1:41" x14ac:dyDescent="0.25">
      <c r="A14" s="1">
        <v>11</v>
      </c>
      <c r="B14" s="21">
        <v>32.1</v>
      </c>
      <c r="C14" s="21">
        <v>69.099999999999994</v>
      </c>
      <c r="D14" s="21">
        <v>69.900000000000006</v>
      </c>
      <c r="E14" s="21">
        <v>3.7</v>
      </c>
      <c r="F14" s="21">
        <v>36</v>
      </c>
      <c r="G14" s="21">
        <v>30.4</v>
      </c>
      <c r="H14" s="21">
        <v>58.1</v>
      </c>
      <c r="I14" s="21">
        <v>34.6</v>
      </c>
      <c r="J14" s="21">
        <v>26.2</v>
      </c>
      <c r="K14" s="21">
        <v>58.2</v>
      </c>
      <c r="L14" s="21">
        <v>12.4</v>
      </c>
      <c r="M14" s="21">
        <v>68.5</v>
      </c>
      <c r="N14" s="21">
        <v>0</v>
      </c>
      <c r="O14" s="21">
        <v>10.1</v>
      </c>
      <c r="P14" s="21">
        <v>45.3</v>
      </c>
      <c r="Q14" s="21">
        <v>54.6</v>
      </c>
      <c r="R14" s="21">
        <v>30.8</v>
      </c>
      <c r="S14" s="21">
        <v>61.8</v>
      </c>
      <c r="T14" s="21">
        <v>55.3</v>
      </c>
      <c r="U14" s="21">
        <v>11.2</v>
      </c>
      <c r="V14" s="21">
        <v>16.899999999999999</v>
      </c>
      <c r="W14" s="21">
        <v>21.3</v>
      </c>
      <c r="X14" s="21">
        <v>0.4</v>
      </c>
      <c r="Y14" s="21">
        <v>0</v>
      </c>
      <c r="Z14" s="21">
        <v>52.6</v>
      </c>
      <c r="AA14" s="21">
        <v>39.200000000000003</v>
      </c>
      <c r="AB14" s="21">
        <v>61.4</v>
      </c>
      <c r="AC14" s="21">
        <v>55.5</v>
      </c>
      <c r="AD14" s="21">
        <v>39</v>
      </c>
      <c r="AE14" s="21">
        <v>10.1</v>
      </c>
      <c r="AF14" s="21">
        <v>15.6</v>
      </c>
      <c r="AG14" s="21">
        <v>18.8</v>
      </c>
      <c r="AH14" s="21">
        <v>15.6</v>
      </c>
      <c r="AI14" s="21">
        <v>40.9</v>
      </c>
      <c r="AJ14" s="21">
        <v>64</v>
      </c>
      <c r="AK14" s="21">
        <v>26</v>
      </c>
      <c r="AL14" s="21">
        <v>2.1</v>
      </c>
      <c r="AM14" s="21">
        <v>5.4</v>
      </c>
      <c r="AN14" s="21">
        <v>47.8</v>
      </c>
      <c r="AO14" s="21">
        <v>66.2</v>
      </c>
    </row>
    <row r="15" spans="1:41" x14ac:dyDescent="0.25">
      <c r="A15" s="1">
        <v>12</v>
      </c>
      <c r="B15" s="21">
        <v>31.6</v>
      </c>
      <c r="C15" s="21">
        <v>68</v>
      </c>
      <c r="D15" s="21">
        <v>71.5</v>
      </c>
      <c r="E15" s="21">
        <v>4.2</v>
      </c>
      <c r="F15" s="21">
        <v>37.6</v>
      </c>
      <c r="G15" s="21">
        <v>28.2</v>
      </c>
      <c r="H15" s="21">
        <v>56.1</v>
      </c>
      <c r="I15" s="21">
        <v>36.6</v>
      </c>
      <c r="J15" s="21">
        <v>26.3</v>
      </c>
      <c r="K15" s="21">
        <v>53.7</v>
      </c>
      <c r="L15" s="21">
        <v>13.4</v>
      </c>
      <c r="M15" s="21">
        <v>71.099999999999994</v>
      </c>
      <c r="N15" s="21">
        <v>0</v>
      </c>
      <c r="O15" s="21">
        <v>10.5</v>
      </c>
      <c r="P15" s="21">
        <v>43.7</v>
      </c>
      <c r="Q15" s="21">
        <v>51.1</v>
      </c>
      <c r="R15" s="21">
        <v>32.700000000000003</v>
      </c>
      <c r="S15" s="21">
        <v>62.5</v>
      </c>
      <c r="T15" s="21">
        <v>55</v>
      </c>
      <c r="U15" s="21">
        <v>10.3</v>
      </c>
      <c r="V15" s="21">
        <v>16.899999999999999</v>
      </c>
      <c r="W15" s="21">
        <v>19.600000000000001</v>
      </c>
      <c r="X15" s="21">
        <v>0</v>
      </c>
      <c r="Y15" s="21">
        <v>0</v>
      </c>
      <c r="Z15" s="21">
        <v>52</v>
      </c>
      <c r="AA15" s="21">
        <v>37.700000000000003</v>
      </c>
      <c r="AB15" s="21">
        <v>60.7</v>
      </c>
      <c r="AC15" s="21">
        <v>57.9</v>
      </c>
      <c r="AD15" s="21">
        <v>38.9</v>
      </c>
      <c r="AE15" s="21">
        <v>9.1999999999999993</v>
      </c>
      <c r="AF15" s="21">
        <v>14</v>
      </c>
      <c r="AG15" s="21">
        <v>18.899999999999999</v>
      </c>
      <c r="AH15" s="21">
        <v>16.600000000000001</v>
      </c>
      <c r="AI15" s="21">
        <v>41.9</v>
      </c>
      <c r="AJ15" s="21">
        <v>66.7</v>
      </c>
      <c r="AK15" s="21">
        <v>25.7</v>
      </c>
      <c r="AL15" s="21">
        <v>2.8</v>
      </c>
      <c r="AM15" s="21">
        <v>5.5</v>
      </c>
      <c r="AN15" s="21">
        <v>46</v>
      </c>
      <c r="AO15" s="21">
        <v>63.8</v>
      </c>
    </row>
    <row r="16" spans="1:41" x14ac:dyDescent="0.25">
      <c r="A16" s="1">
        <v>13</v>
      </c>
      <c r="B16" s="21">
        <v>32</v>
      </c>
      <c r="C16" s="21">
        <v>65.400000000000006</v>
      </c>
      <c r="D16" s="21">
        <v>68.5</v>
      </c>
      <c r="E16" s="21">
        <v>6.2</v>
      </c>
      <c r="F16" s="21">
        <v>38.9</v>
      </c>
      <c r="G16" s="21">
        <v>31.1</v>
      </c>
      <c r="H16" s="21">
        <v>53.3</v>
      </c>
      <c r="I16" s="21">
        <v>35.700000000000003</v>
      </c>
      <c r="J16" s="21">
        <v>22.9</v>
      </c>
      <c r="K16" s="21">
        <v>55.1</v>
      </c>
      <c r="L16" s="21">
        <v>11.9</v>
      </c>
      <c r="M16" s="21">
        <v>75.400000000000006</v>
      </c>
      <c r="N16" s="21">
        <v>0</v>
      </c>
      <c r="O16" s="21">
        <v>10.199999999999999</v>
      </c>
      <c r="P16" s="21">
        <v>42.6</v>
      </c>
      <c r="Q16" s="21">
        <v>49.9</v>
      </c>
      <c r="R16" s="21">
        <v>32.700000000000003</v>
      </c>
      <c r="S16" s="21">
        <v>58.5</v>
      </c>
      <c r="T16" s="21">
        <v>54.5</v>
      </c>
      <c r="U16" s="21">
        <v>10.8</v>
      </c>
      <c r="V16" s="21">
        <v>17.7</v>
      </c>
      <c r="W16" s="21">
        <v>20.8</v>
      </c>
      <c r="X16" s="21">
        <v>0</v>
      </c>
      <c r="Y16" s="21">
        <v>1.4</v>
      </c>
      <c r="Z16" s="21">
        <v>49.3</v>
      </c>
      <c r="AA16" s="21">
        <v>37.799999999999997</v>
      </c>
      <c r="AB16" s="21">
        <v>61.4</v>
      </c>
      <c r="AC16" s="21">
        <v>57.1</v>
      </c>
      <c r="AD16" s="21">
        <v>38.299999999999997</v>
      </c>
      <c r="AE16" s="21">
        <v>10</v>
      </c>
      <c r="AF16" s="21">
        <v>13.6</v>
      </c>
      <c r="AG16" s="21">
        <v>21.1</v>
      </c>
      <c r="AH16" s="21">
        <v>13.4</v>
      </c>
      <c r="AI16" s="21">
        <v>42.8</v>
      </c>
      <c r="AJ16" s="21">
        <v>65.099999999999994</v>
      </c>
      <c r="AK16" s="21">
        <v>26.1</v>
      </c>
      <c r="AL16" s="21">
        <v>1.9</v>
      </c>
      <c r="AM16" s="21">
        <v>6.7</v>
      </c>
      <c r="AN16" s="21">
        <v>48.8</v>
      </c>
      <c r="AO16" s="21">
        <v>62.1</v>
      </c>
    </row>
    <row r="17" spans="1:41" x14ac:dyDescent="0.25">
      <c r="A17" s="1">
        <v>14</v>
      </c>
      <c r="B17" s="21">
        <v>34.1</v>
      </c>
      <c r="C17" s="21">
        <v>67.599999999999994</v>
      </c>
      <c r="D17" s="21">
        <v>70.7</v>
      </c>
      <c r="E17" s="21">
        <v>5.9</v>
      </c>
      <c r="F17" s="21">
        <v>38</v>
      </c>
      <c r="G17" s="21">
        <v>30.2</v>
      </c>
      <c r="H17" s="21">
        <v>53.8</v>
      </c>
      <c r="I17" s="21">
        <v>35.9</v>
      </c>
      <c r="J17" s="21">
        <v>25.1</v>
      </c>
      <c r="K17" s="21">
        <v>58.5</v>
      </c>
      <c r="L17" s="21">
        <v>13.2</v>
      </c>
      <c r="M17" s="21">
        <v>69.5</v>
      </c>
      <c r="N17" s="21">
        <v>0</v>
      </c>
      <c r="O17" s="21">
        <v>16.600000000000001</v>
      </c>
      <c r="P17" s="21">
        <v>43</v>
      </c>
      <c r="Q17" s="21">
        <v>50.7</v>
      </c>
      <c r="R17" s="21">
        <v>34.1</v>
      </c>
      <c r="S17" s="21">
        <v>60.4</v>
      </c>
      <c r="T17" s="21">
        <v>57.5</v>
      </c>
      <c r="U17" s="21">
        <v>8.6</v>
      </c>
      <c r="V17" s="21">
        <v>14.7</v>
      </c>
      <c r="W17" s="21">
        <v>21.6</v>
      </c>
      <c r="X17" s="21">
        <v>1.1000000000000001</v>
      </c>
      <c r="Y17" s="21">
        <v>2.9</v>
      </c>
      <c r="Z17" s="21">
        <v>53.3</v>
      </c>
      <c r="AA17" s="21">
        <v>41</v>
      </c>
      <c r="AB17" s="21">
        <v>60.9</v>
      </c>
      <c r="AC17" s="21">
        <v>53</v>
      </c>
      <c r="AD17" s="21">
        <v>38.6</v>
      </c>
      <c r="AE17" s="21">
        <v>9.4</v>
      </c>
      <c r="AF17" s="21">
        <v>13.5</v>
      </c>
      <c r="AG17" s="21">
        <v>20.399999999999999</v>
      </c>
      <c r="AH17" s="21">
        <v>15.3</v>
      </c>
      <c r="AI17" s="21">
        <v>39.5</v>
      </c>
      <c r="AJ17" s="21">
        <v>67.7</v>
      </c>
      <c r="AK17" s="21">
        <v>23</v>
      </c>
      <c r="AL17" s="21">
        <v>3.1</v>
      </c>
      <c r="AM17" s="21">
        <v>2.7</v>
      </c>
      <c r="AN17" s="21">
        <v>49.9</v>
      </c>
      <c r="AO17" s="21">
        <v>61.9</v>
      </c>
    </row>
    <row r="18" spans="1:41" x14ac:dyDescent="0.25">
      <c r="A18" s="1">
        <v>15</v>
      </c>
      <c r="B18" s="21">
        <v>32.700000000000003</v>
      </c>
      <c r="C18" s="21">
        <v>70.5</v>
      </c>
      <c r="D18" s="21">
        <v>69.8</v>
      </c>
      <c r="E18" s="21">
        <v>4.7</v>
      </c>
      <c r="F18" s="21">
        <v>35.5</v>
      </c>
      <c r="G18" s="21">
        <v>29.1</v>
      </c>
      <c r="H18" s="21">
        <v>56</v>
      </c>
      <c r="I18" s="21">
        <v>36</v>
      </c>
      <c r="J18" s="21">
        <v>26.7</v>
      </c>
      <c r="K18" s="21">
        <v>55.1</v>
      </c>
      <c r="L18" s="21">
        <v>13.2</v>
      </c>
      <c r="M18" s="21">
        <v>72.400000000000006</v>
      </c>
      <c r="N18" s="21">
        <v>0.1</v>
      </c>
      <c r="O18" s="21">
        <v>7.3</v>
      </c>
      <c r="P18" s="21">
        <v>41.7</v>
      </c>
      <c r="Q18" s="21">
        <v>52.2</v>
      </c>
      <c r="R18" s="21">
        <v>31.2</v>
      </c>
      <c r="S18" s="21">
        <v>59.6</v>
      </c>
      <c r="T18" s="21">
        <v>57.6</v>
      </c>
      <c r="U18" s="21">
        <v>12.9</v>
      </c>
      <c r="V18" s="21">
        <v>16.3</v>
      </c>
      <c r="W18" s="21">
        <v>20.8</v>
      </c>
      <c r="X18" s="21">
        <v>0</v>
      </c>
      <c r="Y18" s="21">
        <v>0.7</v>
      </c>
      <c r="Z18" s="21">
        <v>51.9</v>
      </c>
      <c r="AA18" s="21">
        <v>36.299999999999997</v>
      </c>
      <c r="AB18" s="21">
        <v>60</v>
      </c>
      <c r="AC18" s="21">
        <v>55.8</v>
      </c>
      <c r="AD18" s="21">
        <v>38.9</v>
      </c>
      <c r="AE18" s="21">
        <v>7.8</v>
      </c>
      <c r="AF18" s="21">
        <v>13.1</v>
      </c>
      <c r="AG18" s="21">
        <v>21.9</v>
      </c>
      <c r="AH18" s="21">
        <v>14.6</v>
      </c>
      <c r="AI18" s="21">
        <v>40.200000000000003</v>
      </c>
      <c r="AJ18" s="21">
        <v>64.900000000000006</v>
      </c>
      <c r="AK18" s="21">
        <v>23.7</v>
      </c>
      <c r="AL18" s="21">
        <v>1.7</v>
      </c>
      <c r="AM18" s="21">
        <v>4.5</v>
      </c>
      <c r="AN18" s="21">
        <v>46.6</v>
      </c>
      <c r="AO18" s="21">
        <v>64.2</v>
      </c>
    </row>
    <row r="19" spans="1:41" x14ac:dyDescent="0.25">
      <c r="A19" s="1">
        <v>16</v>
      </c>
      <c r="B19" s="21">
        <v>32.299999999999997</v>
      </c>
      <c r="C19" s="21">
        <v>69.2</v>
      </c>
      <c r="D19" s="21">
        <v>69.8</v>
      </c>
      <c r="E19" s="21">
        <v>4.5999999999999996</v>
      </c>
      <c r="F19" s="21">
        <v>40.4</v>
      </c>
      <c r="G19" s="21">
        <v>27.5</v>
      </c>
      <c r="H19" s="21">
        <v>55.6</v>
      </c>
      <c r="I19" s="21">
        <v>36.5</v>
      </c>
      <c r="J19" s="21">
        <v>22.1</v>
      </c>
      <c r="K19" s="21">
        <v>54.8</v>
      </c>
      <c r="L19" s="21">
        <v>13</v>
      </c>
      <c r="M19" s="21">
        <v>71.3</v>
      </c>
      <c r="N19" s="21">
        <v>0.7</v>
      </c>
      <c r="O19" s="21">
        <v>8.3000000000000007</v>
      </c>
      <c r="P19" s="21">
        <v>42.9</v>
      </c>
      <c r="Q19" s="21">
        <v>51.7</v>
      </c>
      <c r="R19" s="21">
        <v>33.6</v>
      </c>
      <c r="S19" s="21">
        <v>59.7</v>
      </c>
      <c r="T19" s="21">
        <v>56.7</v>
      </c>
      <c r="U19" s="21">
        <v>8.8000000000000007</v>
      </c>
      <c r="V19" s="21">
        <v>14.6</v>
      </c>
      <c r="W19" s="21">
        <v>21.2</v>
      </c>
      <c r="X19" s="21">
        <v>3.2</v>
      </c>
      <c r="Y19" s="21">
        <v>0.4</v>
      </c>
      <c r="Z19" s="21">
        <v>53.6</v>
      </c>
      <c r="AA19" s="21">
        <v>41</v>
      </c>
      <c r="AB19" s="21">
        <v>61.6</v>
      </c>
      <c r="AC19" s="21">
        <v>56.5</v>
      </c>
      <c r="AD19" s="21">
        <v>38.700000000000003</v>
      </c>
      <c r="AE19" s="21">
        <v>8.1</v>
      </c>
      <c r="AF19" s="21">
        <v>12.1</v>
      </c>
      <c r="AG19" s="21">
        <v>21.1</v>
      </c>
      <c r="AH19" s="21">
        <v>13.1</v>
      </c>
      <c r="AI19" s="21">
        <v>41.1</v>
      </c>
      <c r="AJ19" s="21">
        <v>66.599999999999994</v>
      </c>
      <c r="AK19" s="21">
        <v>27.6</v>
      </c>
      <c r="AL19" s="21">
        <v>4</v>
      </c>
      <c r="AM19" s="21">
        <v>2.5</v>
      </c>
      <c r="AN19" s="21">
        <v>47.9</v>
      </c>
      <c r="AO19" s="21">
        <v>63</v>
      </c>
    </row>
    <row r="20" spans="1:41" x14ac:dyDescent="0.25">
      <c r="A20" s="1">
        <v>17</v>
      </c>
      <c r="B20" s="21">
        <v>35.200000000000003</v>
      </c>
      <c r="C20" s="21">
        <v>67.400000000000006</v>
      </c>
      <c r="D20" s="21">
        <v>70</v>
      </c>
      <c r="E20" s="21">
        <v>6.2</v>
      </c>
      <c r="F20" s="21">
        <v>39.299999999999997</v>
      </c>
      <c r="G20" s="21">
        <v>28.7</v>
      </c>
      <c r="H20" s="21">
        <v>55.6</v>
      </c>
      <c r="I20" s="21">
        <v>34.1</v>
      </c>
      <c r="J20" s="21">
        <v>24</v>
      </c>
      <c r="K20" s="21">
        <v>57.4</v>
      </c>
      <c r="L20" s="21">
        <v>13.1</v>
      </c>
      <c r="M20" s="21">
        <v>72.900000000000006</v>
      </c>
      <c r="N20" s="21">
        <v>0</v>
      </c>
      <c r="O20" s="21">
        <v>13.2</v>
      </c>
      <c r="P20" s="21">
        <v>41.1</v>
      </c>
      <c r="Q20" s="21">
        <v>51.7</v>
      </c>
      <c r="R20" s="21">
        <v>32.5</v>
      </c>
      <c r="S20" s="21">
        <v>63.6</v>
      </c>
      <c r="T20" s="21">
        <v>58.1</v>
      </c>
      <c r="U20" s="21">
        <v>12.9</v>
      </c>
      <c r="V20" s="21">
        <v>18.2</v>
      </c>
      <c r="W20" s="21">
        <v>20.6</v>
      </c>
      <c r="X20" s="21">
        <v>0</v>
      </c>
      <c r="Y20" s="21">
        <v>2.5</v>
      </c>
      <c r="Z20" s="21">
        <v>52</v>
      </c>
      <c r="AA20" s="21">
        <v>38.4</v>
      </c>
      <c r="AB20" s="21">
        <v>59.2</v>
      </c>
      <c r="AC20" s="21">
        <v>53.4</v>
      </c>
      <c r="AD20" s="21">
        <v>34</v>
      </c>
      <c r="AE20" s="21">
        <v>9.4</v>
      </c>
      <c r="AF20" s="21">
        <v>12.1</v>
      </c>
      <c r="AG20" s="21">
        <v>18.2</v>
      </c>
      <c r="AH20" s="21">
        <v>15.9</v>
      </c>
      <c r="AI20" s="21">
        <v>43.1</v>
      </c>
      <c r="AJ20" s="21">
        <v>66.099999999999994</v>
      </c>
      <c r="AK20" s="21">
        <v>25.1</v>
      </c>
      <c r="AL20" s="21">
        <v>1.3</v>
      </c>
      <c r="AM20" s="21">
        <v>2.9</v>
      </c>
      <c r="AN20" s="21">
        <v>48.6</v>
      </c>
      <c r="AO20" s="21">
        <v>62.4</v>
      </c>
    </row>
    <row r="21" spans="1:41" x14ac:dyDescent="0.25">
      <c r="A21" s="1">
        <v>18</v>
      </c>
      <c r="B21" s="21">
        <v>30.7</v>
      </c>
      <c r="C21" s="21">
        <v>68.099999999999994</v>
      </c>
      <c r="D21" s="21">
        <v>70.2</v>
      </c>
      <c r="E21" s="21">
        <v>6.3</v>
      </c>
      <c r="F21" s="21">
        <v>38.799999999999997</v>
      </c>
      <c r="G21" s="21">
        <v>28.8</v>
      </c>
      <c r="H21" s="21">
        <v>53.2</v>
      </c>
      <c r="I21" s="21">
        <v>33.799999999999997</v>
      </c>
      <c r="J21" s="21">
        <v>24.7</v>
      </c>
      <c r="K21" s="21">
        <v>57.9</v>
      </c>
      <c r="L21" s="21">
        <v>14</v>
      </c>
      <c r="M21" s="21">
        <v>72.099999999999994</v>
      </c>
      <c r="N21" s="21">
        <v>1.6</v>
      </c>
      <c r="O21" s="21">
        <v>10.7</v>
      </c>
      <c r="P21" s="21">
        <v>42.6</v>
      </c>
      <c r="Q21" s="21">
        <v>52</v>
      </c>
      <c r="R21" s="21">
        <v>30.8</v>
      </c>
      <c r="S21" s="21">
        <v>59.4</v>
      </c>
      <c r="T21" s="21">
        <v>57.6</v>
      </c>
      <c r="U21" s="21">
        <v>11.7</v>
      </c>
      <c r="V21" s="21">
        <v>15.8</v>
      </c>
      <c r="W21" s="21">
        <v>20.100000000000001</v>
      </c>
      <c r="X21" s="21">
        <v>1.5</v>
      </c>
      <c r="Y21" s="21">
        <v>0</v>
      </c>
      <c r="Z21" s="21">
        <v>56</v>
      </c>
      <c r="AA21" s="21">
        <v>38.9</v>
      </c>
      <c r="AB21" s="21">
        <v>59.3</v>
      </c>
      <c r="AC21" s="21">
        <v>54.5</v>
      </c>
      <c r="AD21" s="21">
        <v>38</v>
      </c>
      <c r="AE21" s="21">
        <v>9.1</v>
      </c>
      <c r="AF21" s="21">
        <v>13</v>
      </c>
      <c r="AG21" s="21">
        <v>17.7</v>
      </c>
      <c r="AH21" s="21">
        <v>12.5</v>
      </c>
      <c r="AI21" s="21">
        <v>40</v>
      </c>
      <c r="AJ21" s="21">
        <v>65.5</v>
      </c>
      <c r="AK21" s="21">
        <v>25.9</v>
      </c>
      <c r="AL21" s="21">
        <v>2.2000000000000002</v>
      </c>
      <c r="AM21" s="21">
        <v>7.8</v>
      </c>
      <c r="AN21" s="21">
        <v>48.7</v>
      </c>
      <c r="AO21" s="21">
        <v>63.1</v>
      </c>
    </row>
    <row r="22" spans="1:41" x14ac:dyDescent="0.25">
      <c r="A22" s="1">
        <v>19</v>
      </c>
      <c r="B22" s="21">
        <v>30.5</v>
      </c>
      <c r="C22" s="21">
        <v>70.2</v>
      </c>
      <c r="D22" s="21">
        <v>67</v>
      </c>
      <c r="E22" s="21">
        <v>4.2</v>
      </c>
      <c r="F22" s="21">
        <v>35.6</v>
      </c>
      <c r="G22" s="21">
        <v>29.8</v>
      </c>
      <c r="H22" s="21">
        <v>52.2</v>
      </c>
      <c r="I22" s="21">
        <v>38.700000000000003</v>
      </c>
      <c r="J22" s="21">
        <v>26.5</v>
      </c>
      <c r="K22" s="21">
        <v>56.7</v>
      </c>
      <c r="L22" s="21">
        <v>14.5</v>
      </c>
      <c r="M22" s="21">
        <v>71.099999999999994</v>
      </c>
      <c r="N22" s="21">
        <v>0</v>
      </c>
      <c r="O22" s="21">
        <v>11.1</v>
      </c>
      <c r="P22" s="21">
        <v>42.6</v>
      </c>
      <c r="Q22" s="21">
        <v>49.8</v>
      </c>
      <c r="R22" s="21">
        <v>33.6</v>
      </c>
      <c r="S22" s="21">
        <v>60.4</v>
      </c>
      <c r="T22" s="21">
        <v>58.5</v>
      </c>
      <c r="U22" s="21">
        <v>8.3000000000000007</v>
      </c>
      <c r="V22" s="21">
        <v>14.2</v>
      </c>
      <c r="W22" s="21">
        <v>20.6</v>
      </c>
      <c r="X22" s="21">
        <v>0</v>
      </c>
      <c r="Y22" s="21">
        <v>0.7</v>
      </c>
      <c r="Z22" s="21">
        <v>55.9</v>
      </c>
      <c r="AA22" s="21">
        <v>38.6</v>
      </c>
      <c r="AB22" s="21">
        <v>59.3</v>
      </c>
      <c r="AC22" s="21">
        <v>52.4</v>
      </c>
      <c r="AD22" s="21">
        <v>37.6</v>
      </c>
      <c r="AE22" s="21">
        <v>7.7</v>
      </c>
      <c r="AF22" s="21">
        <v>13.4</v>
      </c>
      <c r="AG22" s="21">
        <v>19</v>
      </c>
      <c r="AH22" s="21">
        <v>14.7</v>
      </c>
      <c r="AI22" s="21">
        <v>40.4</v>
      </c>
      <c r="AJ22" s="21">
        <v>64.5</v>
      </c>
      <c r="AK22" s="21">
        <v>25.7</v>
      </c>
      <c r="AL22" s="21">
        <v>2.4</v>
      </c>
      <c r="AM22" s="21">
        <v>5.2</v>
      </c>
      <c r="AN22" s="21">
        <v>48.9</v>
      </c>
      <c r="AO22" s="21">
        <v>63.2</v>
      </c>
    </row>
    <row r="23" spans="1:41" x14ac:dyDescent="0.25">
      <c r="A23" s="1">
        <v>20</v>
      </c>
      <c r="B23" s="21">
        <v>35.200000000000003</v>
      </c>
      <c r="C23" s="21">
        <v>70.900000000000006</v>
      </c>
      <c r="D23" s="21">
        <v>70</v>
      </c>
      <c r="E23" s="21">
        <v>5</v>
      </c>
      <c r="F23" s="21">
        <v>36.5</v>
      </c>
      <c r="G23" s="21">
        <v>28.7</v>
      </c>
      <c r="H23" s="21">
        <v>55.8</v>
      </c>
      <c r="I23" s="21">
        <v>36.4</v>
      </c>
      <c r="J23" s="21">
        <v>26.6</v>
      </c>
      <c r="K23" s="21">
        <v>58.2</v>
      </c>
      <c r="L23" s="21">
        <v>12.7</v>
      </c>
      <c r="M23" s="21">
        <v>71.400000000000006</v>
      </c>
      <c r="N23" s="21">
        <v>2.1</v>
      </c>
      <c r="O23" s="21">
        <v>10</v>
      </c>
      <c r="P23" s="21">
        <v>45.5</v>
      </c>
      <c r="Q23" s="21">
        <v>51.3</v>
      </c>
      <c r="R23" s="21">
        <v>31</v>
      </c>
      <c r="S23" s="21">
        <v>61.2</v>
      </c>
      <c r="T23" s="21">
        <v>54.5</v>
      </c>
      <c r="U23" s="21">
        <v>11.3</v>
      </c>
      <c r="V23" s="21">
        <v>17.2</v>
      </c>
      <c r="W23" s="21">
        <v>17.5</v>
      </c>
      <c r="X23" s="21">
        <v>3.5</v>
      </c>
      <c r="Y23" s="21">
        <v>2.7</v>
      </c>
      <c r="Z23" s="21">
        <v>54</v>
      </c>
      <c r="AA23" s="21">
        <v>38</v>
      </c>
      <c r="AB23" s="21">
        <v>60.3</v>
      </c>
      <c r="AC23" s="21">
        <v>54.7</v>
      </c>
      <c r="AD23" s="21">
        <v>37.9</v>
      </c>
      <c r="AE23" s="21">
        <v>9.1</v>
      </c>
      <c r="AF23" s="21">
        <v>13.9</v>
      </c>
      <c r="AG23" s="21">
        <v>21.1</v>
      </c>
      <c r="AH23" s="21">
        <v>14.1</v>
      </c>
      <c r="AI23" s="21">
        <v>41.2</v>
      </c>
      <c r="AJ23" s="21">
        <v>65</v>
      </c>
      <c r="AK23" s="21">
        <v>23.1</v>
      </c>
      <c r="AL23" s="21">
        <v>2.5</v>
      </c>
      <c r="AM23" s="21">
        <v>4.2</v>
      </c>
      <c r="AN23" s="21">
        <v>49.6</v>
      </c>
      <c r="AO23" s="21">
        <v>62</v>
      </c>
    </row>
    <row r="24" spans="1:41" x14ac:dyDescent="0.25">
      <c r="A24" s="1">
        <v>21</v>
      </c>
      <c r="B24" s="21">
        <v>33.1</v>
      </c>
      <c r="C24" s="21">
        <v>70.599999999999994</v>
      </c>
      <c r="D24" s="21">
        <v>70.400000000000006</v>
      </c>
      <c r="E24" s="21">
        <v>5.6</v>
      </c>
      <c r="F24" s="21">
        <v>36.200000000000003</v>
      </c>
      <c r="G24" s="21">
        <v>31.7</v>
      </c>
      <c r="H24" s="21">
        <v>56.1</v>
      </c>
      <c r="I24" s="21">
        <v>35.4</v>
      </c>
      <c r="J24" s="21">
        <v>24.5</v>
      </c>
      <c r="K24" s="21">
        <v>53.5</v>
      </c>
      <c r="L24" s="21">
        <v>12.4</v>
      </c>
      <c r="M24" s="21">
        <v>71.099999999999994</v>
      </c>
      <c r="N24" s="21">
        <v>0</v>
      </c>
      <c r="O24" s="21">
        <v>14.9</v>
      </c>
      <c r="P24" s="21">
        <v>40.700000000000003</v>
      </c>
      <c r="Q24" s="21">
        <v>49.2</v>
      </c>
      <c r="R24" s="21">
        <v>31.9</v>
      </c>
      <c r="S24" s="21">
        <v>60.6</v>
      </c>
      <c r="T24" s="21">
        <v>56.4</v>
      </c>
      <c r="U24" s="21">
        <v>10</v>
      </c>
      <c r="V24" s="21">
        <v>16.100000000000001</v>
      </c>
      <c r="W24" s="21">
        <v>21.2</v>
      </c>
      <c r="X24" s="21">
        <v>2.2000000000000002</v>
      </c>
      <c r="Y24" s="21">
        <v>0</v>
      </c>
      <c r="Z24" s="21">
        <v>56.4</v>
      </c>
      <c r="AA24" s="21">
        <v>38.9</v>
      </c>
      <c r="AB24" s="21">
        <v>59.6</v>
      </c>
      <c r="AC24" s="21">
        <v>54.9</v>
      </c>
      <c r="AD24" s="21">
        <v>39.5</v>
      </c>
      <c r="AE24" s="21">
        <v>8.5</v>
      </c>
      <c r="AF24" s="21">
        <v>16.100000000000001</v>
      </c>
      <c r="AG24" s="21">
        <v>18.3</v>
      </c>
      <c r="AH24" s="21">
        <v>12.4</v>
      </c>
      <c r="AI24" s="21">
        <v>41.7</v>
      </c>
      <c r="AJ24" s="21">
        <v>64.900000000000006</v>
      </c>
      <c r="AK24" s="21">
        <v>26</v>
      </c>
      <c r="AL24" s="21">
        <v>4.8</v>
      </c>
      <c r="AM24" s="21">
        <v>0.6</v>
      </c>
      <c r="AN24" s="21">
        <v>49.8</v>
      </c>
      <c r="AO24" s="21">
        <v>66.2</v>
      </c>
    </row>
    <row r="25" spans="1:41" x14ac:dyDescent="0.25">
      <c r="A25" s="1">
        <v>22</v>
      </c>
      <c r="B25" s="21">
        <v>31.4</v>
      </c>
      <c r="C25" s="21">
        <v>68.099999999999994</v>
      </c>
      <c r="D25" s="21">
        <v>71.2</v>
      </c>
      <c r="E25" s="21">
        <v>5.3</v>
      </c>
      <c r="F25" s="21">
        <v>38.700000000000003</v>
      </c>
      <c r="G25" s="21">
        <v>27.5</v>
      </c>
      <c r="H25" s="21">
        <v>55.4</v>
      </c>
      <c r="I25" s="21">
        <v>35.4</v>
      </c>
      <c r="J25" s="21">
        <v>27.9</v>
      </c>
      <c r="K25" s="21">
        <v>54.4</v>
      </c>
      <c r="L25" s="21">
        <v>12.6</v>
      </c>
      <c r="M25" s="21">
        <v>68.599999999999994</v>
      </c>
      <c r="N25" s="21">
        <v>0</v>
      </c>
      <c r="O25" s="21">
        <v>10.9</v>
      </c>
      <c r="P25" s="21">
        <v>43.4</v>
      </c>
      <c r="Q25" s="21">
        <v>52.6</v>
      </c>
      <c r="R25" s="21">
        <v>32.1</v>
      </c>
      <c r="S25" s="21">
        <v>61.1</v>
      </c>
      <c r="T25" s="21">
        <v>54.2</v>
      </c>
      <c r="U25" s="21">
        <v>10.6</v>
      </c>
      <c r="V25" s="21">
        <v>15.3</v>
      </c>
      <c r="W25" s="21">
        <v>20.6</v>
      </c>
      <c r="X25" s="21">
        <v>0.2</v>
      </c>
      <c r="Y25" s="21">
        <v>1</v>
      </c>
      <c r="Z25" s="21">
        <v>54.5</v>
      </c>
      <c r="AA25" s="21">
        <v>37.700000000000003</v>
      </c>
      <c r="AB25" s="21">
        <v>59.8</v>
      </c>
      <c r="AC25" s="21">
        <v>55.2</v>
      </c>
      <c r="AD25" s="21">
        <v>38.5</v>
      </c>
      <c r="AE25" s="21">
        <v>6.4</v>
      </c>
      <c r="AF25" s="21">
        <v>12.4</v>
      </c>
      <c r="AG25" s="21">
        <v>19</v>
      </c>
      <c r="AH25" s="21">
        <v>16.600000000000001</v>
      </c>
      <c r="AI25" s="21">
        <v>39.1</v>
      </c>
      <c r="AJ25" s="21">
        <v>63.1</v>
      </c>
      <c r="AK25" s="21">
        <v>24.3</v>
      </c>
      <c r="AL25" s="21">
        <v>0</v>
      </c>
      <c r="AM25" s="21">
        <v>2.4</v>
      </c>
      <c r="AN25" s="21">
        <v>47.9</v>
      </c>
      <c r="AO25" s="21">
        <v>59.9</v>
      </c>
    </row>
    <row r="26" spans="1:41" x14ac:dyDescent="0.25">
      <c r="A26" s="1">
        <v>23</v>
      </c>
      <c r="B26" s="21">
        <v>33.700000000000003</v>
      </c>
      <c r="C26" s="21">
        <v>68.2</v>
      </c>
      <c r="D26" s="21">
        <v>66.3</v>
      </c>
      <c r="E26" s="21">
        <v>2.4</v>
      </c>
      <c r="F26" s="21">
        <v>36.5</v>
      </c>
      <c r="G26" s="21">
        <v>29.4</v>
      </c>
      <c r="H26" s="21">
        <v>56.6</v>
      </c>
      <c r="I26" s="21">
        <v>34.299999999999997</v>
      </c>
      <c r="J26" s="21">
        <v>26.7</v>
      </c>
      <c r="K26" s="21">
        <v>55.7</v>
      </c>
      <c r="L26" s="21">
        <v>13.3</v>
      </c>
      <c r="M26" s="21">
        <v>73</v>
      </c>
      <c r="N26" s="21">
        <v>0</v>
      </c>
      <c r="O26" s="21">
        <v>8.1999999999999993</v>
      </c>
      <c r="P26" s="21">
        <v>44.8</v>
      </c>
      <c r="Q26" s="21">
        <v>52.3</v>
      </c>
      <c r="R26" s="21">
        <v>31.7</v>
      </c>
      <c r="S26" s="21">
        <v>60.2</v>
      </c>
      <c r="T26" s="21">
        <v>52.9</v>
      </c>
      <c r="U26" s="21">
        <v>10.7</v>
      </c>
      <c r="V26" s="21">
        <v>15.7</v>
      </c>
      <c r="W26" s="21">
        <v>18.100000000000001</v>
      </c>
      <c r="X26" s="21">
        <v>0.3</v>
      </c>
      <c r="Y26" s="21">
        <v>1</v>
      </c>
      <c r="Z26" s="21">
        <v>50.3</v>
      </c>
      <c r="AA26" s="21">
        <v>38.700000000000003</v>
      </c>
      <c r="AB26" s="21">
        <v>59</v>
      </c>
      <c r="AC26" s="21">
        <v>56.9</v>
      </c>
      <c r="AD26" s="21">
        <v>35.6</v>
      </c>
      <c r="AE26" s="21">
        <v>9.6999999999999993</v>
      </c>
      <c r="AF26" s="21">
        <v>16</v>
      </c>
      <c r="AG26" s="21">
        <v>17.899999999999999</v>
      </c>
      <c r="AH26" s="21">
        <v>13.1</v>
      </c>
      <c r="AI26" s="21">
        <v>40.200000000000003</v>
      </c>
      <c r="AJ26" s="21">
        <v>66.599999999999994</v>
      </c>
      <c r="AK26" s="21">
        <v>23</v>
      </c>
      <c r="AL26" s="21">
        <v>3</v>
      </c>
      <c r="AM26" s="21">
        <v>6.5</v>
      </c>
      <c r="AN26" s="21">
        <v>48.2</v>
      </c>
      <c r="AO26" s="21">
        <v>61.1</v>
      </c>
    </row>
    <row r="27" spans="1:41" x14ac:dyDescent="0.25">
      <c r="A27" s="1">
        <v>24</v>
      </c>
      <c r="B27" s="21">
        <v>32.1</v>
      </c>
      <c r="C27" s="21">
        <v>68.8</v>
      </c>
      <c r="D27" s="21">
        <v>70.400000000000006</v>
      </c>
      <c r="E27" s="21">
        <v>2.7</v>
      </c>
      <c r="F27" s="21">
        <v>37.299999999999997</v>
      </c>
      <c r="G27" s="21">
        <v>30.7</v>
      </c>
      <c r="H27" s="21">
        <v>55.4</v>
      </c>
      <c r="I27" s="21">
        <v>34.299999999999997</v>
      </c>
      <c r="J27" s="21">
        <v>22.3</v>
      </c>
      <c r="K27" s="21">
        <v>53.9</v>
      </c>
      <c r="L27" s="21">
        <v>13.6</v>
      </c>
      <c r="M27" s="21">
        <v>67.7</v>
      </c>
      <c r="N27" s="21">
        <v>0</v>
      </c>
      <c r="O27" s="21">
        <v>7.9</v>
      </c>
      <c r="P27" s="21">
        <v>43.6</v>
      </c>
      <c r="Q27" s="21">
        <v>52.5</v>
      </c>
      <c r="R27" s="21">
        <v>32.4</v>
      </c>
      <c r="S27" s="21">
        <v>61.1</v>
      </c>
      <c r="T27" s="21">
        <v>54.5</v>
      </c>
      <c r="U27" s="21">
        <v>9.5</v>
      </c>
      <c r="V27" s="21">
        <v>15.8</v>
      </c>
      <c r="W27" s="21">
        <v>20.100000000000001</v>
      </c>
      <c r="X27" s="21">
        <v>1.2</v>
      </c>
      <c r="Y27" s="21">
        <v>0.8</v>
      </c>
      <c r="Z27" s="21">
        <v>52</v>
      </c>
      <c r="AA27" s="21">
        <v>36.4</v>
      </c>
      <c r="AB27" s="21">
        <v>55.3</v>
      </c>
      <c r="AC27" s="21">
        <v>54.4</v>
      </c>
      <c r="AD27" s="21">
        <v>32.5</v>
      </c>
      <c r="AE27" s="21">
        <v>7.6</v>
      </c>
      <c r="AF27" s="21">
        <v>9.8000000000000007</v>
      </c>
      <c r="AG27" s="21">
        <v>19.5</v>
      </c>
      <c r="AH27" s="21">
        <v>15</v>
      </c>
      <c r="AI27" s="21">
        <v>40.1</v>
      </c>
      <c r="AJ27" s="21">
        <v>67</v>
      </c>
      <c r="AK27" s="21">
        <v>26.1</v>
      </c>
      <c r="AL27" s="21">
        <v>3.5</v>
      </c>
      <c r="AM27" s="21">
        <v>1.8</v>
      </c>
      <c r="AN27" s="21">
        <v>50.8</v>
      </c>
      <c r="AO27" s="21">
        <v>61</v>
      </c>
    </row>
    <row r="28" spans="1:41" x14ac:dyDescent="0.25">
      <c r="A28" s="1">
        <v>25</v>
      </c>
      <c r="B28" s="21">
        <v>33</v>
      </c>
      <c r="C28" s="21">
        <v>71.2</v>
      </c>
      <c r="D28" s="21">
        <v>70.3</v>
      </c>
      <c r="E28" s="21">
        <v>2.6</v>
      </c>
      <c r="F28" s="21">
        <v>35.4</v>
      </c>
      <c r="G28" s="21">
        <v>27.1</v>
      </c>
      <c r="H28" s="21">
        <v>53.9</v>
      </c>
      <c r="I28" s="21">
        <v>38.1</v>
      </c>
      <c r="J28" s="21">
        <v>26.6</v>
      </c>
      <c r="K28" s="21">
        <v>55.9</v>
      </c>
      <c r="L28" s="21">
        <v>14.6</v>
      </c>
      <c r="M28" s="21">
        <v>71</v>
      </c>
      <c r="N28" s="21">
        <v>0</v>
      </c>
      <c r="O28" s="21">
        <v>8.3000000000000007</v>
      </c>
      <c r="P28" s="21">
        <v>44.2</v>
      </c>
      <c r="Q28" s="21">
        <v>50.9</v>
      </c>
      <c r="R28" s="21">
        <v>30</v>
      </c>
      <c r="S28" s="21">
        <v>62.6</v>
      </c>
      <c r="T28" s="21">
        <v>58.4</v>
      </c>
      <c r="U28" s="21">
        <v>8.1999999999999993</v>
      </c>
      <c r="V28" s="21">
        <v>14.1</v>
      </c>
      <c r="W28" s="21">
        <v>23</v>
      </c>
      <c r="X28" s="21">
        <v>1.1000000000000001</v>
      </c>
      <c r="Y28" s="21">
        <v>0.8</v>
      </c>
      <c r="Z28" s="21">
        <v>53.6</v>
      </c>
      <c r="AA28" s="21">
        <v>39.5</v>
      </c>
      <c r="AB28" s="21">
        <v>61.6</v>
      </c>
      <c r="AC28" s="21">
        <v>56.8</v>
      </c>
      <c r="AD28" s="21">
        <v>36.799999999999997</v>
      </c>
      <c r="AE28" s="21">
        <v>6.5</v>
      </c>
      <c r="AF28" s="21">
        <v>12.9</v>
      </c>
      <c r="AG28" s="21">
        <v>18.100000000000001</v>
      </c>
      <c r="AH28" s="21">
        <v>13.8</v>
      </c>
      <c r="AI28" s="21">
        <v>41.9</v>
      </c>
      <c r="AJ28" s="21">
        <v>65.8</v>
      </c>
      <c r="AK28" s="21">
        <v>24.5</v>
      </c>
      <c r="AL28" s="21">
        <v>3.2</v>
      </c>
      <c r="AM28" s="21">
        <v>4.4000000000000004</v>
      </c>
      <c r="AN28" s="21">
        <v>48.2</v>
      </c>
      <c r="AO28" s="21">
        <v>64.099999999999994</v>
      </c>
    </row>
    <row r="29" spans="1:41" x14ac:dyDescent="0.25">
      <c r="A29" s="1">
        <v>26</v>
      </c>
      <c r="B29" s="21">
        <v>33.700000000000003</v>
      </c>
      <c r="C29" s="21">
        <v>68.3</v>
      </c>
      <c r="D29" s="21">
        <v>70.3</v>
      </c>
      <c r="E29" s="21">
        <v>2.7</v>
      </c>
      <c r="F29" s="21">
        <v>39.700000000000003</v>
      </c>
      <c r="G29" s="21">
        <v>28.9</v>
      </c>
      <c r="H29" s="21">
        <v>53.1</v>
      </c>
      <c r="I29" s="21">
        <v>32.799999999999997</v>
      </c>
      <c r="J29" s="21">
        <v>24.1</v>
      </c>
      <c r="K29" s="21">
        <v>58.1</v>
      </c>
      <c r="L29" s="21">
        <v>13.3</v>
      </c>
      <c r="M29" s="21">
        <v>73.5</v>
      </c>
      <c r="N29" s="21">
        <v>0</v>
      </c>
      <c r="O29" s="21">
        <v>11.1</v>
      </c>
      <c r="P29" s="21">
        <v>42.9</v>
      </c>
      <c r="Q29" s="21">
        <v>50.2</v>
      </c>
      <c r="R29" s="21">
        <v>31.8</v>
      </c>
      <c r="S29" s="21">
        <v>60.3</v>
      </c>
      <c r="T29" s="21">
        <v>57</v>
      </c>
      <c r="U29" s="21">
        <v>7.9</v>
      </c>
      <c r="V29" s="21">
        <v>18.2</v>
      </c>
      <c r="W29" s="21">
        <v>18.5</v>
      </c>
      <c r="X29" s="21">
        <v>0</v>
      </c>
      <c r="Y29" s="21">
        <v>0</v>
      </c>
      <c r="Z29" s="21">
        <v>54.3</v>
      </c>
      <c r="AA29" s="21">
        <v>37.4</v>
      </c>
      <c r="AB29" s="21">
        <v>60.8</v>
      </c>
      <c r="AC29" s="21">
        <v>52.6</v>
      </c>
      <c r="AD29" s="21">
        <v>37.6</v>
      </c>
      <c r="AE29" s="21">
        <v>7.8</v>
      </c>
      <c r="AF29" s="21">
        <v>13.4</v>
      </c>
      <c r="AG29" s="21">
        <v>16.399999999999999</v>
      </c>
      <c r="AH29" s="21">
        <v>14.6</v>
      </c>
      <c r="AI29" s="21">
        <v>40.799999999999997</v>
      </c>
      <c r="AJ29" s="21">
        <v>67</v>
      </c>
      <c r="AK29" s="21">
        <v>23.3</v>
      </c>
      <c r="AL29" s="21">
        <v>1.4</v>
      </c>
      <c r="AM29" s="21">
        <v>3.1</v>
      </c>
      <c r="AN29" s="21">
        <v>47.9</v>
      </c>
      <c r="AO29" s="21">
        <v>60.5</v>
      </c>
    </row>
    <row r="30" spans="1:41" x14ac:dyDescent="0.25">
      <c r="A30" s="1">
        <v>27</v>
      </c>
      <c r="B30" s="21">
        <v>30.7</v>
      </c>
      <c r="C30" s="21">
        <v>72.599999999999994</v>
      </c>
      <c r="D30" s="21">
        <v>69.2</v>
      </c>
      <c r="E30" s="21">
        <v>3.7</v>
      </c>
      <c r="F30" s="21">
        <v>37.4</v>
      </c>
      <c r="G30" s="21">
        <v>31.7</v>
      </c>
      <c r="H30" s="21">
        <v>53.8</v>
      </c>
      <c r="I30" s="21">
        <v>34.799999999999997</v>
      </c>
      <c r="J30" s="21">
        <v>25.8</v>
      </c>
      <c r="K30" s="21">
        <v>55.2</v>
      </c>
      <c r="L30" s="21">
        <v>9.3000000000000007</v>
      </c>
      <c r="M30" s="21">
        <v>72.3</v>
      </c>
      <c r="N30" s="21">
        <v>0</v>
      </c>
      <c r="O30" s="21">
        <v>11.7</v>
      </c>
      <c r="P30" s="21">
        <v>43.3</v>
      </c>
      <c r="Q30" s="21">
        <v>52.4</v>
      </c>
      <c r="R30" s="21">
        <v>33.1</v>
      </c>
      <c r="S30" s="21">
        <v>62.1</v>
      </c>
      <c r="T30" s="21">
        <v>56.3</v>
      </c>
      <c r="U30" s="21">
        <v>10.5</v>
      </c>
      <c r="V30" s="21">
        <v>17.600000000000001</v>
      </c>
      <c r="W30" s="21">
        <v>20.2</v>
      </c>
      <c r="X30" s="21">
        <v>1</v>
      </c>
      <c r="Y30" s="21">
        <v>1.4</v>
      </c>
      <c r="Z30" s="21">
        <v>54.1</v>
      </c>
      <c r="AA30" s="21">
        <v>36.5</v>
      </c>
      <c r="AB30" s="21">
        <v>57.5</v>
      </c>
      <c r="AC30" s="21">
        <v>53.6</v>
      </c>
      <c r="AD30" s="21">
        <v>39.1</v>
      </c>
      <c r="AE30" s="21">
        <v>9</v>
      </c>
      <c r="AF30" s="21">
        <v>15.4</v>
      </c>
      <c r="AG30" s="21">
        <v>16.100000000000001</v>
      </c>
      <c r="AH30" s="21">
        <v>16.5</v>
      </c>
      <c r="AI30" s="21">
        <v>42.8</v>
      </c>
      <c r="AJ30" s="21">
        <v>66.2</v>
      </c>
      <c r="AK30" s="21">
        <v>24.2</v>
      </c>
      <c r="AL30" s="21">
        <v>1.2</v>
      </c>
      <c r="AM30" s="21">
        <v>1.6</v>
      </c>
      <c r="AN30" s="21">
        <v>48.6</v>
      </c>
      <c r="AO30" s="21">
        <v>63.9</v>
      </c>
    </row>
    <row r="31" spans="1:41" x14ac:dyDescent="0.25">
      <c r="A31" s="1">
        <v>28</v>
      </c>
      <c r="B31" s="21">
        <v>31.9</v>
      </c>
      <c r="C31" s="21">
        <v>70.599999999999994</v>
      </c>
      <c r="D31" s="21">
        <v>69.5</v>
      </c>
      <c r="E31" s="21">
        <v>5.3</v>
      </c>
      <c r="F31" s="21">
        <v>38.299999999999997</v>
      </c>
      <c r="G31" s="21">
        <v>28.6</v>
      </c>
      <c r="H31" s="21">
        <v>52.9</v>
      </c>
      <c r="I31" s="21">
        <v>36.200000000000003</v>
      </c>
      <c r="J31" s="21">
        <v>28.2</v>
      </c>
      <c r="K31" s="21">
        <v>56.4</v>
      </c>
      <c r="L31" s="21">
        <v>12</v>
      </c>
      <c r="M31" s="21">
        <v>71.099999999999994</v>
      </c>
      <c r="N31" s="21">
        <v>1.8</v>
      </c>
      <c r="O31" s="21">
        <v>11.9</v>
      </c>
      <c r="P31" s="21">
        <v>45</v>
      </c>
      <c r="Q31" s="21">
        <v>53.5</v>
      </c>
      <c r="R31" s="21">
        <v>31.9</v>
      </c>
      <c r="S31" s="21">
        <v>63.1</v>
      </c>
      <c r="T31" s="21">
        <v>57.2</v>
      </c>
      <c r="U31" s="21">
        <v>11.1</v>
      </c>
      <c r="V31" s="21">
        <v>16.399999999999999</v>
      </c>
      <c r="W31" s="21">
        <v>19.600000000000001</v>
      </c>
      <c r="X31" s="21">
        <v>4.5999999999999996</v>
      </c>
      <c r="Y31" s="21">
        <v>0.3</v>
      </c>
      <c r="Z31" s="21">
        <v>50.3</v>
      </c>
      <c r="AA31" s="21">
        <v>37.700000000000003</v>
      </c>
      <c r="AB31" s="21">
        <v>63.2</v>
      </c>
      <c r="AC31" s="21">
        <v>52.9</v>
      </c>
      <c r="AD31" s="21">
        <v>37.700000000000003</v>
      </c>
      <c r="AE31" s="21">
        <v>6.7</v>
      </c>
      <c r="AF31" s="21">
        <v>13.1</v>
      </c>
      <c r="AG31" s="21">
        <v>15.8</v>
      </c>
      <c r="AH31" s="21">
        <v>11.7</v>
      </c>
      <c r="AI31" s="21">
        <v>41.2</v>
      </c>
      <c r="AJ31" s="21">
        <v>64.7</v>
      </c>
      <c r="AK31" s="21">
        <v>24.4</v>
      </c>
      <c r="AL31" s="21">
        <v>0.8</v>
      </c>
      <c r="AM31" s="21">
        <v>1.7</v>
      </c>
      <c r="AN31" s="21">
        <v>50.1</v>
      </c>
      <c r="AO31" s="21">
        <v>59.4</v>
      </c>
    </row>
    <row r="32" spans="1:41" x14ac:dyDescent="0.25">
      <c r="A32" s="1">
        <v>29</v>
      </c>
      <c r="B32" s="21">
        <v>34.799999999999997</v>
      </c>
      <c r="C32" s="21">
        <v>68.2</v>
      </c>
      <c r="D32" s="21">
        <v>70.5</v>
      </c>
      <c r="E32" s="21">
        <v>7.2</v>
      </c>
      <c r="F32" s="21">
        <v>37.4</v>
      </c>
      <c r="G32" s="21">
        <v>30.4</v>
      </c>
      <c r="H32" s="21">
        <v>56.2</v>
      </c>
      <c r="I32" s="21">
        <v>36</v>
      </c>
      <c r="J32" s="21">
        <v>24.1</v>
      </c>
      <c r="K32" s="21">
        <v>57.7</v>
      </c>
      <c r="L32" s="21">
        <v>10.9</v>
      </c>
      <c r="M32" s="21">
        <v>73</v>
      </c>
      <c r="N32" s="21">
        <v>0.3</v>
      </c>
      <c r="O32" s="21">
        <v>10.199999999999999</v>
      </c>
      <c r="P32" s="21">
        <v>44.8</v>
      </c>
      <c r="Q32" s="21">
        <v>53.9</v>
      </c>
      <c r="R32" s="21">
        <v>33</v>
      </c>
      <c r="S32" s="21">
        <v>64.5</v>
      </c>
      <c r="T32" s="21">
        <v>54.7</v>
      </c>
      <c r="U32" s="21">
        <v>10.3</v>
      </c>
      <c r="V32" s="21">
        <v>16</v>
      </c>
      <c r="W32" s="21">
        <v>22</v>
      </c>
      <c r="X32" s="21">
        <v>1.6</v>
      </c>
      <c r="Y32" s="21">
        <v>0</v>
      </c>
      <c r="Z32" s="21">
        <v>50</v>
      </c>
      <c r="AA32" s="21">
        <v>40.5</v>
      </c>
      <c r="AB32" s="21">
        <v>58.8</v>
      </c>
      <c r="AC32" s="21">
        <v>55.3</v>
      </c>
      <c r="AD32" s="21">
        <v>37</v>
      </c>
      <c r="AE32" s="21">
        <v>7.3</v>
      </c>
      <c r="AF32" s="21">
        <v>15.6</v>
      </c>
      <c r="AG32" s="21">
        <v>17.399999999999999</v>
      </c>
      <c r="AH32" s="21">
        <v>15.6</v>
      </c>
      <c r="AI32" s="21">
        <v>42.4</v>
      </c>
      <c r="AJ32" s="21">
        <v>66.099999999999994</v>
      </c>
      <c r="AK32" s="21">
        <v>23.1</v>
      </c>
      <c r="AL32" s="21">
        <v>0</v>
      </c>
      <c r="AM32" s="21">
        <v>7</v>
      </c>
      <c r="AN32" s="21">
        <v>49.7</v>
      </c>
      <c r="AO32" s="21">
        <v>61.9</v>
      </c>
    </row>
    <row r="33" spans="1:41" x14ac:dyDescent="0.25">
      <c r="A33" s="1">
        <v>30</v>
      </c>
      <c r="B33" s="21">
        <v>30.9</v>
      </c>
      <c r="C33" s="21">
        <v>71.400000000000006</v>
      </c>
      <c r="D33" s="21">
        <v>68.599999999999994</v>
      </c>
      <c r="E33" s="21">
        <v>6.9</v>
      </c>
      <c r="F33" s="21">
        <v>37</v>
      </c>
      <c r="G33" s="21">
        <v>29.9</v>
      </c>
      <c r="H33" s="21">
        <v>51.8</v>
      </c>
      <c r="I33" s="21">
        <v>36</v>
      </c>
      <c r="J33" s="21">
        <v>27.3</v>
      </c>
      <c r="K33" s="21">
        <v>55.5</v>
      </c>
      <c r="L33" s="21">
        <v>14.9</v>
      </c>
      <c r="M33" s="21">
        <v>71.099999999999994</v>
      </c>
      <c r="N33" s="21">
        <v>0</v>
      </c>
      <c r="O33" s="21">
        <v>11</v>
      </c>
      <c r="P33" s="21">
        <v>46.3</v>
      </c>
      <c r="Q33" s="21">
        <v>50.9</v>
      </c>
      <c r="R33" s="21">
        <v>32</v>
      </c>
      <c r="S33" s="21">
        <v>61.1</v>
      </c>
      <c r="T33" s="21">
        <v>56.1</v>
      </c>
      <c r="U33" s="21">
        <v>9</v>
      </c>
      <c r="V33" s="21">
        <v>17.600000000000001</v>
      </c>
      <c r="W33" s="21">
        <v>20.3</v>
      </c>
      <c r="X33" s="21">
        <v>1.7</v>
      </c>
      <c r="Y33" s="21">
        <v>0.3</v>
      </c>
      <c r="Z33" s="21">
        <v>52.7</v>
      </c>
      <c r="AA33" s="21">
        <v>37.299999999999997</v>
      </c>
      <c r="AB33" s="21">
        <v>58.7</v>
      </c>
      <c r="AC33" s="21">
        <v>54.1</v>
      </c>
      <c r="AD33" s="21">
        <v>36.4</v>
      </c>
      <c r="AE33" s="21">
        <v>9.1999999999999993</v>
      </c>
      <c r="AF33" s="21">
        <v>12.1</v>
      </c>
      <c r="AG33" s="21">
        <v>24</v>
      </c>
      <c r="AH33" s="21">
        <v>12.6</v>
      </c>
      <c r="AI33" s="21">
        <v>43.1</v>
      </c>
      <c r="AJ33" s="21">
        <v>67.5</v>
      </c>
      <c r="AK33" s="21">
        <v>28.3</v>
      </c>
      <c r="AL33" s="21">
        <v>2</v>
      </c>
      <c r="AM33" s="21">
        <v>5.7</v>
      </c>
      <c r="AN33" s="21">
        <v>48.4</v>
      </c>
      <c r="AO33" s="21">
        <v>64.599999999999994</v>
      </c>
    </row>
    <row r="34" spans="1:41" x14ac:dyDescent="0.25">
      <c r="A34" s="1">
        <v>31</v>
      </c>
      <c r="B34" s="21">
        <v>32.700000000000003</v>
      </c>
      <c r="C34" s="21">
        <v>71.599999999999994</v>
      </c>
      <c r="D34" s="21">
        <v>70.2</v>
      </c>
      <c r="E34" s="21">
        <v>1.6</v>
      </c>
      <c r="F34" s="21">
        <v>36.5</v>
      </c>
      <c r="G34" s="21">
        <v>30.2</v>
      </c>
      <c r="H34" s="21">
        <v>57</v>
      </c>
      <c r="I34" s="21">
        <v>36.200000000000003</v>
      </c>
      <c r="J34" s="21">
        <v>24.2</v>
      </c>
      <c r="K34" s="21">
        <v>58.6</v>
      </c>
      <c r="L34" s="21">
        <v>12</v>
      </c>
      <c r="M34" s="21">
        <v>70</v>
      </c>
      <c r="N34" s="21">
        <v>0</v>
      </c>
      <c r="O34" s="21">
        <v>12.5</v>
      </c>
      <c r="P34" s="21">
        <v>44.2</v>
      </c>
      <c r="Q34" s="21">
        <v>51.3</v>
      </c>
      <c r="R34" s="21">
        <v>33.1</v>
      </c>
      <c r="S34" s="21">
        <v>60.8</v>
      </c>
      <c r="T34" s="21">
        <v>55.7</v>
      </c>
      <c r="U34" s="21">
        <v>12.1</v>
      </c>
      <c r="V34" s="21">
        <v>18.399999999999999</v>
      </c>
      <c r="W34" s="21">
        <v>19</v>
      </c>
      <c r="X34" s="21">
        <v>0</v>
      </c>
      <c r="Y34" s="21">
        <v>0</v>
      </c>
      <c r="Z34" s="21">
        <v>51.7</v>
      </c>
      <c r="AA34" s="21">
        <v>39.700000000000003</v>
      </c>
      <c r="AB34" s="21">
        <v>58</v>
      </c>
      <c r="AC34" s="21">
        <v>54.5</v>
      </c>
      <c r="AD34" s="21">
        <v>37.9</v>
      </c>
      <c r="AE34" s="21">
        <v>6.5</v>
      </c>
      <c r="AF34" s="21">
        <v>15.1</v>
      </c>
      <c r="AG34" s="21">
        <v>21.2</v>
      </c>
      <c r="AH34" s="21">
        <v>9.9</v>
      </c>
      <c r="AI34" s="21">
        <v>42.6</v>
      </c>
      <c r="AJ34" s="21">
        <v>64.900000000000006</v>
      </c>
      <c r="AK34" s="21">
        <v>25.2</v>
      </c>
      <c r="AL34" s="21">
        <v>0.9</v>
      </c>
      <c r="AM34" s="21">
        <v>3.6</v>
      </c>
      <c r="AN34" s="21">
        <v>49.9</v>
      </c>
      <c r="AO34" s="21">
        <v>61.4</v>
      </c>
    </row>
    <row r="35" spans="1:41" x14ac:dyDescent="0.25">
      <c r="A35" s="1">
        <v>32</v>
      </c>
      <c r="B35" s="21">
        <v>29.1</v>
      </c>
      <c r="C35" s="21">
        <v>69.3</v>
      </c>
      <c r="D35" s="21">
        <v>71.2</v>
      </c>
      <c r="E35" s="21">
        <v>5.5</v>
      </c>
      <c r="F35" s="21">
        <v>41.3</v>
      </c>
      <c r="G35" s="21">
        <v>28.3</v>
      </c>
      <c r="H35" s="21">
        <v>54.7</v>
      </c>
      <c r="I35" s="21">
        <v>32.4</v>
      </c>
      <c r="J35" s="21">
        <v>24</v>
      </c>
      <c r="K35" s="21">
        <v>57.6</v>
      </c>
      <c r="L35" s="21">
        <v>11.7</v>
      </c>
      <c r="M35" s="21">
        <v>69</v>
      </c>
      <c r="N35" s="21">
        <v>2.2999999999999998</v>
      </c>
      <c r="O35" s="21">
        <v>11.2</v>
      </c>
      <c r="P35" s="21">
        <v>43</v>
      </c>
      <c r="Q35" s="21">
        <v>50.6</v>
      </c>
      <c r="R35" s="21">
        <v>27.9</v>
      </c>
      <c r="S35" s="21">
        <v>61.1</v>
      </c>
      <c r="T35" s="21">
        <v>56.7</v>
      </c>
      <c r="U35" s="21">
        <v>10</v>
      </c>
      <c r="V35" s="21">
        <v>16.100000000000001</v>
      </c>
      <c r="W35" s="21">
        <v>19</v>
      </c>
      <c r="X35" s="21">
        <v>1.5</v>
      </c>
      <c r="Y35" s="21">
        <v>0</v>
      </c>
      <c r="Z35" s="21">
        <v>53</v>
      </c>
      <c r="AA35" s="21">
        <v>38.6</v>
      </c>
      <c r="AB35" s="21">
        <v>61.2</v>
      </c>
      <c r="AC35" s="21">
        <v>53</v>
      </c>
      <c r="AD35" s="21">
        <v>36.1</v>
      </c>
      <c r="AE35" s="21">
        <v>6</v>
      </c>
      <c r="AF35" s="21">
        <v>14</v>
      </c>
      <c r="AG35" s="21">
        <v>19</v>
      </c>
      <c r="AH35" s="21">
        <v>14.6</v>
      </c>
      <c r="AI35" s="21">
        <v>43.5</v>
      </c>
      <c r="AJ35" s="21">
        <v>65.3</v>
      </c>
      <c r="AK35" s="21">
        <v>23.5</v>
      </c>
      <c r="AL35" s="21">
        <v>0.4</v>
      </c>
      <c r="AM35" s="21">
        <v>2.6</v>
      </c>
      <c r="AN35" s="21">
        <v>49.5</v>
      </c>
      <c r="AO35" s="21">
        <v>63.3</v>
      </c>
    </row>
    <row r="36" spans="1:41" x14ac:dyDescent="0.25">
      <c r="A36" s="1">
        <v>33</v>
      </c>
      <c r="B36" s="21">
        <v>32.700000000000003</v>
      </c>
      <c r="C36" s="21">
        <v>68.900000000000006</v>
      </c>
      <c r="D36" s="21">
        <v>70.8</v>
      </c>
      <c r="E36" s="21">
        <v>5.4</v>
      </c>
      <c r="F36" s="21">
        <v>38.4</v>
      </c>
      <c r="G36" s="21">
        <v>28.1</v>
      </c>
      <c r="H36" s="21">
        <v>55.5</v>
      </c>
      <c r="I36" s="21">
        <v>35.9</v>
      </c>
      <c r="J36" s="21">
        <v>22.7</v>
      </c>
      <c r="K36" s="21">
        <v>52.7</v>
      </c>
      <c r="L36" s="21">
        <v>13.6</v>
      </c>
      <c r="M36" s="21">
        <v>68.400000000000006</v>
      </c>
      <c r="N36" s="21">
        <v>0</v>
      </c>
      <c r="O36" s="21">
        <v>11.6</v>
      </c>
      <c r="P36" s="21">
        <v>43.2</v>
      </c>
      <c r="Q36" s="21">
        <v>51.5</v>
      </c>
      <c r="R36" s="21">
        <v>31.9</v>
      </c>
      <c r="S36" s="21">
        <v>61.4</v>
      </c>
      <c r="T36" s="21">
        <v>54.2</v>
      </c>
      <c r="U36" s="21">
        <v>7.9</v>
      </c>
      <c r="V36" s="21">
        <v>13.3</v>
      </c>
      <c r="W36" s="21">
        <v>19.8</v>
      </c>
      <c r="X36" s="21">
        <v>0</v>
      </c>
      <c r="Y36" s="21">
        <v>0.5</v>
      </c>
      <c r="Z36" s="21">
        <v>53.9</v>
      </c>
      <c r="AA36" s="21">
        <v>35.299999999999997</v>
      </c>
      <c r="AB36" s="21">
        <v>61.2</v>
      </c>
      <c r="AC36" s="21">
        <v>53.3</v>
      </c>
      <c r="AD36" s="21">
        <v>35.5</v>
      </c>
      <c r="AE36" s="21">
        <v>9.3000000000000007</v>
      </c>
      <c r="AF36" s="21">
        <v>13.4</v>
      </c>
      <c r="AG36" s="21">
        <v>16.8</v>
      </c>
      <c r="AH36" s="21">
        <v>13.7</v>
      </c>
      <c r="AI36" s="21">
        <v>40.299999999999997</v>
      </c>
      <c r="AJ36" s="21">
        <v>66.3</v>
      </c>
      <c r="AK36" s="21">
        <v>24.9</v>
      </c>
      <c r="AL36" s="21">
        <v>2.2999999999999998</v>
      </c>
      <c r="AM36" s="21">
        <v>3.8</v>
      </c>
      <c r="AN36" s="21">
        <v>47.6</v>
      </c>
      <c r="AO36" s="21">
        <v>61.8</v>
      </c>
    </row>
    <row r="37" spans="1:41" x14ac:dyDescent="0.25">
      <c r="A37" s="1">
        <v>34</v>
      </c>
      <c r="B37" s="21">
        <v>31.4</v>
      </c>
      <c r="C37" s="21">
        <v>70.400000000000006</v>
      </c>
      <c r="D37" s="21">
        <v>69.3</v>
      </c>
      <c r="E37" s="21">
        <v>5.3</v>
      </c>
      <c r="F37" s="21">
        <v>38.6</v>
      </c>
      <c r="G37" s="21">
        <v>29.5</v>
      </c>
      <c r="H37" s="21">
        <v>55.4</v>
      </c>
      <c r="I37" s="21">
        <v>37.6</v>
      </c>
      <c r="J37" s="21">
        <v>23.9</v>
      </c>
      <c r="K37" s="21">
        <v>58.3</v>
      </c>
      <c r="L37" s="21">
        <v>11.3</v>
      </c>
      <c r="M37" s="21">
        <v>72</v>
      </c>
      <c r="N37" s="21">
        <v>1.2</v>
      </c>
      <c r="O37" s="21">
        <v>14.2</v>
      </c>
      <c r="P37" s="21">
        <v>42.8</v>
      </c>
      <c r="Q37" s="21">
        <v>53.8</v>
      </c>
      <c r="R37" s="21">
        <v>31.1</v>
      </c>
      <c r="S37" s="21">
        <v>60.9</v>
      </c>
      <c r="T37" s="21">
        <v>56.1</v>
      </c>
      <c r="U37" s="21">
        <v>11</v>
      </c>
      <c r="V37" s="21">
        <v>20.2</v>
      </c>
      <c r="W37" s="21">
        <v>19.3</v>
      </c>
      <c r="X37" s="21">
        <v>3.2</v>
      </c>
      <c r="Y37" s="21">
        <v>1.3</v>
      </c>
      <c r="Z37" s="21">
        <v>53.2</v>
      </c>
      <c r="AA37" s="21">
        <v>40.200000000000003</v>
      </c>
      <c r="AB37" s="21">
        <v>60</v>
      </c>
      <c r="AC37" s="21">
        <v>53.7</v>
      </c>
      <c r="AD37" s="21">
        <v>37.299999999999997</v>
      </c>
      <c r="AE37" s="21">
        <v>9.6999999999999993</v>
      </c>
      <c r="AF37" s="21">
        <v>12.9</v>
      </c>
      <c r="AG37" s="21">
        <v>19.5</v>
      </c>
      <c r="AH37" s="21">
        <v>13.1</v>
      </c>
      <c r="AI37" s="21">
        <v>40.5</v>
      </c>
      <c r="AJ37" s="21">
        <v>64.5</v>
      </c>
      <c r="AK37" s="21">
        <v>26.7</v>
      </c>
      <c r="AL37" s="21">
        <v>2.4</v>
      </c>
      <c r="AM37" s="21">
        <v>3.7</v>
      </c>
      <c r="AN37" s="21">
        <v>48.2</v>
      </c>
      <c r="AO37" s="21">
        <v>64</v>
      </c>
    </row>
    <row r="38" spans="1:41" x14ac:dyDescent="0.25">
      <c r="A38" s="1">
        <v>35</v>
      </c>
      <c r="B38" s="21">
        <v>30.5</v>
      </c>
      <c r="C38" s="21">
        <v>69.7</v>
      </c>
      <c r="D38" s="21">
        <v>69.599999999999994</v>
      </c>
      <c r="E38" s="21">
        <v>3.2</v>
      </c>
      <c r="F38" s="21">
        <v>37.200000000000003</v>
      </c>
      <c r="G38" s="21">
        <v>25.6</v>
      </c>
      <c r="H38" s="21">
        <v>55.6</v>
      </c>
      <c r="I38" s="21">
        <v>37</v>
      </c>
      <c r="J38" s="21">
        <v>24.6</v>
      </c>
      <c r="K38" s="21">
        <v>56.9</v>
      </c>
      <c r="L38" s="21">
        <v>12.5</v>
      </c>
      <c r="M38" s="21">
        <v>68.900000000000006</v>
      </c>
      <c r="N38" s="21">
        <v>0</v>
      </c>
      <c r="O38" s="21">
        <v>13.1</v>
      </c>
      <c r="P38" s="21">
        <v>45.2</v>
      </c>
      <c r="Q38" s="21">
        <v>52.5</v>
      </c>
      <c r="R38" s="21">
        <v>33.799999999999997</v>
      </c>
      <c r="S38" s="21">
        <v>63</v>
      </c>
      <c r="T38" s="21">
        <v>55.2</v>
      </c>
      <c r="U38" s="21">
        <v>9.6999999999999993</v>
      </c>
      <c r="V38" s="21">
        <v>18</v>
      </c>
      <c r="W38" s="21">
        <v>19.399999999999999</v>
      </c>
      <c r="X38" s="21">
        <v>0.6</v>
      </c>
      <c r="Y38" s="21">
        <v>0.6</v>
      </c>
      <c r="Z38" s="21">
        <v>53.7</v>
      </c>
      <c r="AA38" s="21">
        <v>37.200000000000003</v>
      </c>
      <c r="AB38" s="21">
        <v>61.7</v>
      </c>
      <c r="AC38" s="21">
        <v>50.3</v>
      </c>
      <c r="AD38" s="21">
        <v>37.200000000000003</v>
      </c>
      <c r="AE38" s="21">
        <v>5.9</v>
      </c>
      <c r="AF38" s="21">
        <v>11.6</v>
      </c>
      <c r="AG38" s="21">
        <v>18.8</v>
      </c>
      <c r="AH38" s="21">
        <v>14.3</v>
      </c>
      <c r="AI38" s="21">
        <v>42</v>
      </c>
      <c r="AJ38" s="21">
        <v>67.599999999999994</v>
      </c>
      <c r="AK38" s="21">
        <v>24.5</v>
      </c>
      <c r="AL38" s="21">
        <v>1.2</v>
      </c>
      <c r="AM38" s="21">
        <v>4.8</v>
      </c>
      <c r="AN38" s="21">
        <v>49.4</v>
      </c>
      <c r="AO38" s="21">
        <v>61.6</v>
      </c>
    </row>
    <row r="39" spans="1:41" x14ac:dyDescent="0.25">
      <c r="A39" s="1">
        <v>36</v>
      </c>
      <c r="B39" s="21">
        <v>30.8</v>
      </c>
      <c r="C39" s="21">
        <v>68.099999999999994</v>
      </c>
      <c r="D39" s="21">
        <v>69.099999999999994</v>
      </c>
      <c r="E39" s="21">
        <v>4.8</v>
      </c>
      <c r="F39" s="21">
        <v>39.299999999999997</v>
      </c>
      <c r="G39" s="21">
        <v>26.2</v>
      </c>
      <c r="H39" s="21">
        <v>53</v>
      </c>
      <c r="I39" s="21">
        <v>34.6</v>
      </c>
      <c r="J39" s="21">
        <v>23.9</v>
      </c>
      <c r="K39" s="21">
        <v>57.5</v>
      </c>
      <c r="L39" s="21">
        <v>13.9</v>
      </c>
      <c r="M39" s="21">
        <v>70</v>
      </c>
      <c r="N39" s="21">
        <v>0</v>
      </c>
      <c r="O39" s="21">
        <v>9.6999999999999993</v>
      </c>
      <c r="P39" s="21">
        <v>43.3</v>
      </c>
      <c r="Q39" s="21">
        <v>53.4</v>
      </c>
      <c r="R39" s="21">
        <v>31.2</v>
      </c>
      <c r="S39" s="21">
        <v>59.7</v>
      </c>
      <c r="T39" s="21">
        <v>58.6</v>
      </c>
      <c r="U39" s="21">
        <v>9.4</v>
      </c>
      <c r="V39" s="21">
        <v>19.2</v>
      </c>
      <c r="W39" s="21">
        <v>21.7</v>
      </c>
      <c r="X39" s="21">
        <v>1.4</v>
      </c>
      <c r="Y39" s="21">
        <v>0</v>
      </c>
      <c r="Z39" s="21">
        <v>52.3</v>
      </c>
      <c r="AA39" s="21">
        <v>36.799999999999997</v>
      </c>
      <c r="AB39" s="21">
        <v>60.3</v>
      </c>
      <c r="AC39" s="21">
        <v>55.2</v>
      </c>
      <c r="AD39" s="21">
        <v>38.700000000000003</v>
      </c>
      <c r="AE39" s="21">
        <v>7.1</v>
      </c>
      <c r="AF39" s="21">
        <v>13.5</v>
      </c>
      <c r="AG39" s="21">
        <v>17.899999999999999</v>
      </c>
      <c r="AH39" s="21">
        <v>12.1</v>
      </c>
      <c r="AI39" s="21">
        <v>41.9</v>
      </c>
      <c r="AJ39" s="21">
        <v>66.5</v>
      </c>
      <c r="AK39" s="21">
        <v>23.8</v>
      </c>
      <c r="AL39" s="21">
        <v>1.1000000000000001</v>
      </c>
      <c r="AM39" s="21">
        <v>4.0999999999999996</v>
      </c>
      <c r="AN39" s="21">
        <v>47.8</v>
      </c>
      <c r="AO39" s="21">
        <v>63.2</v>
      </c>
    </row>
    <row r="40" spans="1:41" x14ac:dyDescent="0.25">
      <c r="A40" s="1">
        <v>37</v>
      </c>
      <c r="B40" s="21">
        <v>28.9</v>
      </c>
      <c r="C40" s="21">
        <v>67</v>
      </c>
      <c r="D40" s="21">
        <v>69.3</v>
      </c>
      <c r="E40" s="21">
        <v>3.9</v>
      </c>
      <c r="F40" s="21">
        <v>40</v>
      </c>
      <c r="G40" s="21">
        <v>28.6</v>
      </c>
      <c r="H40" s="21">
        <v>54</v>
      </c>
      <c r="I40" s="21">
        <v>38.799999999999997</v>
      </c>
      <c r="J40" s="21">
        <v>24.6</v>
      </c>
      <c r="K40" s="21">
        <v>55.4</v>
      </c>
      <c r="L40" s="21">
        <v>14.8</v>
      </c>
      <c r="M40" s="21">
        <v>70.5</v>
      </c>
      <c r="N40" s="21">
        <v>0.9</v>
      </c>
      <c r="O40" s="21">
        <v>11.9</v>
      </c>
      <c r="P40" s="21">
        <v>43.9</v>
      </c>
      <c r="Q40" s="21">
        <v>52.4</v>
      </c>
      <c r="R40" s="21">
        <v>34.1</v>
      </c>
      <c r="S40" s="21">
        <v>58.1</v>
      </c>
      <c r="T40" s="21">
        <v>54.8</v>
      </c>
      <c r="U40" s="21">
        <v>11.7</v>
      </c>
      <c r="V40" s="21">
        <v>14.8</v>
      </c>
      <c r="W40" s="21">
        <v>21.2</v>
      </c>
      <c r="X40" s="21">
        <v>0</v>
      </c>
      <c r="Y40" s="21">
        <v>1.4</v>
      </c>
      <c r="Z40" s="21">
        <v>51.2</v>
      </c>
      <c r="AA40" s="21">
        <v>39</v>
      </c>
      <c r="AB40" s="21">
        <v>58.1</v>
      </c>
      <c r="AC40" s="21">
        <v>53.3</v>
      </c>
      <c r="AD40" s="21">
        <v>35.6</v>
      </c>
      <c r="AE40" s="21">
        <v>9.4</v>
      </c>
      <c r="AF40" s="21">
        <v>10.5</v>
      </c>
      <c r="AG40" s="21">
        <v>20</v>
      </c>
      <c r="AH40" s="21">
        <v>12.6</v>
      </c>
      <c r="AI40" s="21">
        <v>40.299999999999997</v>
      </c>
      <c r="AJ40" s="21">
        <v>67.7</v>
      </c>
      <c r="AK40" s="21">
        <v>25.1</v>
      </c>
      <c r="AL40" s="21">
        <v>0.5</v>
      </c>
      <c r="AM40" s="21">
        <v>3.5</v>
      </c>
      <c r="AN40" s="21">
        <v>46.2</v>
      </c>
      <c r="AO40" s="21">
        <v>62</v>
      </c>
    </row>
    <row r="41" spans="1:41" x14ac:dyDescent="0.25">
      <c r="A41" s="1">
        <v>38</v>
      </c>
      <c r="B41" s="21">
        <v>31.9</v>
      </c>
      <c r="C41" s="21">
        <v>68.099999999999994</v>
      </c>
      <c r="D41" s="21">
        <v>70.3</v>
      </c>
      <c r="E41" s="21">
        <v>6.2</v>
      </c>
      <c r="F41" s="21">
        <v>38.299999999999997</v>
      </c>
      <c r="G41" s="21">
        <v>32.4</v>
      </c>
      <c r="H41" s="21">
        <v>53.8</v>
      </c>
      <c r="I41" s="21">
        <v>32.799999999999997</v>
      </c>
      <c r="J41" s="21">
        <v>25.9</v>
      </c>
      <c r="K41" s="21">
        <v>56.1</v>
      </c>
      <c r="L41" s="21">
        <v>11.5</v>
      </c>
      <c r="M41" s="21">
        <v>74.3</v>
      </c>
      <c r="N41" s="21">
        <v>0.8</v>
      </c>
      <c r="O41" s="21">
        <v>10.8</v>
      </c>
      <c r="P41" s="21">
        <v>44.1</v>
      </c>
      <c r="Q41" s="21">
        <v>51.6</v>
      </c>
      <c r="R41" s="21">
        <v>32</v>
      </c>
      <c r="S41" s="21">
        <v>60.7</v>
      </c>
      <c r="T41" s="21">
        <v>55.8</v>
      </c>
      <c r="U41" s="21">
        <v>12.5</v>
      </c>
      <c r="V41" s="21">
        <v>18.399999999999999</v>
      </c>
      <c r="W41" s="21">
        <v>20.5</v>
      </c>
      <c r="X41" s="21">
        <v>0.2</v>
      </c>
      <c r="Y41" s="21">
        <v>0.3</v>
      </c>
      <c r="Z41" s="21">
        <v>49.9</v>
      </c>
      <c r="AA41" s="21">
        <v>40.200000000000003</v>
      </c>
      <c r="AB41" s="21">
        <v>62.9</v>
      </c>
      <c r="AC41" s="21">
        <v>55.2</v>
      </c>
      <c r="AD41" s="21">
        <v>37.299999999999997</v>
      </c>
      <c r="AE41" s="21">
        <v>6.9</v>
      </c>
      <c r="AF41" s="21">
        <v>12.2</v>
      </c>
      <c r="AG41" s="21">
        <v>16</v>
      </c>
      <c r="AH41" s="21">
        <v>14.7</v>
      </c>
      <c r="AI41" s="21">
        <v>39.200000000000003</v>
      </c>
      <c r="AJ41" s="21">
        <v>68.8</v>
      </c>
      <c r="AK41" s="21">
        <v>24.8</v>
      </c>
      <c r="AL41" s="21">
        <v>1.6</v>
      </c>
      <c r="AM41" s="21">
        <v>3.5</v>
      </c>
      <c r="AN41" s="21">
        <v>48.2</v>
      </c>
      <c r="AO41" s="21">
        <v>59.1</v>
      </c>
    </row>
    <row r="42" spans="1:41" x14ac:dyDescent="0.25">
      <c r="A42" s="1">
        <v>39</v>
      </c>
      <c r="B42" s="21">
        <v>31.5</v>
      </c>
      <c r="C42" s="21">
        <v>67</v>
      </c>
      <c r="D42" s="21">
        <v>71.7</v>
      </c>
      <c r="E42" s="21">
        <v>3.6</v>
      </c>
      <c r="F42" s="21">
        <v>35.200000000000003</v>
      </c>
      <c r="G42" s="21">
        <v>28.3</v>
      </c>
      <c r="H42" s="21">
        <v>52</v>
      </c>
      <c r="I42" s="21">
        <v>34.4</v>
      </c>
      <c r="J42" s="21">
        <v>25.7</v>
      </c>
      <c r="K42" s="21">
        <v>55.5</v>
      </c>
      <c r="L42" s="21">
        <v>13.2</v>
      </c>
      <c r="M42" s="21">
        <v>70.5</v>
      </c>
      <c r="N42" s="21">
        <v>0</v>
      </c>
      <c r="O42" s="21">
        <v>9.5</v>
      </c>
      <c r="P42" s="21">
        <v>42.7</v>
      </c>
      <c r="Q42" s="21">
        <v>51.6</v>
      </c>
      <c r="R42" s="21">
        <v>30.6</v>
      </c>
      <c r="S42" s="21">
        <v>61</v>
      </c>
      <c r="T42" s="21">
        <v>56.1</v>
      </c>
      <c r="U42" s="21">
        <v>12.7</v>
      </c>
      <c r="V42" s="21">
        <v>17.7</v>
      </c>
      <c r="W42" s="21">
        <v>20.7</v>
      </c>
      <c r="X42" s="21">
        <v>1.5</v>
      </c>
      <c r="Y42" s="21">
        <v>0.5</v>
      </c>
      <c r="Z42" s="21">
        <v>56.1</v>
      </c>
      <c r="AA42" s="21">
        <v>38.9</v>
      </c>
      <c r="AB42" s="21">
        <v>58.9</v>
      </c>
      <c r="AC42" s="21">
        <v>57.7</v>
      </c>
      <c r="AD42" s="21">
        <v>38.5</v>
      </c>
      <c r="AE42" s="21">
        <v>10.3</v>
      </c>
      <c r="AF42" s="21">
        <v>12.1</v>
      </c>
      <c r="AG42" s="21">
        <v>19.5</v>
      </c>
      <c r="AH42" s="21">
        <v>15.1</v>
      </c>
      <c r="AI42" s="21">
        <v>40.799999999999997</v>
      </c>
      <c r="AJ42" s="21">
        <v>66.400000000000006</v>
      </c>
      <c r="AK42" s="21">
        <v>23.3</v>
      </c>
      <c r="AL42" s="21">
        <v>2</v>
      </c>
      <c r="AM42" s="21">
        <v>4.8</v>
      </c>
      <c r="AN42" s="21">
        <v>48</v>
      </c>
      <c r="AO42" s="21">
        <v>62</v>
      </c>
    </row>
    <row r="43" spans="1:41" x14ac:dyDescent="0.25">
      <c r="A43" s="1">
        <v>40</v>
      </c>
      <c r="B43" s="21">
        <v>32.1</v>
      </c>
      <c r="C43" s="21">
        <v>70.599999999999994</v>
      </c>
      <c r="D43" s="21">
        <v>66.8</v>
      </c>
      <c r="E43" s="21">
        <v>4.5</v>
      </c>
      <c r="F43" s="21">
        <v>38.700000000000003</v>
      </c>
      <c r="G43" s="21">
        <v>29.3</v>
      </c>
      <c r="H43" s="21">
        <v>54.1</v>
      </c>
      <c r="I43" s="21">
        <v>35.799999999999997</v>
      </c>
      <c r="J43" s="21">
        <v>26</v>
      </c>
      <c r="K43" s="21">
        <v>54.4</v>
      </c>
      <c r="L43" s="21">
        <v>15</v>
      </c>
      <c r="M43" s="21">
        <v>67.099999999999994</v>
      </c>
      <c r="N43" s="21">
        <v>1.2</v>
      </c>
      <c r="O43" s="21">
        <v>10.7</v>
      </c>
      <c r="P43" s="21">
        <v>45.1</v>
      </c>
      <c r="Q43" s="21">
        <v>50.2</v>
      </c>
      <c r="R43" s="21">
        <v>31.8</v>
      </c>
      <c r="S43" s="21">
        <v>60.7</v>
      </c>
      <c r="T43" s="21">
        <v>57.1</v>
      </c>
      <c r="U43" s="21">
        <v>9.5</v>
      </c>
      <c r="V43" s="21">
        <v>13.9</v>
      </c>
      <c r="W43" s="21">
        <v>20.100000000000001</v>
      </c>
      <c r="X43" s="21">
        <v>0</v>
      </c>
      <c r="Y43" s="21">
        <v>0</v>
      </c>
      <c r="Z43" s="21">
        <v>53.3</v>
      </c>
      <c r="AA43" s="21">
        <v>39.1</v>
      </c>
      <c r="AB43" s="21">
        <v>61.5</v>
      </c>
      <c r="AC43" s="21">
        <v>57.3</v>
      </c>
      <c r="AD43" s="21">
        <v>36.5</v>
      </c>
      <c r="AE43" s="21">
        <v>6.7</v>
      </c>
      <c r="AF43" s="21">
        <v>18.7</v>
      </c>
      <c r="AG43" s="21">
        <v>17.600000000000001</v>
      </c>
      <c r="AH43" s="21">
        <v>13.6</v>
      </c>
      <c r="AI43" s="21">
        <v>41.9</v>
      </c>
      <c r="AJ43" s="21">
        <v>64.5</v>
      </c>
      <c r="AK43" s="21">
        <v>23.3</v>
      </c>
      <c r="AL43" s="21">
        <v>3</v>
      </c>
      <c r="AM43" s="21">
        <v>1.9</v>
      </c>
      <c r="AN43" s="21">
        <v>48.7</v>
      </c>
      <c r="AO43" s="21">
        <v>64.400000000000006</v>
      </c>
    </row>
    <row r="44" spans="1:41" x14ac:dyDescent="0.25">
      <c r="A44" s="1">
        <v>41</v>
      </c>
      <c r="B44" s="21">
        <v>29.8</v>
      </c>
      <c r="C44" s="21">
        <v>69.900000000000006</v>
      </c>
      <c r="D44" s="21">
        <v>70.3</v>
      </c>
      <c r="E44" s="21">
        <v>4.9000000000000004</v>
      </c>
      <c r="F44" s="21">
        <v>38.200000000000003</v>
      </c>
      <c r="G44" s="21">
        <v>27.7</v>
      </c>
      <c r="H44" s="21">
        <v>53.9</v>
      </c>
      <c r="I44" s="21">
        <v>34.1</v>
      </c>
      <c r="J44" s="21">
        <v>25.3</v>
      </c>
      <c r="K44" s="21">
        <v>55</v>
      </c>
      <c r="L44" s="21">
        <v>12.8</v>
      </c>
      <c r="M44" s="21">
        <v>71.3</v>
      </c>
      <c r="N44" s="21">
        <v>0.2</v>
      </c>
      <c r="O44" s="21">
        <v>11.3</v>
      </c>
      <c r="P44" s="21">
        <v>44.1</v>
      </c>
      <c r="Q44" s="21">
        <v>51.3</v>
      </c>
      <c r="R44" s="21">
        <v>33.4</v>
      </c>
      <c r="S44" s="21">
        <v>63.5</v>
      </c>
      <c r="T44" s="21">
        <v>56.2</v>
      </c>
      <c r="U44" s="21">
        <v>10.7</v>
      </c>
      <c r="V44" s="21">
        <v>16.7</v>
      </c>
      <c r="W44" s="21">
        <v>19.2</v>
      </c>
      <c r="X44" s="21">
        <v>1.1000000000000001</v>
      </c>
      <c r="Y44" s="21">
        <v>0.4</v>
      </c>
      <c r="Z44" s="21">
        <v>54.7</v>
      </c>
      <c r="AA44" s="21">
        <v>41.5</v>
      </c>
      <c r="AB44" s="21">
        <v>60.7</v>
      </c>
      <c r="AC44" s="21">
        <v>55.6</v>
      </c>
      <c r="AD44" s="21">
        <v>36.799999999999997</v>
      </c>
      <c r="AE44" s="21">
        <v>7</v>
      </c>
      <c r="AF44" s="21">
        <v>12.1</v>
      </c>
      <c r="AG44" s="21">
        <v>18.3</v>
      </c>
      <c r="AH44" s="21">
        <v>9.8000000000000007</v>
      </c>
      <c r="AI44" s="21">
        <v>44.9</v>
      </c>
      <c r="AJ44" s="21">
        <v>62.2</v>
      </c>
      <c r="AK44" s="21">
        <v>26.3</v>
      </c>
      <c r="AL44" s="21">
        <v>2.4</v>
      </c>
      <c r="AM44" s="21">
        <v>2.6</v>
      </c>
      <c r="AN44" s="21">
        <v>48</v>
      </c>
      <c r="AO44" s="21">
        <v>62.7</v>
      </c>
    </row>
    <row r="45" spans="1:41" x14ac:dyDescent="0.25">
      <c r="A45" s="1">
        <v>42</v>
      </c>
      <c r="B45" s="21">
        <v>36.1</v>
      </c>
      <c r="C45" s="21">
        <v>72.099999999999994</v>
      </c>
      <c r="D45" s="21">
        <v>68.2</v>
      </c>
      <c r="E45" s="21">
        <v>7.8</v>
      </c>
      <c r="F45" s="21">
        <v>38</v>
      </c>
      <c r="G45" s="21">
        <v>27.4</v>
      </c>
      <c r="H45" s="21">
        <v>57.3</v>
      </c>
      <c r="I45" s="21">
        <v>35.299999999999997</v>
      </c>
      <c r="J45" s="21">
        <v>24.9</v>
      </c>
      <c r="K45" s="21">
        <v>55.1</v>
      </c>
      <c r="L45" s="21">
        <v>11</v>
      </c>
      <c r="M45" s="21">
        <v>65.900000000000006</v>
      </c>
      <c r="N45" s="21">
        <v>0.8</v>
      </c>
      <c r="O45" s="21">
        <v>9.6999999999999993</v>
      </c>
      <c r="P45" s="21">
        <v>44.4</v>
      </c>
      <c r="Q45" s="21">
        <v>51.1</v>
      </c>
      <c r="R45" s="21">
        <v>33.200000000000003</v>
      </c>
      <c r="S45" s="21">
        <v>59.7</v>
      </c>
      <c r="T45" s="21">
        <v>57.3</v>
      </c>
      <c r="U45" s="21">
        <v>11.6</v>
      </c>
      <c r="V45" s="21">
        <v>17.5</v>
      </c>
      <c r="W45" s="21">
        <v>20.5</v>
      </c>
      <c r="X45" s="21">
        <v>1.4</v>
      </c>
      <c r="Y45" s="21">
        <v>0</v>
      </c>
      <c r="Z45" s="21">
        <v>51.9</v>
      </c>
      <c r="AA45" s="21">
        <v>39.1</v>
      </c>
      <c r="AB45" s="21">
        <v>61.3</v>
      </c>
      <c r="AC45" s="21">
        <v>51.3</v>
      </c>
      <c r="AD45" s="21">
        <v>35.799999999999997</v>
      </c>
      <c r="AE45" s="21">
        <v>10.6</v>
      </c>
      <c r="AF45" s="21">
        <v>14.5</v>
      </c>
      <c r="AG45" s="21">
        <v>19.399999999999999</v>
      </c>
      <c r="AH45" s="21">
        <v>13.5</v>
      </c>
      <c r="AI45" s="21">
        <v>41.6</v>
      </c>
      <c r="AJ45" s="21">
        <v>69</v>
      </c>
      <c r="AK45" s="21">
        <v>27.3</v>
      </c>
      <c r="AL45" s="21">
        <v>0.1</v>
      </c>
      <c r="AM45" s="21">
        <v>5</v>
      </c>
      <c r="AN45" s="21">
        <v>44.8</v>
      </c>
      <c r="AO45" s="21">
        <v>59.1</v>
      </c>
    </row>
    <row r="46" spans="1:41" x14ac:dyDescent="0.25">
      <c r="A46" s="1">
        <v>43</v>
      </c>
      <c r="B46" s="21">
        <v>33.700000000000003</v>
      </c>
      <c r="C46" s="21">
        <v>71.7</v>
      </c>
      <c r="D46" s="21">
        <v>70.3</v>
      </c>
      <c r="E46" s="21">
        <v>3.6</v>
      </c>
      <c r="F46" s="21">
        <v>37.1</v>
      </c>
      <c r="G46" s="21">
        <v>28.3</v>
      </c>
      <c r="H46" s="21">
        <v>54.9</v>
      </c>
      <c r="I46" s="21">
        <v>33.6</v>
      </c>
      <c r="J46" s="21">
        <v>26.5</v>
      </c>
      <c r="K46" s="21">
        <v>55.3</v>
      </c>
      <c r="L46" s="21">
        <v>11.6</v>
      </c>
      <c r="M46" s="21">
        <v>70.7</v>
      </c>
      <c r="N46" s="21">
        <v>0</v>
      </c>
      <c r="O46" s="21">
        <v>12.1</v>
      </c>
      <c r="P46" s="21">
        <v>41</v>
      </c>
      <c r="Q46" s="21">
        <v>53.1</v>
      </c>
      <c r="R46" s="21">
        <v>35.799999999999997</v>
      </c>
      <c r="S46" s="21">
        <v>58.7</v>
      </c>
      <c r="T46" s="21">
        <v>56.9</v>
      </c>
      <c r="U46" s="21">
        <v>9.9</v>
      </c>
      <c r="V46" s="21">
        <v>21.3</v>
      </c>
      <c r="W46" s="21">
        <v>20.5</v>
      </c>
      <c r="X46" s="21">
        <v>1.5</v>
      </c>
      <c r="Y46" s="21">
        <v>1.9</v>
      </c>
      <c r="Z46" s="21">
        <v>52.1</v>
      </c>
      <c r="AA46" s="21">
        <v>39.9</v>
      </c>
      <c r="AB46" s="21">
        <v>61.1</v>
      </c>
      <c r="AC46" s="21">
        <v>53</v>
      </c>
      <c r="AD46" s="21">
        <v>42.6</v>
      </c>
      <c r="AE46" s="21">
        <v>7.5</v>
      </c>
      <c r="AF46" s="21">
        <v>16.399999999999999</v>
      </c>
      <c r="AG46" s="21">
        <v>18.5</v>
      </c>
      <c r="AH46" s="21">
        <v>14.1</v>
      </c>
      <c r="AI46" s="21">
        <v>40.5</v>
      </c>
      <c r="AJ46" s="21">
        <v>65.2</v>
      </c>
      <c r="AK46" s="21">
        <v>24.1</v>
      </c>
      <c r="AL46" s="21">
        <v>0</v>
      </c>
      <c r="AM46" s="21">
        <v>3.8</v>
      </c>
      <c r="AN46" s="21">
        <v>48.9</v>
      </c>
      <c r="AO46" s="21">
        <v>61.1</v>
      </c>
    </row>
    <row r="47" spans="1:41" x14ac:dyDescent="0.25">
      <c r="A47" s="1">
        <v>44</v>
      </c>
      <c r="B47" s="21">
        <v>34.700000000000003</v>
      </c>
      <c r="C47" s="21">
        <v>71.099999999999994</v>
      </c>
      <c r="D47" s="21">
        <v>70.900000000000006</v>
      </c>
      <c r="E47" s="21">
        <v>3.2</v>
      </c>
      <c r="F47" s="21">
        <v>37</v>
      </c>
      <c r="G47" s="21">
        <v>27.6</v>
      </c>
      <c r="H47" s="21">
        <v>55.1</v>
      </c>
      <c r="I47" s="21">
        <v>35.6</v>
      </c>
      <c r="J47" s="21">
        <v>25.4</v>
      </c>
      <c r="K47" s="21">
        <v>51.3</v>
      </c>
      <c r="L47" s="21">
        <v>10.1</v>
      </c>
      <c r="M47" s="21">
        <v>68.900000000000006</v>
      </c>
      <c r="N47" s="21">
        <v>0</v>
      </c>
      <c r="O47" s="21">
        <v>13.2</v>
      </c>
      <c r="P47" s="21">
        <v>41.9</v>
      </c>
      <c r="Q47" s="21">
        <v>50.7</v>
      </c>
      <c r="R47" s="21">
        <v>31.8</v>
      </c>
      <c r="S47" s="21">
        <v>59.1</v>
      </c>
      <c r="T47" s="21">
        <v>59.6</v>
      </c>
      <c r="U47" s="21">
        <v>9.1</v>
      </c>
      <c r="V47" s="21">
        <v>16.100000000000001</v>
      </c>
      <c r="W47" s="21">
        <v>19.399999999999999</v>
      </c>
      <c r="X47" s="21">
        <v>2.5</v>
      </c>
      <c r="Y47" s="21">
        <v>0</v>
      </c>
      <c r="Z47" s="21">
        <v>51.3</v>
      </c>
      <c r="AA47" s="21">
        <v>38.5</v>
      </c>
      <c r="AB47" s="21">
        <v>60.6</v>
      </c>
      <c r="AC47" s="21">
        <v>52.6</v>
      </c>
      <c r="AD47" s="21">
        <v>37.9</v>
      </c>
      <c r="AE47" s="21">
        <v>5.9</v>
      </c>
      <c r="AF47" s="21">
        <v>13.6</v>
      </c>
      <c r="AG47" s="21">
        <v>20</v>
      </c>
      <c r="AH47" s="21">
        <v>13.7</v>
      </c>
      <c r="AI47" s="21">
        <v>40.5</v>
      </c>
      <c r="AJ47" s="21">
        <v>65.099999999999994</v>
      </c>
      <c r="AK47" s="21">
        <v>22.8</v>
      </c>
      <c r="AL47" s="21">
        <v>2.9</v>
      </c>
      <c r="AM47" s="21">
        <v>1.8</v>
      </c>
      <c r="AN47" s="21">
        <v>47.6</v>
      </c>
      <c r="AO47" s="21">
        <v>62.6</v>
      </c>
    </row>
    <row r="48" spans="1:41" x14ac:dyDescent="0.25">
      <c r="A48" s="1">
        <v>45</v>
      </c>
      <c r="B48" s="21">
        <v>33.700000000000003</v>
      </c>
      <c r="C48" s="21">
        <v>69.400000000000006</v>
      </c>
      <c r="D48" s="21">
        <v>69.5</v>
      </c>
      <c r="E48" s="21">
        <v>4.9000000000000004</v>
      </c>
      <c r="F48" s="21">
        <v>39.1</v>
      </c>
      <c r="G48" s="21">
        <v>28.2</v>
      </c>
      <c r="H48" s="21">
        <v>52.4</v>
      </c>
      <c r="I48" s="21">
        <v>36.700000000000003</v>
      </c>
      <c r="J48" s="21">
        <v>23.9</v>
      </c>
      <c r="K48" s="21">
        <v>53.2</v>
      </c>
      <c r="L48" s="21">
        <v>13</v>
      </c>
      <c r="M48" s="21">
        <v>68.599999999999994</v>
      </c>
      <c r="N48" s="21">
        <v>0</v>
      </c>
      <c r="O48" s="21">
        <v>10.3</v>
      </c>
      <c r="P48" s="21">
        <v>45.5</v>
      </c>
      <c r="Q48" s="21">
        <v>51.4</v>
      </c>
      <c r="R48" s="21">
        <v>31.8</v>
      </c>
      <c r="S48" s="21">
        <v>60.8</v>
      </c>
      <c r="T48" s="21">
        <v>57.9</v>
      </c>
      <c r="U48" s="21">
        <v>10.6</v>
      </c>
      <c r="V48" s="21">
        <v>18</v>
      </c>
      <c r="W48" s="21">
        <v>23.2</v>
      </c>
      <c r="X48" s="21">
        <v>0</v>
      </c>
      <c r="Y48" s="21">
        <v>0</v>
      </c>
      <c r="Z48" s="21">
        <v>52.7</v>
      </c>
      <c r="AA48" s="21">
        <v>36.6</v>
      </c>
      <c r="AB48" s="21">
        <v>63.2</v>
      </c>
      <c r="AC48" s="21">
        <v>50.2</v>
      </c>
      <c r="AD48" s="21">
        <v>36.1</v>
      </c>
      <c r="AE48" s="21">
        <v>7.3</v>
      </c>
      <c r="AF48" s="21">
        <v>14.8</v>
      </c>
      <c r="AG48" s="21">
        <v>19.5</v>
      </c>
      <c r="AH48" s="21">
        <v>15.8</v>
      </c>
      <c r="AI48" s="21">
        <v>44.3</v>
      </c>
      <c r="AJ48" s="21">
        <v>67.099999999999994</v>
      </c>
      <c r="AK48" s="21">
        <v>25.8</v>
      </c>
      <c r="AL48" s="21">
        <v>3.8</v>
      </c>
      <c r="AM48" s="21">
        <v>3.9</v>
      </c>
      <c r="AN48" s="21">
        <v>48.3</v>
      </c>
      <c r="AO48" s="21">
        <v>64.900000000000006</v>
      </c>
    </row>
    <row r="49" spans="1:41" x14ac:dyDescent="0.25">
      <c r="A49" s="1">
        <v>46</v>
      </c>
      <c r="B49" s="21">
        <v>33.9</v>
      </c>
      <c r="C49" s="21">
        <v>69.2</v>
      </c>
      <c r="D49" s="21">
        <v>71.099999999999994</v>
      </c>
      <c r="E49" s="21">
        <v>4.8</v>
      </c>
      <c r="F49" s="21">
        <v>38.5</v>
      </c>
      <c r="G49" s="21">
        <v>29.2</v>
      </c>
      <c r="H49" s="21">
        <v>55.7</v>
      </c>
      <c r="I49" s="21">
        <v>35.9</v>
      </c>
      <c r="J49" s="21">
        <v>23.1</v>
      </c>
      <c r="K49" s="21">
        <v>56.2</v>
      </c>
      <c r="L49" s="21">
        <v>11.5</v>
      </c>
      <c r="M49" s="21">
        <v>69.2</v>
      </c>
      <c r="N49" s="21">
        <v>0.8</v>
      </c>
      <c r="O49" s="21">
        <v>10.4</v>
      </c>
      <c r="P49" s="21">
        <v>42.8</v>
      </c>
      <c r="Q49" s="21">
        <v>49</v>
      </c>
      <c r="R49" s="21">
        <v>36</v>
      </c>
      <c r="S49" s="21">
        <v>61.8</v>
      </c>
      <c r="T49" s="21">
        <v>55.8</v>
      </c>
      <c r="U49" s="21">
        <v>9.3000000000000007</v>
      </c>
      <c r="V49" s="21">
        <v>19.3</v>
      </c>
      <c r="W49" s="21">
        <v>18.100000000000001</v>
      </c>
      <c r="X49" s="21">
        <v>3.3</v>
      </c>
      <c r="Y49" s="21">
        <v>2.2999999999999998</v>
      </c>
      <c r="Z49" s="21">
        <v>51.5</v>
      </c>
      <c r="AA49" s="21">
        <v>39.200000000000003</v>
      </c>
      <c r="AB49" s="21">
        <v>59.1</v>
      </c>
      <c r="AC49" s="21">
        <v>57.9</v>
      </c>
      <c r="AD49" s="21">
        <v>37.200000000000003</v>
      </c>
      <c r="AE49" s="21">
        <v>7.2</v>
      </c>
      <c r="AF49" s="21">
        <v>15.8</v>
      </c>
      <c r="AG49" s="21">
        <v>16.899999999999999</v>
      </c>
      <c r="AH49" s="21">
        <v>13.1</v>
      </c>
      <c r="AI49" s="21">
        <v>43.3</v>
      </c>
      <c r="AJ49" s="21">
        <v>66.3</v>
      </c>
      <c r="AK49" s="21">
        <v>23.1</v>
      </c>
      <c r="AL49" s="21">
        <v>2.7</v>
      </c>
      <c r="AM49" s="21">
        <v>0.8</v>
      </c>
      <c r="AN49" s="21">
        <v>49</v>
      </c>
      <c r="AO49" s="21">
        <v>61.7</v>
      </c>
    </row>
    <row r="50" spans="1:41" x14ac:dyDescent="0.25">
      <c r="A50" s="1">
        <v>47</v>
      </c>
      <c r="B50" s="21">
        <v>31.7</v>
      </c>
      <c r="C50" s="21">
        <v>70.7</v>
      </c>
      <c r="D50" s="21">
        <v>69.599999999999994</v>
      </c>
      <c r="E50" s="21">
        <v>5.2</v>
      </c>
      <c r="F50" s="21">
        <v>35.9</v>
      </c>
      <c r="G50" s="21">
        <v>29.3</v>
      </c>
      <c r="H50" s="21">
        <v>54.3</v>
      </c>
      <c r="I50" s="21">
        <v>36.5</v>
      </c>
      <c r="J50" s="21">
        <v>25.6</v>
      </c>
      <c r="K50" s="21">
        <v>58.5</v>
      </c>
      <c r="L50" s="21">
        <v>10</v>
      </c>
      <c r="M50" s="21">
        <v>70.900000000000006</v>
      </c>
      <c r="N50" s="21">
        <v>0</v>
      </c>
      <c r="O50" s="21">
        <v>10.199999999999999</v>
      </c>
      <c r="P50" s="21">
        <v>41.1</v>
      </c>
      <c r="Q50" s="21">
        <v>52.3</v>
      </c>
      <c r="R50" s="21">
        <v>33.200000000000003</v>
      </c>
      <c r="S50" s="21">
        <v>61.2</v>
      </c>
      <c r="T50" s="21">
        <v>56.3</v>
      </c>
      <c r="U50" s="21">
        <v>11.6</v>
      </c>
      <c r="V50" s="21">
        <v>18</v>
      </c>
      <c r="W50" s="21">
        <v>18.600000000000001</v>
      </c>
      <c r="X50" s="21">
        <v>1.1000000000000001</v>
      </c>
      <c r="Y50" s="21">
        <v>0</v>
      </c>
      <c r="Z50" s="21">
        <v>52.4</v>
      </c>
      <c r="AA50" s="21">
        <v>38</v>
      </c>
      <c r="AB50" s="21">
        <v>60.1</v>
      </c>
      <c r="AC50" s="21">
        <v>53</v>
      </c>
      <c r="AD50" s="21">
        <v>41.8</v>
      </c>
      <c r="AE50" s="21">
        <v>6.2</v>
      </c>
      <c r="AF50" s="21">
        <v>12.8</v>
      </c>
      <c r="AG50" s="21">
        <v>19.8</v>
      </c>
      <c r="AH50" s="21">
        <v>13.9</v>
      </c>
      <c r="AI50" s="21">
        <v>42.3</v>
      </c>
      <c r="AJ50" s="21">
        <v>66.8</v>
      </c>
      <c r="AK50" s="21">
        <v>24.9</v>
      </c>
      <c r="AL50" s="21">
        <v>7</v>
      </c>
      <c r="AM50" s="21">
        <v>3.6</v>
      </c>
      <c r="AN50" s="21">
        <v>46.4</v>
      </c>
      <c r="AO50" s="21">
        <v>62</v>
      </c>
    </row>
    <row r="51" spans="1:41" x14ac:dyDescent="0.25">
      <c r="A51" s="1">
        <v>48</v>
      </c>
      <c r="B51" s="21">
        <v>34.299999999999997</v>
      </c>
      <c r="C51" s="21">
        <v>67.599999999999994</v>
      </c>
      <c r="D51" s="21">
        <v>69.7</v>
      </c>
      <c r="E51" s="21">
        <v>5.6</v>
      </c>
      <c r="F51" s="21">
        <v>39.4</v>
      </c>
      <c r="G51" s="21">
        <v>28.6</v>
      </c>
      <c r="H51" s="21">
        <v>55.3</v>
      </c>
      <c r="I51" s="21">
        <v>38.700000000000003</v>
      </c>
      <c r="J51" s="21">
        <v>26.5</v>
      </c>
      <c r="K51" s="21">
        <v>54.7</v>
      </c>
      <c r="L51" s="21">
        <v>11.5</v>
      </c>
      <c r="M51" s="21">
        <v>70.5</v>
      </c>
      <c r="N51" s="21">
        <v>0</v>
      </c>
      <c r="O51" s="21">
        <v>12</v>
      </c>
      <c r="P51" s="21">
        <v>43.1</v>
      </c>
      <c r="Q51" s="21">
        <v>52.5</v>
      </c>
      <c r="R51" s="21">
        <v>30.3</v>
      </c>
      <c r="S51" s="21">
        <v>58.7</v>
      </c>
      <c r="T51" s="21">
        <v>55.1</v>
      </c>
      <c r="U51" s="21">
        <v>11.4</v>
      </c>
      <c r="V51" s="21">
        <v>17.5</v>
      </c>
      <c r="W51" s="21">
        <v>19.5</v>
      </c>
      <c r="X51" s="21">
        <v>0.6</v>
      </c>
      <c r="Y51" s="21">
        <v>1.2</v>
      </c>
      <c r="Z51" s="21">
        <v>53.4</v>
      </c>
      <c r="AA51" s="21">
        <v>36.700000000000003</v>
      </c>
      <c r="AB51" s="21">
        <v>58</v>
      </c>
      <c r="AC51" s="21">
        <v>55.1</v>
      </c>
      <c r="AD51" s="21">
        <v>36.5</v>
      </c>
      <c r="AE51" s="21">
        <v>11</v>
      </c>
      <c r="AF51" s="21">
        <v>10.8</v>
      </c>
      <c r="AG51" s="21">
        <v>20.2</v>
      </c>
      <c r="AH51" s="21">
        <v>12.1</v>
      </c>
      <c r="AI51" s="21">
        <v>42.2</v>
      </c>
      <c r="AJ51" s="21">
        <v>66.8</v>
      </c>
      <c r="AK51" s="21">
        <v>24.1</v>
      </c>
      <c r="AL51" s="21">
        <v>2.1</v>
      </c>
      <c r="AM51" s="21">
        <v>5</v>
      </c>
      <c r="AN51" s="21">
        <v>47.5</v>
      </c>
      <c r="AO51" s="21">
        <v>60.5</v>
      </c>
    </row>
    <row r="52" spans="1:41" x14ac:dyDescent="0.25">
      <c r="A52" s="1">
        <v>49</v>
      </c>
      <c r="B52" s="21">
        <v>32.200000000000003</v>
      </c>
      <c r="C52" s="21">
        <v>67.8</v>
      </c>
      <c r="D52" s="21">
        <v>67.400000000000006</v>
      </c>
      <c r="E52" s="21">
        <v>4.3</v>
      </c>
      <c r="F52" s="21">
        <v>35.700000000000003</v>
      </c>
      <c r="G52" s="21">
        <v>31.3</v>
      </c>
      <c r="H52" s="21">
        <v>56.2</v>
      </c>
      <c r="I52" s="21">
        <v>33.6</v>
      </c>
      <c r="J52" s="21">
        <v>27.3</v>
      </c>
      <c r="K52" s="21">
        <v>55.3</v>
      </c>
      <c r="L52" s="21">
        <v>13.3</v>
      </c>
      <c r="M52" s="21">
        <v>70.400000000000006</v>
      </c>
      <c r="N52" s="21">
        <v>0.6</v>
      </c>
      <c r="O52" s="21">
        <v>12.5</v>
      </c>
      <c r="P52" s="21">
        <v>44.1</v>
      </c>
      <c r="Q52" s="21">
        <v>53.1</v>
      </c>
      <c r="R52" s="21">
        <v>34.1</v>
      </c>
      <c r="S52" s="21">
        <v>60</v>
      </c>
      <c r="T52" s="21">
        <v>58.8</v>
      </c>
      <c r="U52" s="21">
        <v>9.5</v>
      </c>
      <c r="V52" s="21">
        <v>17.2</v>
      </c>
      <c r="W52" s="21">
        <v>20.100000000000001</v>
      </c>
      <c r="X52" s="21">
        <v>1.4</v>
      </c>
      <c r="Y52" s="21">
        <v>1.6</v>
      </c>
      <c r="Z52" s="21">
        <v>51.8</v>
      </c>
      <c r="AA52" s="21">
        <v>38.1</v>
      </c>
      <c r="AB52" s="21">
        <v>60.1</v>
      </c>
      <c r="AC52" s="21">
        <v>54.5</v>
      </c>
      <c r="AD52" s="21">
        <v>37.9</v>
      </c>
      <c r="AE52" s="21">
        <v>10.5</v>
      </c>
      <c r="AF52" s="21">
        <v>13.4</v>
      </c>
      <c r="AG52" s="21">
        <v>17</v>
      </c>
      <c r="AH52" s="21">
        <v>14.6</v>
      </c>
      <c r="AI52" s="21">
        <v>38.200000000000003</v>
      </c>
      <c r="AJ52" s="21">
        <v>63.5</v>
      </c>
      <c r="AK52" s="21">
        <v>26.8</v>
      </c>
      <c r="AL52" s="21">
        <v>1.9</v>
      </c>
      <c r="AM52" s="21">
        <v>3.9</v>
      </c>
      <c r="AN52" s="21">
        <v>51</v>
      </c>
      <c r="AO52" s="21">
        <v>65.400000000000006</v>
      </c>
    </row>
    <row r="53" spans="1:41" x14ac:dyDescent="0.25">
      <c r="A53" s="1">
        <v>50</v>
      </c>
      <c r="B53" s="21">
        <v>33.799999999999997</v>
      </c>
      <c r="C53" s="21">
        <v>70.5</v>
      </c>
      <c r="D53" s="21">
        <v>69.5</v>
      </c>
      <c r="E53" s="21">
        <v>5</v>
      </c>
      <c r="F53" s="21">
        <v>36.700000000000003</v>
      </c>
      <c r="G53" s="21">
        <v>30.1</v>
      </c>
      <c r="H53" s="21">
        <v>52.3</v>
      </c>
      <c r="I53" s="21">
        <v>32.799999999999997</v>
      </c>
      <c r="J53" s="21">
        <v>28</v>
      </c>
      <c r="K53" s="21">
        <v>53.4</v>
      </c>
      <c r="L53" s="21">
        <v>10</v>
      </c>
      <c r="M53" s="21">
        <v>70.5</v>
      </c>
      <c r="N53" s="21">
        <v>0</v>
      </c>
      <c r="O53" s="21">
        <v>8.9</v>
      </c>
      <c r="P53" s="21">
        <v>44.9</v>
      </c>
      <c r="Q53" s="21">
        <v>50.5</v>
      </c>
      <c r="R53" s="21">
        <v>30.9</v>
      </c>
      <c r="S53" s="21">
        <v>61.3</v>
      </c>
      <c r="T53" s="21">
        <v>57.2</v>
      </c>
      <c r="U53" s="21">
        <v>8.5</v>
      </c>
      <c r="V53" s="21">
        <v>19</v>
      </c>
      <c r="W53" s="21">
        <v>19.100000000000001</v>
      </c>
      <c r="X53" s="21">
        <v>1.3</v>
      </c>
      <c r="Y53" s="21">
        <v>2</v>
      </c>
      <c r="Z53" s="21">
        <v>55</v>
      </c>
      <c r="AA53" s="21">
        <v>38.4</v>
      </c>
      <c r="AB53" s="21">
        <v>59.8</v>
      </c>
      <c r="AC53" s="21">
        <v>55.1</v>
      </c>
      <c r="AD53" s="21">
        <v>37.6</v>
      </c>
      <c r="AE53" s="21">
        <v>6</v>
      </c>
      <c r="AF53" s="21">
        <v>11.7</v>
      </c>
      <c r="AG53" s="21">
        <v>21.1</v>
      </c>
      <c r="AH53" s="21">
        <v>15.3</v>
      </c>
      <c r="AI53" s="21">
        <v>43.4</v>
      </c>
      <c r="AJ53" s="21">
        <v>63.6</v>
      </c>
      <c r="AK53" s="21">
        <v>25.9</v>
      </c>
      <c r="AL53" s="21">
        <v>1</v>
      </c>
      <c r="AM53" s="21">
        <v>4.2</v>
      </c>
      <c r="AN53" s="21">
        <v>48.3</v>
      </c>
      <c r="AO53" s="21">
        <v>62.2</v>
      </c>
    </row>
  </sheetData>
  <phoneticPr fontId="2" type="noConversion"/>
  <conditionalFormatting sqref="B4:AO53">
    <cfRule type="cellIs" dxfId="39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18CD5-25FA-4CD5-9050-EB6F0EBBEADC}">
  <sheetPr>
    <tabColor theme="9" tint="0.39997558519241921"/>
  </sheetPr>
  <dimension ref="A1:AO53"/>
  <sheetViews>
    <sheetView workbookViewId="0">
      <selection activeCell="A10" sqref="A10"/>
    </sheetView>
  </sheetViews>
  <sheetFormatPr defaultRowHeight="14.4" x14ac:dyDescent="0.25"/>
  <cols>
    <col min="1" max="1" width="13.625" customWidth="1"/>
  </cols>
  <sheetData>
    <row r="1" spans="1:41" s="1" customFormat="1" ht="19.55" customHeight="1" x14ac:dyDescent="0.25">
      <c r="A1" s="1" t="s">
        <v>43</v>
      </c>
      <c r="B1" s="2">
        <v>10</v>
      </c>
      <c r="C1" s="2">
        <v>10</v>
      </c>
      <c r="D1" s="2">
        <v>10</v>
      </c>
      <c r="E1" s="2">
        <v>10</v>
      </c>
      <c r="F1" s="2">
        <v>10</v>
      </c>
      <c r="G1" s="2">
        <v>10</v>
      </c>
      <c r="H1" s="2">
        <v>10</v>
      </c>
      <c r="I1" s="2">
        <v>10</v>
      </c>
      <c r="J1" s="2">
        <v>10</v>
      </c>
      <c r="K1" s="2">
        <v>10</v>
      </c>
      <c r="L1" s="2">
        <v>10</v>
      </c>
      <c r="M1" s="2">
        <v>10</v>
      </c>
      <c r="N1" s="2">
        <v>10</v>
      </c>
      <c r="O1" s="2">
        <v>10</v>
      </c>
      <c r="P1" s="2">
        <v>10</v>
      </c>
      <c r="Q1" s="2">
        <v>10</v>
      </c>
      <c r="R1" s="2">
        <v>10</v>
      </c>
      <c r="S1" s="2">
        <v>10</v>
      </c>
      <c r="T1" s="2">
        <v>10</v>
      </c>
      <c r="U1" s="2">
        <v>10</v>
      </c>
      <c r="V1" s="2">
        <v>10</v>
      </c>
      <c r="W1" s="2">
        <v>10</v>
      </c>
      <c r="X1" s="2">
        <v>10</v>
      </c>
      <c r="Y1" s="2">
        <v>10</v>
      </c>
      <c r="Z1" s="2">
        <v>10</v>
      </c>
      <c r="AA1" s="2">
        <v>10</v>
      </c>
      <c r="AB1" s="2">
        <v>10</v>
      </c>
      <c r="AC1" s="2">
        <v>10</v>
      </c>
      <c r="AD1" s="2">
        <v>10</v>
      </c>
      <c r="AE1" s="2">
        <v>10</v>
      </c>
      <c r="AF1" s="2">
        <v>10</v>
      </c>
      <c r="AG1" s="2">
        <v>10</v>
      </c>
      <c r="AH1" s="2">
        <v>10</v>
      </c>
      <c r="AI1" s="2">
        <v>10</v>
      </c>
      <c r="AJ1" s="2">
        <v>10</v>
      </c>
      <c r="AK1" s="2">
        <v>10</v>
      </c>
      <c r="AL1" s="2">
        <v>10</v>
      </c>
      <c r="AM1" s="2">
        <v>10</v>
      </c>
      <c r="AN1" s="2">
        <v>10</v>
      </c>
      <c r="AO1" s="2">
        <v>10</v>
      </c>
    </row>
    <row r="2" spans="1:41" s="1" customFormat="1" ht="19.55" customHeight="1" x14ac:dyDescent="0.25">
      <c r="A2" s="1" t="s">
        <v>44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</row>
    <row r="3" spans="1:41" s="1" customFormat="1" ht="19.55" customHeight="1" x14ac:dyDescent="0.25">
      <c r="A3" s="8" t="s">
        <v>46</v>
      </c>
      <c r="B3" s="13">
        <v>1</v>
      </c>
      <c r="C3" s="13">
        <v>2</v>
      </c>
      <c r="D3" s="13">
        <v>3</v>
      </c>
      <c r="E3" s="13">
        <v>4</v>
      </c>
      <c r="F3" s="13">
        <v>5</v>
      </c>
      <c r="G3" s="13">
        <v>6</v>
      </c>
      <c r="H3" s="13">
        <v>7</v>
      </c>
      <c r="I3" s="13">
        <v>8</v>
      </c>
      <c r="J3" s="13">
        <v>9</v>
      </c>
      <c r="K3" s="13">
        <v>10</v>
      </c>
      <c r="L3" s="13">
        <v>11</v>
      </c>
      <c r="M3" s="13">
        <v>12</v>
      </c>
      <c r="N3" s="13">
        <v>13</v>
      </c>
      <c r="O3" s="13">
        <v>14</v>
      </c>
      <c r="P3" s="13">
        <v>15</v>
      </c>
      <c r="Q3" s="13">
        <v>16</v>
      </c>
      <c r="R3" s="13">
        <v>17</v>
      </c>
      <c r="S3" s="13">
        <v>18</v>
      </c>
      <c r="T3" s="13">
        <v>19</v>
      </c>
      <c r="U3" s="13">
        <v>20</v>
      </c>
      <c r="V3" s="13">
        <v>21</v>
      </c>
      <c r="W3" s="13">
        <v>22</v>
      </c>
      <c r="X3" s="13">
        <v>23</v>
      </c>
      <c r="Y3" s="13">
        <v>24</v>
      </c>
      <c r="Z3" s="13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3">
        <v>31</v>
      </c>
      <c r="AG3" s="13">
        <v>32</v>
      </c>
      <c r="AH3" s="13">
        <v>33</v>
      </c>
      <c r="AI3" s="13">
        <v>34</v>
      </c>
      <c r="AJ3" s="13">
        <v>35</v>
      </c>
      <c r="AK3" s="13">
        <v>36</v>
      </c>
      <c r="AL3" s="13">
        <v>37</v>
      </c>
      <c r="AM3" s="13">
        <v>38</v>
      </c>
      <c r="AN3" s="13">
        <v>39</v>
      </c>
      <c r="AO3" s="13">
        <v>40</v>
      </c>
    </row>
    <row r="4" spans="1:41" x14ac:dyDescent="0.25">
      <c r="A4">
        <v>1</v>
      </c>
      <c r="B4" s="22">
        <v>8</v>
      </c>
      <c r="C4" s="22">
        <v>10</v>
      </c>
      <c r="D4" s="22">
        <v>10</v>
      </c>
      <c r="E4" s="22">
        <v>12</v>
      </c>
      <c r="F4" s="22">
        <v>10</v>
      </c>
      <c r="G4" s="22">
        <v>8</v>
      </c>
      <c r="H4" s="22">
        <v>11</v>
      </c>
      <c r="I4" s="22">
        <v>9</v>
      </c>
      <c r="J4" s="22">
        <v>8</v>
      </c>
      <c r="K4" s="22">
        <v>11</v>
      </c>
      <c r="L4" s="22">
        <v>9</v>
      </c>
      <c r="M4" s="22">
        <v>10</v>
      </c>
      <c r="N4" s="22">
        <v>11</v>
      </c>
      <c r="O4" s="22">
        <v>11</v>
      </c>
      <c r="P4" s="22">
        <v>9</v>
      </c>
      <c r="Q4" s="22">
        <v>11</v>
      </c>
      <c r="R4" s="22">
        <v>9</v>
      </c>
      <c r="S4" s="22">
        <v>12</v>
      </c>
      <c r="T4" s="22">
        <v>11</v>
      </c>
      <c r="U4" s="22">
        <v>10</v>
      </c>
      <c r="V4" s="22">
        <v>10</v>
      </c>
      <c r="W4" s="22">
        <v>12</v>
      </c>
      <c r="X4" s="22">
        <v>12</v>
      </c>
      <c r="Y4" s="22">
        <v>9</v>
      </c>
      <c r="Z4" s="22">
        <v>10</v>
      </c>
      <c r="AA4" s="22">
        <v>10</v>
      </c>
      <c r="AB4" s="22">
        <v>11</v>
      </c>
      <c r="AC4" s="22">
        <v>11</v>
      </c>
      <c r="AD4" s="22">
        <v>11</v>
      </c>
      <c r="AE4" s="22">
        <v>10</v>
      </c>
      <c r="AF4" s="22">
        <v>9</v>
      </c>
      <c r="AG4" s="22">
        <v>10</v>
      </c>
      <c r="AH4" s="22">
        <v>11</v>
      </c>
      <c r="AI4" s="22">
        <v>9</v>
      </c>
      <c r="AJ4" s="22">
        <v>10</v>
      </c>
      <c r="AK4" s="22">
        <v>10</v>
      </c>
      <c r="AL4" s="22">
        <v>10</v>
      </c>
      <c r="AM4" s="22">
        <v>9</v>
      </c>
      <c r="AN4" s="22">
        <v>9</v>
      </c>
      <c r="AO4" s="22">
        <v>10</v>
      </c>
    </row>
    <row r="5" spans="1:41" x14ac:dyDescent="0.25">
      <c r="A5">
        <v>2</v>
      </c>
      <c r="B5" s="22">
        <v>11</v>
      </c>
      <c r="C5" s="22">
        <v>12</v>
      </c>
      <c r="D5" s="22">
        <v>9</v>
      </c>
      <c r="E5" s="22">
        <v>10</v>
      </c>
      <c r="F5" s="22">
        <v>8</v>
      </c>
      <c r="G5" s="22">
        <v>11</v>
      </c>
      <c r="H5" s="22">
        <v>9</v>
      </c>
      <c r="I5" s="22">
        <v>11</v>
      </c>
      <c r="J5" s="22">
        <v>11</v>
      </c>
      <c r="K5" s="22">
        <v>10</v>
      </c>
      <c r="L5" s="22">
        <v>11</v>
      </c>
      <c r="M5" s="22">
        <v>10</v>
      </c>
      <c r="N5" s="22">
        <v>9</v>
      </c>
      <c r="O5" s="22">
        <v>10</v>
      </c>
      <c r="P5" s="22">
        <v>11</v>
      </c>
      <c r="Q5" s="22">
        <v>9</v>
      </c>
      <c r="R5" s="22">
        <v>10</v>
      </c>
      <c r="S5" s="22">
        <v>9</v>
      </c>
      <c r="T5" s="22">
        <v>7</v>
      </c>
      <c r="U5" s="22">
        <v>10</v>
      </c>
      <c r="V5" s="22">
        <v>9</v>
      </c>
      <c r="W5" s="22">
        <v>10</v>
      </c>
      <c r="X5" s="22">
        <v>11</v>
      </c>
      <c r="Y5" s="22">
        <v>9</v>
      </c>
      <c r="Z5" s="22">
        <v>11</v>
      </c>
      <c r="AA5" s="22">
        <v>10</v>
      </c>
      <c r="AB5" s="22">
        <v>11</v>
      </c>
      <c r="AC5" s="22">
        <v>12</v>
      </c>
      <c r="AD5" s="22">
        <v>10</v>
      </c>
      <c r="AE5" s="22">
        <v>9</v>
      </c>
      <c r="AF5" s="22">
        <v>10</v>
      </c>
      <c r="AG5" s="22">
        <v>10</v>
      </c>
      <c r="AH5" s="22">
        <v>10</v>
      </c>
      <c r="AI5" s="22">
        <v>11</v>
      </c>
      <c r="AJ5" s="22">
        <v>9</v>
      </c>
      <c r="AK5" s="22">
        <v>10</v>
      </c>
      <c r="AL5" s="22">
        <v>11</v>
      </c>
      <c r="AM5" s="22">
        <v>9</v>
      </c>
      <c r="AN5" s="22">
        <v>11</v>
      </c>
      <c r="AO5" s="22">
        <v>9</v>
      </c>
    </row>
    <row r="6" spans="1:41" x14ac:dyDescent="0.25">
      <c r="A6">
        <v>3</v>
      </c>
      <c r="B6" s="22">
        <v>10</v>
      </c>
      <c r="C6" s="22">
        <v>11</v>
      </c>
      <c r="D6" s="22">
        <v>10</v>
      </c>
      <c r="E6" s="22">
        <v>12</v>
      </c>
      <c r="F6" s="22">
        <v>10</v>
      </c>
      <c r="G6" s="22">
        <v>12</v>
      </c>
      <c r="H6" s="22">
        <v>11</v>
      </c>
      <c r="I6" s="22">
        <v>9</v>
      </c>
      <c r="J6" s="22">
        <v>10</v>
      </c>
      <c r="K6" s="22">
        <v>10</v>
      </c>
      <c r="L6" s="22">
        <v>10</v>
      </c>
      <c r="M6" s="22">
        <v>9</v>
      </c>
      <c r="N6" s="22">
        <v>10</v>
      </c>
      <c r="O6" s="22">
        <v>10</v>
      </c>
      <c r="P6" s="22">
        <v>9</v>
      </c>
      <c r="Q6" s="22">
        <v>10</v>
      </c>
      <c r="R6" s="22">
        <v>8</v>
      </c>
      <c r="S6" s="22">
        <v>10</v>
      </c>
      <c r="T6" s="22">
        <v>11</v>
      </c>
      <c r="U6" s="22">
        <v>9</v>
      </c>
      <c r="V6" s="22">
        <v>10</v>
      </c>
      <c r="W6" s="22">
        <v>10</v>
      </c>
      <c r="X6" s="22">
        <v>11</v>
      </c>
      <c r="Y6" s="22">
        <v>11</v>
      </c>
      <c r="Z6" s="22">
        <v>9</v>
      </c>
      <c r="AA6" s="22">
        <v>10</v>
      </c>
      <c r="AB6" s="22">
        <v>8</v>
      </c>
      <c r="AC6" s="22">
        <v>11</v>
      </c>
      <c r="AD6" s="22">
        <v>9</v>
      </c>
      <c r="AE6" s="22">
        <v>11</v>
      </c>
      <c r="AF6" s="22">
        <v>10</v>
      </c>
      <c r="AG6" s="22">
        <v>9</v>
      </c>
      <c r="AH6" s="22">
        <v>11</v>
      </c>
      <c r="AI6" s="22">
        <v>9</v>
      </c>
      <c r="AJ6" s="22">
        <v>10</v>
      </c>
      <c r="AK6" s="22">
        <v>11</v>
      </c>
      <c r="AL6" s="22">
        <v>11</v>
      </c>
      <c r="AM6" s="22">
        <v>11</v>
      </c>
      <c r="AN6" s="22">
        <v>10</v>
      </c>
      <c r="AO6" s="22">
        <v>9</v>
      </c>
    </row>
    <row r="7" spans="1:41" x14ac:dyDescent="0.25">
      <c r="A7">
        <v>4</v>
      </c>
      <c r="B7" s="22">
        <v>9</v>
      </c>
      <c r="C7" s="22">
        <v>10</v>
      </c>
      <c r="D7" s="22">
        <v>10</v>
      </c>
      <c r="E7" s="22">
        <v>11</v>
      </c>
      <c r="F7" s="22">
        <v>7</v>
      </c>
      <c r="G7" s="22">
        <v>10</v>
      </c>
      <c r="H7" s="22">
        <v>10</v>
      </c>
      <c r="I7" s="22">
        <v>8</v>
      </c>
      <c r="J7" s="22">
        <v>9</v>
      </c>
      <c r="K7" s="22">
        <v>9</v>
      </c>
      <c r="L7" s="22">
        <v>9</v>
      </c>
      <c r="M7" s="22">
        <v>11</v>
      </c>
      <c r="N7" s="22">
        <v>10</v>
      </c>
      <c r="O7" s="22">
        <v>10</v>
      </c>
      <c r="P7" s="22">
        <v>12</v>
      </c>
      <c r="Q7" s="22">
        <v>9</v>
      </c>
      <c r="R7" s="22">
        <v>9</v>
      </c>
      <c r="S7" s="22">
        <v>12</v>
      </c>
      <c r="T7" s="22">
        <v>11</v>
      </c>
      <c r="U7" s="22">
        <v>11</v>
      </c>
      <c r="V7" s="22">
        <v>9</v>
      </c>
      <c r="W7" s="22">
        <v>10</v>
      </c>
      <c r="X7" s="22">
        <v>10</v>
      </c>
      <c r="Y7" s="22">
        <v>9</v>
      </c>
      <c r="Z7" s="22">
        <v>9</v>
      </c>
      <c r="AA7" s="22">
        <v>10</v>
      </c>
      <c r="AB7" s="22">
        <v>11</v>
      </c>
      <c r="AC7" s="22">
        <v>11</v>
      </c>
      <c r="AD7" s="22">
        <v>11</v>
      </c>
      <c r="AE7" s="22">
        <v>11</v>
      </c>
      <c r="AF7" s="22">
        <v>12</v>
      </c>
      <c r="AG7" s="22">
        <v>8</v>
      </c>
      <c r="AH7" s="22">
        <v>8</v>
      </c>
      <c r="AI7" s="22">
        <v>8</v>
      </c>
      <c r="AJ7" s="22">
        <v>10</v>
      </c>
      <c r="AK7" s="22">
        <v>9</v>
      </c>
      <c r="AL7" s="22">
        <v>8</v>
      </c>
      <c r="AM7" s="22">
        <v>9</v>
      </c>
      <c r="AN7" s="22">
        <v>9</v>
      </c>
      <c r="AO7" s="22">
        <v>11</v>
      </c>
    </row>
    <row r="8" spans="1:41" x14ac:dyDescent="0.25">
      <c r="A8">
        <v>5</v>
      </c>
      <c r="B8" s="22">
        <v>10</v>
      </c>
      <c r="C8" s="22">
        <v>10</v>
      </c>
      <c r="D8" s="22">
        <v>11</v>
      </c>
      <c r="E8" s="22">
        <v>10</v>
      </c>
      <c r="F8" s="22">
        <v>10</v>
      </c>
      <c r="G8" s="22">
        <v>9</v>
      </c>
      <c r="H8" s="22">
        <v>11</v>
      </c>
      <c r="I8" s="22">
        <v>11</v>
      </c>
      <c r="J8" s="22">
        <v>10</v>
      </c>
      <c r="K8" s="22">
        <v>8</v>
      </c>
      <c r="L8" s="22">
        <v>9</v>
      </c>
      <c r="M8" s="22">
        <v>9</v>
      </c>
      <c r="N8" s="22">
        <v>10</v>
      </c>
      <c r="O8" s="22">
        <v>10</v>
      </c>
      <c r="P8" s="22">
        <v>8</v>
      </c>
      <c r="Q8" s="22">
        <v>10</v>
      </c>
      <c r="R8" s="22">
        <v>9</v>
      </c>
      <c r="S8" s="22">
        <v>9</v>
      </c>
      <c r="T8" s="22">
        <v>11</v>
      </c>
      <c r="U8" s="22">
        <v>11</v>
      </c>
      <c r="V8" s="22">
        <v>9</v>
      </c>
      <c r="W8" s="22">
        <v>9</v>
      </c>
      <c r="X8" s="22">
        <v>9</v>
      </c>
      <c r="Y8" s="22">
        <v>11</v>
      </c>
      <c r="Z8" s="22">
        <v>12</v>
      </c>
      <c r="AA8" s="22">
        <v>11</v>
      </c>
      <c r="AB8" s="22">
        <v>10</v>
      </c>
      <c r="AC8" s="22">
        <v>11</v>
      </c>
      <c r="AD8" s="22">
        <v>10</v>
      </c>
      <c r="AE8" s="22">
        <v>11</v>
      </c>
      <c r="AF8" s="22">
        <v>9</v>
      </c>
      <c r="AG8" s="22">
        <v>9</v>
      </c>
      <c r="AH8" s="22">
        <v>10</v>
      </c>
      <c r="AI8" s="22">
        <v>9</v>
      </c>
      <c r="AJ8" s="22">
        <v>10</v>
      </c>
      <c r="AK8" s="22">
        <v>9</v>
      </c>
      <c r="AL8" s="22">
        <v>9</v>
      </c>
      <c r="AM8" s="22">
        <v>10</v>
      </c>
      <c r="AN8" s="22">
        <v>10</v>
      </c>
      <c r="AO8" s="22">
        <v>10</v>
      </c>
    </row>
    <row r="9" spans="1:41" x14ac:dyDescent="0.25">
      <c r="A9">
        <v>6</v>
      </c>
      <c r="B9" s="22">
        <v>8</v>
      </c>
      <c r="C9" s="22">
        <v>9</v>
      </c>
      <c r="D9" s="22">
        <v>7</v>
      </c>
      <c r="E9" s="22">
        <v>10</v>
      </c>
      <c r="F9" s="22">
        <v>10</v>
      </c>
      <c r="G9" s="22">
        <v>10</v>
      </c>
      <c r="H9" s="22">
        <v>8</v>
      </c>
      <c r="I9" s="22">
        <v>11</v>
      </c>
      <c r="J9" s="22">
        <v>11</v>
      </c>
      <c r="K9" s="22">
        <v>10</v>
      </c>
      <c r="L9" s="22">
        <v>9</v>
      </c>
      <c r="M9" s="22">
        <v>9</v>
      </c>
      <c r="N9" s="22">
        <v>9</v>
      </c>
      <c r="O9" s="22">
        <v>10</v>
      </c>
      <c r="P9" s="22">
        <v>11</v>
      </c>
      <c r="Q9" s="22">
        <v>10</v>
      </c>
      <c r="R9" s="22">
        <v>11</v>
      </c>
      <c r="S9" s="22">
        <v>10</v>
      </c>
      <c r="T9" s="22">
        <v>9</v>
      </c>
      <c r="U9" s="22">
        <v>9</v>
      </c>
      <c r="V9" s="22">
        <v>11</v>
      </c>
      <c r="W9" s="22">
        <v>10</v>
      </c>
      <c r="X9" s="22">
        <v>9</v>
      </c>
      <c r="Y9" s="22">
        <v>10</v>
      </c>
      <c r="Z9" s="22">
        <v>10</v>
      </c>
      <c r="AA9" s="22">
        <v>11</v>
      </c>
      <c r="AB9" s="22">
        <v>10</v>
      </c>
      <c r="AC9" s="22">
        <v>8</v>
      </c>
      <c r="AD9" s="22">
        <v>9</v>
      </c>
      <c r="AE9" s="22">
        <v>9</v>
      </c>
      <c r="AF9" s="22">
        <v>11</v>
      </c>
      <c r="AG9" s="22">
        <v>11</v>
      </c>
      <c r="AH9" s="22">
        <v>10</v>
      </c>
      <c r="AI9" s="22">
        <v>12</v>
      </c>
      <c r="AJ9" s="22">
        <v>10</v>
      </c>
      <c r="AK9" s="22">
        <v>9</v>
      </c>
      <c r="AL9" s="22">
        <v>11</v>
      </c>
      <c r="AM9" s="22">
        <v>11</v>
      </c>
      <c r="AN9" s="22">
        <v>10</v>
      </c>
      <c r="AO9" s="22">
        <v>9</v>
      </c>
    </row>
    <row r="10" spans="1:41" x14ac:dyDescent="0.25">
      <c r="A10">
        <v>7</v>
      </c>
      <c r="B10" s="22">
        <v>10</v>
      </c>
      <c r="C10" s="22">
        <v>11</v>
      </c>
      <c r="D10" s="22">
        <v>10</v>
      </c>
      <c r="E10" s="22">
        <v>10</v>
      </c>
      <c r="F10" s="22">
        <v>11</v>
      </c>
      <c r="G10" s="22">
        <v>8</v>
      </c>
      <c r="H10" s="22">
        <v>11</v>
      </c>
      <c r="I10" s="22">
        <v>10</v>
      </c>
      <c r="J10" s="22">
        <v>10</v>
      </c>
      <c r="K10" s="22">
        <v>10</v>
      </c>
      <c r="L10" s="22">
        <v>11</v>
      </c>
      <c r="M10" s="22">
        <v>11</v>
      </c>
      <c r="N10" s="22">
        <v>11</v>
      </c>
      <c r="O10" s="22">
        <v>11</v>
      </c>
      <c r="P10" s="22">
        <v>9</v>
      </c>
      <c r="Q10" s="22">
        <v>10</v>
      </c>
      <c r="R10" s="22">
        <v>10</v>
      </c>
      <c r="S10" s="22">
        <v>10</v>
      </c>
      <c r="T10" s="22">
        <v>9</v>
      </c>
      <c r="U10" s="22">
        <v>8</v>
      </c>
      <c r="V10" s="22">
        <v>11</v>
      </c>
      <c r="W10" s="22">
        <v>12</v>
      </c>
      <c r="X10" s="22">
        <v>9</v>
      </c>
      <c r="Y10" s="22">
        <v>11</v>
      </c>
      <c r="Z10" s="22">
        <v>10</v>
      </c>
      <c r="AA10" s="22">
        <v>10</v>
      </c>
      <c r="AB10" s="22">
        <v>9</v>
      </c>
      <c r="AC10" s="22">
        <v>12</v>
      </c>
      <c r="AD10" s="22">
        <v>8</v>
      </c>
      <c r="AE10" s="22">
        <v>9</v>
      </c>
      <c r="AF10" s="22">
        <v>10</v>
      </c>
      <c r="AG10" s="22">
        <v>10</v>
      </c>
      <c r="AH10" s="22">
        <v>11</v>
      </c>
      <c r="AI10" s="22">
        <v>10</v>
      </c>
      <c r="AJ10" s="22">
        <v>11</v>
      </c>
      <c r="AK10" s="22">
        <v>10</v>
      </c>
      <c r="AL10" s="22">
        <v>10</v>
      </c>
      <c r="AM10" s="22">
        <v>10</v>
      </c>
      <c r="AN10" s="22">
        <v>13</v>
      </c>
      <c r="AO10" s="22">
        <v>9</v>
      </c>
    </row>
    <row r="11" spans="1:41" x14ac:dyDescent="0.25">
      <c r="A11">
        <v>8</v>
      </c>
      <c r="B11" s="22">
        <v>8</v>
      </c>
      <c r="C11" s="22">
        <v>11</v>
      </c>
      <c r="D11" s="22">
        <v>10</v>
      </c>
      <c r="E11" s="22">
        <v>10</v>
      </c>
      <c r="F11" s="22">
        <v>11</v>
      </c>
      <c r="G11" s="22">
        <v>11</v>
      </c>
      <c r="H11" s="22">
        <v>10</v>
      </c>
      <c r="I11" s="22">
        <v>11</v>
      </c>
      <c r="J11" s="22">
        <v>10</v>
      </c>
      <c r="K11" s="22">
        <v>9</v>
      </c>
      <c r="L11" s="22">
        <v>10</v>
      </c>
      <c r="M11" s="22">
        <v>12</v>
      </c>
      <c r="N11" s="22">
        <v>10</v>
      </c>
      <c r="O11" s="22">
        <v>10</v>
      </c>
      <c r="P11" s="22">
        <v>10</v>
      </c>
      <c r="Q11" s="22">
        <v>11</v>
      </c>
      <c r="R11" s="22">
        <v>11</v>
      </c>
      <c r="S11" s="22">
        <v>11</v>
      </c>
      <c r="T11" s="22">
        <v>10</v>
      </c>
      <c r="U11" s="22">
        <v>9</v>
      </c>
      <c r="V11" s="22">
        <v>10</v>
      </c>
      <c r="W11" s="22">
        <v>11</v>
      </c>
      <c r="X11" s="22">
        <v>10</v>
      </c>
      <c r="Y11" s="22">
        <v>11</v>
      </c>
      <c r="Z11" s="22">
        <v>10</v>
      </c>
      <c r="AA11" s="22">
        <v>10</v>
      </c>
      <c r="AB11" s="22">
        <v>10</v>
      </c>
      <c r="AC11" s="22">
        <v>10</v>
      </c>
      <c r="AD11" s="22">
        <v>10</v>
      </c>
      <c r="AE11" s="22">
        <v>10</v>
      </c>
      <c r="AF11" s="22">
        <v>10</v>
      </c>
      <c r="AG11" s="22">
        <v>9</v>
      </c>
      <c r="AH11" s="22">
        <v>9</v>
      </c>
      <c r="AI11" s="22">
        <v>10</v>
      </c>
      <c r="AJ11" s="22">
        <v>9</v>
      </c>
      <c r="AK11" s="22">
        <v>9</v>
      </c>
      <c r="AL11" s="22">
        <v>11</v>
      </c>
      <c r="AM11" s="22">
        <v>9</v>
      </c>
      <c r="AN11" s="22">
        <v>9</v>
      </c>
      <c r="AO11" s="22">
        <v>10</v>
      </c>
    </row>
    <row r="12" spans="1:41" x14ac:dyDescent="0.25">
      <c r="A12">
        <v>9</v>
      </c>
      <c r="B12" s="22">
        <v>9</v>
      </c>
      <c r="C12" s="22">
        <v>11</v>
      </c>
      <c r="D12" s="22">
        <v>10</v>
      </c>
      <c r="E12" s="22">
        <v>8</v>
      </c>
      <c r="F12" s="22">
        <v>9</v>
      </c>
      <c r="G12" s="22">
        <v>10</v>
      </c>
      <c r="H12" s="22">
        <v>10</v>
      </c>
      <c r="I12" s="22">
        <v>10</v>
      </c>
      <c r="J12" s="22">
        <v>9</v>
      </c>
      <c r="K12" s="22">
        <v>10</v>
      </c>
      <c r="L12" s="22">
        <v>10</v>
      </c>
      <c r="M12" s="22">
        <v>12</v>
      </c>
      <c r="N12" s="22">
        <v>9</v>
      </c>
      <c r="O12" s="22">
        <v>10</v>
      </c>
      <c r="P12" s="22">
        <v>8</v>
      </c>
      <c r="Q12" s="22">
        <v>11</v>
      </c>
      <c r="R12" s="22">
        <v>10</v>
      </c>
      <c r="S12" s="22">
        <v>9</v>
      </c>
      <c r="T12" s="22">
        <v>10</v>
      </c>
      <c r="U12" s="22">
        <v>11</v>
      </c>
      <c r="V12" s="22">
        <v>10</v>
      </c>
      <c r="W12" s="22">
        <v>11</v>
      </c>
      <c r="X12" s="22">
        <v>12</v>
      </c>
      <c r="Y12" s="22">
        <v>9</v>
      </c>
      <c r="Z12" s="22">
        <v>9</v>
      </c>
      <c r="AA12" s="22">
        <v>11</v>
      </c>
      <c r="AB12" s="22">
        <v>11</v>
      </c>
      <c r="AC12" s="22">
        <v>10</v>
      </c>
      <c r="AD12" s="22">
        <v>10</v>
      </c>
      <c r="AE12" s="22">
        <v>9</v>
      </c>
      <c r="AF12" s="22">
        <v>11</v>
      </c>
      <c r="AG12" s="22">
        <v>10</v>
      </c>
      <c r="AH12" s="22">
        <v>9</v>
      </c>
      <c r="AI12" s="22">
        <v>10</v>
      </c>
      <c r="AJ12" s="22">
        <v>12</v>
      </c>
      <c r="AK12" s="22">
        <v>11</v>
      </c>
      <c r="AL12" s="22">
        <v>9</v>
      </c>
      <c r="AM12" s="22">
        <v>10</v>
      </c>
      <c r="AN12" s="22">
        <v>11</v>
      </c>
      <c r="AO12" s="22">
        <v>10</v>
      </c>
    </row>
    <row r="13" spans="1:41" x14ac:dyDescent="0.25">
      <c r="A13">
        <v>10</v>
      </c>
      <c r="B13" s="22">
        <v>12</v>
      </c>
      <c r="C13" s="22">
        <v>8</v>
      </c>
      <c r="D13" s="22">
        <v>9</v>
      </c>
      <c r="E13" s="22">
        <v>10</v>
      </c>
      <c r="F13" s="22">
        <v>10</v>
      </c>
      <c r="G13" s="22">
        <v>9</v>
      </c>
      <c r="H13" s="22">
        <v>10</v>
      </c>
      <c r="I13" s="22">
        <v>11</v>
      </c>
      <c r="J13" s="22">
        <v>10</v>
      </c>
      <c r="K13" s="22">
        <v>9</v>
      </c>
      <c r="L13" s="22">
        <v>10</v>
      </c>
      <c r="M13" s="22">
        <v>9</v>
      </c>
      <c r="N13" s="22">
        <v>9</v>
      </c>
      <c r="O13" s="22">
        <v>10</v>
      </c>
      <c r="P13" s="22">
        <v>10</v>
      </c>
      <c r="Q13" s="22">
        <v>11</v>
      </c>
      <c r="R13" s="22">
        <v>9</v>
      </c>
      <c r="S13" s="22">
        <v>9</v>
      </c>
      <c r="T13" s="22">
        <v>12</v>
      </c>
      <c r="U13" s="22">
        <v>11</v>
      </c>
      <c r="V13" s="22">
        <v>11</v>
      </c>
      <c r="W13" s="22">
        <v>10</v>
      </c>
      <c r="X13" s="22">
        <v>10</v>
      </c>
      <c r="Y13" s="22">
        <v>11</v>
      </c>
      <c r="Z13" s="22">
        <v>8</v>
      </c>
      <c r="AA13" s="22">
        <v>11</v>
      </c>
      <c r="AB13" s="22">
        <v>9</v>
      </c>
      <c r="AC13" s="22">
        <v>10</v>
      </c>
      <c r="AD13" s="22">
        <v>10</v>
      </c>
      <c r="AE13" s="22">
        <v>11</v>
      </c>
      <c r="AF13" s="22">
        <v>10</v>
      </c>
      <c r="AG13" s="22">
        <v>9</v>
      </c>
      <c r="AH13" s="22">
        <v>9</v>
      </c>
      <c r="AI13" s="22">
        <v>11</v>
      </c>
      <c r="AJ13" s="22">
        <v>7</v>
      </c>
      <c r="AK13" s="22">
        <v>9</v>
      </c>
      <c r="AL13" s="22">
        <v>9</v>
      </c>
      <c r="AM13" s="22">
        <v>9</v>
      </c>
      <c r="AN13" s="22">
        <v>11</v>
      </c>
      <c r="AO13" s="22">
        <v>9</v>
      </c>
    </row>
    <row r="14" spans="1:41" x14ac:dyDescent="0.25">
      <c r="A14">
        <v>11</v>
      </c>
      <c r="B14" s="22">
        <v>11</v>
      </c>
      <c r="C14" s="22">
        <v>10</v>
      </c>
      <c r="D14" s="22">
        <v>10</v>
      </c>
      <c r="E14" s="22">
        <v>11</v>
      </c>
      <c r="F14" s="22">
        <v>10</v>
      </c>
      <c r="G14" s="22">
        <v>11</v>
      </c>
      <c r="H14" s="22">
        <v>12</v>
      </c>
      <c r="I14" s="22">
        <v>11</v>
      </c>
      <c r="J14" s="22">
        <v>9</v>
      </c>
      <c r="K14" s="22">
        <v>9</v>
      </c>
      <c r="L14" s="22">
        <v>10</v>
      </c>
      <c r="M14" s="22">
        <v>10</v>
      </c>
      <c r="N14" s="22">
        <v>10</v>
      </c>
      <c r="O14" s="22">
        <v>8</v>
      </c>
      <c r="P14" s="22">
        <v>10</v>
      </c>
      <c r="Q14" s="22">
        <v>11</v>
      </c>
      <c r="R14" s="22">
        <v>10</v>
      </c>
      <c r="S14" s="22">
        <v>11</v>
      </c>
      <c r="T14" s="22">
        <v>11</v>
      </c>
      <c r="U14" s="22">
        <v>8</v>
      </c>
      <c r="V14" s="22">
        <v>11</v>
      </c>
      <c r="W14" s="22">
        <v>10</v>
      </c>
      <c r="X14" s="22">
        <v>9</v>
      </c>
      <c r="Y14" s="22">
        <v>11</v>
      </c>
      <c r="Z14" s="22">
        <v>10</v>
      </c>
      <c r="AA14" s="22">
        <v>9</v>
      </c>
      <c r="AB14" s="22">
        <v>10</v>
      </c>
      <c r="AC14" s="22">
        <v>10</v>
      </c>
      <c r="AD14" s="22">
        <v>10</v>
      </c>
      <c r="AE14" s="22">
        <v>11</v>
      </c>
      <c r="AF14" s="22">
        <v>11</v>
      </c>
      <c r="AG14" s="22">
        <v>10</v>
      </c>
      <c r="AH14" s="22">
        <v>8</v>
      </c>
      <c r="AI14" s="22">
        <v>12</v>
      </c>
      <c r="AJ14" s="22">
        <v>10</v>
      </c>
      <c r="AK14" s="22">
        <v>11</v>
      </c>
      <c r="AL14" s="22">
        <v>12</v>
      </c>
      <c r="AM14" s="22">
        <v>6</v>
      </c>
      <c r="AN14" s="22">
        <v>11</v>
      </c>
      <c r="AO14" s="22">
        <v>9</v>
      </c>
    </row>
    <row r="15" spans="1:41" x14ac:dyDescent="0.25">
      <c r="A15">
        <v>12</v>
      </c>
      <c r="B15" s="22">
        <v>9</v>
      </c>
      <c r="C15" s="22">
        <v>11</v>
      </c>
      <c r="D15" s="22">
        <v>9</v>
      </c>
      <c r="E15" s="22">
        <v>10</v>
      </c>
      <c r="F15" s="22">
        <v>12</v>
      </c>
      <c r="G15" s="22">
        <v>10</v>
      </c>
      <c r="H15" s="22">
        <v>9</v>
      </c>
      <c r="I15" s="22">
        <v>10</v>
      </c>
      <c r="J15" s="22">
        <v>9</v>
      </c>
      <c r="K15" s="22">
        <v>11</v>
      </c>
      <c r="L15" s="22">
        <v>11</v>
      </c>
      <c r="M15" s="22">
        <v>11</v>
      </c>
      <c r="N15" s="22">
        <v>9</v>
      </c>
      <c r="O15" s="22">
        <v>9</v>
      </c>
      <c r="P15" s="22">
        <v>10</v>
      </c>
      <c r="Q15" s="22">
        <v>13</v>
      </c>
      <c r="R15" s="22">
        <v>9</v>
      </c>
      <c r="S15" s="22">
        <v>10</v>
      </c>
      <c r="T15" s="22">
        <v>10</v>
      </c>
      <c r="U15" s="22">
        <v>11</v>
      </c>
      <c r="V15" s="22">
        <v>10</v>
      </c>
      <c r="W15" s="22">
        <v>11</v>
      </c>
      <c r="X15" s="22">
        <v>11</v>
      </c>
      <c r="Y15" s="22">
        <v>10</v>
      </c>
      <c r="Z15" s="22">
        <v>11</v>
      </c>
      <c r="AA15" s="22">
        <v>10</v>
      </c>
      <c r="AB15" s="22">
        <v>12</v>
      </c>
      <c r="AC15" s="22">
        <v>11</v>
      </c>
      <c r="AD15" s="22">
        <v>11</v>
      </c>
      <c r="AE15" s="22">
        <v>10</v>
      </c>
      <c r="AF15" s="22">
        <v>10</v>
      </c>
      <c r="AG15" s="22">
        <v>12</v>
      </c>
      <c r="AH15" s="22">
        <v>10</v>
      </c>
      <c r="AI15" s="22">
        <v>10</v>
      </c>
      <c r="AJ15" s="22">
        <v>10</v>
      </c>
      <c r="AK15" s="22">
        <v>10</v>
      </c>
      <c r="AL15" s="22">
        <v>9</v>
      </c>
      <c r="AM15" s="22">
        <v>10</v>
      </c>
      <c r="AN15" s="22">
        <v>10</v>
      </c>
      <c r="AO15" s="22">
        <v>10</v>
      </c>
    </row>
    <row r="16" spans="1:41" x14ac:dyDescent="0.25">
      <c r="A16">
        <v>13</v>
      </c>
      <c r="B16" s="22">
        <v>9</v>
      </c>
      <c r="C16" s="22">
        <v>11</v>
      </c>
      <c r="D16" s="22">
        <v>11</v>
      </c>
      <c r="E16" s="22">
        <v>11</v>
      </c>
      <c r="F16" s="22">
        <v>11</v>
      </c>
      <c r="G16" s="22">
        <v>9</v>
      </c>
      <c r="H16" s="22">
        <v>10</v>
      </c>
      <c r="I16" s="22">
        <v>10</v>
      </c>
      <c r="J16" s="22">
        <v>12</v>
      </c>
      <c r="K16" s="22">
        <v>9</v>
      </c>
      <c r="L16" s="22">
        <v>10</v>
      </c>
      <c r="M16" s="22">
        <v>9</v>
      </c>
      <c r="N16" s="22">
        <v>11</v>
      </c>
      <c r="O16" s="22">
        <v>10</v>
      </c>
      <c r="P16" s="22">
        <v>9</v>
      </c>
      <c r="Q16" s="22">
        <v>12</v>
      </c>
      <c r="R16" s="22">
        <v>9</v>
      </c>
      <c r="S16" s="22">
        <v>11</v>
      </c>
      <c r="T16" s="22">
        <v>9</v>
      </c>
      <c r="U16" s="22">
        <v>9</v>
      </c>
      <c r="V16" s="22">
        <v>12</v>
      </c>
      <c r="W16" s="22">
        <v>10</v>
      </c>
      <c r="X16" s="22">
        <v>8</v>
      </c>
      <c r="Y16" s="22">
        <v>9</v>
      </c>
      <c r="Z16" s="22">
        <v>10</v>
      </c>
      <c r="AA16" s="22">
        <v>11</v>
      </c>
      <c r="AB16" s="22">
        <v>10</v>
      </c>
      <c r="AC16" s="22">
        <v>10</v>
      </c>
      <c r="AD16" s="22">
        <v>11</v>
      </c>
      <c r="AE16" s="22">
        <v>10</v>
      </c>
      <c r="AF16" s="22">
        <v>10</v>
      </c>
      <c r="AG16" s="22">
        <v>12</v>
      </c>
      <c r="AH16" s="22">
        <v>10</v>
      </c>
      <c r="AI16" s="22">
        <v>9</v>
      </c>
      <c r="AJ16" s="22">
        <v>11</v>
      </c>
      <c r="AK16" s="22">
        <v>10</v>
      </c>
      <c r="AL16" s="22">
        <v>9</v>
      </c>
      <c r="AM16" s="22">
        <v>9</v>
      </c>
      <c r="AN16" s="22">
        <v>9</v>
      </c>
      <c r="AO16" s="22">
        <v>10</v>
      </c>
    </row>
    <row r="17" spans="1:41" x14ac:dyDescent="0.25">
      <c r="A17">
        <v>14</v>
      </c>
      <c r="B17" s="22">
        <v>11</v>
      </c>
      <c r="C17" s="22">
        <v>11</v>
      </c>
      <c r="D17" s="22">
        <v>9</v>
      </c>
      <c r="E17" s="22">
        <v>12</v>
      </c>
      <c r="F17" s="22">
        <v>12</v>
      </c>
      <c r="G17" s="22">
        <v>9</v>
      </c>
      <c r="H17" s="22">
        <v>11</v>
      </c>
      <c r="I17" s="22">
        <v>12</v>
      </c>
      <c r="J17" s="22">
        <v>10</v>
      </c>
      <c r="K17" s="22">
        <v>9</v>
      </c>
      <c r="L17" s="22">
        <v>9</v>
      </c>
      <c r="M17" s="22">
        <v>12</v>
      </c>
      <c r="N17" s="22">
        <v>12</v>
      </c>
      <c r="O17" s="22">
        <v>10</v>
      </c>
      <c r="P17" s="22">
        <v>10</v>
      </c>
      <c r="Q17" s="22">
        <v>10</v>
      </c>
      <c r="R17" s="22">
        <v>12</v>
      </c>
      <c r="S17" s="22">
        <v>10</v>
      </c>
      <c r="T17" s="22">
        <v>10</v>
      </c>
      <c r="U17" s="22">
        <v>11</v>
      </c>
      <c r="V17" s="22">
        <v>9</v>
      </c>
      <c r="W17" s="22">
        <v>9</v>
      </c>
      <c r="X17" s="22">
        <v>9</v>
      </c>
      <c r="Y17" s="22">
        <v>10</v>
      </c>
      <c r="Z17" s="22">
        <v>11</v>
      </c>
      <c r="AA17" s="22">
        <v>10</v>
      </c>
      <c r="AB17" s="22">
        <v>9</v>
      </c>
      <c r="AC17" s="22">
        <v>9</v>
      </c>
      <c r="AD17" s="22">
        <v>9</v>
      </c>
      <c r="AE17" s="22">
        <v>10</v>
      </c>
      <c r="AF17" s="22">
        <v>10</v>
      </c>
      <c r="AG17" s="22">
        <v>11</v>
      </c>
      <c r="AH17" s="22">
        <v>10</v>
      </c>
      <c r="AI17" s="22">
        <v>10</v>
      </c>
      <c r="AJ17" s="22">
        <v>12</v>
      </c>
      <c r="AK17" s="22">
        <v>11</v>
      </c>
      <c r="AL17" s="22">
        <v>9</v>
      </c>
      <c r="AM17" s="22">
        <v>12</v>
      </c>
      <c r="AN17" s="22">
        <v>10</v>
      </c>
      <c r="AO17" s="22">
        <v>12</v>
      </c>
    </row>
    <row r="18" spans="1:41" x14ac:dyDescent="0.25">
      <c r="A18">
        <v>15</v>
      </c>
      <c r="B18" s="22">
        <v>10</v>
      </c>
      <c r="C18" s="22">
        <v>11</v>
      </c>
      <c r="D18" s="22">
        <v>11</v>
      </c>
      <c r="E18" s="22">
        <v>8</v>
      </c>
      <c r="F18" s="22">
        <v>8</v>
      </c>
      <c r="G18" s="22">
        <v>10</v>
      </c>
      <c r="H18" s="22">
        <v>11</v>
      </c>
      <c r="I18" s="22">
        <v>10</v>
      </c>
      <c r="J18" s="22">
        <v>10</v>
      </c>
      <c r="K18" s="22">
        <v>11</v>
      </c>
      <c r="L18" s="22">
        <v>10</v>
      </c>
      <c r="M18" s="22">
        <v>9</v>
      </c>
      <c r="N18" s="22">
        <v>10</v>
      </c>
      <c r="O18" s="22">
        <v>10</v>
      </c>
      <c r="P18" s="22">
        <v>9</v>
      </c>
      <c r="Q18" s="22">
        <v>10</v>
      </c>
      <c r="R18" s="22">
        <v>9</v>
      </c>
      <c r="S18" s="22">
        <v>9</v>
      </c>
      <c r="T18" s="22">
        <v>9</v>
      </c>
      <c r="U18" s="22">
        <v>10</v>
      </c>
      <c r="V18" s="22">
        <v>10</v>
      </c>
      <c r="W18" s="22">
        <v>11</v>
      </c>
      <c r="X18" s="22">
        <v>9</v>
      </c>
      <c r="Y18" s="22">
        <v>10</v>
      </c>
      <c r="Z18" s="22">
        <v>10</v>
      </c>
      <c r="AA18" s="22">
        <v>10</v>
      </c>
      <c r="AB18" s="22">
        <v>9</v>
      </c>
      <c r="AC18" s="22">
        <v>10</v>
      </c>
      <c r="AD18" s="22">
        <v>12</v>
      </c>
      <c r="AE18" s="22">
        <v>10</v>
      </c>
      <c r="AF18" s="22">
        <v>10</v>
      </c>
      <c r="AG18" s="22">
        <v>10</v>
      </c>
      <c r="AH18" s="22">
        <v>10</v>
      </c>
      <c r="AI18" s="22">
        <v>10</v>
      </c>
      <c r="AJ18" s="22">
        <v>10</v>
      </c>
      <c r="AK18" s="22">
        <v>9</v>
      </c>
      <c r="AL18" s="22">
        <v>9</v>
      </c>
      <c r="AM18" s="22">
        <v>10</v>
      </c>
      <c r="AN18" s="22">
        <v>11</v>
      </c>
      <c r="AO18" s="22">
        <v>10</v>
      </c>
    </row>
    <row r="19" spans="1:41" x14ac:dyDescent="0.25">
      <c r="A19">
        <v>16</v>
      </c>
      <c r="B19" s="22">
        <v>10</v>
      </c>
      <c r="C19" s="22">
        <v>9</v>
      </c>
      <c r="D19" s="22">
        <v>10</v>
      </c>
      <c r="E19" s="22">
        <v>8</v>
      </c>
      <c r="F19" s="22">
        <v>9</v>
      </c>
      <c r="G19" s="22">
        <v>9</v>
      </c>
      <c r="H19" s="22">
        <v>11</v>
      </c>
      <c r="I19" s="22">
        <v>10</v>
      </c>
      <c r="J19" s="22">
        <v>9</v>
      </c>
      <c r="K19" s="22">
        <v>10</v>
      </c>
      <c r="L19" s="22">
        <v>11</v>
      </c>
      <c r="M19" s="22">
        <v>11</v>
      </c>
      <c r="N19" s="22">
        <v>9</v>
      </c>
      <c r="O19" s="22">
        <v>11</v>
      </c>
      <c r="P19" s="22">
        <v>9</v>
      </c>
      <c r="Q19" s="22">
        <v>12</v>
      </c>
      <c r="R19" s="22">
        <v>11</v>
      </c>
      <c r="S19" s="22">
        <v>9</v>
      </c>
      <c r="T19" s="22">
        <v>9</v>
      </c>
      <c r="U19" s="22">
        <v>10</v>
      </c>
      <c r="V19" s="22">
        <v>10</v>
      </c>
      <c r="W19" s="22">
        <v>11</v>
      </c>
      <c r="X19" s="22">
        <v>8</v>
      </c>
      <c r="Y19" s="22">
        <v>10</v>
      </c>
      <c r="Z19" s="22">
        <v>9</v>
      </c>
      <c r="AA19" s="22">
        <v>11</v>
      </c>
      <c r="AB19" s="22">
        <v>10</v>
      </c>
      <c r="AC19" s="22">
        <v>11</v>
      </c>
      <c r="AD19" s="22">
        <v>11</v>
      </c>
      <c r="AE19" s="22">
        <v>11</v>
      </c>
      <c r="AF19" s="22">
        <v>10</v>
      </c>
      <c r="AG19" s="22">
        <v>10</v>
      </c>
      <c r="AH19" s="22">
        <v>9</v>
      </c>
      <c r="AI19" s="22">
        <v>11</v>
      </c>
      <c r="AJ19" s="22">
        <v>12</v>
      </c>
      <c r="AK19" s="22">
        <v>11</v>
      </c>
      <c r="AL19" s="22">
        <v>10</v>
      </c>
      <c r="AM19" s="22">
        <v>10</v>
      </c>
      <c r="AN19" s="22">
        <v>10</v>
      </c>
      <c r="AO19" s="22">
        <v>9</v>
      </c>
    </row>
    <row r="20" spans="1:41" x14ac:dyDescent="0.25">
      <c r="A20">
        <v>17</v>
      </c>
      <c r="B20" s="22">
        <v>12</v>
      </c>
      <c r="C20" s="22">
        <v>10</v>
      </c>
      <c r="D20" s="22">
        <v>11</v>
      </c>
      <c r="E20" s="22">
        <v>10</v>
      </c>
      <c r="F20" s="22">
        <v>8</v>
      </c>
      <c r="G20" s="22">
        <v>10</v>
      </c>
      <c r="H20" s="22">
        <v>9</v>
      </c>
      <c r="I20" s="22">
        <v>9</v>
      </c>
      <c r="J20" s="22">
        <v>11</v>
      </c>
      <c r="K20" s="22">
        <v>11</v>
      </c>
      <c r="L20" s="22">
        <v>11</v>
      </c>
      <c r="M20" s="22">
        <v>10</v>
      </c>
      <c r="N20" s="22">
        <v>12</v>
      </c>
      <c r="O20" s="22">
        <v>10</v>
      </c>
      <c r="P20" s="22">
        <v>12</v>
      </c>
      <c r="Q20" s="22">
        <v>12</v>
      </c>
      <c r="R20" s="22">
        <v>13</v>
      </c>
      <c r="S20" s="22">
        <v>9</v>
      </c>
      <c r="T20" s="22">
        <v>11</v>
      </c>
      <c r="U20" s="22">
        <v>10</v>
      </c>
      <c r="V20" s="22">
        <v>9</v>
      </c>
      <c r="W20" s="22">
        <v>11</v>
      </c>
      <c r="X20" s="22">
        <v>10</v>
      </c>
      <c r="Y20" s="22">
        <v>11</v>
      </c>
      <c r="Z20" s="22">
        <v>9</v>
      </c>
      <c r="AA20" s="22">
        <v>10</v>
      </c>
      <c r="AB20" s="22">
        <v>11</v>
      </c>
      <c r="AC20" s="22">
        <v>12</v>
      </c>
      <c r="AD20" s="22">
        <v>9</v>
      </c>
      <c r="AE20" s="22">
        <v>11</v>
      </c>
      <c r="AF20" s="22">
        <v>9</v>
      </c>
      <c r="AG20" s="22">
        <v>9</v>
      </c>
      <c r="AH20" s="22">
        <v>9</v>
      </c>
      <c r="AI20" s="22">
        <v>9</v>
      </c>
      <c r="AJ20" s="22">
        <v>10</v>
      </c>
      <c r="AK20" s="22">
        <v>9</v>
      </c>
      <c r="AL20" s="22">
        <v>10</v>
      </c>
      <c r="AM20" s="22">
        <v>12</v>
      </c>
      <c r="AN20" s="22">
        <v>8</v>
      </c>
      <c r="AO20" s="22">
        <v>9</v>
      </c>
    </row>
    <row r="21" spans="1:41" x14ac:dyDescent="0.25">
      <c r="A21">
        <v>18</v>
      </c>
      <c r="B21" s="22">
        <v>11</v>
      </c>
      <c r="C21" s="22">
        <v>8</v>
      </c>
      <c r="D21" s="22">
        <v>9</v>
      </c>
      <c r="E21" s="22">
        <v>10</v>
      </c>
      <c r="F21" s="22">
        <v>10</v>
      </c>
      <c r="G21" s="22">
        <v>10</v>
      </c>
      <c r="H21" s="22">
        <v>10</v>
      </c>
      <c r="I21" s="22">
        <v>10</v>
      </c>
      <c r="J21" s="22">
        <v>11</v>
      </c>
      <c r="K21" s="22">
        <v>8</v>
      </c>
      <c r="L21" s="22">
        <v>11</v>
      </c>
      <c r="M21" s="22">
        <v>11</v>
      </c>
      <c r="N21" s="22">
        <v>10</v>
      </c>
      <c r="O21" s="22">
        <v>9</v>
      </c>
      <c r="P21" s="22">
        <v>9</v>
      </c>
      <c r="Q21" s="22">
        <v>12</v>
      </c>
      <c r="R21" s="22">
        <v>10</v>
      </c>
      <c r="S21" s="22">
        <v>11</v>
      </c>
      <c r="T21" s="22">
        <v>12</v>
      </c>
      <c r="U21" s="22">
        <v>11</v>
      </c>
      <c r="V21" s="22">
        <v>12</v>
      </c>
      <c r="W21" s="22">
        <v>11</v>
      </c>
      <c r="X21" s="22">
        <v>12</v>
      </c>
      <c r="Y21" s="22">
        <v>9</v>
      </c>
      <c r="Z21" s="22">
        <v>10</v>
      </c>
      <c r="AA21" s="22">
        <v>10</v>
      </c>
      <c r="AB21" s="22">
        <v>9</v>
      </c>
      <c r="AC21" s="22">
        <v>11</v>
      </c>
      <c r="AD21" s="22">
        <v>12</v>
      </c>
      <c r="AE21" s="22">
        <v>9</v>
      </c>
      <c r="AF21" s="22">
        <v>10</v>
      </c>
      <c r="AG21" s="22">
        <v>10</v>
      </c>
      <c r="AH21" s="22">
        <v>9</v>
      </c>
      <c r="AI21" s="22">
        <v>10</v>
      </c>
      <c r="AJ21" s="22">
        <v>11</v>
      </c>
      <c r="AK21" s="22">
        <v>10</v>
      </c>
      <c r="AL21" s="22">
        <v>9</v>
      </c>
      <c r="AM21" s="22">
        <v>11</v>
      </c>
      <c r="AN21" s="22">
        <v>10</v>
      </c>
      <c r="AO21" s="22">
        <v>10</v>
      </c>
    </row>
    <row r="22" spans="1:41" x14ac:dyDescent="0.25">
      <c r="A22">
        <v>19</v>
      </c>
      <c r="B22" s="22">
        <v>9</v>
      </c>
      <c r="C22" s="22">
        <v>10</v>
      </c>
      <c r="D22" s="22">
        <v>10</v>
      </c>
      <c r="E22" s="22">
        <v>10</v>
      </c>
      <c r="F22" s="22">
        <v>10</v>
      </c>
      <c r="G22" s="22">
        <v>12</v>
      </c>
      <c r="H22" s="22">
        <v>7</v>
      </c>
      <c r="I22" s="22">
        <v>8</v>
      </c>
      <c r="J22" s="22">
        <v>8</v>
      </c>
      <c r="K22" s="22">
        <v>10</v>
      </c>
      <c r="L22" s="22">
        <v>9</v>
      </c>
      <c r="M22" s="22">
        <v>10</v>
      </c>
      <c r="N22" s="22">
        <v>10</v>
      </c>
      <c r="O22" s="22">
        <v>12</v>
      </c>
      <c r="P22" s="22">
        <v>10</v>
      </c>
      <c r="Q22" s="22">
        <v>10</v>
      </c>
      <c r="R22" s="22">
        <v>10</v>
      </c>
      <c r="S22" s="22">
        <v>11</v>
      </c>
      <c r="T22" s="22">
        <v>11</v>
      </c>
      <c r="U22" s="22">
        <v>9</v>
      </c>
      <c r="V22" s="22">
        <v>11</v>
      </c>
      <c r="W22" s="22">
        <v>11</v>
      </c>
      <c r="X22" s="22">
        <v>10</v>
      </c>
      <c r="Y22" s="22">
        <v>11</v>
      </c>
      <c r="Z22" s="22">
        <v>11</v>
      </c>
      <c r="AA22" s="22">
        <v>11</v>
      </c>
      <c r="AB22" s="22">
        <v>11</v>
      </c>
      <c r="AC22" s="22">
        <v>11</v>
      </c>
      <c r="AD22" s="22">
        <v>9</v>
      </c>
      <c r="AE22" s="22">
        <v>10</v>
      </c>
      <c r="AF22" s="22">
        <v>9</v>
      </c>
      <c r="AG22" s="22">
        <v>11</v>
      </c>
      <c r="AH22" s="22">
        <v>11</v>
      </c>
      <c r="AI22" s="22">
        <v>10</v>
      </c>
      <c r="AJ22" s="22">
        <v>10</v>
      </c>
      <c r="AK22" s="22">
        <v>10</v>
      </c>
      <c r="AL22" s="22">
        <v>13</v>
      </c>
      <c r="AM22" s="22">
        <v>11</v>
      </c>
      <c r="AN22" s="22">
        <v>10</v>
      </c>
      <c r="AO22" s="22">
        <v>9</v>
      </c>
    </row>
    <row r="23" spans="1:41" x14ac:dyDescent="0.25">
      <c r="A23">
        <v>20</v>
      </c>
      <c r="B23" s="22">
        <v>11</v>
      </c>
      <c r="C23" s="22">
        <v>9</v>
      </c>
      <c r="D23" s="22">
        <v>10</v>
      </c>
      <c r="E23" s="22">
        <v>11</v>
      </c>
      <c r="F23" s="22">
        <v>10</v>
      </c>
      <c r="G23" s="22">
        <v>7</v>
      </c>
      <c r="H23" s="22">
        <v>9</v>
      </c>
      <c r="I23" s="22">
        <v>9</v>
      </c>
      <c r="J23" s="22">
        <v>11</v>
      </c>
      <c r="K23" s="22">
        <v>10</v>
      </c>
      <c r="L23" s="22">
        <v>10</v>
      </c>
      <c r="M23" s="22">
        <v>9</v>
      </c>
      <c r="N23" s="22">
        <v>10</v>
      </c>
      <c r="O23" s="22">
        <v>9</v>
      </c>
      <c r="P23" s="22">
        <v>9</v>
      </c>
      <c r="Q23" s="22">
        <v>9</v>
      </c>
      <c r="R23" s="22">
        <v>12</v>
      </c>
      <c r="S23" s="22">
        <v>9</v>
      </c>
      <c r="T23" s="22">
        <v>9</v>
      </c>
      <c r="U23" s="22">
        <v>10</v>
      </c>
      <c r="V23" s="22">
        <v>10</v>
      </c>
      <c r="W23" s="22">
        <v>10</v>
      </c>
      <c r="X23" s="22">
        <v>11</v>
      </c>
      <c r="Y23" s="22">
        <v>10</v>
      </c>
      <c r="Z23" s="22">
        <v>10</v>
      </c>
      <c r="AA23" s="22">
        <v>10</v>
      </c>
      <c r="AB23" s="22">
        <v>10</v>
      </c>
      <c r="AC23" s="22">
        <v>10</v>
      </c>
      <c r="AD23" s="22">
        <v>10</v>
      </c>
      <c r="AE23" s="22">
        <v>8</v>
      </c>
      <c r="AF23" s="22">
        <v>11</v>
      </c>
      <c r="AG23" s="22">
        <v>10</v>
      </c>
      <c r="AH23" s="22">
        <v>9</v>
      </c>
      <c r="AI23" s="22">
        <v>12</v>
      </c>
      <c r="AJ23" s="22">
        <v>9</v>
      </c>
      <c r="AK23" s="22">
        <v>9</v>
      </c>
      <c r="AL23" s="22">
        <v>8</v>
      </c>
      <c r="AM23" s="22">
        <v>10</v>
      </c>
      <c r="AN23" s="22">
        <v>9</v>
      </c>
      <c r="AO23" s="22">
        <v>9</v>
      </c>
    </row>
    <row r="24" spans="1:41" x14ac:dyDescent="0.25">
      <c r="A24">
        <v>21</v>
      </c>
      <c r="B24" s="22">
        <v>10</v>
      </c>
      <c r="C24" s="22">
        <v>10</v>
      </c>
      <c r="D24" s="22">
        <v>10</v>
      </c>
      <c r="E24" s="22">
        <v>8</v>
      </c>
      <c r="F24" s="22">
        <v>11</v>
      </c>
      <c r="G24" s="22">
        <v>11</v>
      </c>
      <c r="H24" s="22">
        <v>10</v>
      </c>
      <c r="I24" s="22">
        <v>11</v>
      </c>
      <c r="J24" s="22">
        <v>9</v>
      </c>
      <c r="K24" s="22">
        <v>8</v>
      </c>
      <c r="L24" s="22">
        <v>11</v>
      </c>
      <c r="M24" s="22">
        <v>10</v>
      </c>
      <c r="N24" s="22">
        <v>9</v>
      </c>
      <c r="O24" s="22">
        <v>13</v>
      </c>
      <c r="P24" s="22">
        <v>10</v>
      </c>
      <c r="Q24" s="22">
        <v>11</v>
      </c>
      <c r="R24" s="22">
        <v>10</v>
      </c>
      <c r="S24" s="22">
        <v>11</v>
      </c>
      <c r="T24" s="22">
        <v>11</v>
      </c>
      <c r="U24" s="22">
        <v>8</v>
      </c>
      <c r="V24" s="22">
        <v>11</v>
      </c>
      <c r="W24" s="22">
        <v>10</v>
      </c>
      <c r="X24" s="22">
        <v>9</v>
      </c>
      <c r="Y24" s="22">
        <v>11</v>
      </c>
      <c r="Z24" s="22">
        <v>10</v>
      </c>
      <c r="AA24" s="22">
        <v>10</v>
      </c>
      <c r="AB24" s="22">
        <v>10</v>
      </c>
      <c r="AC24" s="22">
        <v>8</v>
      </c>
      <c r="AD24" s="22">
        <v>10</v>
      </c>
      <c r="AE24" s="22">
        <v>11</v>
      </c>
      <c r="AF24" s="22">
        <v>10</v>
      </c>
      <c r="AG24" s="22">
        <v>10</v>
      </c>
      <c r="AH24" s="22">
        <v>9</v>
      </c>
      <c r="AI24" s="22">
        <v>9</v>
      </c>
      <c r="AJ24" s="22">
        <v>11</v>
      </c>
      <c r="AK24" s="22">
        <v>11</v>
      </c>
      <c r="AL24" s="22">
        <v>8</v>
      </c>
      <c r="AM24" s="22">
        <v>10</v>
      </c>
      <c r="AN24" s="22">
        <v>11</v>
      </c>
      <c r="AO24" s="22">
        <v>9</v>
      </c>
    </row>
    <row r="25" spans="1:41" x14ac:dyDescent="0.25">
      <c r="A25">
        <v>22</v>
      </c>
      <c r="B25" s="22">
        <v>9</v>
      </c>
      <c r="C25" s="22">
        <v>8</v>
      </c>
      <c r="D25" s="22">
        <v>10</v>
      </c>
      <c r="E25" s="22">
        <v>10</v>
      </c>
      <c r="F25" s="22">
        <v>11</v>
      </c>
      <c r="G25" s="22">
        <v>10</v>
      </c>
      <c r="H25" s="22">
        <v>10</v>
      </c>
      <c r="I25" s="22">
        <v>7</v>
      </c>
      <c r="J25" s="22">
        <v>9</v>
      </c>
      <c r="K25" s="22">
        <v>9</v>
      </c>
      <c r="L25" s="22">
        <v>9</v>
      </c>
      <c r="M25" s="22">
        <v>8</v>
      </c>
      <c r="N25" s="22">
        <v>11</v>
      </c>
      <c r="O25" s="22">
        <v>9</v>
      </c>
      <c r="P25" s="22">
        <v>10</v>
      </c>
      <c r="Q25" s="22">
        <v>11</v>
      </c>
      <c r="R25" s="22">
        <v>12</v>
      </c>
      <c r="S25" s="22">
        <v>9</v>
      </c>
      <c r="T25" s="22">
        <v>10</v>
      </c>
      <c r="U25" s="22">
        <v>10</v>
      </c>
      <c r="V25" s="22">
        <v>9</v>
      </c>
      <c r="W25" s="22">
        <v>10</v>
      </c>
      <c r="X25" s="22">
        <v>10</v>
      </c>
      <c r="Y25" s="22">
        <v>10</v>
      </c>
      <c r="Z25" s="22">
        <v>8</v>
      </c>
      <c r="AA25" s="22">
        <v>13</v>
      </c>
      <c r="AB25" s="22">
        <v>10</v>
      </c>
      <c r="AC25" s="22">
        <v>11</v>
      </c>
      <c r="AD25" s="22">
        <v>11</v>
      </c>
      <c r="AE25" s="22">
        <v>11</v>
      </c>
      <c r="AF25" s="22">
        <v>9</v>
      </c>
      <c r="AG25" s="22">
        <v>9</v>
      </c>
      <c r="AH25" s="22">
        <v>11</v>
      </c>
      <c r="AI25" s="22">
        <v>9</v>
      </c>
      <c r="AJ25" s="22">
        <v>10</v>
      </c>
      <c r="AK25" s="22">
        <v>10</v>
      </c>
      <c r="AL25" s="22">
        <v>11</v>
      </c>
      <c r="AM25" s="22">
        <v>7</v>
      </c>
      <c r="AN25" s="22">
        <v>10</v>
      </c>
      <c r="AO25" s="22">
        <v>9</v>
      </c>
    </row>
    <row r="26" spans="1:41" x14ac:dyDescent="0.25">
      <c r="A26">
        <v>23</v>
      </c>
      <c r="B26" s="22">
        <v>9</v>
      </c>
      <c r="C26" s="22">
        <v>12</v>
      </c>
      <c r="D26" s="22">
        <v>11</v>
      </c>
      <c r="E26" s="22">
        <v>10</v>
      </c>
      <c r="F26" s="22">
        <v>10</v>
      </c>
      <c r="G26" s="22">
        <v>10</v>
      </c>
      <c r="H26" s="22">
        <v>10</v>
      </c>
      <c r="I26" s="22">
        <v>11</v>
      </c>
      <c r="J26" s="22">
        <v>10</v>
      </c>
      <c r="K26" s="22">
        <v>10</v>
      </c>
      <c r="L26" s="22">
        <v>11</v>
      </c>
      <c r="M26" s="22">
        <v>9</v>
      </c>
      <c r="N26" s="22">
        <v>10</v>
      </c>
      <c r="O26" s="22">
        <v>9</v>
      </c>
      <c r="P26" s="22">
        <v>11</v>
      </c>
      <c r="Q26" s="22">
        <v>10</v>
      </c>
      <c r="R26" s="22">
        <v>9</v>
      </c>
      <c r="S26" s="22">
        <v>10</v>
      </c>
      <c r="T26" s="22">
        <v>10</v>
      </c>
      <c r="U26" s="22">
        <v>9</v>
      </c>
      <c r="V26" s="22">
        <v>11</v>
      </c>
      <c r="W26" s="22">
        <v>9</v>
      </c>
      <c r="X26" s="22">
        <v>9</v>
      </c>
      <c r="Y26" s="22">
        <v>8</v>
      </c>
      <c r="Z26" s="22">
        <v>10</v>
      </c>
      <c r="AA26" s="22">
        <v>9</v>
      </c>
      <c r="AB26" s="22">
        <v>9</v>
      </c>
      <c r="AC26" s="22">
        <v>9</v>
      </c>
      <c r="AD26" s="22">
        <v>10</v>
      </c>
      <c r="AE26" s="22">
        <v>11</v>
      </c>
      <c r="AF26" s="22">
        <v>11</v>
      </c>
      <c r="AG26" s="22">
        <v>10</v>
      </c>
      <c r="AH26" s="22">
        <v>8</v>
      </c>
      <c r="AI26" s="22">
        <v>9</v>
      </c>
      <c r="AJ26" s="22">
        <v>10</v>
      </c>
      <c r="AK26" s="22">
        <v>10</v>
      </c>
      <c r="AL26" s="22">
        <v>9</v>
      </c>
      <c r="AM26" s="22">
        <v>9</v>
      </c>
      <c r="AN26" s="22">
        <v>10</v>
      </c>
      <c r="AO26" s="22">
        <v>9</v>
      </c>
    </row>
    <row r="27" spans="1:41" x14ac:dyDescent="0.25">
      <c r="A27">
        <v>24</v>
      </c>
      <c r="B27" s="22">
        <v>10</v>
      </c>
      <c r="C27" s="22">
        <v>10</v>
      </c>
      <c r="D27" s="22">
        <v>9</v>
      </c>
      <c r="E27" s="22">
        <v>11</v>
      </c>
      <c r="F27" s="22">
        <v>10</v>
      </c>
      <c r="G27" s="22">
        <v>10</v>
      </c>
      <c r="H27" s="22">
        <v>8</v>
      </c>
      <c r="I27" s="22">
        <v>11</v>
      </c>
      <c r="J27" s="22">
        <v>11</v>
      </c>
      <c r="K27" s="22">
        <v>11</v>
      </c>
      <c r="L27" s="22">
        <v>9</v>
      </c>
      <c r="M27" s="22">
        <v>10</v>
      </c>
      <c r="N27" s="22">
        <v>9</v>
      </c>
      <c r="O27" s="22">
        <v>10</v>
      </c>
      <c r="P27" s="22">
        <v>10</v>
      </c>
      <c r="Q27" s="22">
        <v>10</v>
      </c>
      <c r="R27" s="22">
        <v>10</v>
      </c>
      <c r="S27" s="22">
        <v>9</v>
      </c>
      <c r="T27" s="22">
        <v>11</v>
      </c>
      <c r="U27" s="22">
        <v>11</v>
      </c>
      <c r="V27" s="22">
        <v>9</v>
      </c>
      <c r="W27" s="22">
        <v>11</v>
      </c>
      <c r="X27" s="22">
        <v>9</v>
      </c>
      <c r="Y27" s="22">
        <v>9</v>
      </c>
      <c r="Z27" s="22">
        <v>10</v>
      </c>
      <c r="AA27" s="22">
        <v>10</v>
      </c>
      <c r="AB27" s="22">
        <v>10</v>
      </c>
      <c r="AC27" s="22">
        <v>10</v>
      </c>
      <c r="AD27" s="22">
        <v>11</v>
      </c>
      <c r="AE27" s="22">
        <v>10</v>
      </c>
      <c r="AF27" s="22">
        <v>9</v>
      </c>
      <c r="AG27" s="22">
        <v>10</v>
      </c>
      <c r="AH27" s="22">
        <v>11</v>
      </c>
      <c r="AI27" s="22">
        <v>10</v>
      </c>
      <c r="AJ27" s="22">
        <v>9</v>
      </c>
      <c r="AK27" s="22">
        <v>11</v>
      </c>
      <c r="AL27" s="22">
        <v>12</v>
      </c>
      <c r="AM27" s="22">
        <v>10</v>
      </c>
      <c r="AN27" s="22">
        <v>12</v>
      </c>
      <c r="AO27" s="22">
        <v>11</v>
      </c>
    </row>
    <row r="28" spans="1:41" x14ac:dyDescent="0.25">
      <c r="A28">
        <v>25</v>
      </c>
      <c r="B28" s="22">
        <v>9</v>
      </c>
      <c r="C28" s="22">
        <v>10</v>
      </c>
      <c r="D28" s="22">
        <v>12</v>
      </c>
      <c r="E28" s="22">
        <v>11</v>
      </c>
      <c r="F28" s="22">
        <v>10</v>
      </c>
      <c r="G28" s="22">
        <v>9</v>
      </c>
      <c r="H28" s="22">
        <v>9</v>
      </c>
      <c r="I28" s="22">
        <v>10</v>
      </c>
      <c r="J28" s="22">
        <v>10</v>
      </c>
      <c r="K28" s="22">
        <v>11</v>
      </c>
      <c r="L28" s="22">
        <v>10</v>
      </c>
      <c r="M28" s="22">
        <v>10</v>
      </c>
      <c r="N28" s="22">
        <v>10</v>
      </c>
      <c r="O28" s="22">
        <v>8</v>
      </c>
      <c r="P28" s="22">
        <v>9</v>
      </c>
      <c r="Q28" s="22">
        <v>12</v>
      </c>
      <c r="R28" s="22">
        <v>11</v>
      </c>
      <c r="S28" s="22">
        <v>10</v>
      </c>
      <c r="T28" s="22">
        <v>12</v>
      </c>
      <c r="U28" s="22">
        <v>9</v>
      </c>
      <c r="V28" s="22">
        <v>10</v>
      </c>
      <c r="W28" s="22">
        <v>11</v>
      </c>
      <c r="X28" s="22">
        <v>10</v>
      </c>
      <c r="Y28" s="22">
        <v>10</v>
      </c>
      <c r="Z28" s="22">
        <v>8</v>
      </c>
      <c r="AA28" s="22">
        <v>11</v>
      </c>
      <c r="AB28" s="22">
        <v>10</v>
      </c>
      <c r="AC28" s="22">
        <v>11</v>
      </c>
      <c r="AD28" s="22">
        <v>11</v>
      </c>
      <c r="AE28" s="22">
        <v>9</v>
      </c>
      <c r="AF28" s="22">
        <v>11</v>
      </c>
      <c r="AG28" s="22">
        <v>10</v>
      </c>
      <c r="AH28" s="22">
        <v>9</v>
      </c>
      <c r="AI28" s="22">
        <v>10</v>
      </c>
      <c r="AJ28" s="22">
        <v>11</v>
      </c>
      <c r="AK28" s="22">
        <v>11</v>
      </c>
      <c r="AL28" s="22">
        <v>9</v>
      </c>
      <c r="AM28" s="22">
        <v>10</v>
      </c>
      <c r="AN28" s="22">
        <v>9</v>
      </c>
      <c r="AO28" s="22">
        <v>11</v>
      </c>
    </row>
    <row r="29" spans="1:41" x14ac:dyDescent="0.25">
      <c r="A29">
        <v>26</v>
      </c>
      <c r="B29" s="22">
        <v>11</v>
      </c>
      <c r="C29" s="22">
        <v>12</v>
      </c>
      <c r="D29" s="22">
        <v>10</v>
      </c>
      <c r="E29" s="22">
        <v>10</v>
      </c>
      <c r="F29" s="22">
        <v>10</v>
      </c>
      <c r="G29" s="22">
        <v>10</v>
      </c>
      <c r="H29" s="22">
        <v>9</v>
      </c>
      <c r="I29" s="22">
        <v>12</v>
      </c>
      <c r="J29" s="22">
        <v>11</v>
      </c>
      <c r="K29" s="22">
        <v>11</v>
      </c>
      <c r="L29" s="22">
        <v>11</v>
      </c>
      <c r="M29" s="22">
        <v>11</v>
      </c>
      <c r="N29" s="22">
        <v>8</v>
      </c>
      <c r="O29" s="22">
        <v>9</v>
      </c>
      <c r="P29" s="22">
        <v>11</v>
      </c>
      <c r="Q29" s="22">
        <v>11</v>
      </c>
      <c r="R29" s="22">
        <v>13</v>
      </c>
      <c r="S29" s="22">
        <v>10</v>
      </c>
      <c r="T29" s="22">
        <v>9</v>
      </c>
      <c r="U29" s="22">
        <v>11</v>
      </c>
      <c r="V29" s="22">
        <v>10</v>
      </c>
      <c r="W29" s="22">
        <v>10</v>
      </c>
      <c r="X29" s="22">
        <v>10</v>
      </c>
      <c r="Y29" s="22">
        <v>9</v>
      </c>
      <c r="Z29" s="22">
        <v>9</v>
      </c>
      <c r="AA29" s="22">
        <v>9</v>
      </c>
      <c r="AB29" s="22">
        <v>9</v>
      </c>
      <c r="AC29" s="22">
        <v>10</v>
      </c>
      <c r="AD29" s="22">
        <v>9</v>
      </c>
      <c r="AE29" s="22">
        <v>11</v>
      </c>
      <c r="AF29" s="22">
        <v>9</v>
      </c>
      <c r="AG29" s="22">
        <v>12</v>
      </c>
      <c r="AH29" s="22">
        <v>10</v>
      </c>
      <c r="AI29" s="22">
        <v>10</v>
      </c>
      <c r="AJ29" s="22">
        <v>10</v>
      </c>
      <c r="AK29" s="22">
        <v>10</v>
      </c>
      <c r="AL29" s="22">
        <v>11</v>
      </c>
      <c r="AM29" s="22">
        <v>10</v>
      </c>
      <c r="AN29" s="22">
        <v>9</v>
      </c>
      <c r="AO29" s="22">
        <v>9</v>
      </c>
    </row>
    <row r="30" spans="1:41" x14ac:dyDescent="0.25">
      <c r="A30">
        <v>27</v>
      </c>
      <c r="B30" s="22">
        <v>10</v>
      </c>
      <c r="C30" s="22">
        <v>9</v>
      </c>
      <c r="D30" s="22">
        <v>9</v>
      </c>
      <c r="E30" s="22">
        <v>10</v>
      </c>
      <c r="F30" s="22">
        <v>8</v>
      </c>
      <c r="G30" s="22">
        <v>11</v>
      </c>
      <c r="H30" s="22">
        <v>11</v>
      </c>
      <c r="I30" s="22">
        <v>10</v>
      </c>
      <c r="J30" s="22">
        <v>10</v>
      </c>
      <c r="K30" s="22">
        <v>8</v>
      </c>
      <c r="L30" s="22">
        <v>10</v>
      </c>
      <c r="M30" s="22">
        <v>10</v>
      </c>
      <c r="N30" s="22">
        <v>10</v>
      </c>
      <c r="O30" s="22">
        <v>10</v>
      </c>
      <c r="P30" s="22">
        <v>11</v>
      </c>
      <c r="Q30" s="22">
        <v>11</v>
      </c>
      <c r="R30" s="22">
        <v>10</v>
      </c>
      <c r="S30" s="22">
        <v>11</v>
      </c>
      <c r="T30" s="22">
        <v>9</v>
      </c>
      <c r="U30" s="22">
        <v>10</v>
      </c>
      <c r="V30" s="22">
        <v>11</v>
      </c>
      <c r="W30" s="22">
        <v>10</v>
      </c>
      <c r="X30" s="22">
        <v>11</v>
      </c>
      <c r="Y30" s="22">
        <v>13</v>
      </c>
      <c r="Z30" s="22">
        <v>11</v>
      </c>
      <c r="AA30" s="22">
        <v>10</v>
      </c>
      <c r="AB30" s="22">
        <v>10</v>
      </c>
      <c r="AC30" s="22">
        <v>11</v>
      </c>
      <c r="AD30" s="22">
        <v>10</v>
      </c>
      <c r="AE30" s="22">
        <v>9</v>
      </c>
      <c r="AF30" s="22">
        <v>10</v>
      </c>
      <c r="AG30" s="22">
        <v>12</v>
      </c>
      <c r="AH30" s="22">
        <v>9</v>
      </c>
      <c r="AI30" s="22">
        <v>8</v>
      </c>
      <c r="AJ30" s="22">
        <v>8</v>
      </c>
      <c r="AK30" s="22">
        <v>10</v>
      </c>
      <c r="AL30" s="22">
        <v>10</v>
      </c>
      <c r="AM30" s="22">
        <v>9</v>
      </c>
      <c r="AN30" s="22">
        <v>8</v>
      </c>
      <c r="AO30" s="22">
        <v>11</v>
      </c>
    </row>
    <row r="31" spans="1:41" x14ac:dyDescent="0.25">
      <c r="A31">
        <v>28</v>
      </c>
      <c r="B31" s="22">
        <v>10</v>
      </c>
      <c r="C31" s="22">
        <v>11</v>
      </c>
      <c r="D31" s="22">
        <v>11</v>
      </c>
      <c r="E31" s="22">
        <v>8</v>
      </c>
      <c r="F31" s="22">
        <v>10</v>
      </c>
      <c r="G31" s="22">
        <v>12</v>
      </c>
      <c r="H31" s="22">
        <v>9</v>
      </c>
      <c r="I31" s="22">
        <v>9</v>
      </c>
      <c r="J31" s="22">
        <v>10</v>
      </c>
      <c r="K31" s="22">
        <v>9</v>
      </c>
      <c r="L31" s="22">
        <v>12</v>
      </c>
      <c r="M31" s="22">
        <v>12</v>
      </c>
      <c r="N31" s="22">
        <v>11</v>
      </c>
      <c r="O31" s="22">
        <v>10</v>
      </c>
      <c r="P31" s="22">
        <v>9</v>
      </c>
      <c r="Q31" s="22">
        <v>10</v>
      </c>
      <c r="R31" s="22">
        <v>12</v>
      </c>
      <c r="S31" s="22">
        <v>9</v>
      </c>
      <c r="T31" s="22">
        <v>12</v>
      </c>
      <c r="U31" s="22">
        <v>10</v>
      </c>
      <c r="V31" s="22">
        <v>10</v>
      </c>
      <c r="W31" s="22">
        <v>9</v>
      </c>
      <c r="X31" s="22">
        <v>10</v>
      </c>
      <c r="Y31" s="22">
        <v>11</v>
      </c>
      <c r="Z31" s="22">
        <v>9</v>
      </c>
      <c r="AA31" s="22">
        <v>10</v>
      </c>
      <c r="AB31" s="22">
        <v>11</v>
      </c>
      <c r="AC31" s="22">
        <v>10</v>
      </c>
      <c r="AD31" s="22">
        <v>9</v>
      </c>
      <c r="AE31" s="22">
        <v>10</v>
      </c>
      <c r="AF31" s="22">
        <v>8</v>
      </c>
      <c r="AG31" s="22">
        <v>10</v>
      </c>
      <c r="AH31" s="22">
        <v>9</v>
      </c>
      <c r="AI31" s="22">
        <v>10</v>
      </c>
      <c r="AJ31" s="22">
        <v>12</v>
      </c>
      <c r="AK31" s="22">
        <v>13</v>
      </c>
      <c r="AL31" s="22">
        <v>11</v>
      </c>
      <c r="AM31" s="22">
        <v>11</v>
      </c>
      <c r="AN31" s="22">
        <v>11</v>
      </c>
      <c r="AO31" s="22">
        <v>9</v>
      </c>
    </row>
    <row r="32" spans="1:41" x14ac:dyDescent="0.25">
      <c r="A32">
        <v>29</v>
      </c>
      <c r="B32" s="22">
        <v>10</v>
      </c>
      <c r="C32" s="22">
        <v>9</v>
      </c>
      <c r="D32" s="22">
        <v>9</v>
      </c>
      <c r="E32" s="22">
        <v>9</v>
      </c>
      <c r="F32" s="22">
        <v>10</v>
      </c>
      <c r="G32" s="22">
        <v>11</v>
      </c>
      <c r="H32" s="22">
        <v>11</v>
      </c>
      <c r="I32" s="22">
        <v>12</v>
      </c>
      <c r="J32" s="22">
        <v>9</v>
      </c>
      <c r="K32" s="22">
        <v>9</v>
      </c>
      <c r="L32" s="22">
        <v>10</v>
      </c>
      <c r="M32" s="22">
        <v>9</v>
      </c>
      <c r="N32" s="22">
        <v>9</v>
      </c>
      <c r="O32" s="22">
        <v>12</v>
      </c>
      <c r="P32" s="22">
        <v>9</v>
      </c>
      <c r="Q32" s="22">
        <v>10</v>
      </c>
      <c r="R32" s="22">
        <v>7</v>
      </c>
      <c r="S32" s="22">
        <v>11</v>
      </c>
      <c r="T32" s="22">
        <v>10</v>
      </c>
      <c r="U32" s="22">
        <v>7</v>
      </c>
      <c r="V32" s="22">
        <v>11</v>
      </c>
      <c r="W32" s="22">
        <v>9</v>
      </c>
      <c r="X32" s="22">
        <v>10</v>
      </c>
      <c r="Y32" s="22">
        <v>10</v>
      </c>
      <c r="Z32" s="22">
        <v>10</v>
      </c>
      <c r="AA32" s="22">
        <v>12</v>
      </c>
      <c r="AB32" s="22">
        <v>13</v>
      </c>
      <c r="AC32" s="22">
        <v>11</v>
      </c>
      <c r="AD32" s="22">
        <v>9</v>
      </c>
      <c r="AE32" s="22">
        <v>11</v>
      </c>
      <c r="AF32" s="22">
        <v>8</v>
      </c>
      <c r="AG32" s="22">
        <v>11</v>
      </c>
      <c r="AH32" s="22">
        <v>11</v>
      </c>
      <c r="AI32" s="22">
        <v>11</v>
      </c>
      <c r="AJ32" s="22">
        <v>10</v>
      </c>
      <c r="AK32" s="22">
        <v>9</v>
      </c>
      <c r="AL32" s="22">
        <v>11</v>
      </c>
      <c r="AM32" s="22">
        <v>10</v>
      </c>
      <c r="AN32" s="22">
        <v>9</v>
      </c>
      <c r="AO32" s="22">
        <v>9</v>
      </c>
    </row>
    <row r="33" spans="1:41" x14ac:dyDescent="0.25">
      <c r="A33">
        <v>30</v>
      </c>
      <c r="B33" s="22">
        <v>9</v>
      </c>
      <c r="C33" s="22">
        <v>8</v>
      </c>
      <c r="D33" s="22">
        <v>11</v>
      </c>
      <c r="E33" s="22">
        <v>10</v>
      </c>
      <c r="F33" s="22">
        <v>11</v>
      </c>
      <c r="G33" s="22">
        <v>11</v>
      </c>
      <c r="H33" s="22">
        <v>10</v>
      </c>
      <c r="I33" s="22">
        <v>11</v>
      </c>
      <c r="J33" s="22">
        <v>11</v>
      </c>
      <c r="K33" s="22">
        <v>11</v>
      </c>
      <c r="L33" s="22">
        <v>10</v>
      </c>
      <c r="M33" s="22">
        <v>9</v>
      </c>
      <c r="N33" s="22">
        <v>10</v>
      </c>
      <c r="O33" s="22">
        <v>10</v>
      </c>
      <c r="P33" s="22">
        <v>11</v>
      </c>
      <c r="Q33" s="22">
        <v>10</v>
      </c>
      <c r="R33" s="22">
        <v>9</v>
      </c>
      <c r="S33" s="22">
        <v>10</v>
      </c>
      <c r="T33" s="22">
        <v>9</v>
      </c>
      <c r="U33" s="22">
        <v>10</v>
      </c>
      <c r="V33" s="22">
        <v>10</v>
      </c>
      <c r="W33" s="22">
        <v>12</v>
      </c>
      <c r="X33" s="22">
        <v>10</v>
      </c>
      <c r="Y33" s="22">
        <v>8</v>
      </c>
      <c r="Z33" s="22">
        <v>11</v>
      </c>
      <c r="AA33" s="22">
        <v>9</v>
      </c>
      <c r="AB33" s="22">
        <v>9</v>
      </c>
      <c r="AC33" s="22">
        <v>10</v>
      </c>
      <c r="AD33" s="22">
        <v>11</v>
      </c>
      <c r="AE33" s="22">
        <v>8</v>
      </c>
      <c r="AF33" s="22">
        <v>10</v>
      </c>
      <c r="AG33" s="22">
        <v>10</v>
      </c>
      <c r="AH33" s="22">
        <v>9</v>
      </c>
      <c r="AI33" s="22">
        <v>9</v>
      </c>
      <c r="AJ33" s="22">
        <v>8</v>
      </c>
      <c r="AK33" s="22">
        <v>9</v>
      </c>
      <c r="AL33" s="22">
        <v>10</v>
      </c>
      <c r="AM33" s="22">
        <v>11</v>
      </c>
      <c r="AN33" s="22">
        <v>11</v>
      </c>
      <c r="AO33" s="22">
        <v>10</v>
      </c>
    </row>
    <row r="34" spans="1:41" x14ac:dyDescent="0.25">
      <c r="A34">
        <v>31</v>
      </c>
      <c r="B34" s="22">
        <v>11</v>
      </c>
      <c r="C34" s="22">
        <v>10</v>
      </c>
      <c r="D34" s="22">
        <v>9</v>
      </c>
      <c r="E34" s="22">
        <v>10</v>
      </c>
      <c r="F34" s="22">
        <v>11</v>
      </c>
      <c r="G34" s="22">
        <v>10</v>
      </c>
      <c r="H34" s="22">
        <v>11</v>
      </c>
      <c r="I34" s="22">
        <v>12</v>
      </c>
      <c r="J34" s="22">
        <v>10</v>
      </c>
      <c r="K34" s="22">
        <v>9</v>
      </c>
      <c r="L34" s="22">
        <v>11</v>
      </c>
      <c r="M34" s="22">
        <v>11</v>
      </c>
      <c r="N34" s="22">
        <v>9</v>
      </c>
      <c r="O34" s="22">
        <v>11</v>
      </c>
      <c r="P34" s="22">
        <v>9</v>
      </c>
      <c r="Q34" s="22">
        <v>9</v>
      </c>
      <c r="R34" s="22">
        <v>11</v>
      </c>
      <c r="S34" s="22">
        <v>8</v>
      </c>
      <c r="T34" s="22">
        <v>9</v>
      </c>
      <c r="U34" s="22">
        <v>10</v>
      </c>
      <c r="V34" s="22">
        <v>10</v>
      </c>
      <c r="W34" s="22">
        <v>9</v>
      </c>
      <c r="X34" s="22">
        <v>11</v>
      </c>
      <c r="Y34" s="22">
        <v>12</v>
      </c>
      <c r="Z34" s="22">
        <v>11</v>
      </c>
      <c r="AA34" s="22">
        <v>8</v>
      </c>
      <c r="AB34" s="22">
        <v>9</v>
      </c>
      <c r="AC34" s="22">
        <v>10</v>
      </c>
      <c r="AD34" s="22">
        <v>9</v>
      </c>
      <c r="AE34" s="22">
        <v>11</v>
      </c>
      <c r="AF34" s="22">
        <v>11</v>
      </c>
      <c r="AG34" s="22">
        <v>9</v>
      </c>
      <c r="AH34" s="22">
        <v>9</v>
      </c>
      <c r="AI34" s="22">
        <v>11</v>
      </c>
      <c r="AJ34" s="22">
        <v>9</v>
      </c>
      <c r="AK34" s="22">
        <v>9</v>
      </c>
      <c r="AL34" s="22">
        <v>9</v>
      </c>
      <c r="AM34" s="22">
        <v>10</v>
      </c>
      <c r="AN34" s="22">
        <v>10</v>
      </c>
      <c r="AO34" s="22">
        <v>10</v>
      </c>
    </row>
    <row r="35" spans="1:41" x14ac:dyDescent="0.25">
      <c r="A35">
        <v>32</v>
      </c>
      <c r="B35" s="22">
        <v>8</v>
      </c>
      <c r="C35" s="22">
        <v>10</v>
      </c>
      <c r="D35" s="22">
        <v>11</v>
      </c>
      <c r="E35" s="22">
        <v>11</v>
      </c>
      <c r="F35" s="22">
        <v>11</v>
      </c>
      <c r="G35" s="22">
        <v>11</v>
      </c>
      <c r="H35" s="22">
        <v>10</v>
      </c>
      <c r="I35" s="22">
        <v>11</v>
      </c>
      <c r="J35" s="22">
        <v>11</v>
      </c>
      <c r="K35" s="22">
        <v>10</v>
      </c>
      <c r="L35" s="22">
        <v>10</v>
      </c>
      <c r="M35" s="22">
        <v>11</v>
      </c>
      <c r="N35" s="22">
        <v>10</v>
      </c>
      <c r="O35" s="22">
        <v>11</v>
      </c>
      <c r="P35" s="22">
        <v>9</v>
      </c>
      <c r="Q35" s="22">
        <v>11</v>
      </c>
      <c r="R35" s="22">
        <v>10</v>
      </c>
      <c r="S35" s="22">
        <v>9</v>
      </c>
      <c r="T35" s="22">
        <v>10</v>
      </c>
      <c r="U35" s="22">
        <v>9</v>
      </c>
      <c r="V35" s="22">
        <v>8</v>
      </c>
      <c r="W35" s="22">
        <v>10</v>
      </c>
      <c r="X35" s="22">
        <v>9</v>
      </c>
      <c r="Y35" s="22">
        <v>9</v>
      </c>
      <c r="Z35" s="22">
        <v>10</v>
      </c>
      <c r="AA35" s="22">
        <v>11</v>
      </c>
      <c r="AB35" s="22">
        <v>8</v>
      </c>
      <c r="AC35" s="22">
        <v>10</v>
      </c>
      <c r="AD35" s="22">
        <v>11</v>
      </c>
      <c r="AE35" s="22">
        <v>10</v>
      </c>
      <c r="AF35" s="22">
        <v>8</v>
      </c>
      <c r="AG35" s="22">
        <v>9</v>
      </c>
      <c r="AH35" s="22">
        <v>9</v>
      </c>
      <c r="AI35" s="22">
        <v>11</v>
      </c>
      <c r="AJ35" s="22">
        <v>11</v>
      </c>
      <c r="AK35" s="22">
        <v>11</v>
      </c>
      <c r="AL35" s="22">
        <v>10</v>
      </c>
      <c r="AM35" s="22">
        <v>11</v>
      </c>
      <c r="AN35" s="22">
        <v>10</v>
      </c>
      <c r="AO35" s="22">
        <v>11</v>
      </c>
    </row>
    <row r="36" spans="1:41" x14ac:dyDescent="0.25">
      <c r="A36">
        <v>33</v>
      </c>
      <c r="B36" s="22">
        <v>9</v>
      </c>
      <c r="C36" s="22">
        <v>10</v>
      </c>
      <c r="D36" s="22">
        <v>11</v>
      </c>
      <c r="E36" s="22">
        <v>10</v>
      </c>
      <c r="F36" s="22">
        <v>10</v>
      </c>
      <c r="G36" s="22">
        <v>11</v>
      </c>
      <c r="H36" s="22">
        <v>11</v>
      </c>
      <c r="I36" s="22">
        <v>12</v>
      </c>
      <c r="J36" s="22">
        <v>10</v>
      </c>
      <c r="K36" s="22">
        <v>10</v>
      </c>
      <c r="L36" s="22">
        <v>10</v>
      </c>
      <c r="M36" s="22">
        <v>9</v>
      </c>
      <c r="N36" s="22">
        <v>8</v>
      </c>
      <c r="O36" s="22">
        <v>11</v>
      </c>
      <c r="P36" s="22">
        <v>12</v>
      </c>
      <c r="Q36" s="22">
        <v>10</v>
      </c>
      <c r="R36" s="22">
        <v>10</v>
      </c>
      <c r="S36" s="22">
        <v>13</v>
      </c>
      <c r="T36" s="22">
        <v>10</v>
      </c>
      <c r="U36" s="22">
        <v>9</v>
      </c>
      <c r="V36" s="22">
        <v>11</v>
      </c>
      <c r="W36" s="22">
        <v>9</v>
      </c>
      <c r="X36" s="22">
        <v>10</v>
      </c>
      <c r="Y36" s="22">
        <v>10</v>
      </c>
      <c r="Z36" s="22">
        <v>10</v>
      </c>
      <c r="AA36" s="22">
        <v>11</v>
      </c>
      <c r="AB36" s="22">
        <v>9</v>
      </c>
      <c r="AC36" s="22">
        <v>9</v>
      </c>
      <c r="AD36" s="22">
        <v>10</v>
      </c>
      <c r="AE36" s="22">
        <v>9</v>
      </c>
      <c r="AF36" s="22">
        <v>10</v>
      </c>
      <c r="AG36" s="22">
        <v>9</v>
      </c>
      <c r="AH36" s="22">
        <v>10</v>
      </c>
      <c r="AI36" s="22">
        <v>11</v>
      </c>
      <c r="AJ36" s="22">
        <v>11</v>
      </c>
      <c r="AK36" s="22">
        <v>10</v>
      </c>
      <c r="AL36" s="22">
        <v>10</v>
      </c>
      <c r="AM36" s="22">
        <v>10</v>
      </c>
      <c r="AN36" s="22">
        <v>10</v>
      </c>
      <c r="AO36" s="22">
        <v>10</v>
      </c>
    </row>
    <row r="37" spans="1:41" x14ac:dyDescent="0.25">
      <c r="A37">
        <v>34</v>
      </c>
      <c r="B37" s="22">
        <v>8</v>
      </c>
      <c r="C37" s="22">
        <v>9</v>
      </c>
      <c r="D37" s="22">
        <v>13</v>
      </c>
      <c r="E37" s="22">
        <v>11</v>
      </c>
      <c r="F37" s="22">
        <v>9</v>
      </c>
      <c r="G37" s="22">
        <v>11</v>
      </c>
      <c r="H37" s="22">
        <v>11</v>
      </c>
      <c r="I37" s="22">
        <v>9</v>
      </c>
      <c r="J37" s="22">
        <v>10</v>
      </c>
      <c r="K37" s="22">
        <v>7</v>
      </c>
      <c r="L37" s="22">
        <v>11</v>
      </c>
      <c r="M37" s="22">
        <v>11</v>
      </c>
      <c r="N37" s="22">
        <v>9</v>
      </c>
      <c r="O37" s="22">
        <v>10</v>
      </c>
      <c r="P37" s="22">
        <v>10</v>
      </c>
      <c r="Q37" s="22">
        <v>10</v>
      </c>
      <c r="R37" s="22">
        <v>10</v>
      </c>
      <c r="S37" s="22">
        <v>11</v>
      </c>
      <c r="T37" s="22">
        <v>11</v>
      </c>
      <c r="U37" s="22">
        <v>10</v>
      </c>
      <c r="V37" s="22">
        <v>9</v>
      </c>
      <c r="W37" s="22">
        <v>8</v>
      </c>
      <c r="X37" s="22">
        <v>10</v>
      </c>
      <c r="Y37" s="22">
        <v>11</v>
      </c>
      <c r="Z37" s="22">
        <v>9</v>
      </c>
      <c r="AA37" s="22">
        <v>10</v>
      </c>
      <c r="AB37" s="22">
        <v>11</v>
      </c>
      <c r="AC37" s="22">
        <v>11</v>
      </c>
      <c r="AD37" s="22">
        <v>11</v>
      </c>
      <c r="AE37" s="22">
        <v>10</v>
      </c>
      <c r="AF37" s="22">
        <v>11</v>
      </c>
      <c r="AG37" s="22">
        <v>9</v>
      </c>
      <c r="AH37" s="22">
        <v>11</v>
      </c>
      <c r="AI37" s="22">
        <v>9</v>
      </c>
      <c r="AJ37" s="22">
        <v>11</v>
      </c>
      <c r="AK37" s="22">
        <v>9</v>
      </c>
      <c r="AL37" s="22">
        <v>11</v>
      </c>
      <c r="AM37" s="22">
        <v>6</v>
      </c>
      <c r="AN37" s="22">
        <v>9</v>
      </c>
      <c r="AO37" s="22">
        <v>10</v>
      </c>
    </row>
    <row r="38" spans="1:41" x14ac:dyDescent="0.25">
      <c r="A38">
        <v>35</v>
      </c>
      <c r="B38" s="22">
        <v>8</v>
      </c>
      <c r="C38" s="22">
        <v>9</v>
      </c>
      <c r="D38" s="22">
        <v>12</v>
      </c>
      <c r="E38" s="22">
        <v>11</v>
      </c>
      <c r="F38" s="22">
        <v>10</v>
      </c>
      <c r="G38" s="22">
        <v>11</v>
      </c>
      <c r="H38" s="22">
        <v>11</v>
      </c>
      <c r="I38" s="22">
        <v>10</v>
      </c>
      <c r="J38" s="22">
        <v>11</v>
      </c>
      <c r="K38" s="22">
        <v>11</v>
      </c>
      <c r="L38" s="22">
        <v>10</v>
      </c>
      <c r="M38" s="22">
        <v>9</v>
      </c>
      <c r="N38" s="22">
        <v>11</v>
      </c>
      <c r="O38" s="22">
        <v>10</v>
      </c>
      <c r="P38" s="22">
        <v>10</v>
      </c>
      <c r="Q38" s="22">
        <v>8</v>
      </c>
      <c r="R38" s="22">
        <v>10</v>
      </c>
      <c r="S38" s="22">
        <v>9</v>
      </c>
      <c r="T38" s="22">
        <v>9</v>
      </c>
      <c r="U38" s="22">
        <v>10</v>
      </c>
      <c r="V38" s="22">
        <v>9</v>
      </c>
      <c r="W38" s="22">
        <v>9</v>
      </c>
      <c r="X38" s="22">
        <v>11</v>
      </c>
      <c r="Y38" s="22">
        <v>7</v>
      </c>
      <c r="Z38" s="22">
        <v>9</v>
      </c>
      <c r="AA38" s="22">
        <v>11</v>
      </c>
      <c r="AB38" s="22">
        <v>9</v>
      </c>
      <c r="AC38" s="22">
        <v>10</v>
      </c>
      <c r="AD38" s="22">
        <v>11</v>
      </c>
      <c r="AE38" s="22">
        <v>11</v>
      </c>
      <c r="AF38" s="22">
        <v>11</v>
      </c>
      <c r="AG38" s="22">
        <v>10</v>
      </c>
      <c r="AH38" s="22">
        <v>9</v>
      </c>
      <c r="AI38" s="22">
        <v>11</v>
      </c>
      <c r="AJ38" s="22">
        <v>8</v>
      </c>
      <c r="AK38" s="22">
        <v>8</v>
      </c>
      <c r="AL38" s="22">
        <v>12</v>
      </c>
      <c r="AM38" s="22">
        <v>12</v>
      </c>
      <c r="AN38" s="22">
        <v>10</v>
      </c>
      <c r="AO38" s="22">
        <v>11</v>
      </c>
    </row>
    <row r="39" spans="1:41" x14ac:dyDescent="0.25">
      <c r="A39">
        <v>36</v>
      </c>
      <c r="B39" s="22">
        <v>9</v>
      </c>
      <c r="C39" s="22">
        <v>10</v>
      </c>
      <c r="D39" s="22">
        <v>11</v>
      </c>
      <c r="E39" s="22">
        <v>10</v>
      </c>
      <c r="F39" s="22">
        <v>9</v>
      </c>
      <c r="G39" s="22">
        <v>8</v>
      </c>
      <c r="H39" s="22">
        <v>11</v>
      </c>
      <c r="I39" s="22">
        <v>9</v>
      </c>
      <c r="J39" s="22">
        <v>10</v>
      </c>
      <c r="K39" s="22">
        <v>8</v>
      </c>
      <c r="L39" s="22">
        <v>10</v>
      </c>
      <c r="M39" s="22">
        <v>8</v>
      </c>
      <c r="N39" s="22">
        <v>10</v>
      </c>
      <c r="O39" s="22">
        <v>11</v>
      </c>
      <c r="P39" s="22">
        <v>11</v>
      </c>
      <c r="Q39" s="22">
        <v>9</v>
      </c>
      <c r="R39" s="22">
        <v>13</v>
      </c>
      <c r="S39" s="22">
        <v>10</v>
      </c>
      <c r="T39" s="22">
        <v>10</v>
      </c>
      <c r="U39" s="22">
        <v>9</v>
      </c>
      <c r="V39" s="22">
        <v>11</v>
      </c>
      <c r="W39" s="22">
        <v>11</v>
      </c>
      <c r="X39" s="22">
        <v>11</v>
      </c>
      <c r="Y39" s="22">
        <v>10</v>
      </c>
      <c r="Z39" s="22">
        <v>11</v>
      </c>
      <c r="AA39" s="22">
        <v>11</v>
      </c>
      <c r="AB39" s="22">
        <v>11</v>
      </c>
      <c r="AC39" s="22">
        <v>11</v>
      </c>
      <c r="AD39" s="22">
        <v>10</v>
      </c>
      <c r="AE39" s="22">
        <v>11</v>
      </c>
      <c r="AF39" s="22">
        <v>11</v>
      </c>
      <c r="AG39" s="22">
        <v>10</v>
      </c>
      <c r="AH39" s="22">
        <v>9</v>
      </c>
      <c r="AI39" s="22">
        <v>9</v>
      </c>
      <c r="AJ39" s="22">
        <v>10</v>
      </c>
      <c r="AK39" s="22">
        <v>11</v>
      </c>
      <c r="AL39" s="22">
        <v>11</v>
      </c>
      <c r="AM39" s="22">
        <v>11</v>
      </c>
      <c r="AN39" s="22">
        <v>10</v>
      </c>
      <c r="AO39" s="22">
        <v>11</v>
      </c>
    </row>
    <row r="40" spans="1:41" x14ac:dyDescent="0.25">
      <c r="A40">
        <v>37</v>
      </c>
      <c r="B40" s="22">
        <v>8</v>
      </c>
      <c r="C40" s="22">
        <v>11</v>
      </c>
      <c r="D40" s="22">
        <v>11</v>
      </c>
      <c r="E40" s="22">
        <v>8</v>
      </c>
      <c r="F40" s="22">
        <v>9</v>
      </c>
      <c r="G40" s="22">
        <v>10</v>
      </c>
      <c r="H40" s="22">
        <v>10</v>
      </c>
      <c r="I40" s="22">
        <v>9</v>
      </c>
      <c r="J40" s="22">
        <v>9</v>
      </c>
      <c r="K40" s="22">
        <v>11</v>
      </c>
      <c r="L40" s="22">
        <v>9</v>
      </c>
      <c r="M40" s="22">
        <v>8</v>
      </c>
      <c r="N40" s="22">
        <v>10</v>
      </c>
      <c r="O40" s="22">
        <v>11</v>
      </c>
      <c r="P40" s="22">
        <v>10</v>
      </c>
      <c r="Q40" s="22">
        <v>10</v>
      </c>
      <c r="R40" s="22">
        <v>8</v>
      </c>
      <c r="S40" s="22">
        <v>8</v>
      </c>
      <c r="T40" s="22">
        <v>11</v>
      </c>
      <c r="U40" s="22">
        <v>9</v>
      </c>
      <c r="V40" s="22">
        <v>10</v>
      </c>
      <c r="W40" s="22">
        <v>9</v>
      </c>
      <c r="X40" s="22">
        <v>12</v>
      </c>
      <c r="Y40" s="22">
        <v>11</v>
      </c>
      <c r="Z40" s="22">
        <v>8</v>
      </c>
      <c r="AA40" s="22">
        <v>11</v>
      </c>
      <c r="AB40" s="22">
        <v>7</v>
      </c>
      <c r="AC40" s="22">
        <v>11</v>
      </c>
      <c r="AD40" s="22">
        <v>10</v>
      </c>
      <c r="AE40" s="22">
        <v>9</v>
      </c>
      <c r="AF40" s="22">
        <v>8</v>
      </c>
      <c r="AG40" s="22">
        <v>10</v>
      </c>
      <c r="AH40" s="22">
        <v>9</v>
      </c>
      <c r="AI40" s="22">
        <v>12</v>
      </c>
      <c r="AJ40" s="22">
        <v>10</v>
      </c>
      <c r="AK40" s="22">
        <v>11</v>
      </c>
      <c r="AL40" s="22">
        <v>9</v>
      </c>
      <c r="AM40" s="22">
        <v>9</v>
      </c>
      <c r="AN40" s="22">
        <v>11</v>
      </c>
      <c r="AO40" s="22">
        <v>11</v>
      </c>
    </row>
    <row r="41" spans="1:41" x14ac:dyDescent="0.25">
      <c r="A41">
        <v>38</v>
      </c>
      <c r="B41" s="22">
        <v>11</v>
      </c>
      <c r="C41" s="22">
        <v>8</v>
      </c>
      <c r="D41" s="22">
        <v>11</v>
      </c>
      <c r="E41" s="22">
        <v>10</v>
      </c>
      <c r="F41" s="22">
        <v>12</v>
      </c>
      <c r="G41" s="22">
        <v>9</v>
      </c>
      <c r="H41" s="22">
        <v>10</v>
      </c>
      <c r="I41" s="22">
        <v>9</v>
      </c>
      <c r="J41" s="22">
        <v>9</v>
      </c>
      <c r="K41" s="22">
        <v>11</v>
      </c>
      <c r="L41" s="22">
        <v>9</v>
      </c>
      <c r="M41" s="22">
        <v>11</v>
      </c>
      <c r="N41" s="22">
        <v>10</v>
      </c>
      <c r="O41" s="22">
        <v>10</v>
      </c>
      <c r="P41" s="22">
        <v>9</v>
      </c>
      <c r="Q41" s="22">
        <v>11</v>
      </c>
      <c r="R41" s="22">
        <v>9</v>
      </c>
      <c r="S41" s="22">
        <v>9</v>
      </c>
      <c r="T41" s="22">
        <v>11</v>
      </c>
      <c r="U41" s="22">
        <v>9</v>
      </c>
      <c r="V41" s="22">
        <v>10</v>
      </c>
      <c r="W41" s="22">
        <v>8</v>
      </c>
      <c r="X41" s="22">
        <v>10</v>
      </c>
      <c r="Y41" s="22">
        <v>11</v>
      </c>
      <c r="Z41" s="22">
        <v>11</v>
      </c>
      <c r="AA41" s="22">
        <v>8</v>
      </c>
      <c r="AB41" s="22">
        <v>10</v>
      </c>
      <c r="AC41" s="22">
        <v>10</v>
      </c>
      <c r="AD41" s="22">
        <v>10</v>
      </c>
      <c r="AE41" s="22">
        <v>9</v>
      </c>
      <c r="AF41" s="22">
        <v>9</v>
      </c>
      <c r="AG41" s="22">
        <v>10</v>
      </c>
      <c r="AH41" s="22">
        <v>10</v>
      </c>
      <c r="AI41" s="22">
        <v>11</v>
      </c>
      <c r="AJ41" s="22">
        <v>8</v>
      </c>
      <c r="AK41" s="22">
        <v>12</v>
      </c>
      <c r="AL41" s="22">
        <v>11</v>
      </c>
      <c r="AM41" s="22">
        <v>10</v>
      </c>
      <c r="AN41" s="22">
        <v>11</v>
      </c>
      <c r="AO41" s="22">
        <v>10</v>
      </c>
    </row>
    <row r="42" spans="1:41" x14ac:dyDescent="0.25">
      <c r="A42">
        <v>39</v>
      </c>
      <c r="B42" s="22">
        <v>10</v>
      </c>
      <c r="C42" s="22">
        <v>11</v>
      </c>
      <c r="D42" s="22">
        <v>11</v>
      </c>
      <c r="E42" s="22">
        <v>9</v>
      </c>
      <c r="F42" s="22">
        <v>10</v>
      </c>
      <c r="G42" s="22">
        <v>11</v>
      </c>
      <c r="H42" s="22">
        <v>11</v>
      </c>
      <c r="I42" s="22">
        <v>9</v>
      </c>
      <c r="J42" s="22">
        <v>11</v>
      </c>
      <c r="K42" s="22">
        <v>7</v>
      </c>
      <c r="L42" s="22">
        <v>10</v>
      </c>
      <c r="M42" s="22">
        <v>11</v>
      </c>
      <c r="N42" s="22">
        <v>8</v>
      </c>
      <c r="O42" s="22">
        <v>10</v>
      </c>
      <c r="P42" s="22">
        <v>9</v>
      </c>
      <c r="Q42" s="22">
        <v>10</v>
      </c>
      <c r="R42" s="22">
        <v>9</v>
      </c>
      <c r="S42" s="22">
        <v>8</v>
      </c>
      <c r="T42" s="22">
        <v>10</v>
      </c>
      <c r="U42" s="22">
        <v>9</v>
      </c>
      <c r="V42" s="22">
        <v>10</v>
      </c>
      <c r="W42" s="22">
        <v>12</v>
      </c>
      <c r="X42" s="22">
        <v>11</v>
      </c>
      <c r="Y42" s="22">
        <v>10</v>
      </c>
      <c r="Z42" s="22">
        <v>9</v>
      </c>
      <c r="AA42" s="22">
        <v>12</v>
      </c>
      <c r="AB42" s="22">
        <v>9</v>
      </c>
      <c r="AC42" s="22">
        <v>9</v>
      </c>
      <c r="AD42" s="22">
        <v>10</v>
      </c>
      <c r="AE42" s="22">
        <v>11</v>
      </c>
      <c r="AF42" s="22">
        <v>10</v>
      </c>
      <c r="AG42" s="22">
        <v>12</v>
      </c>
      <c r="AH42" s="22">
        <v>9</v>
      </c>
      <c r="AI42" s="22">
        <v>12</v>
      </c>
      <c r="AJ42" s="22">
        <v>11</v>
      </c>
      <c r="AK42" s="22">
        <v>9</v>
      </c>
      <c r="AL42" s="22">
        <v>11</v>
      </c>
      <c r="AM42" s="22">
        <v>8</v>
      </c>
      <c r="AN42" s="22">
        <v>10</v>
      </c>
      <c r="AO42" s="22">
        <v>10</v>
      </c>
    </row>
    <row r="43" spans="1:41" x14ac:dyDescent="0.25">
      <c r="A43">
        <v>40</v>
      </c>
      <c r="B43" s="22">
        <v>10</v>
      </c>
      <c r="C43" s="22">
        <v>11</v>
      </c>
      <c r="D43" s="22">
        <v>10</v>
      </c>
      <c r="E43" s="22">
        <v>9</v>
      </c>
      <c r="F43" s="22">
        <v>8</v>
      </c>
      <c r="G43" s="22">
        <v>11</v>
      </c>
      <c r="H43" s="22">
        <v>11</v>
      </c>
      <c r="I43" s="22">
        <v>11</v>
      </c>
      <c r="J43" s="22">
        <v>12</v>
      </c>
      <c r="K43" s="22">
        <v>9</v>
      </c>
      <c r="L43" s="22">
        <v>11</v>
      </c>
      <c r="M43" s="22">
        <v>10</v>
      </c>
      <c r="N43" s="22">
        <v>10</v>
      </c>
      <c r="O43" s="22">
        <v>9</v>
      </c>
      <c r="P43" s="22">
        <v>11</v>
      </c>
      <c r="Q43" s="22">
        <v>9</v>
      </c>
      <c r="R43" s="22">
        <v>10</v>
      </c>
      <c r="S43" s="22">
        <v>10</v>
      </c>
      <c r="T43" s="22">
        <v>10</v>
      </c>
      <c r="U43" s="22">
        <v>11</v>
      </c>
      <c r="V43" s="22">
        <v>9</v>
      </c>
      <c r="W43" s="22">
        <v>11</v>
      </c>
      <c r="X43" s="22">
        <v>11</v>
      </c>
      <c r="Y43" s="22">
        <v>11</v>
      </c>
      <c r="Z43" s="22">
        <v>12</v>
      </c>
      <c r="AA43" s="22">
        <v>11</v>
      </c>
      <c r="AB43" s="22">
        <v>9</v>
      </c>
      <c r="AC43" s="22">
        <v>10</v>
      </c>
      <c r="AD43" s="22">
        <v>10</v>
      </c>
      <c r="AE43" s="22">
        <v>9</v>
      </c>
      <c r="AF43" s="22">
        <v>10</v>
      </c>
      <c r="AG43" s="22">
        <v>11</v>
      </c>
      <c r="AH43" s="22">
        <v>11</v>
      </c>
      <c r="AI43" s="22">
        <v>11</v>
      </c>
      <c r="AJ43" s="22">
        <v>11</v>
      </c>
      <c r="AK43" s="22">
        <v>10</v>
      </c>
      <c r="AL43" s="22">
        <v>10</v>
      </c>
      <c r="AM43" s="22">
        <v>9</v>
      </c>
      <c r="AN43" s="22">
        <v>9</v>
      </c>
      <c r="AO43" s="22">
        <v>12</v>
      </c>
    </row>
    <row r="44" spans="1:41" x14ac:dyDescent="0.25">
      <c r="A44">
        <v>41</v>
      </c>
      <c r="B44" s="22">
        <v>11</v>
      </c>
      <c r="C44" s="22">
        <v>8</v>
      </c>
      <c r="D44" s="22">
        <v>10</v>
      </c>
      <c r="E44" s="22">
        <v>9</v>
      </c>
      <c r="F44" s="22">
        <v>12</v>
      </c>
      <c r="G44" s="22">
        <v>9</v>
      </c>
      <c r="H44" s="22">
        <v>10</v>
      </c>
      <c r="I44" s="22">
        <v>11</v>
      </c>
      <c r="J44" s="22">
        <v>11</v>
      </c>
      <c r="K44" s="22">
        <v>11</v>
      </c>
      <c r="L44" s="22">
        <v>11</v>
      </c>
      <c r="M44" s="22">
        <v>11</v>
      </c>
      <c r="N44" s="22">
        <v>12</v>
      </c>
      <c r="O44" s="22">
        <v>10</v>
      </c>
      <c r="P44" s="22">
        <v>10</v>
      </c>
      <c r="Q44" s="22">
        <v>11</v>
      </c>
      <c r="R44" s="22">
        <v>12</v>
      </c>
      <c r="S44" s="22">
        <v>11</v>
      </c>
      <c r="T44" s="22">
        <v>10</v>
      </c>
      <c r="U44" s="22">
        <v>10</v>
      </c>
      <c r="V44" s="22">
        <v>10</v>
      </c>
      <c r="W44" s="22">
        <v>11</v>
      </c>
      <c r="X44" s="22">
        <v>10</v>
      </c>
      <c r="Y44" s="22">
        <v>11</v>
      </c>
      <c r="Z44" s="22">
        <v>10</v>
      </c>
      <c r="AA44" s="22">
        <v>9</v>
      </c>
      <c r="AB44" s="22">
        <v>10</v>
      </c>
      <c r="AC44" s="22">
        <v>11</v>
      </c>
      <c r="AD44" s="22">
        <v>10</v>
      </c>
      <c r="AE44" s="22">
        <v>12</v>
      </c>
      <c r="AF44" s="22">
        <v>10</v>
      </c>
      <c r="AG44" s="22">
        <v>11</v>
      </c>
      <c r="AH44" s="22">
        <v>10</v>
      </c>
      <c r="AI44" s="22">
        <v>10</v>
      </c>
      <c r="AJ44" s="22">
        <v>11</v>
      </c>
      <c r="AK44" s="22">
        <v>11</v>
      </c>
      <c r="AL44" s="22">
        <v>11</v>
      </c>
      <c r="AM44" s="22">
        <v>11</v>
      </c>
      <c r="AN44" s="22">
        <v>9</v>
      </c>
      <c r="AO44" s="22">
        <v>8</v>
      </c>
    </row>
    <row r="45" spans="1:41" x14ac:dyDescent="0.25">
      <c r="A45">
        <v>42</v>
      </c>
      <c r="B45" s="22">
        <v>10</v>
      </c>
      <c r="C45" s="22">
        <v>10</v>
      </c>
      <c r="D45" s="22">
        <v>10</v>
      </c>
      <c r="E45" s="22">
        <v>13</v>
      </c>
      <c r="F45" s="22">
        <v>10</v>
      </c>
      <c r="G45" s="22">
        <v>10</v>
      </c>
      <c r="H45" s="22">
        <v>12</v>
      </c>
      <c r="I45" s="22">
        <v>10</v>
      </c>
      <c r="J45" s="22">
        <v>10</v>
      </c>
      <c r="K45" s="22">
        <v>9</v>
      </c>
      <c r="L45" s="22">
        <v>10</v>
      </c>
      <c r="M45" s="22">
        <v>10</v>
      </c>
      <c r="N45" s="22">
        <v>8</v>
      </c>
      <c r="O45" s="22">
        <v>11</v>
      </c>
      <c r="P45" s="22">
        <v>11</v>
      </c>
      <c r="Q45" s="22">
        <v>8</v>
      </c>
      <c r="R45" s="22">
        <v>10</v>
      </c>
      <c r="S45" s="22">
        <v>11</v>
      </c>
      <c r="T45" s="22">
        <v>12</v>
      </c>
      <c r="U45" s="22">
        <v>9</v>
      </c>
      <c r="V45" s="22">
        <v>11</v>
      </c>
      <c r="W45" s="22">
        <v>10</v>
      </c>
      <c r="X45" s="22">
        <v>12</v>
      </c>
      <c r="Y45" s="22">
        <v>11</v>
      </c>
      <c r="Z45" s="22">
        <v>10</v>
      </c>
      <c r="AA45" s="22">
        <v>10</v>
      </c>
      <c r="AB45" s="22">
        <v>10</v>
      </c>
      <c r="AC45" s="22">
        <v>11</v>
      </c>
      <c r="AD45" s="22">
        <v>11</v>
      </c>
      <c r="AE45" s="22">
        <v>10</v>
      </c>
      <c r="AF45" s="22">
        <v>9</v>
      </c>
      <c r="AG45" s="22">
        <v>9</v>
      </c>
      <c r="AH45" s="22">
        <v>9</v>
      </c>
      <c r="AI45" s="22">
        <v>9</v>
      </c>
      <c r="AJ45" s="22">
        <v>10</v>
      </c>
      <c r="AK45" s="22">
        <v>10</v>
      </c>
      <c r="AL45" s="22">
        <v>9</v>
      </c>
      <c r="AM45" s="22">
        <v>11</v>
      </c>
      <c r="AN45" s="22">
        <v>9</v>
      </c>
      <c r="AO45" s="22">
        <v>10</v>
      </c>
    </row>
    <row r="46" spans="1:41" x14ac:dyDescent="0.25">
      <c r="A46">
        <v>43</v>
      </c>
      <c r="B46" s="22">
        <v>9</v>
      </c>
      <c r="C46" s="22">
        <v>12</v>
      </c>
      <c r="D46" s="22">
        <v>9</v>
      </c>
      <c r="E46" s="22">
        <v>9</v>
      </c>
      <c r="F46" s="22">
        <v>10</v>
      </c>
      <c r="G46" s="22">
        <v>10</v>
      </c>
      <c r="H46" s="22">
        <v>10</v>
      </c>
      <c r="I46" s="22">
        <v>10</v>
      </c>
      <c r="J46" s="22">
        <v>10</v>
      </c>
      <c r="K46" s="22">
        <v>11</v>
      </c>
      <c r="L46" s="22">
        <v>11</v>
      </c>
      <c r="M46" s="22">
        <v>11</v>
      </c>
      <c r="N46" s="22">
        <v>10</v>
      </c>
      <c r="O46" s="22">
        <v>9</v>
      </c>
      <c r="P46" s="22">
        <v>11</v>
      </c>
      <c r="Q46" s="22">
        <v>12</v>
      </c>
      <c r="R46" s="22">
        <v>10</v>
      </c>
      <c r="S46" s="22">
        <v>10</v>
      </c>
      <c r="T46" s="22">
        <v>10</v>
      </c>
      <c r="U46" s="22">
        <v>12</v>
      </c>
      <c r="V46" s="22">
        <v>8</v>
      </c>
      <c r="W46" s="22">
        <v>9</v>
      </c>
      <c r="X46" s="22">
        <v>9</v>
      </c>
      <c r="Y46" s="22">
        <v>10</v>
      </c>
      <c r="Z46" s="22">
        <v>10</v>
      </c>
      <c r="AA46" s="22">
        <v>9</v>
      </c>
      <c r="AB46" s="22">
        <v>11</v>
      </c>
      <c r="AC46" s="22">
        <v>10</v>
      </c>
      <c r="AD46" s="22">
        <v>10</v>
      </c>
      <c r="AE46" s="22">
        <v>12</v>
      </c>
      <c r="AF46" s="22">
        <v>10</v>
      </c>
      <c r="AG46" s="22">
        <v>11</v>
      </c>
      <c r="AH46" s="22">
        <v>10</v>
      </c>
      <c r="AI46" s="22">
        <v>9</v>
      </c>
      <c r="AJ46" s="22">
        <v>10</v>
      </c>
      <c r="AK46" s="22">
        <v>10</v>
      </c>
      <c r="AL46" s="22">
        <v>10</v>
      </c>
      <c r="AM46" s="22">
        <v>9</v>
      </c>
      <c r="AN46" s="22">
        <v>9</v>
      </c>
      <c r="AO46" s="22">
        <v>11</v>
      </c>
    </row>
    <row r="47" spans="1:41" x14ac:dyDescent="0.25">
      <c r="A47">
        <v>44</v>
      </c>
      <c r="B47" s="22">
        <v>11</v>
      </c>
      <c r="C47" s="22">
        <v>10</v>
      </c>
      <c r="D47" s="22">
        <v>9</v>
      </c>
      <c r="E47" s="22">
        <v>10</v>
      </c>
      <c r="F47" s="22">
        <v>10</v>
      </c>
      <c r="G47" s="22">
        <v>11</v>
      </c>
      <c r="H47" s="22">
        <v>9</v>
      </c>
      <c r="I47" s="22">
        <v>11</v>
      </c>
      <c r="J47" s="22">
        <v>12</v>
      </c>
      <c r="K47" s="22">
        <v>11</v>
      </c>
      <c r="L47" s="22">
        <v>10</v>
      </c>
      <c r="M47" s="22">
        <v>11</v>
      </c>
      <c r="N47" s="22">
        <v>9</v>
      </c>
      <c r="O47" s="22">
        <v>8</v>
      </c>
      <c r="P47" s="22">
        <v>10</v>
      </c>
      <c r="Q47" s="22">
        <v>10</v>
      </c>
      <c r="R47" s="22">
        <v>10</v>
      </c>
      <c r="S47" s="22">
        <v>10</v>
      </c>
      <c r="T47" s="22">
        <v>9</v>
      </c>
      <c r="U47" s="22">
        <v>11</v>
      </c>
      <c r="V47" s="22">
        <v>10</v>
      </c>
      <c r="W47" s="22">
        <v>11</v>
      </c>
      <c r="X47" s="22">
        <v>10</v>
      </c>
      <c r="Y47" s="22">
        <v>10</v>
      </c>
      <c r="Z47" s="22">
        <v>10</v>
      </c>
      <c r="AA47" s="22">
        <v>10</v>
      </c>
      <c r="AB47" s="22">
        <v>10</v>
      </c>
      <c r="AC47" s="22">
        <v>10</v>
      </c>
      <c r="AD47" s="22">
        <v>11</v>
      </c>
      <c r="AE47" s="22">
        <v>11</v>
      </c>
      <c r="AF47" s="22">
        <v>10</v>
      </c>
      <c r="AG47" s="22">
        <v>9</v>
      </c>
      <c r="AH47" s="22">
        <v>9</v>
      </c>
      <c r="AI47" s="22">
        <v>10</v>
      </c>
      <c r="AJ47" s="22">
        <v>11</v>
      </c>
      <c r="AK47" s="22">
        <v>10</v>
      </c>
      <c r="AL47" s="22">
        <v>10</v>
      </c>
      <c r="AM47" s="22">
        <v>11</v>
      </c>
      <c r="AN47" s="22">
        <v>11</v>
      </c>
      <c r="AO47" s="22">
        <v>10</v>
      </c>
    </row>
    <row r="48" spans="1:41" x14ac:dyDescent="0.25">
      <c r="A48">
        <v>45</v>
      </c>
      <c r="B48" s="22">
        <v>11</v>
      </c>
      <c r="C48" s="22">
        <v>10</v>
      </c>
      <c r="D48" s="22">
        <v>11</v>
      </c>
      <c r="E48" s="22">
        <v>8</v>
      </c>
      <c r="F48" s="22">
        <v>12</v>
      </c>
      <c r="G48" s="22">
        <v>10</v>
      </c>
      <c r="H48" s="22">
        <v>10</v>
      </c>
      <c r="I48" s="22">
        <v>10</v>
      </c>
      <c r="J48" s="22">
        <v>10</v>
      </c>
      <c r="K48" s="22">
        <v>10</v>
      </c>
      <c r="L48" s="22">
        <v>11</v>
      </c>
      <c r="M48" s="22">
        <v>10</v>
      </c>
      <c r="N48" s="22">
        <v>10</v>
      </c>
      <c r="O48" s="22">
        <v>10</v>
      </c>
      <c r="P48" s="22">
        <v>10</v>
      </c>
      <c r="Q48" s="22">
        <v>10</v>
      </c>
      <c r="R48" s="22">
        <v>10</v>
      </c>
      <c r="S48" s="22">
        <v>10</v>
      </c>
      <c r="T48" s="22">
        <v>12</v>
      </c>
      <c r="U48" s="22">
        <v>10</v>
      </c>
      <c r="V48" s="22">
        <v>9</v>
      </c>
      <c r="W48" s="22">
        <v>11</v>
      </c>
      <c r="X48" s="22">
        <v>10</v>
      </c>
      <c r="Y48" s="22">
        <v>11</v>
      </c>
      <c r="Z48" s="22">
        <v>12</v>
      </c>
      <c r="AA48" s="22">
        <v>11</v>
      </c>
      <c r="AB48" s="22">
        <v>10</v>
      </c>
      <c r="AC48" s="22">
        <v>8</v>
      </c>
      <c r="AD48" s="22">
        <v>10</v>
      </c>
      <c r="AE48" s="22">
        <v>10</v>
      </c>
      <c r="AF48" s="22">
        <v>8</v>
      </c>
      <c r="AG48" s="22">
        <v>10</v>
      </c>
      <c r="AH48" s="22">
        <v>10</v>
      </c>
      <c r="AI48" s="22">
        <v>11</v>
      </c>
      <c r="AJ48" s="22">
        <v>10</v>
      </c>
      <c r="AK48" s="22">
        <v>11</v>
      </c>
      <c r="AL48" s="22">
        <v>10</v>
      </c>
      <c r="AM48" s="22">
        <v>10</v>
      </c>
      <c r="AN48" s="22">
        <v>11</v>
      </c>
      <c r="AO48" s="22">
        <v>10</v>
      </c>
    </row>
    <row r="49" spans="1:41" x14ac:dyDescent="0.25">
      <c r="A49">
        <v>46</v>
      </c>
      <c r="B49" s="22">
        <v>11</v>
      </c>
      <c r="C49" s="22">
        <v>11</v>
      </c>
      <c r="D49" s="22">
        <v>8</v>
      </c>
      <c r="E49" s="22">
        <v>10</v>
      </c>
      <c r="F49" s="22">
        <v>11</v>
      </c>
      <c r="G49" s="22">
        <v>10</v>
      </c>
      <c r="H49" s="22">
        <v>10</v>
      </c>
      <c r="I49" s="22">
        <v>10</v>
      </c>
      <c r="J49" s="22">
        <v>11</v>
      </c>
      <c r="K49" s="22">
        <v>10</v>
      </c>
      <c r="L49" s="22">
        <v>10</v>
      </c>
      <c r="M49" s="22">
        <v>9</v>
      </c>
      <c r="N49" s="22">
        <v>10</v>
      </c>
      <c r="O49" s="22">
        <v>10</v>
      </c>
      <c r="P49" s="22">
        <v>10</v>
      </c>
      <c r="Q49" s="22">
        <v>11</v>
      </c>
      <c r="R49" s="22">
        <v>11</v>
      </c>
      <c r="S49" s="22">
        <v>11</v>
      </c>
      <c r="T49" s="22">
        <v>9</v>
      </c>
      <c r="U49" s="22">
        <v>12</v>
      </c>
      <c r="V49" s="22">
        <v>11</v>
      </c>
      <c r="W49" s="22">
        <v>9</v>
      </c>
      <c r="X49" s="22">
        <v>10</v>
      </c>
      <c r="Y49" s="22">
        <v>8</v>
      </c>
      <c r="Z49" s="22">
        <v>11</v>
      </c>
      <c r="AA49" s="22">
        <v>11</v>
      </c>
      <c r="AB49" s="22">
        <v>10</v>
      </c>
      <c r="AC49" s="22">
        <v>10</v>
      </c>
      <c r="AD49" s="22">
        <v>10</v>
      </c>
      <c r="AE49" s="22">
        <v>9</v>
      </c>
      <c r="AF49" s="22">
        <v>11</v>
      </c>
      <c r="AG49" s="22">
        <v>8</v>
      </c>
      <c r="AH49" s="22">
        <v>10</v>
      </c>
      <c r="AI49" s="22">
        <v>12</v>
      </c>
      <c r="AJ49" s="22">
        <v>12</v>
      </c>
      <c r="AK49" s="22">
        <v>11</v>
      </c>
      <c r="AL49" s="22">
        <v>10</v>
      </c>
      <c r="AM49" s="22">
        <v>11</v>
      </c>
      <c r="AN49" s="22">
        <v>12</v>
      </c>
      <c r="AO49" s="22">
        <v>10</v>
      </c>
    </row>
    <row r="50" spans="1:41" x14ac:dyDescent="0.25">
      <c r="A50">
        <v>47</v>
      </c>
      <c r="B50" s="22">
        <v>10</v>
      </c>
      <c r="C50" s="22">
        <v>9</v>
      </c>
      <c r="D50" s="22">
        <v>9</v>
      </c>
      <c r="E50" s="22">
        <v>9</v>
      </c>
      <c r="F50" s="22">
        <v>11</v>
      </c>
      <c r="G50" s="22">
        <v>9</v>
      </c>
      <c r="H50" s="22">
        <v>12</v>
      </c>
      <c r="I50" s="22">
        <v>11</v>
      </c>
      <c r="J50" s="22">
        <v>9</v>
      </c>
      <c r="K50" s="22">
        <v>11</v>
      </c>
      <c r="L50" s="22">
        <v>9</v>
      </c>
      <c r="M50" s="22">
        <v>10</v>
      </c>
      <c r="N50" s="22">
        <v>10</v>
      </c>
      <c r="O50" s="22">
        <v>10</v>
      </c>
      <c r="P50" s="22">
        <v>10</v>
      </c>
      <c r="Q50" s="22">
        <v>11</v>
      </c>
      <c r="R50" s="22">
        <v>10</v>
      </c>
      <c r="S50" s="22">
        <v>8</v>
      </c>
      <c r="T50" s="22">
        <v>10</v>
      </c>
      <c r="U50" s="22">
        <v>10</v>
      </c>
      <c r="V50" s="22">
        <v>8</v>
      </c>
      <c r="W50" s="22">
        <v>10</v>
      </c>
      <c r="X50" s="22">
        <v>11</v>
      </c>
      <c r="Y50" s="22">
        <v>11</v>
      </c>
      <c r="Z50" s="22">
        <v>10</v>
      </c>
      <c r="AA50" s="22">
        <v>9</v>
      </c>
      <c r="AB50" s="22">
        <v>9</v>
      </c>
      <c r="AC50" s="22">
        <v>12</v>
      </c>
      <c r="AD50" s="22">
        <v>8</v>
      </c>
      <c r="AE50" s="22">
        <v>10</v>
      </c>
      <c r="AF50" s="22">
        <v>10</v>
      </c>
      <c r="AG50" s="22">
        <v>11</v>
      </c>
      <c r="AH50" s="22">
        <v>10</v>
      </c>
      <c r="AI50" s="22">
        <v>9</v>
      </c>
      <c r="AJ50" s="22">
        <v>11</v>
      </c>
      <c r="AK50" s="22">
        <v>10</v>
      </c>
      <c r="AL50" s="22">
        <v>10</v>
      </c>
      <c r="AM50" s="22">
        <v>10</v>
      </c>
      <c r="AN50" s="22">
        <v>11</v>
      </c>
      <c r="AO50" s="22">
        <v>10</v>
      </c>
    </row>
    <row r="51" spans="1:41" x14ac:dyDescent="0.25">
      <c r="A51">
        <v>48</v>
      </c>
      <c r="B51" s="22">
        <v>8</v>
      </c>
      <c r="C51" s="22">
        <v>11</v>
      </c>
      <c r="D51" s="22">
        <v>12</v>
      </c>
      <c r="E51" s="22">
        <v>9</v>
      </c>
      <c r="F51" s="22">
        <v>12</v>
      </c>
      <c r="G51" s="22">
        <v>9</v>
      </c>
      <c r="H51" s="22">
        <v>9</v>
      </c>
      <c r="I51" s="22">
        <v>9</v>
      </c>
      <c r="J51" s="22">
        <v>11</v>
      </c>
      <c r="K51" s="22">
        <v>11</v>
      </c>
      <c r="L51" s="22">
        <v>10</v>
      </c>
      <c r="M51" s="22">
        <v>10</v>
      </c>
      <c r="N51" s="22">
        <v>10</v>
      </c>
      <c r="O51" s="22">
        <v>9</v>
      </c>
      <c r="P51" s="22">
        <v>10</v>
      </c>
      <c r="Q51" s="22">
        <v>10</v>
      </c>
      <c r="R51" s="22">
        <v>10</v>
      </c>
      <c r="S51" s="22">
        <v>10</v>
      </c>
      <c r="T51" s="22">
        <v>9</v>
      </c>
      <c r="U51" s="22">
        <v>10</v>
      </c>
      <c r="V51" s="22">
        <v>11</v>
      </c>
      <c r="W51" s="22">
        <v>9</v>
      </c>
      <c r="X51" s="22">
        <v>11</v>
      </c>
      <c r="Y51" s="22">
        <v>9</v>
      </c>
      <c r="Z51" s="22">
        <v>10</v>
      </c>
      <c r="AA51" s="22">
        <v>9</v>
      </c>
      <c r="AB51" s="22">
        <v>10</v>
      </c>
      <c r="AC51" s="22">
        <v>8</v>
      </c>
      <c r="AD51" s="22">
        <v>10</v>
      </c>
      <c r="AE51" s="22">
        <v>10</v>
      </c>
      <c r="AF51" s="22">
        <v>11</v>
      </c>
      <c r="AG51" s="22">
        <v>8</v>
      </c>
      <c r="AH51" s="22">
        <v>11</v>
      </c>
      <c r="AI51" s="22">
        <v>11</v>
      </c>
      <c r="AJ51" s="22">
        <v>9</v>
      </c>
      <c r="AK51" s="22">
        <v>10</v>
      </c>
      <c r="AL51" s="22">
        <v>10</v>
      </c>
      <c r="AM51" s="22">
        <v>12</v>
      </c>
      <c r="AN51" s="22">
        <v>10</v>
      </c>
      <c r="AO51" s="22">
        <v>10</v>
      </c>
    </row>
    <row r="52" spans="1:41" x14ac:dyDescent="0.25">
      <c r="A52">
        <v>49</v>
      </c>
      <c r="B52" s="22">
        <v>10</v>
      </c>
      <c r="C52" s="22">
        <v>10</v>
      </c>
      <c r="D52" s="22">
        <v>9</v>
      </c>
      <c r="E52" s="22">
        <v>10</v>
      </c>
      <c r="F52" s="22">
        <v>10</v>
      </c>
      <c r="G52" s="22">
        <v>10</v>
      </c>
      <c r="H52" s="22">
        <v>11</v>
      </c>
      <c r="I52" s="22">
        <v>9</v>
      </c>
      <c r="J52" s="22">
        <v>11</v>
      </c>
      <c r="K52" s="22">
        <v>11</v>
      </c>
      <c r="L52" s="22">
        <v>9</v>
      </c>
      <c r="M52" s="22">
        <v>8</v>
      </c>
      <c r="N52" s="22">
        <v>10</v>
      </c>
      <c r="O52" s="22">
        <v>10</v>
      </c>
      <c r="P52" s="22">
        <v>11</v>
      </c>
      <c r="Q52" s="22">
        <v>10</v>
      </c>
      <c r="R52" s="22">
        <v>10</v>
      </c>
      <c r="S52" s="22">
        <v>11</v>
      </c>
      <c r="T52" s="22">
        <v>10</v>
      </c>
      <c r="U52" s="22">
        <v>12</v>
      </c>
      <c r="V52" s="22">
        <v>11</v>
      </c>
      <c r="W52" s="22">
        <v>11</v>
      </c>
      <c r="X52" s="22">
        <v>11</v>
      </c>
      <c r="Y52" s="22">
        <v>8</v>
      </c>
      <c r="Z52" s="22">
        <v>11</v>
      </c>
      <c r="AA52" s="22">
        <v>10</v>
      </c>
      <c r="AB52" s="22">
        <v>8</v>
      </c>
      <c r="AC52" s="22">
        <v>11</v>
      </c>
      <c r="AD52" s="22">
        <v>11</v>
      </c>
      <c r="AE52" s="22">
        <v>10</v>
      </c>
      <c r="AF52" s="22">
        <v>10</v>
      </c>
      <c r="AG52" s="22">
        <v>11</v>
      </c>
      <c r="AH52" s="22">
        <v>10</v>
      </c>
      <c r="AI52" s="22">
        <v>9</v>
      </c>
      <c r="AJ52" s="22">
        <v>11</v>
      </c>
      <c r="AK52" s="22">
        <v>11</v>
      </c>
      <c r="AL52" s="22">
        <v>10</v>
      </c>
      <c r="AM52" s="22">
        <v>10</v>
      </c>
      <c r="AN52" s="22">
        <v>10</v>
      </c>
      <c r="AO52" s="22">
        <v>9</v>
      </c>
    </row>
    <row r="53" spans="1:41" x14ac:dyDescent="0.25">
      <c r="A53">
        <v>50</v>
      </c>
      <c r="B53" s="22">
        <v>7</v>
      </c>
      <c r="C53" s="22">
        <v>10</v>
      </c>
      <c r="D53" s="22">
        <v>9</v>
      </c>
      <c r="E53" s="22">
        <v>10</v>
      </c>
      <c r="F53" s="22">
        <v>10</v>
      </c>
      <c r="G53" s="22">
        <v>9</v>
      </c>
      <c r="H53" s="22">
        <v>10</v>
      </c>
      <c r="I53" s="22">
        <v>9</v>
      </c>
      <c r="J53" s="22">
        <v>9</v>
      </c>
      <c r="K53" s="22">
        <v>11</v>
      </c>
      <c r="L53" s="22">
        <v>11</v>
      </c>
      <c r="M53" s="22">
        <v>10</v>
      </c>
      <c r="N53" s="22">
        <v>11</v>
      </c>
      <c r="O53" s="22">
        <v>8</v>
      </c>
      <c r="P53" s="22">
        <v>9</v>
      </c>
      <c r="Q53" s="22">
        <v>10</v>
      </c>
      <c r="R53" s="22">
        <v>10</v>
      </c>
      <c r="S53" s="22">
        <v>11</v>
      </c>
      <c r="T53" s="22">
        <v>10</v>
      </c>
      <c r="U53" s="22">
        <v>7</v>
      </c>
      <c r="V53" s="22">
        <v>9</v>
      </c>
      <c r="W53" s="22">
        <v>10</v>
      </c>
      <c r="X53" s="22">
        <v>10</v>
      </c>
      <c r="Y53" s="22">
        <v>10</v>
      </c>
      <c r="Z53" s="22">
        <v>10</v>
      </c>
      <c r="AA53" s="22">
        <v>10</v>
      </c>
      <c r="AB53" s="22">
        <v>9</v>
      </c>
      <c r="AC53" s="22">
        <v>11</v>
      </c>
      <c r="AD53" s="22">
        <v>10</v>
      </c>
      <c r="AE53" s="22">
        <v>9</v>
      </c>
      <c r="AF53" s="22">
        <v>9</v>
      </c>
      <c r="AG53" s="22">
        <v>10</v>
      </c>
      <c r="AH53" s="22">
        <v>10</v>
      </c>
      <c r="AI53" s="22">
        <v>11</v>
      </c>
      <c r="AJ53" s="22">
        <v>9</v>
      </c>
      <c r="AK53" s="22">
        <v>10</v>
      </c>
      <c r="AL53" s="22">
        <v>11</v>
      </c>
      <c r="AM53" s="22">
        <v>11</v>
      </c>
      <c r="AN53" s="22">
        <v>11</v>
      </c>
      <c r="AO53" s="22">
        <v>10</v>
      </c>
    </row>
  </sheetData>
  <phoneticPr fontId="2" type="noConversion"/>
  <conditionalFormatting sqref="B4:AO53">
    <cfRule type="top10" dxfId="38" priority="1" bottom="1" rank="5"/>
    <cfRule type="top10" dxfId="37" priority="2" rank="5"/>
    <cfRule type="cellIs" dxfId="36" priority="3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672F4-7267-4E4F-A80A-A564B4C641D6}">
  <sheetPr codeName="Sheet12">
    <tabColor theme="4" tint="0.59999389629810485"/>
  </sheetPr>
  <dimension ref="A2:S67"/>
  <sheetViews>
    <sheetView topLeftCell="F37" zoomScaleNormal="100" workbookViewId="0">
      <selection activeCell="N28" sqref="N28:O67"/>
    </sheetView>
  </sheetViews>
  <sheetFormatPr defaultRowHeight="14.4" x14ac:dyDescent="0.25"/>
  <cols>
    <col min="1" max="1" width="14.5" style="1" customWidth="1"/>
    <col min="2" max="2" width="12.625" style="2" customWidth="1"/>
    <col min="3" max="3" width="18.125" style="2" customWidth="1"/>
    <col min="4" max="4" width="26" style="2" customWidth="1"/>
    <col min="5" max="5" width="24" style="2" customWidth="1"/>
    <col min="6" max="6" width="20.125" style="2" customWidth="1"/>
    <col min="7" max="7" width="18.125" style="2" customWidth="1"/>
    <col min="8" max="8" width="15.5" style="2" customWidth="1"/>
    <col min="9" max="9" width="14.875" style="2" customWidth="1"/>
    <col min="10" max="10" width="14.75" style="1" customWidth="1"/>
    <col min="11" max="11" width="11" style="1" customWidth="1"/>
    <col min="12" max="12" width="17.5" style="1" customWidth="1"/>
    <col min="13" max="13" width="21.25" style="1" customWidth="1"/>
    <col min="14" max="14" width="15.75" style="1" customWidth="1"/>
    <col min="15" max="15" width="17.625" style="1" customWidth="1"/>
    <col min="16" max="16" width="20.25" style="1" customWidth="1"/>
    <col min="17" max="19" width="9" style="1"/>
  </cols>
  <sheetData>
    <row r="2" spans="1:17" s="1" customFormat="1" x14ac:dyDescent="0.25">
      <c r="A2" s="13" t="s">
        <v>42</v>
      </c>
      <c r="B2" s="2" t="s">
        <v>41</v>
      </c>
      <c r="C2" s="2" t="s">
        <v>47</v>
      </c>
      <c r="D2" s="2" t="s">
        <v>48</v>
      </c>
      <c r="E2" s="2" t="s">
        <v>49</v>
      </c>
      <c r="F2" s="2" t="s">
        <v>40</v>
      </c>
      <c r="G2" s="2" t="s">
        <v>39</v>
      </c>
      <c r="H2" s="2" t="s">
        <v>38</v>
      </c>
      <c r="I2" s="2" t="s">
        <v>37</v>
      </c>
      <c r="J2" s="1" t="s">
        <v>50</v>
      </c>
    </row>
    <row r="3" spans="1:17" s="1" customFormat="1" x14ac:dyDescent="0.25">
      <c r="B3" s="6">
        <v>0.9</v>
      </c>
      <c r="C3" s="14">
        <v>4.34</v>
      </c>
      <c r="D3" s="14">
        <v>0.01</v>
      </c>
      <c r="E3" s="14">
        <v>33.200000000000003</v>
      </c>
      <c r="F3" s="11">
        <v>100</v>
      </c>
      <c r="G3" s="11">
        <v>500</v>
      </c>
      <c r="H3" s="14">
        <v>0.85</v>
      </c>
      <c r="I3" s="15">
        <v>0.6</v>
      </c>
      <c r="J3" s="20">
        <v>100</v>
      </c>
    </row>
    <row r="4" spans="1:17" s="1" customFormat="1" x14ac:dyDescent="0.25">
      <c r="B4" s="2"/>
      <c r="C4" s="11"/>
      <c r="D4" s="16"/>
      <c r="E4" s="11"/>
      <c r="F4" s="2"/>
      <c r="G4" s="2"/>
      <c r="H4" s="2"/>
      <c r="I4" s="2"/>
    </row>
    <row r="5" spans="1:17" s="1" customFormat="1" x14ac:dyDescent="0.25">
      <c r="A5" s="13" t="s">
        <v>36</v>
      </c>
      <c r="B5" s="2" t="s">
        <v>35</v>
      </c>
      <c r="C5" s="2" t="s">
        <v>34</v>
      </c>
      <c r="D5" s="2" t="s">
        <v>33</v>
      </c>
      <c r="E5" s="2" t="s">
        <v>32</v>
      </c>
      <c r="F5" s="2" t="s">
        <v>31</v>
      </c>
      <c r="G5" s="2"/>
      <c r="H5" s="2"/>
      <c r="I5" s="2"/>
      <c r="Q5" s="6"/>
    </row>
    <row r="6" spans="1:17" s="1" customFormat="1" x14ac:dyDescent="0.25">
      <c r="A6" s="1">
        <v>3</v>
      </c>
      <c r="B6" s="2">
        <v>1</v>
      </c>
      <c r="C6" s="2">
        <v>1100</v>
      </c>
      <c r="D6" s="2">
        <v>10</v>
      </c>
      <c r="E6" s="2">
        <v>11</v>
      </c>
      <c r="F6" s="2">
        <v>10</v>
      </c>
      <c r="G6" s="2"/>
      <c r="H6" s="2"/>
      <c r="I6" s="2"/>
    </row>
    <row r="7" spans="1:17" s="1" customFormat="1" x14ac:dyDescent="0.25">
      <c r="B7" s="2">
        <v>2</v>
      </c>
      <c r="C7" s="2">
        <v>1140</v>
      </c>
      <c r="D7" s="2">
        <v>11</v>
      </c>
      <c r="E7" s="2">
        <v>12</v>
      </c>
      <c r="F7" s="2">
        <v>10</v>
      </c>
      <c r="G7" s="2"/>
      <c r="H7" s="2"/>
      <c r="I7" s="2"/>
    </row>
    <row r="8" spans="1:17" s="1" customFormat="1" x14ac:dyDescent="0.25">
      <c r="B8" s="2">
        <v>3</v>
      </c>
      <c r="C8" s="2">
        <v>1200</v>
      </c>
      <c r="D8" s="2">
        <v>14</v>
      </c>
      <c r="E8" s="2">
        <v>13</v>
      </c>
      <c r="F8" s="2">
        <v>10</v>
      </c>
      <c r="G8" s="2"/>
      <c r="H8" s="2"/>
      <c r="I8" s="2"/>
    </row>
    <row r="10" spans="1:17" s="1" customFormat="1" x14ac:dyDescent="0.25">
      <c r="A10" s="13" t="s">
        <v>30</v>
      </c>
      <c r="B10" s="2" t="s">
        <v>29</v>
      </c>
      <c r="C10" s="2">
        <v>1</v>
      </c>
      <c r="D10" s="2">
        <v>2</v>
      </c>
      <c r="E10" s="2">
        <v>3</v>
      </c>
      <c r="F10" s="2"/>
      <c r="G10" s="2"/>
      <c r="H10" s="2"/>
      <c r="I10" s="2"/>
    </row>
    <row r="11" spans="1:17" s="1" customFormat="1" x14ac:dyDescent="0.25">
      <c r="A11" s="1" t="s">
        <v>28</v>
      </c>
      <c r="B11" s="2">
        <v>1</v>
      </c>
      <c r="C11" s="2">
        <v>0</v>
      </c>
      <c r="D11" s="12">
        <v>2.15</v>
      </c>
      <c r="E11" s="12">
        <v>1.57</v>
      </c>
      <c r="F11" s="2"/>
      <c r="G11" s="2"/>
      <c r="H11" s="2"/>
      <c r="I11" s="2"/>
    </row>
    <row r="12" spans="1:17" s="1" customFormat="1" x14ac:dyDescent="0.25">
      <c r="B12" s="2">
        <v>2</v>
      </c>
      <c r="C12" s="12">
        <v>3.16</v>
      </c>
      <c r="D12" s="2">
        <v>0</v>
      </c>
      <c r="E12" s="12">
        <v>2.29</v>
      </c>
      <c r="F12" s="2"/>
      <c r="G12" s="2"/>
      <c r="H12" s="2"/>
      <c r="I12" s="2"/>
    </row>
    <row r="13" spans="1:17" s="1" customFormat="1" x14ac:dyDescent="0.25">
      <c r="B13" s="2">
        <v>3</v>
      </c>
      <c r="C13" s="12">
        <v>1.73</v>
      </c>
      <c r="D13" s="12">
        <v>1.47</v>
      </c>
      <c r="E13" s="2">
        <v>0</v>
      </c>
      <c r="F13" s="2"/>
      <c r="G13" s="2"/>
      <c r="H13" s="2"/>
      <c r="I13" s="2"/>
    </row>
    <row r="15" spans="1:17" s="1" customFormat="1" ht="20.25" customHeight="1" x14ac:dyDescent="0.25">
      <c r="B15" s="2"/>
      <c r="C15" s="2"/>
      <c r="D15" s="11">
        <v>100500</v>
      </c>
      <c r="E15" s="9" t="s">
        <v>19</v>
      </c>
      <c r="F15" s="2"/>
      <c r="G15" s="2"/>
      <c r="H15" s="2"/>
      <c r="I15" s="2"/>
    </row>
    <row r="16" spans="1:17" s="1" customFormat="1" x14ac:dyDescent="0.25">
      <c r="A16" s="7" t="s">
        <v>27</v>
      </c>
      <c r="B16" s="2" t="s">
        <v>13</v>
      </c>
      <c r="C16" s="2" t="s">
        <v>26</v>
      </c>
      <c r="D16" s="2" t="s">
        <v>25</v>
      </c>
      <c r="E16" s="2" t="s">
        <v>9</v>
      </c>
      <c r="F16" s="2" t="s">
        <v>24</v>
      </c>
      <c r="G16" s="2" t="s">
        <v>23</v>
      </c>
      <c r="H16" s="2" t="s">
        <v>22</v>
      </c>
      <c r="I16" s="2"/>
    </row>
    <row r="17" spans="1:15" s="1" customFormat="1" x14ac:dyDescent="0.25">
      <c r="A17" s="2">
        <v>8</v>
      </c>
      <c r="B17" s="2">
        <v>1</v>
      </c>
      <c r="C17" s="17">
        <v>3</v>
      </c>
      <c r="D17" s="11">
        <v>413</v>
      </c>
      <c r="E17" s="11">
        <v>304</v>
      </c>
      <c r="F17" s="11">
        <v>473</v>
      </c>
      <c r="G17" s="11">
        <v>3</v>
      </c>
      <c r="H17" s="11">
        <v>6</v>
      </c>
      <c r="I17" s="11">
        <f t="shared" ref="I17:I24" si="0">D17/F$6/G17</f>
        <v>13.766666666666666</v>
      </c>
    </row>
    <row r="18" spans="1:15" s="1" customFormat="1" x14ac:dyDescent="0.25">
      <c r="A18" s="2"/>
      <c r="B18" s="2">
        <v>2</v>
      </c>
      <c r="C18" s="17">
        <v>3</v>
      </c>
      <c r="D18" s="11">
        <v>153</v>
      </c>
      <c r="E18" s="11">
        <v>327</v>
      </c>
      <c r="F18" s="11">
        <v>783</v>
      </c>
      <c r="G18" s="11">
        <v>2</v>
      </c>
      <c r="H18" s="11">
        <v>9</v>
      </c>
      <c r="I18" s="11">
        <f t="shared" si="0"/>
        <v>7.65</v>
      </c>
    </row>
    <row r="19" spans="1:15" s="1" customFormat="1" x14ac:dyDescent="0.25">
      <c r="A19" s="2"/>
      <c r="B19" s="2">
        <v>3</v>
      </c>
      <c r="C19" s="18">
        <v>1</v>
      </c>
      <c r="D19" s="11">
        <v>267</v>
      </c>
      <c r="E19" s="11">
        <v>157</v>
      </c>
      <c r="F19" s="11">
        <v>264</v>
      </c>
      <c r="G19" s="11">
        <v>3</v>
      </c>
      <c r="H19" s="11">
        <v>6</v>
      </c>
      <c r="I19" s="11">
        <f t="shared" si="0"/>
        <v>8.9</v>
      </c>
    </row>
    <row r="20" spans="1:15" s="1" customFormat="1" x14ac:dyDescent="0.25">
      <c r="A20" s="2"/>
      <c r="B20" s="2">
        <v>4</v>
      </c>
      <c r="C20" s="18">
        <v>1</v>
      </c>
      <c r="D20" s="11">
        <v>375</v>
      </c>
      <c r="E20" s="11">
        <v>191</v>
      </c>
      <c r="F20" s="11">
        <v>12</v>
      </c>
      <c r="G20" s="11">
        <v>3</v>
      </c>
      <c r="H20" s="11">
        <v>2</v>
      </c>
      <c r="I20" s="11">
        <f t="shared" si="0"/>
        <v>12.5</v>
      </c>
    </row>
    <row r="21" spans="1:15" s="1" customFormat="1" x14ac:dyDescent="0.25">
      <c r="A21" s="2"/>
      <c r="B21" s="2">
        <v>5</v>
      </c>
      <c r="C21" s="19">
        <v>2</v>
      </c>
      <c r="D21" s="11">
        <v>360</v>
      </c>
      <c r="E21" s="11">
        <v>170</v>
      </c>
      <c r="F21" s="11">
        <v>109</v>
      </c>
      <c r="G21" s="11">
        <v>4</v>
      </c>
      <c r="H21" s="11">
        <v>2</v>
      </c>
      <c r="I21" s="11">
        <f t="shared" si="0"/>
        <v>9</v>
      </c>
    </row>
    <row r="22" spans="1:15" s="1" customFormat="1" x14ac:dyDescent="0.25">
      <c r="B22" s="2">
        <v>6</v>
      </c>
      <c r="C22" s="19">
        <v>2</v>
      </c>
      <c r="D22" s="11">
        <v>127</v>
      </c>
      <c r="E22" s="11">
        <v>232</v>
      </c>
      <c r="F22" s="11">
        <v>599</v>
      </c>
      <c r="G22" s="11">
        <v>2</v>
      </c>
      <c r="H22" s="11">
        <v>7</v>
      </c>
      <c r="I22" s="11">
        <f t="shared" si="0"/>
        <v>6.35</v>
      </c>
    </row>
    <row r="23" spans="1:15" s="1" customFormat="1" x14ac:dyDescent="0.25">
      <c r="B23" s="2">
        <v>7</v>
      </c>
      <c r="C23" s="17">
        <v>3</v>
      </c>
      <c r="D23" s="11">
        <v>299</v>
      </c>
      <c r="E23" s="11">
        <v>139</v>
      </c>
      <c r="F23" s="11">
        <v>281</v>
      </c>
      <c r="G23" s="11">
        <v>3</v>
      </c>
      <c r="H23" s="11">
        <v>4</v>
      </c>
      <c r="I23" s="11">
        <f t="shared" si="0"/>
        <v>9.9666666666666668</v>
      </c>
    </row>
    <row r="24" spans="1:15" s="1" customFormat="1" x14ac:dyDescent="0.25">
      <c r="B24" s="2">
        <v>8</v>
      </c>
      <c r="C24" s="19">
        <v>2</v>
      </c>
      <c r="D24" s="11">
        <v>188</v>
      </c>
      <c r="E24" s="11">
        <v>299</v>
      </c>
      <c r="F24" s="11">
        <v>291</v>
      </c>
      <c r="G24" s="11">
        <v>4</v>
      </c>
      <c r="H24" s="11">
        <v>4</v>
      </c>
      <c r="I24" s="11">
        <f t="shared" si="0"/>
        <v>4.7</v>
      </c>
    </row>
    <row r="26" spans="1:15" s="1" customFormat="1" x14ac:dyDescent="0.25">
      <c r="B26" s="2"/>
      <c r="C26" s="9" t="s">
        <v>21</v>
      </c>
      <c r="D26" s="10">
        <v>100400</v>
      </c>
      <c r="E26" s="6" t="s">
        <v>20</v>
      </c>
      <c r="F26" s="9" t="s">
        <v>19</v>
      </c>
      <c r="G26" s="9" t="s">
        <v>18</v>
      </c>
      <c r="H26" s="2"/>
      <c r="I26" s="2" t="s">
        <v>17</v>
      </c>
      <c r="J26" s="1" t="s">
        <v>16</v>
      </c>
      <c r="K26" s="8" t="s">
        <v>15</v>
      </c>
    </row>
    <row r="27" spans="1:15" s="1" customFormat="1" x14ac:dyDescent="0.25">
      <c r="A27" s="7" t="s">
        <v>14</v>
      </c>
      <c r="B27" s="2" t="s">
        <v>13</v>
      </c>
      <c r="C27" s="2" t="s">
        <v>12</v>
      </c>
      <c r="D27" s="2" t="s">
        <v>11</v>
      </c>
      <c r="E27" s="2" t="s">
        <v>10</v>
      </c>
      <c r="F27" s="2" t="s">
        <v>9</v>
      </c>
      <c r="G27" s="2" t="s">
        <v>8</v>
      </c>
      <c r="H27" s="2" t="s">
        <v>7</v>
      </c>
      <c r="I27" s="2" t="s">
        <v>6</v>
      </c>
      <c r="J27" s="1" t="s">
        <v>5</v>
      </c>
      <c r="K27" s="1" t="s">
        <v>4</v>
      </c>
      <c r="L27" s="2" t="s">
        <v>3</v>
      </c>
      <c r="M27" s="1" t="s">
        <v>2</v>
      </c>
      <c r="N27" s="1" t="s">
        <v>1</v>
      </c>
      <c r="O27" s="1" t="s">
        <v>0</v>
      </c>
    </row>
    <row r="28" spans="1:15" s="1" customFormat="1" x14ac:dyDescent="0.25">
      <c r="A28" s="1">
        <v>40</v>
      </c>
      <c r="B28" s="2">
        <v>1</v>
      </c>
      <c r="C28" s="5">
        <v>3</v>
      </c>
      <c r="D28" s="2">
        <v>211</v>
      </c>
      <c r="E28" s="2">
        <v>199</v>
      </c>
      <c r="F28" s="2">
        <v>146</v>
      </c>
      <c r="G28" s="6">
        <v>24.6</v>
      </c>
      <c r="H28" s="6">
        <v>45.1</v>
      </c>
      <c r="I28" s="5">
        <v>3</v>
      </c>
      <c r="J28" s="4">
        <v>4</v>
      </c>
      <c r="K28" s="3">
        <v>6.7</v>
      </c>
      <c r="L28" s="1">
        <v>413</v>
      </c>
      <c r="M28" s="1">
        <v>14.600000000000001</v>
      </c>
      <c r="N28" s="1">
        <v>1.5</v>
      </c>
      <c r="O28" s="1">
        <v>1</v>
      </c>
    </row>
    <row r="29" spans="1:15" s="1" customFormat="1" x14ac:dyDescent="0.25">
      <c r="B29" s="2">
        <v>2</v>
      </c>
      <c r="C29" s="5">
        <v>2</v>
      </c>
      <c r="D29" s="2">
        <v>228</v>
      </c>
      <c r="E29" s="2">
        <v>189</v>
      </c>
      <c r="F29" s="2">
        <v>350</v>
      </c>
      <c r="G29" s="6">
        <v>59.9</v>
      </c>
      <c r="H29" s="6">
        <v>89.2</v>
      </c>
      <c r="I29" s="5">
        <v>2</v>
      </c>
      <c r="J29" s="4">
        <v>2</v>
      </c>
      <c r="K29" s="3">
        <v>11.8</v>
      </c>
      <c r="L29" s="1">
        <v>324</v>
      </c>
      <c r="M29" s="1">
        <v>35</v>
      </c>
      <c r="N29" s="1">
        <v>1.5</v>
      </c>
      <c r="O29" s="1">
        <v>1</v>
      </c>
    </row>
    <row r="30" spans="1:15" s="1" customFormat="1" x14ac:dyDescent="0.25">
      <c r="B30" s="2">
        <v>3</v>
      </c>
      <c r="C30" s="5">
        <v>2</v>
      </c>
      <c r="D30" s="2">
        <v>159</v>
      </c>
      <c r="E30" s="2">
        <v>185</v>
      </c>
      <c r="F30" s="2">
        <v>310</v>
      </c>
      <c r="G30" s="6">
        <v>30.9</v>
      </c>
      <c r="H30" s="6">
        <v>45.9</v>
      </c>
      <c r="I30" s="5">
        <v>3</v>
      </c>
      <c r="J30" s="4">
        <v>4</v>
      </c>
      <c r="K30" s="3">
        <v>10.7</v>
      </c>
      <c r="L30" s="1">
        <v>414</v>
      </c>
      <c r="M30" s="1">
        <v>31</v>
      </c>
      <c r="N30" s="1">
        <v>1.5</v>
      </c>
      <c r="O30" s="1">
        <v>1</v>
      </c>
    </row>
    <row r="31" spans="1:15" s="1" customFormat="1" x14ac:dyDescent="0.25">
      <c r="B31" s="2">
        <v>4</v>
      </c>
      <c r="C31" s="5">
        <v>3</v>
      </c>
      <c r="D31" s="2">
        <v>132</v>
      </c>
      <c r="E31" s="2">
        <v>170</v>
      </c>
      <c r="F31" s="2">
        <v>158</v>
      </c>
      <c r="G31" s="6">
        <v>60.9</v>
      </c>
      <c r="H31" s="6">
        <v>75.099999999999994</v>
      </c>
      <c r="I31" s="5">
        <v>3</v>
      </c>
      <c r="J31" s="4">
        <v>6</v>
      </c>
      <c r="K31" s="3">
        <v>7</v>
      </c>
      <c r="L31" s="1">
        <v>956</v>
      </c>
      <c r="M31" s="1">
        <v>15.8</v>
      </c>
      <c r="N31" s="1">
        <v>1.5</v>
      </c>
      <c r="O31" s="1">
        <v>1</v>
      </c>
    </row>
    <row r="32" spans="1:15" s="1" customFormat="1" x14ac:dyDescent="0.25">
      <c r="B32" s="2">
        <v>5</v>
      </c>
      <c r="C32" s="5">
        <v>2</v>
      </c>
      <c r="D32" s="2">
        <v>218</v>
      </c>
      <c r="E32" s="2">
        <v>270</v>
      </c>
      <c r="F32" s="2">
        <v>262</v>
      </c>
      <c r="G32" s="6">
        <v>40.299999999999997</v>
      </c>
      <c r="H32" s="6">
        <v>63.199999999999996</v>
      </c>
      <c r="I32" s="5">
        <v>3</v>
      </c>
      <c r="J32" s="4">
        <v>3</v>
      </c>
      <c r="K32" s="3">
        <v>9.5</v>
      </c>
      <c r="L32" s="1">
        <v>623</v>
      </c>
      <c r="M32" s="1">
        <v>26.200000000000003</v>
      </c>
      <c r="N32" s="1">
        <v>1.5</v>
      </c>
      <c r="O32" s="1">
        <v>1</v>
      </c>
    </row>
    <row r="33" spans="2:15" s="1" customFormat="1" x14ac:dyDescent="0.25">
      <c r="B33" s="2">
        <v>6</v>
      </c>
      <c r="C33" s="5">
        <v>2</v>
      </c>
      <c r="D33" s="2">
        <v>288</v>
      </c>
      <c r="E33" s="2">
        <v>337</v>
      </c>
      <c r="F33" s="2">
        <v>172</v>
      </c>
      <c r="G33" s="6">
        <v>50.7</v>
      </c>
      <c r="H33" s="6">
        <v>92.1</v>
      </c>
      <c r="I33" s="5">
        <v>2</v>
      </c>
      <c r="J33" s="4">
        <v>4</v>
      </c>
      <c r="K33" s="3">
        <v>7.3</v>
      </c>
      <c r="L33" s="1">
        <v>60</v>
      </c>
      <c r="M33" s="1">
        <v>17.2</v>
      </c>
      <c r="N33" s="1">
        <v>1.5</v>
      </c>
      <c r="O33" s="1">
        <v>1</v>
      </c>
    </row>
    <row r="34" spans="2:15" s="1" customFormat="1" x14ac:dyDescent="0.25">
      <c r="B34" s="2">
        <v>7</v>
      </c>
      <c r="C34" s="5">
        <v>3</v>
      </c>
      <c r="D34" s="2">
        <v>295</v>
      </c>
      <c r="E34" s="2">
        <v>241</v>
      </c>
      <c r="F34" s="2">
        <v>338</v>
      </c>
      <c r="G34" s="6">
        <v>3.8</v>
      </c>
      <c r="H34" s="6">
        <v>22.7</v>
      </c>
      <c r="I34" s="5">
        <v>4</v>
      </c>
      <c r="J34" s="4">
        <v>6</v>
      </c>
      <c r="K34" s="3">
        <v>11.5</v>
      </c>
      <c r="L34" s="1">
        <v>656</v>
      </c>
      <c r="M34" s="1">
        <v>33.800000000000004</v>
      </c>
      <c r="N34" s="1">
        <v>1.5</v>
      </c>
      <c r="O34" s="1">
        <v>1</v>
      </c>
    </row>
    <row r="35" spans="2:15" s="1" customFormat="1" x14ac:dyDescent="0.25">
      <c r="B35" s="2">
        <v>8</v>
      </c>
      <c r="C35" s="5">
        <v>2</v>
      </c>
      <c r="D35" s="2">
        <v>135</v>
      </c>
      <c r="E35" s="2">
        <v>125</v>
      </c>
      <c r="F35" s="2">
        <v>198</v>
      </c>
      <c r="G35" s="6">
        <v>0.3</v>
      </c>
      <c r="H35" s="6">
        <v>12.8</v>
      </c>
      <c r="I35" s="5">
        <v>3</v>
      </c>
      <c r="J35" s="4">
        <v>5</v>
      </c>
      <c r="K35" s="3">
        <v>7.9</v>
      </c>
      <c r="L35" s="1">
        <v>858</v>
      </c>
      <c r="M35" s="1">
        <v>19.8</v>
      </c>
      <c r="N35" s="1">
        <v>1.5</v>
      </c>
      <c r="O35" s="1">
        <v>1</v>
      </c>
    </row>
    <row r="36" spans="2:15" s="1" customFormat="1" x14ac:dyDescent="0.25">
      <c r="B36" s="2">
        <v>9</v>
      </c>
      <c r="C36" s="5">
        <v>3</v>
      </c>
      <c r="D36" s="2">
        <v>147</v>
      </c>
      <c r="E36" s="2">
        <v>116</v>
      </c>
      <c r="F36" s="2">
        <v>257</v>
      </c>
      <c r="G36" s="6">
        <v>18.100000000000001</v>
      </c>
      <c r="H36" s="6">
        <v>30.900000000000002</v>
      </c>
      <c r="I36" s="5">
        <v>3</v>
      </c>
      <c r="J36" s="4">
        <v>4</v>
      </c>
      <c r="K36" s="3">
        <v>9.3000000000000007</v>
      </c>
      <c r="L36" s="1">
        <v>58</v>
      </c>
      <c r="M36" s="1">
        <v>25.700000000000003</v>
      </c>
      <c r="N36" s="1">
        <v>1.5</v>
      </c>
      <c r="O36" s="1">
        <v>1</v>
      </c>
    </row>
    <row r="37" spans="2:15" s="1" customFormat="1" x14ac:dyDescent="0.25">
      <c r="B37" s="2">
        <v>10</v>
      </c>
      <c r="C37" s="5">
        <v>2</v>
      </c>
      <c r="D37" s="2">
        <v>144</v>
      </c>
      <c r="E37" s="2">
        <v>147</v>
      </c>
      <c r="F37" s="2">
        <v>187</v>
      </c>
      <c r="G37" s="6">
        <v>13</v>
      </c>
      <c r="H37" s="6">
        <v>27</v>
      </c>
      <c r="I37" s="5">
        <v>3</v>
      </c>
      <c r="J37" s="4">
        <v>4</v>
      </c>
      <c r="K37" s="3">
        <v>7.6</v>
      </c>
      <c r="L37" s="1">
        <v>1128</v>
      </c>
      <c r="M37" s="1">
        <v>18.7</v>
      </c>
      <c r="N37" s="1">
        <v>1.5</v>
      </c>
      <c r="O37" s="1">
        <v>1</v>
      </c>
    </row>
    <row r="38" spans="2:15" s="1" customFormat="1" x14ac:dyDescent="0.25">
      <c r="B38" s="2">
        <v>11</v>
      </c>
      <c r="C38" s="5">
        <v>3</v>
      </c>
      <c r="D38" s="2">
        <v>275</v>
      </c>
      <c r="E38" s="2">
        <v>223</v>
      </c>
      <c r="F38" s="2">
        <v>250</v>
      </c>
      <c r="G38" s="6">
        <v>47.6</v>
      </c>
      <c r="H38" s="6">
        <v>70.7</v>
      </c>
      <c r="I38" s="5">
        <v>3</v>
      </c>
      <c r="J38" s="4">
        <v>3</v>
      </c>
      <c r="K38" s="3">
        <v>9.1999999999999993</v>
      </c>
      <c r="L38" s="1">
        <v>877</v>
      </c>
      <c r="M38" s="1">
        <v>25</v>
      </c>
      <c r="N38" s="1">
        <v>1.5</v>
      </c>
      <c r="O38" s="1">
        <v>1</v>
      </c>
    </row>
    <row r="39" spans="2:15" s="1" customFormat="1" x14ac:dyDescent="0.25">
      <c r="B39" s="2">
        <v>12</v>
      </c>
      <c r="C39" s="5">
        <v>3</v>
      </c>
      <c r="D39" s="2">
        <v>272</v>
      </c>
      <c r="E39" s="2">
        <v>297</v>
      </c>
      <c r="F39" s="2">
        <v>283</v>
      </c>
      <c r="G39" s="6">
        <v>5.5</v>
      </c>
      <c r="H39" s="6">
        <v>46.4</v>
      </c>
      <c r="I39" s="5">
        <v>2</v>
      </c>
      <c r="J39" s="4">
        <v>2</v>
      </c>
      <c r="K39" s="3">
        <v>10</v>
      </c>
      <c r="L39" s="1">
        <v>128</v>
      </c>
      <c r="M39" s="1">
        <v>28.3</v>
      </c>
      <c r="N39" s="1">
        <v>1.5</v>
      </c>
      <c r="O39" s="1">
        <v>1</v>
      </c>
    </row>
    <row r="40" spans="2:15" s="1" customFormat="1" x14ac:dyDescent="0.25">
      <c r="B40" s="2">
        <v>13</v>
      </c>
      <c r="C40" s="5">
        <v>3</v>
      </c>
      <c r="D40" s="2">
        <v>176</v>
      </c>
      <c r="E40" s="2">
        <v>211</v>
      </c>
      <c r="F40" s="2">
        <v>288</v>
      </c>
      <c r="G40" s="6">
        <v>7</v>
      </c>
      <c r="H40" s="6">
        <v>32.9</v>
      </c>
      <c r="I40" s="5">
        <v>2</v>
      </c>
      <c r="J40" s="4">
        <v>5</v>
      </c>
      <c r="K40" s="3">
        <v>10.1</v>
      </c>
      <c r="L40" s="1">
        <v>789</v>
      </c>
      <c r="M40" s="1">
        <v>28.8</v>
      </c>
      <c r="N40" s="1">
        <v>1.5</v>
      </c>
      <c r="O40" s="1">
        <v>1</v>
      </c>
    </row>
    <row r="41" spans="2:15" s="1" customFormat="1" x14ac:dyDescent="0.25">
      <c r="B41" s="2">
        <v>14</v>
      </c>
      <c r="C41" s="5">
        <v>2</v>
      </c>
      <c r="D41" s="2">
        <v>201</v>
      </c>
      <c r="E41" s="2">
        <v>200</v>
      </c>
      <c r="F41" s="2">
        <v>250</v>
      </c>
      <c r="G41" s="6">
        <v>63.6</v>
      </c>
      <c r="H41" s="6">
        <v>81.900000000000006</v>
      </c>
      <c r="I41" s="5">
        <v>3</v>
      </c>
      <c r="J41" s="4">
        <v>3</v>
      </c>
      <c r="K41" s="3">
        <v>9.1999999999999993</v>
      </c>
      <c r="L41" s="1">
        <v>800</v>
      </c>
      <c r="M41" s="1">
        <v>25</v>
      </c>
      <c r="N41" s="1">
        <v>1.5</v>
      </c>
      <c r="O41" s="1">
        <v>1</v>
      </c>
    </row>
    <row r="42" spans="2:15" s="1" customFormat="1" x14ac:dyDescent="0.25">
      <c r="B42" s="2">
        <v>15</v>
      </c>
      <c r="C42" s="5">
        <v>1</v>
      </c>
      <c r="D42" s="2">
        <v>191</v>
      </c>
      <c r="E42" s="2">
        <v>213</v>
      </c>
      <c r="F42" s="2">
        <v>144</v>
      </c>
      <c r="G42" s="6">
        <v>8.9</v>
      </c>
      <c r="H42" s="6">
        <v>35.299999999999997</v>
      </c>
      <c r="I42" s="5">
        <v>2</v>
      </c>
      <c r="J42" s="4">
        <v>6</v>
      </c>
      <c r="K42" s="3">
        <v>6.7</v>
      </c>
      <c r="L42" s="1">
        <v>1069</v>
      </c>
      <c r="M42" s="1">
        <v>14.4</v>
      </c>
      <c r="N42" s="1">
        <v>1.5</v>
      </c>
      <c r="O42" s="1">
        <v>1</v>
      </c>
    </row>
    <row r="43" spans="2:15" s="1" customFormat="1" x14ac:dyDescent="0.25">
      <c r="B43" s="2">
        <v>16</v>
      </c>
      <c r="C43" s="5">
        <v>3</v>
      </c>
      <c r="D43" s="2">
        <v>217</v>
      </c>
      <c r="E43" s="2">
        <v>237</v>
      </c>
      <c r="F43" s="2">
        <v>342</v>
      </c>
      <c r="G43" s="6">
        <v>71</v>
      </c>
      <c r="H43" s="6">
        <v>92.3</v>
      </c>
      <c r="I43" s="5">
        <v>3</v>
      </c>
      <c r="J43" s="4">
        <v>4</v>
      </c>
      <c r="K43" s="3">
        <v>11.6</v>
      </c>
      <c r="L43" s="1">
        <v>168</v>
      </c>
      <c r="M43" s="1">
        <v>34.200000000000003</v>
      </c>
      <c r="N43" s="1">
        <v>1.5</v>
      </c>
      <c r="O43" s="1">
        <v>1</v>
      </c>
    </row>
    <row r="44" spans="2:15" s="1" customFormat="1" x14ac:dyDescent="0.25">
      <c r="B44" s="2">
        <v>17</v>
      </c>
      <c r="C44" s="5">
        <v>2</v>
      </c>
      <c r="D44" s="2">
        <v>112</v>
      </c>
      <c r="E44" s="2">
        <v>107</v>
      </c>
      <c r="F44" s="2">
        <v>221</v>
      </c>
      <c r="G44" s="6">
        <v>32.700000000000003</v>
      </c>
      <c r="H44" s="6">
        <v>40.6</v>
      </c>
      <c r="I44" s="5">
        <v>4</v>
      </c>
      <c r="J44" s="4">
        <v>4</v>
      </c>
      <c r="K44" s="3">
        <v>8.4</v>
      </c>
      <c r="L44" s="1">
        <v>542</v>
      </c>
      <c r="M44" s="1">
        <v>22.1</v>
      </c>
      <c r="N44" s="1">
        <v>1.5</v>
      </c>
      <c r="O44" s="1">
        <v>1</v>
      </c>
    </row>
    <row r="45" spans="2:15" s="1" customFormat="1" x14ac:dyDescent="0.25">
      <c r="B45" s="2">
        <v>18</v>
      </c>
      <c r="C45" s="5">
        <v>2</v>
      </c>
      <c r="D45" s="2">
        <v>294</v>
      </c>
      <c r="E45" s="2">
        <v>242</v>
      </c>
      <c r="F45" s="2">
        <v>294</v>
      </c>
      <c r="G45" s="6">
        <v>11.3</v>
      </c>
      <c r="H45" s="6">
        <v>38</v>
      </c>
      <c r="I45" s="5">
        <v>3</v>
      </c>
      <c r="J45" s="4">
        <v>3</v>
      </c>
      <c r="K45" s="3">
        <v>10.3</v>
      </c>
      <c r="L45" s="1">
        <v>745</v>
      </c>
      <c r="M45" s="1">
        <v>29.400000000000002</v>
      </c>
      <c r="N45" s="1">
        <v>1.5</v>
      </c>
      <c r="O45" s="1">
        <v>1</v>
      </c>
    </row>
    <row r="46" spans="2:15" s="1" customFormat="1" x14ac:dyDescent="0.25">
      <c r="B46" s="2">
        <v>19</v>
      </c>
      <c r="C46" s="5">
        <v>2</v>
      </c>
      <c r="D46" s="2">
        <v>277</v>
      </c>
      <c r="E46" s="2">
        <v>246</v>
      </c>
      <c r="F46" s="2">
        <v>219</v>
      </c>
      <c r="G46" s="6">
        <v>0.9</v>
      </c>
      <c r="H46" s="6">
        <v>39.799999999999997</v>
      </c>
      <c r="I46" s="5">
        <v>2</v>
      </c>
      <c r="J46" s="4">
        <v>4</v>
      </c>
      <c r="K46" s="3">
        <v>8.4</v>
      </c>
      <c r="L46" s="1">
        <v>404</v>
      </c>
      <c r="M46" s="1">
        <v>21.900000000000002</v>
      </c>
      <c r="N46" s="1">
        <v>1.5</v>
      </c>
      <c r="O46" s="1">
        <v>1</v>
      </c>
    </row>
    <row r="47" spans="2:15" s="1" customFormat="1" x14ac:dyDescent="0.25">
      <c r="B47" s="2">
        <v>20</v>
      </c>
      <c r="C47" s="5">
        <v>3</v>
      </c>
      <c r="D47" s="2">
        <v>177</v>
      </c>
      <c r="E47" s="2">
        <v>164</v>
      </c>
      <c r="F47" s="2">
        <v>182</v>
      </c>
      <c r="G47" s="6">
        <v>0.7</v>
      </c>
      <c r="H47" s="6">
        <v>12.5</v>
      </c>
      <c r="I47" s="5">
        <v>4</v>
      </c>
      <c r="J47" s="4">
        <v>4</v>
      </c>
      <c r="K47" s="3">
        <v>7.5</v>
      </c>
      <c r="L47" s="1">
        <v>361</v>
      </c>
      <c r="M47" s="1">
        <v>18.2</v>
      </c>
      <c r="N47" s="1">
        <v>1.5</v>
      </c>
      <c r="O47" s="1">
        <v>1</v>
      </c>
    </row>
    <row r="48" spans="2:15" s="1" customFormat="1" x14ac:dyDescent="0.25">
      <c r="B48" s="2">
        <v>21</v>
      </c>
      <c r="C48" s="5">
        <v>2</v>
      </c>
      <c r="D48" s="2">
        <v>111</v>
      </c>
      <c r="E48" s="2">
        <v>130</v>
      </c>
      <c r="F48" s="2">
        <v>355</v>
      </c>
      <c r="G48" s="6">
        <v>45.3</v>
      </c>
      <c r="H48" s="6">
        <v>56.099999999999994</v>
      </c>
      <c r="I48" s="5">
        <v>3</v>
      </c>
      <c r="J48" s="4">
        <v>4</v>
      </c>
      <c r="K48" s="3">
        <v>11.9</v>
      </c>
      <c r="L48" s="1">
        <v>634</v>
      </c>
      <c r="M48" s="1">
        <v>35.5</v>
      </c>
      <c r="N48" s="1">
        <v>1.5</v>
      </c>
      <c r="O48" s="1">
        <v>1</v>
      </c>
    </row>
    <row r="49" spans="1:19" s="2" customFormat="1" x14ac:dyDescent="0.25">
      <c r="A49" s="1"/>
      <c r="B49" s="2">
        <v>22</v>
      </c>
      <c r="C49" s="5">
        <v>1</v>
      </c>
      <c r="D49" s="2">
        <v>277</v>
      </c>
      <c r="E49" s="2">
        <v>276</v>
      </c>
      <c r="F49" s="2">
        <v>174</v>
      </c>
      <c r="G49" s="6">
        <v>11.4</v>
      </c>
      <c r="H49" s="6">
        <v>35.700000000000003</v>
      </c>
      <c r="I49" s="5">
        <v>3</v>
      </c>
      <c r="J49" s="4">
        <v>4</v>
      </c>
      <c r="K49" s="3">
        <v>7.4</v>
      </c>
      <c r="L49" s="1">
        <v>40</v>
      </c>
      <c r="M49" s="1">
        <v>17.400000000000002</v>
      </c>
      <c r="N49" s="1">
        <v>1.5</v>
      </c>
      <c r="O49" s="1">
        <v>1</v>
      </c>
      <c r="P49" s="1"/>
      <c r="Q49" s="1"/>
      <c r="R49" s="1"/>
      <c r="S49" s="1"/>
    </row>
    <row r="50" spans="1:19" s="2" customFormat="1" x14ac:dyDescent="0.25">
      <c r="A50" s="1"/>
      <c r="B50" s="2">
        <v>23</v>
      </c>
      <c r="C50" s="5">
        <v>2</v>
      </c>
      <c r="D50" s="2">
        <v>284</v>
      </c>
      <c r="E50" s="2">
        <v>240</v>
      </c>
      <c r="F50" s="2">
        <v>242</v>
      </c>
      <c r="G50" s="6">
        <v>29</v>
      </c>
      <c r="H50" s="6">
        <v>65.2</v>
      </c>
      <c r="I50" s="5">
        <v>2</v>
      </c>
      <c r="J50" s="4">
        <v>3</v>
      </c>
      <c r="K50" s="3">
        <v>9</v>
      </c>
      <c r="L50" s="1">
        <v>541</v>
      </c>
      <c r="M50" s="1">
        <v>24.200000000000003</v>
      </c>
      <c r="N50" s="1">
        <v>1.5</v>
      </c>
      <c r="O50" s="1">
        <v>1</v>
      </c>
      <c r="P50" s="1"/>
      <c r="Q50" s="1"/>
      <c r="R50" s="1"/>
      <c r="S50" s="1"/>
    </row>
    <row r="51" spans="1:19" s="2" customFormat="1" x14ac:dyDescent="0.25">
      <c r="A51" s="1"/>
      <c r="B51" s="2">
        <v>24</v>
      </c>
      <c r="C51" s="5">
        <v>2</v>
      </c>
      <c r="D51" s="2">
        <v>172</v>
      </c>
      <c r="E51" s="2">
        <v>174</v>
      </c>
      <c r="F51" s="2">
        <v>327</v>
      </c>
      <c r="G51" s="6">
        <v>15.2</v>
      </c>
      <c r="H51" s="6">
        <v>31.7</v>
      </c>
      <c r="I51" s="5">
        <v>3</v>
      </c>
      <c r="J51" s="4">
        <v>3</v>
      </c>
      <c r="K51" s="3">
        <v>11.2</v>
      </c>
      <c r="L51" s="1">
        <v>646</v>
      </c>
      <c r="M51" s="1">
        <v>32.700000000000003</v>
      </c>
      <c r="N51" s="1">
        <v>1.5</v>
      </c>
      <c r="O51" s="1">
        <v>1</v>
      </c>
      <c r="P51" s="1"/>
      <c r="Q51" s="1"/>
      <c r="R51" s="1"/>
      <c r="S51" s="1"/>
    </row>
    <row r="52" spans="1:19" s="2" customFormat="1" x14ac:dyDescent="0.25">
      <c r="A52" s="1"/>
      <c r="B52" s="2">
        <v>25</v>
      </c>
      <c r="C52" s="5">
        <v>2</v>
      </c>
      <c r="D52" s="2">
        <v>176</v>
      </c>
      <c r="E52" s="2">
        <v>199</v>
      </c>
      <c r="F52" s="2">
        <v>149</v>
      </c>
      <c r="G52" s="6">
        <v>68.099999999999994</v>
      </c>
      <c r="H52" s="6">
        <v>94.899999999999991</v>
      </c>
      <c r="I52" s="5">
        <v>2</v>
      </c>
      <c r="J52" s="4">
        <v>2</v>
      </c>
      <c r="K52" s="3">
        <v>6.8</v>
      </c>
      <c r="L52" s="1">
        <v>976</v>
      </c>
      <c r="M52" s="1">
        <v>14.9</v>
      </c>
      <c r="N52" s="1">
        <v>1.5</v>
      </c>
      <c r="O52" s="1">
        <v>1</v>
      </c>
      <c r="P52" s="1"/>
      <c r="Q52" s="1"/>
      <c r="R52" s="1"/>
      <c r="S52" s="1"/>
    </row>
    <row r="53" spans="1:19" s="2" customFormat="1" x14ac:dyDescent="0.25">
      <c r="A53" s="1"/>
      <c r="B53" s="2">
        <v>26</v>
      </c>
      <c r="C53" s="5">
        <v>2</v>
      </c>
      <c r="D53" s="2">
        <v>122</v>
      </c>
      <c r="E53" s="2">
        <v>113</v>
      </c>
      <c r="F53" s="2">
        <v>303</v>
      </c>
      <c r="G53" s="6">
        <v>46.8</v>
      </c>
      <c r="H53" s="6">
        <v>57.599999999999994</v>
      </c>
      <c r="I53" s="5">
        <v>3</v>
      </c>
      <c r="J53" s="4">
        <v>3</v>
      </c>
      <c r="K53" s="3">
        <v>10.5</v>
      </c>
      <c r="L53" s="1">
        <v>266</v>
      </c>
      <c r="M53" s="1">
        <v>30.3</v>
      </c>
      <c r="N53" s="1">
        <v>1.5</v>
      </c>
      <c r="O53" s="1">
        <v>1</v>
      </c>
      <c r="P53" s="1"/>
      <c r="Q53" s="1"/>
      <c r="R53" s="1"/>
      <c r="S53" s="1"/>
    </row>
    <row r="54" spans="1:19" s="2" customFormat="1" x14ac:dyDescent="0.25">
      <c r="A54" s="1"/>
      <c r="B54" s="2">
        <v>27</v>
      </c>
      <c r="C54" s="5">
        <v>2</v>
      </c>
      <c r="D54" s="2">
        <v>279</v>
      </c>
      <c r="E54" s="2">
        <v>216</v>
      </c>
      <c r="F54" s="2">
        <v>207</v>
      </c>
      <c r="G54" s="6">
        <v>3.6</v>
      </c>
      <c r="H54" s="6">
        <v>28</v>
      </c>
      <c r="I54" s="5">
        <v>3</v>
      </c>
      <c r="J54" s="4">
        <v>3</v>
      </c>
      <c r="K54" s="3">
        <v>8.1</v>
      </c>
      <c r="L54" s="1">
        <v>74</v>
      </c>
      <c r="M54" s="1">
        <v>20.700000000000003</v>
      </c>
      <c r="N54" s="1">
        <v>1.5</v>
      </c>
      <c r="O54" s="1">
        <v>1</v>
      </c>
      <c r="P54" s="1"/>
      <c r="Q54" s="1"/>
      <c r="R54" s="1"/>
      <c r="S54" s="1"/>
    </row>
    <row r="55" spans="1:19" s="2" customFormat="1" x14ac:dyDescent="0.25">
      <c r="A55" s="1"/>
      <c r="B55" s="2">
        <v>28</v>
      </c>
      <c r="C55" s="5">
        <v>1</v>
      </c>
      <c r="D55" s="2">
        <v>115</v>
      </c>
      <c r="E55" s="2">
        <v>107</v>
      </c>
      <c r="F55" s="2">
        <v>331</v>
      </c>
      <c r="G55" s="6">
        <v>5.0999999999999996</v>
      </c>
      <c r="H55" s="6">
        <v>14.799999999999999</v>
      </c>
      <c r="I55" s="5">
        <v>3</v>
      </c>
      <c r="J55" s="4">
        <v>6</v>
      </c>
      <c r="K55" s="3">
        <v>11.3</v>
      </c>
      <c r="L55" s="1">
        <v>875</v>
      </c>
      <c r="M55" s="1">
        <v>33.1</v>
      </c>
      <c r="N55" s="1">
        <v>1.5</v>
      </c>
      <c r="O55" s="1">
        <v>1</v>
      </c>
      <c r="P55" s="1"/>
      <c r="Q55" s="1"/>
      <c r="R55" s="1"/>
      <c r="S55" s="1"/>
    </row>
    <row r="56" spans="1:19" s="2" customFormat="1" x14ac:dyDescent="0.25">
      <c r="A56" s="1"/>
      <c r="B56" s="2">
        <v>29</v>
      </c>
      <c r="C56" s="5">
        <v>2</v>
      </c>
      <c r="D56" s="2">
        <v>259</v>
      </c>
      <c r="E56" s="2">
        <v>247</v>
      </c>
      <c r="F56" s="2">
        <v>160</v>
      </c>
      <c r="G56" s="6">
        <v>43.4</v>
      </c>
      <c r="H56" s="6">
        <v>60.2</v>
      </c>
      <c r="I56" s="5">
        <v>4</v>
      </c>
      <c r="J56" s="4">
        <v>4</v>
      </c>
      <c r="K56" s="3">
        <v>7</v>
      </c>
      <c r="L56" s="1">
        <v>290</v>
      </c>
      <c r="M56" s="1">
        <v>16</v>
      </c>
      <c r="N56" s="1">
        <v>1.5</v>
      </c>
      <c r="O56" s="1">
        <v>1</v>
      </c>
      <c r="P56" s="1"/>
      <c r="Q56" s="1"/>
      <c r="R56" s="1"/>
      <c r="S56" s="1"/>
    </row>
    <row r="57" spans="1:19" s="2" customFormat="1" x14ac:dyDescent="0.25">
      <c r="A57" s="1"/>
      <c r="B57" s="2">
        <v>30</v>
      </c>
      <c r="C57" s="5">
        <v>3</v>
      </c>
      <c r="D57" s="2">
        <v>289</v>
      </c>
      <c r="E57" s="2">
        <v>323</v>
      </c>
      <c r="F57" s="2">
        <v>178</v>
      </c>
      <c r="G57" s="6">
        <v>26.5</v>
      </c>
      <c r="H57" s="6">
        <v>53</v>
      </c>
      <c r="I57" s="5">
        <v>3</v>
      </c>
      <c r="J57" s="4">
        <v>6</v>
      </c>
      <c r="K57" s="3">
        <v>7.4</v>
      </c>
      <c r="L57" s="1">
        <v>1184</v>
      </c>
      <c r="M57" s="1">
        <v>17.8</v>
      </c>
      <c r="N57" s="1">
        <v>1.5</v>
      </c>
      <c r="O57" s="1">
        <v>1</v>
      </c>
      <c r="P57" s="1"/>
      <c r="Q57" s="1"/>
      <c r="R57" s="1"/>
      <c r="S57" s="1"/>
    </row>
    <row r="58" spans="1:19" s="2" customFormat="1" x14ac:dyDescent="0.25">
      <c r="A58" s="1"/>
      <c r="B58" s="2">
        <v>31</v>
      </c>
      <c r="C58" s="5">
        <v>1</v>
      </c>
      <c r="D58" s="2">
        <v>167</v>
      </c>
      <c r="E58" s="2">
        <v>148</v>
      </c>
      <c r="F58" s="2">
        <v>134</v>
      </c>
      <c r="G58" s="6">
        <v>45</v>
      </c>
      <c r="H58" s="6">
        <v>65.5</v>
      </c>
      <c r="I58" s="5">
        <v>2</v>
      </c>
      <c r="J58" s="4">
        <v>5</v>
      </c>
      <c r="K58" s="3">
        <v>6.5</v>
      </c>
      <c r="L58" s="1">
        <v>612</v>
      </c>
      <c r="M58" s="1">
        <v>13.4</v>
      </c>
      <c r="N58" s="1">
        <v>1.5</v>
      </c>
      <c r="O58" s="1">
        <v>1</v>
      </c>
      <c r="P58" s="1"/>
      <c r="Q58" s="1"/>
      <c r="R58" s="1"/>
      <c r="S58" s="1"/>
    </row>
    <row r="59" spans="1:19" s="2" customFormat="1" x14ac:dyDescent="0.25">
      <c r="A59" s="1"/>
      <c r="B59" s="2">
        <v>32</v>
      </c>
      <c r="C59" s="5">
        <v>2</v>
      </c>
      <c r="D59" s="2">
        <v>132</v>
      </c>
      <c r="E59" s="2">
        <v>143</v>
      </c>
      <c r="F59" s="2">
        <v>172</v>
      </c>
      <c r="G59" s="6">
        <v>37.4</v>
      </c>
      <c r="H59" s="6">
        <v>49.5</v>
      </c>
      <c r="I59" s="5">
        <v>3</v>
      </c>
      <c r="J59" s="4">
        <v>5</v>
      </c>
      <c r="K59" s="3">
        <v>7.3</v>
      </c>
      <c r="L59" s="1">
        <v>557</v>
      </c>
      <c r="M59" s="1">
        <v>17.2</v>
      </c>
      <c r="N59" s="1">
        <v>1.5</v>
      </c>
      <c r="O59" s="1">
        <v>1</v>
      </c>
      <c r="P59" s="1"/>
      <c r="Q59" s="1"/>
      <c r="R59" s="1"/>
      <c r="S59" s="1"/>
    </row>
    <row r="60" spans="1:19" s="2" customFormat="1" x14ac:dyDescent="0.25">
      <c r="A60" s="1"/>
      <c r="B60" s="2">
        <v>33</v>
      </c>
      <c r="C60" s="5">
        <v>2</v>
      </c>
      <c r="D60" s="2">
        <v>147</v>
      </c>
      <c r="E60" s="2">
        <v>162</v>
      </c>
      <c r="F60" s="2">
        <v>140</v>
      </c>
      <c r="G60" s="6">
        <v>69.599999999999994</v>
      </c>
      <c r="H60" s="6">
        <v>90.699999999999989</v>
      </c>
      <c r="I60" s="5">
        <v>2</v>
      </c>
      <c r="J60" s="4">
        <v>5</v>
      </c>
      <c r="K60" s="3">
        <v>6.6</v>
      </c>
      <c r="L60" s="1">
        <v>1125</v>
      </c>
      <c r="M60" s="1">
        <v>14</v>
      </c>
      <c r="N60" s="1">
        <v>1.5</v>
      </c>
      <c r="O60" s="1">
        <v>1</v>
      </c>
      <c r="P60" s="1"/>
      <c r="Q60" s="1"/>
      <c r="R60" s="1"/>
      <c r="S60" s="1"/>
    </row>
    <row r="61" spans="1:19" s="2" customFormat="1" x14ac:dyDescent="0.25">
      <c r="A61" s="1"/>
      <c r="B61" s="2">
        <v>34</v>
      </c>
      <c r="C61" s="5">
        <v>2</v>
      </c>
      <c r="D61" s="2">
        <v>214</v>
      </c>
      <c r="E61" s="2">
        <v>193</v>
      </c>
      <c r="F61" s="2">
        <v>193</v>
      </c>
      <c r="G61" s="6">
        <v>4.3</v>
      </c>
      <c r="H61" s="6">
        <v>31.8</v>
      </c>
      <c r="I61" s="5">
        <v>2</v>
      </c>
      <c r="J61" s="4">
        <v>3</v>
      </c>
      <c r="K61" s="3">
        <v>7.8</v>
      </c>
      <c r="L61" s="1">
        <v>173</v>
      </c>
      <c r="M61" s="1">
        <v>19.3</v>
      </c>
      <c r="N61" s="1">
        <v>1.5</v>
      </c>
      <c r="O61" s="1">
        <v>1</v>
      </c>
      <c r="P61" s="1"/>
      <c r="Q61" s="1"/>
      <c r="R61" s="1"/>
      <c r="S61" s="1"/>
    </row>
    <row r="62" spans="1:19" s="2" customFormat="1" x14ac:dyDescent="0.25">
      <c r="A62" s="1"/>
      <c r="B62" s="2">
        <v>35</v>
      </c>
      <c r="C62" s="5">
        <v>2</v>
      </c>
      <c r="D62" s="2">
        <v>221</v>
      </c>
      <c r="E62" s="2">
        <v>278</v>
      </c>
      <c r="F62" s="2">
        <v>317</v>
      </c>
      <c r="G62" s="6">
        <v>34.9</v>
      </c>
      <c r="H62" s="6">
        <v>59.4</v>
      </c>
      <c r="I62" s="5">
        <v>3</v>
      </c>
      <c r="J62" s="4">
        <v>6</v>
      </c>
      <c r="K62" s="3">
        <v>10.9</v>
      </c>
      <c r="L62" s="1">
        <v>858</v>
      </c>
      <c r="M62" s="1">
        <v>31.700000000000003</v>
      </c>
      <c r="N62" s="1">
        <v>1.5</v>
      </c>
      <c r="O62" s="1">
        <v>1</v>
      </c>
      <c r="P62" s="1"/>
      <c r="Q62" s="1"/>
      <c r="R62" s="1"/>
      <c r="S62" s="1"/>
    </row>
    <row r="63" spans="1:19" s="2" customFormat="1" x14ac:dyDescent="0.25">
      <c r="A63" s="1"/>
      <c r="B63" s="2">
        <v>36</v>
      </c>
      <c r="C63" s="5">
        <v>1</v>
      </c>
      <c r="D63" s="2">
        <v>206</v>
      </c>
      <c r="E63" s="2">
        <v>249</v>
      </c>
      <c r="F63" s="2">
        <v>219</v>
      </c>
      <c r="G63" s="6">
        <v>64.099999999999994</v>
      </c>
      <c r="H63" s="6">
        <v>97.199999999999989</v>
      </c>
      <c r="I63" s="5">
        <v>2</v>
      </c>
      <c r="J63" s="4">
        <v>6</v>
      </c>
      <c r="K63" s="3">
        <v>8.4</v>
      </c>
      <c r="L63" s="1">
        <v>362</v>
      </c>
      <c r="M63" s="1">
        <v>21.900000000000002</v>
      </c>
      <c r="N63" s="1">
        <v>1.5</v>
      </c>
      <c r="O63" s="1">
        <v>1</v>
      </c>
      <c r="P63" s="1"/>
      <c r="Q63" s="1"/>
      <c r="R63" s="1"/>
      <c r="S63" s="1"/>
    </row>
    <row r="64" spans="1:19" s="2" customFormat="1" x14ac:dyDescent="0.25">
      <c r="A64" s="1"/>
      <c r="B64" s="2">
        <v>37</v>
      </c>
      <c r="C64" s="5">
        <v>1</v>
      </c>
      <c r="D64" s="2">
        <v>263</v>
      </c>
      <c r="E64" s="2">
        <v>323</v>
      </c>
      <c r="F64" s="2">
        <v>222</v>
      </c>
      <c r="G64" s="6">
        <v>43</v>
      </c>
      <c r="H64" s="6">
        <v>70.2</v>
      </c>
      <c r="I64" s="5">
        <v>3</v>
      </c>
      <c r="J64" s="4">
        <v>3</v>
      </c>
      <c r="K64" s="3">
        <v>8.5</v>
      </c>
      <c r="L64" s="1">
        <v>581</v>
      </c>
      <c r="M64" s="1">
        <v>22.200000000000003</v>
      </c>
      <c r="N64" s="1">
        <v>1.5</v>
      </c>
      <c r="O64" s="1">
        <v>1</v>
      </c>
      <c r="P64" s="1"/>
      <c r="Q64" s="1"/>
      <c r="R64" s="1"/>
      <c r="S64" s="1"/>
    </row>
    <row r="65" spans="1:19" s="2" customFormat="1" x14ac:dyDescent="0.25">
      <c r="A65" s="1"/>
      <c r="B65" s="2">
        <v>38</v>
      </c>
      <c r="C65" s="5">
        <v>2</v>
      </c>
      <c r="D65" s="2">
        <v>218</v>
      </c>
      <c r="E65" s="2">
        <v>198</v>
      </c>
      <c r="F65" s="2">
        <v>171</v>
      </c>
      <c r="G65" s="6">
        <v>57.2</v>
      </c>
      <c r="H65" s="6">
        <v>78</v>
      </c>
      <c r="I65" s="5">
        <v>3</v>
      </c>
      <c r="J65" s="4">
        <v>4</v>
      </c>
      <c r="K65" s="3">
        <v>7.3</v>
      </c>
      <c r="L65" s="1">
        <v>197</v>
      </c>
      <c r="M65" s="1">
        <v>17.100000000000001</v>
      </c>
      <c r="N65" s="1">
        <v>1.5</v>
      </c>
      <c r="O65" s="1">
        <v>1</v>
      </c>
      <c r="P65" s="1"/>
      <c r="Q65" s="1"/>
      <c r="R65" s="1"/>
      <c r="S65" s="1"/>
    </row>
    <row r="66" spans="1:19" s="2" customFormat="1" x14ac:dyDescent="0.25">
      <c r="A66" s="1"/>
      <c r="B66" s="2">
        <v>39</v>
      </c>
      <c r="C66" s="5">
        <v>2</v>
      </c>
      <c r="D66" s="2">
        <v>165</v>
      </c>
      <c r="E66" s="2">
        <v>199</v>
      </c>
      <c r="F66" s="2">
        <v>277</v>
      </c>
      <c r="G66" s="6">
        <v>67.599999999999994</v>
      </c>
      <c r="H66" s="6">
        <v>79.5</v>
      </c>
      <c r="I66" s="5">
        <v>4</v>
      </c>
      <c r="J66" s="4">
        <v>4</v>
      </c>
      <c r="K66" s="3">
        <v>9.8000000000000007</v>
      </c>
      <c r="L66" s="1">
        <v>506</v>
      </c>
      <c r="M66" s="1">
        <v>27.700000000000003</v>
      </c>
      <c r="N66" s="1">
        <v>1.5</v>
      </c>
      <c r="O66" s="1">
        <v>1</v>
      </c>
      <c r="P66" s="1"/>
      <c r="Q66" s="1"/>
      <c r="R66" s="1"/>
      <c r="S66" s="1"/>
    </row>
    <row r="67" spans="1:19" s="2" customFormat="1" x14ac:dyDescent="0.25">
      <c r="A67" s="1"/>
      <c r="B67" s="2">
        <v>40</v>
      </c>
      <c r="C67" s="5">
        <v>1</v>
      </c>
      <c r="D67" s="2">
        <v>113</v>
      </c>
      <c r="E67" s="2">
        <v>83</v>
      </c>
      <c r="F67" s="2">
        <v>155</v>
      </c>
      <c r="G67" s="6">
        <v>29.9</v>
      </c>
      <c r="H67" s="6">
        <v>39.099999999999994</v>
      </c>
      <c r="I67" s="5">
        <v>3</v>
      </c>
      <c r="J67" s="4">
        <v>3</v>
      </c>
      <c r="K67" s="3">
        <v>6.9</v>
      </c>
      <c r="L67" s="1">
        <v>1015</v>
      </c>
      <c r="M67" s="1">
        <v>15.5</v>
      </c>
      <c r="N67" s="1">
        <v>1.5</v>
      </c>
      <c r="O67" s="1">
        <v>1</v>
      </c>
      <c r="P67" s="1"/>
      <c r="Q67" s="1"/>
      <c r="R67" s="1"/>
      <c r="S67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7D415-4A88-4BE2-9C33-5142E37F5C08}">
  <sheetPr>
    <tabColor theme="4" tint="0.59999389629810485"/>
  </sheetPr>
  <dimension ref="A1:AO53"/>
  <sheetViews>
    <sheetView workbookViewId="0">
      <selection activeCell="J17" sqref="J17"/>
    </sheetView>
  </sheetViews>
  <sheetFormatPr defaultRowHeight="14.4" x14ac:dyDescent="0.25"/>
  <cols>
    <col min="1" max="1" width="12.75" style="1" customWidth="1"/>
    <col min="2" max="21" width="9" style="1"/>
  </cols>
  <sheetData>
    <row r="1" spans="1:41" ht="19.55" customHeight="1" x14ac:dyDescent="0.25">
      <c r="A1" s="1" t="s">
        <v>43</v>
      </c>
      <c r="B1" s="6">
        <f>data_2!$G$28</f>
        <v>24.6</v>
      </c>
      <c r="C1" s="6">
        <f>data_2!$G$29</f>
        <v>59.9</v>
      </c>
      <c r="D1" s="6">
        <f>data_2!$G$30</f>
        <v>30.9</v>
      </c>
      <c r="E1" s="6">
        <f>data_2!$G$31</f>
        <v>60.9</v>
      </c>
      <c r="F1" s="6">
        <f>data_2!$G$32</f>
        <v>40.299999999999997</v>
      </c>
      <c r="G1" s="6">
        <f>data_2!$G$33</f>
        <v>50.7</v>
      </c>
      <c r="H1" s="6">
        <f>data_2!$G$34</f>
        <v>3.8</v>
      </c>
      <c r="I1" s="6">
        <f>data_2!$G$35</f>
        <v>0.3</v>
      </c>
      <c r="J1" s="6">
        <f>data_2!$G$36</f>
        <v>18.100000000000001</v>
      </c>
      <c r="K1" s="6">
        <f>data_2!$G$37</f>
        <v>13</v>
      </c>
      <c r="L1" s="6">
        <f>data_2!$G$38</f>
        <v>47.6</v>
      </c>
      <c r="M1" s="6">
        <f>data_2!$G$39</f>
        <v>5.5</v>
      </c>
      <c r="N1" s="6">
        <f>data_2!$G$10</f>
        <v>0</v>
      </c>
      <c r="O1" s="6">
        <f>data_2!$G$41</f>
        <v>63.6</v>
      </c>
      <c r="P1" s="6">
        <f>data_2!$G$42</f>
        <v>8.9</v>
      </c>
      <c r="Q1" s="6">
        <f>data_2!$G$43</f>
        <v>71</v>
      </c>
      <c r="R1" s="6">
        <f>data_2!$G$44</f>
        <v>32.700000000000003</v>
      </c>
      <c r="S1" s="6">
        <f>data_2!$G$45</f>
        <v>11.3</v>
      </c>
      <c r="T1" s="6">
        <f>data_2!$G$46</f>
        <v>0.9</v>
      </c>
      <c r="U1" s="6">
        <f>data_2!$G$47</f>
        <v>0.7</v>
      </c>
      <c r="V1" s="6">
        <f>data_2!$G$48</f>
        <v>45.3</v>
      </c>
      <c r="W1" s="6">
        <f>data_2!$G$49</f>
        <v>11.4</v>
      </c>
      <c r="X1" s="6">
        <f>data_2!$G$50</f>
        <v>29</v>
      </c>
      <c r="Y1" s="6">
        <f>data_2!$G$51</f>
        <v>15.2</v>
      </c>
      <c r="Z1" s="6">
        <f>data_2!$G$52</f>
        <v>68.099999999999994</v>
      </c>
      <c r="AA1" s="6">
        <f>data_2!$G$53</f>
        <v>46.8</v>
      </c>
      <c r="AB1" s="6">
        <f>data_2!$G$54</f>
        <v>3.6</v>
      </c>
      <c r="AC1" s="6">
        <f>data_2!$G$55</f>
        <v>5.0999999999999996</v>
      </c>
      <c r="AD1" s="6">
        <f>data_2!$G$56</f>
        <v>43.4</v>
      </c>
      <c r="AE1" s="6">
        <f>data_2!$G$57</f>
        <v>26.5</v>
      </c>
      <c r="AF1" s="6">
        <f>data_2!$G$58</f>
        <v>45</v>
      </c>
      <c r="AG1" s="6">
        <f>data_2!$G$59</f>
        <v>37.4</v>
      </c>
      <c r="AH1" s="6">
        <f>data_2!$G$60</f>
        <v>69.599999999999994</v>
      </c>
      <c r="AI1" s="6">
        <f>data_2!$G$61</f>
        <v>4.3</v>
      </c>
      <c r="AJ1" s="6">
        <f>data_2!$G$62</f>
        <v>34.9</v>
      </c>
      <c r="AK1" s="6">
        <f>data_2!$G$63</f>
        <v>64.099999999999994</v>
      </c>
      <c r="AL1" s="6">
        <f>data_2!$G$64</f>
        <v>43</v>
      </c>
      <c r="AM1" s="6">
        <f>data_2!$G$65</f>
        <v>57.2</v>
      </c>
      <c r="AN1" s="6">
        <f>data_2!$G$66</f>
        <v>67.599999999999994</v>
      </c>
      <c r="AO1" s="6">
        <f>data_2!$G$67</f>
        <v>29.9</v>
      </c>
    </row>
    <row r="2" spans="1:41" ht="19.55" customHeight="1" x14ac:dyDescent="0.25">
      <c r="A2" s="1" t="s">
        <v>44</v>
      </c>
      <c r="B2" s="1">
        <v>1.5</v>
      </c>
      <c r="C2" s="1">
        <v>1.5</v>
      </c>
      <c r="D2" s="1">
        <v>1.5</v>
      </c>
      <c r="E2" s="1">
        <v>1.5</v>
      </c>
      <c r="F2" s="1">
        <v>1.5</v>
      </c>
      <c r="G2" s="1">
        <v>1.5</v>
      </c>
      <c r="H2" s="1">
        <v>1.5</v>
      </c>
      <c r="I2" s="1">
        <v>1.5</v>
      </c>
      <c r="J2" s="1">
        <v>1.5</v>
      </c>
      <c r="K2" s="1">
        <v>1.5</v>
      </c>
      <c r="L2" s="1">
        <v>1.5</v>
      </c>
      <c r="M2" s="1">
        <v>1.5</v>
      </c>
      <c r="N2" s="1">
        <v>1.5</v>
      </c>
      <c r="O2" s="1">
        <v>1.5</v>
      </c>
      <c r="P2" s="1">
        <v>1.5</v>
      </c>
      <c r="Q2" s="1">
        <v>1.5</v>
      </c>
      <c r="R2" s="1">
        <v>1.5</v>
      </c>
      <c r="S2" s="1">
        <v>1.5</v>
      </c>
      <c r="T2" s="1">
        <v>1.5</v>
      </c>
      <c r="U2" s="1">
        <v>1.5</v>
      </c>
      <c r="V2" s="1">
        <v>1.5</v>
      </c>
      <c r="W2" s="1">
        <v>1.5</v>
      </c>
      <c r="X2" s="1">
        <v>1.5</v>
      </c>
      <c r="Y2" s="1">
        <v>1.5</v>
      </c>
      <c r="Z2" s="1">
        <v>1.5</v>
      </c>
      <c r="AA2" s="1">
        <v>1.5</v>
      </c>
      <c r="AB2" s="1">
        <v>1.5</v>
      </c>
      <c r="AC2" s="1">
        <v>1.5</v>
      </c>
      <c r="AD2" s="1">
        <v>1.5</v>
      </c>
      <c r="AE2" s="1">
        <v>1.5</v>
      </c>
      <c r="AF2" s="1">
        <v>1.5</v>
      </c>
      <c r="AG2" s="1">
        <v>1.5</v>
      </c>
      <c r="AH2" s="1">
        <v>1.5</v>
      </c>
      <c r="AI2" s="1">
        <v>1.5</v>
      </c>
      <c r="AJ2" s="1">
        <v>1.5</v>
      </c>
      <c r="AK2" s="1">
        <v>1.5</v>
      </c>
      <c r="AL2" s="1">
        <v>1.5</v>
      </c>
      <c r="AM2" s="1">
        <v>1.5</v>
      </c>
      <c r="AN2" s="1">
        <v>1.5</v>
      </c>
      <c r="AO2" s="1">
        <v>1.5</v>
      </c>
    </row>
    <row r="3" spans="1:41" ht="19.55" customHeight="1" x14ac:dyDescent="0.25">
      <c r="A3" s="8" t="s">
        <v>45</v>
      </c>
      <c r="B3" s="13">
        <v>1</v>
      </c>
      <c r="C3" s="13">
        <v>2</v>
      </c>
      <c r="D3" s="13">
        <v>3</v>
      </c>
      <c r="E3" s="13">
        <v>4</v>
      </c>
      <c r="F3" s="13">
        <v>5</v>
      </c>
      <c r="G3" s="13">
        <v>6</v>
      </c>
      <c r="H3" s="13">
        <v>7</v>
      </c>
      <c r="I3" s="13">
        <v>8</v>
      </c>
      <c r="J3" s="13">
        <v>9</v>
      </c>
      <c r="K3" s="13">
        <v>10</v>
      </c>
      <c r="L3" s="13">
        <v>11</v>
      </c>
      <c r="M3" s="13">
        <v>12</v>
      </c>
      <c r="N3" s="13">
        <v>13</v>
      </c>
      <c r="O3" s="13">
        <v>14</v>
      </c>
      <c r="P3" s="13">
        <v>15</v>
      </c>
      <c r="Q3" s="13">
        <v>16</v>
      </c>
      <c r="R3" s="13">
        <v>17</v>
      </c>
      <c r="S3" s="13">
        <v>18</v>
      </c>
      <c r="T3" s="13">
        <v>19</v>
      </c>
      <c r="U3" s="13">
        <v>20</v>
      </c>
      <c r="V3" s="13">
        <v>21</v>
      </c>
      <c r="W3" s="13">
        <v>22</v>
      </c>
      <c r="X3" s="13">
        <v>23</v>
      </c>
      <c r="Y3" s="13">
        <v>24</v>
      </c>
      <c r="Z3" s="13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3">
        <v>31</v>
      </c>
      <c r="AG3" s="13">
        <v>32</v>
      </c>
      <c r="AH3" s="13">
        <v>33</v>
      </c>
      <c r="AI3" s="13">
        <v>34</v>
      </c>
      <c r="AJ3" s="13">
        <v>35</v>
      </c>
      <c r="AK3" s="13">
        <v>36</v>
      </c>
      <c r="AL3" s="13">
        <v>37</v>
      </c>
      <c r="AM3" s="13">
        <v>38</v>
      </c>
      <c r="AN3" s="13">
        <v>39</v>
      </c>
      <c r="AO3" s="13">
        <v>40</v>
      </c>
    </row>
    <row r="4" spans="1:41" x14ac:dyDescent="0.25">
      <c r="A4" s="1">
        <v>1</v>
      </c>
      <c r="B4" s="21">
        <v>21.9</v>
      </c>
      <c r="C4" s="21">
        <v>58.1</v>
      </c>
      <c r="D4" s="21">
        <v>29.1</v>
      </c>
      <c r="E4" s="21">
        <v>59.6</v>
      </c>
      <c r="F4" s="21">
        <v>39.799999999999997</v>
      </c>
      <c r="G4" s="21">
        <v>50.9</v>
      </c>
      <c r="H4" s="21">
        <v>3.2</v>
      </c>
      <c r="I4" s="21">
        <v>2.6</v>
      </c>
      <c r="J4" s="21">
        <v>18.600000000000001</v>
      </c>
      <c r="K4" s="21">
        <v>12.4</v>
      </c>
      <c r="L4" s="21">
        <v>49.6</v>
      </c>
      <c r="M4" s="21">
        <v>4.2</v>
      </c>
      <c r="N4" s="21">
        <v>0.3</v>
      </c>
      <c r="O4" s="21">
        <v>63.5</v>
      </c>
      <c r="P4" s="21">
        <v>7.5</v>
      </c>
      <c r="Q4" s="21">
        <v>72</v>
      </c>
      <c r="R4" s="21">
        <v>32</v>
      </c>
      <c r="S4" s="21">
        <v>12.6</v>
      </c>
      <c r="T4" s="21">
        <v>0.2</v>
      </c>
      <c r="U4" s="21">
        <v>1.4</v>
      </c>
      <c r="V4" s="21">
        <v>46.4</v>
      </c>
      <c r="W4" s="21">
        <v>12.9</v>
      </c>
      <c r="X4" s="21">
        <v>28.5</v>
      </c>
      <c r="Y4" s="21">
        <v>15.5</v>
      </c>
      <c r="Z4" s="21">
        <v>69.5</v>
      </c>
      <c r="AA4" s="21">
        <v>47</v>
      </c>
      <c r="AB4" s="21">
        <v>5</v>
      </c>
      <c r="AC4" s="21">
        <v>6.7</v>
      </c>
      <c r="AD4" s="21">
        <v>41.9</v>
      </c>
      <c r="AE4" s="21">
        <v>28.7</v>
      </c>
      <c r="AF4" s="21">
        <v>42.8</v>
      </c>
      <c r="AG4" s="21">
        <v>37.799999999999997</v>
      </c>
      <c r="AH4" s="21">
        <v>68.8</v>
      </c>
      <c r="AI4" s="21">
        <v>3.1</v>
      </c>
      <c r="AJ4" s="21">
        <v>35.1</v>
      </c>
      <c r="AK4" s="21">
        <v>65.3</v>
      </c>
      <c r="AL4" s="21">
        <v>43</v>
      </c>
      <c r="AM4" s="21">
        <v>55.3</v>
      </c>
      <c r="AN4" s="21">
        <v>68.2</v>
      </c>
      <c r="AO4" s="21">
        <v>31.6</v>
      </c>
    </row>
    <row r="5" spans="1:41" x14ac:dyDescent="0.25">
      <c r="A5" s="1">
        <v>2</v>
      </c>
      <c r="B5" s="21">
        <v>26.1</v>
      </c>
      <c r="C5" s="21">
        <v>61.3</v>
      </c>
      <c r="D5" s="21">
        <v>30.4</v>
      </c>
      <c r="E5" s="21">
        <v>61.5</v>
      </c>
      <c r="F5" s="21">
        <v>41.4</v>
      </c>
      <c r="G5" s="21">
        <v>52.7</v>
      </c>
      <c r="H5" s="21">
        <v>4.8</v>
      </c>
      <c r="I5" s="21">
        <v>0</v>
      </c>
      <c r="J5" s="21">
        <v>17.7</v>
      </c>
      <c r="K5" s="21">
        <v>14.4</v>
      </c>
      <c r="L5" s="21">
        <v>48.1</v>
      </c>
      <c r="M5" s="21">
        <v>7.2</v>
      </c>
      <c r="N5" s="21">
        <v>0</v>
      </c>
      <c r="O5" s="21">
        <v>63.6</v>
      </c>
      <c r="P5" s="21">
        <v>10.6</v>
      </c>
      <c r="Q5" s="21">
        <v>67.7</v>
      </c>
      <c r="R5" s="21">
        <v>31.7</v>
      </c>
      <c r="S5" s="21">
        <v>11</v>
      </c>
      <c r="T5" s="21">
        <v>1.4</v>
      </c>
      <c r="U5" s="21">
        <v>0.8</v>
      </c>
      <c r="V5" s="21">
        <v>45.6</v>
      </c>
      <c r="W5" s="21">
        <v>11</v>
      </c>
      <c r="X5" s="21">
        <v>28.7</v>
      </c>
      <c r="Y5" s="21">
        <v>16.3</v>
      </c>
      <c r="Z5" s="21">
        <v>64.7</v>
      </c>
      <c r="AA5" s="21">
        <v>45</v>
      </c>
      <c r="AB5" s="21">
        <v>6.3</v>
      </c>
      <c r="AC5" s="21">
        <v>5.7</v>
      </c>
      <c r="AD5" s="21">
        <v>42.7</v>
      </c>
      <c r="AE5" s="21">
        <v>27.6</v>
      </c>
      <c r="AF5" s="21">
        <v>44.3</v>
      </c>
      <c r="AG5" s="21">
        <v>35.6</v>
      </c>
      <c r="AH5" s="21">
        <v>69.7</v>
      </c>
      <c r="AI5" s="21">
        <v>4.9000000000000004</v>
      </c>
      <c r="AJ5" s="21">
        <v>33.6</v>
      </c>
      <c r="AK5" s="21">
        <v>66.599999999999994</v>
      </c>
      <c r="AL5" s="21">
        <v>41.7</v>
      </c>
      <c r="AM5" s="21">
        <v>59.7</v>
      </c>
      <c r="AN5" s="21">
        <v>66</v>
      </c>
      <c r="AO5" s="21">
        <v>30</v>
      </c>
    </row>
    <row r="6" spans="1:41" x14ac:dyDescent="0.25">
      <c r="A6" s="1">
        <v>3</v>
      </c>
      <c r="B6" s="21">
        <v>25.7</v>
      </c>
      <c r="C6" s="21">
        <v>61</v>
      </c>
      <c r="D6" s="21">
        <v>27.4</v>
      </c>
      <c r="E6" s="21">
        <v>64.8</v>
      </c>
      <c r="F6" s="21">
        <v>41.3</v>
      </c>
      <c r="G6" s="21">
        <v>51</v>
      </c>
      <c r="H6" s="21">
        <v>4.5999999999999996</v>
      </c>
      <c r="I6" s="21">
        <v>0</v>
      </c>
      <c r="J6" s="21">
        <v>16.5</v>
      </c>
      <c r="K6" s="21">
        <v>14.9</v>
      </c>
      <c r="L6" s="21">
        <v>46.5</v>
      </c>
      <c r="M6" s="21">
        <v>6.3</v>
      </c>
      <c r="N6" s="21">
        <v>0</v>
      </c>
      <c r="O6" s="21">
        <v>61.9</v>
      </c>
      <c r="P6" s="21">
        <v>9.3000000000000007</v>
      </c>
      <c r="Q6" s="21">
        <v>71.099999999999994</v>
      </c>
      <c r="R6" s="21">
        <v>32</v>
      </c>
      <c r="S6" s="21">
        <v>10.6</v>
      </c>
      <c r="T6" s="21">
        <v>1.6</v>
      </c>
      <c r="U6" s="21">
        <v>0</v>
      </c>
      <c r="V6" s="21">
        <v>41.9</v>
      </c>
      <c r="W6" s="21">
        <v>11.9</v>
      </c>
      <c r="X6" s="21">
        <v>27.1</v>
      </c>
      <c r="Y6" s="21">
        <v>17.600000000000001</v>
      </c>
      <c r="Z6" s="21">
        <v>67.599999999999994</v>
      </c>
      <c r="AA6" s="21">
        <v>47.4</v>
      </c>
      <c r="AB6" s="21">
        <v>1.6</v>
      </c>
      <c r="AC6" s="21">
        <v>3.4</v>
      </c>
      <c r="AD6" s="21">
        <v>42.8</v>
      </c>
      <c r="AE6" s="21">
        <v>27.1</v>
      </c>
      <c r="AF6" s="21">
        <v>45.2</v>
      </c>
      <c r="AG6" s="21">
        <v>38.200000000000003</v>
      </c>
      <c r="AH6" s="21">
        <v>68.900000000000006</v>
      </c>
      <c r="AI6" s="21">
        <v>4.9000000000000004</v>
      </c>
      <c r="AJ6" s="21">
        <v>34.799999999999997</v>
      </c>
      <c r="AK6" s="21">
        <v>63.8</v>
      </c>
      <c r="AL6" s="21">
        <v>43.7</v>
      </c>
      <c r="AM6" s="21">
        <v>58.1</v>
      </c>
      <c r="AN6" s="21">
        <v>66</v>
      </c>
      <c r="AO6" s="21">
        <v>29</v>
      </c>
    </row>
    <row r="7" spans="1:41" x14ac:dyDescent="0.25">
      <c r="A7" s="1">
        <v>4</v>
      </c>
      <c r="B7" s="21">
        <v>27.7</v>
      </c>
      <c r="C7" s="21">
        <v>61.2</v>
      </c>
      <c r="D7" s="21">
        <v>32.4</v>
      </c>
      <c r="E7" s="21">
        <v>60.1</v>
      </c>
      <c r="F7" s="21">
        <v>41.6</v>
      </c>
      <c r="G7" s="21">
        <v>51.6</v>
      </c>
      <c r="H7" s="21">
        <v>5.2</v>
      </c>
      <c r="I7" s="21">
        <v>0</v>
      </c>
      <c r="J7" s="21">
        <v>16.399999999999999</v>
      </c>
      <c r="K7" s="21">
        <v>13.1</v>
      </c>
      <c r="L7" s="21">
        <v>47.7</v>
      </c>
      <c r="M7" s="21">
        <v>7</v>
      </c>
      <c r="N7" s="21">
        <v>0</v>
      </c>
      <c r="O7" s="21">
        <v>65.099999999999994</v>
      </c>
      <c r="P7" s="21">
        <v>7.3</v>
      </c>
      <c r="Q7" s="21">
        <v>71.5</v>
      </c>
      <c r="R7" s="21">
        <v>32.299999999999997</v>
      </c>
      <c r="S7" s="21">
        <v>13</v>
      </c>
      <c r="T7" s="21">
        <v>0</v>
      </c>
      <c r="U7" s="21">
        <v>0.2</v>
      </c>
      <c r="V7" s="21">
        <v>46.4</v>
      </c>
      <c r="W7" s="21">
        <v>7.9</v>
      </c>
      <c r="X7" s="21">
        <v>28</v>
      </c>
      <c r="Y7" s="21">
        <v>15.7</v>
      </c>
      <c r="Z7" s="21">
        <v>67.599999999999994</v>
      </c>
      <c r="AA7" s="21">
        <v>47.5</v>
      </c>
      <c r="AB7" s="21">
        <v>3.1</v>
      </c>
      <c r="AC7" s="21">
        <v>5.3</v>
      </c>
      <c r="AD7" s="21">
        <v>42.8</v>
      </c>
      <c r="AE7" s="21">
        <v>26.1</v>
      </c>
      <c r="AF7" s="21">
        <v>44.8</v>
      </c>
      <c r="AG7" s="21">
        <v>37.200000000000003</v>
      </c>
      <c r="AH7" s="21">
        <v>68</v>
      </c>
      <c r="AI7" s="21">
        <v>4.7</v>
      </c>
      <c r="AJ7" s="21">
        <v>35.299999999999997</v>
      </c>
      <c r="AK7" s="21">
        <v>63.8</v>
      </c>
      <c r="AL7" s="21">
        <v>39.299999999999997</v>
      </c>
      <c r="AM7" s="21">
        <v>55.9</v>
      </c>
      <c r="AN7" s="21">
        <v>69.099999999999994</v>
      </c>
      <c r="AO7" s="21">
        <v>31.5</v>
      </c>
    </row>
    <row r="8" spans="1:41" x14ac:dyDescent="0.25">
      <c r="A8" s="1">
        <v>5</v>
      </c>
      <c r="B8" s="21">
        <v>25.7</v>
      </c>
      <c r="C8" s="21">
        <v>61</v>
      </c>
      <c r="D8" s="21">
        <v>29.9</v>
      </c>
      <c r="E8" s="21">
        <v>60.9</v>
      </c>
      <c r="F8" s="21">
        <v>41.2</v>
      </c>
      <c r="G8" s="21">
        <v>49</v>
      </c>
      <c r="H8" s="21">
        <v>3.7</v>
      </c>
      <c r="I8" s="21">
        <v>1.8</v>
      </c>
      <c r="J8" s="21">
        <v>17.100000000000001</v>
      </c>
      <c r="K8" s="21">
        <v>8.6999999999999993</v>
      </c>
      <c r="L8" s="21">
        <v>47.3</v>
      </c>
      <c r="M8" s="21">
        <v>7.8</v>
      </c>
      <c r="N8" s="21">
        <v>0</v>
      </c>
      <c r="O8" s="21">
        <v>64.099999999999994</v>
      </c>
      <c r="P8" s="21">
        <v>8.5</v>
      </c>
      <c r="Q8" s="21">
        <v>71.400000000000006</v>
      </c>
      <c r="R8" s="21">
        <v>33.799999999999997</v>
      </c>
      <c r="S8" s="21">
        <v>11.8</v>
      </c>
      <c r="T8" s="21">
        <v>0.3</v>
      </c>
      <c r="U8" s="21">
        <v>0.4</v>
      </c>
      <c r="V8" s="21">
        <v>47.2</v>
      </c>
      <c r="W8" s="21">
        <v>11.1</v>
      </c>
      <c r="X8" s="21">
        <v>29.9</v>
      </c>
      <c r="Y8" s="21">
        <v>13.4</v>
      </c>
      <c r="Z8" s="21">
        <v>67.3</v>
      </c>
      <c r="AA8" s="21">
        <v>49.3</v>
      </c>
      <c r="AB8" s="21">
        <v>2.2999999999999998</v>
      </c>
      <c r="AC8" s="21">
        <v>3.8</v>
      </c>
      <c r="AD8" s="21">
        <v>45.6</v>
      </c>
      <c r="AE8" s="21">
        <v>27.1</v>
      </c>
      <c r="AF8" s="21">
        <v>44.5</v>
      </c>
      <c r="AG8" s="21">
        <v>38.200000000000003</v>
      </c>
      <c r="AH8" s="21">
        <v>70</v>
      </c>
      <c r="AI8" s="21">
        <v>4.3</v>
      </c>
      <c r="AJ8" s="21">
        <v>33.700000000000003</v>
      </c>
      <c r="AK8" s="21">
        <v>62.2</v>
      </c>
      <c r="AL8" s="21">
        <v>43.1</v>
      </c>
      <c r="AM8" s="21">
        <v>57.9</v>
      </c>
      <c r="AN8" s="21">
        <v>68</v>
      </c>
      <c r="AO8" s="21">
        <v>28.5</v>
      </c>
    </row>
    <row r="9" spans="1:41" x14ac:dyDescent="0.25">
      <c r="A9" s="1">
        <v>6</v>
      </c>
      <c r="B9" s="21">
        <v>25.4</v>
      </c>
      <c r="C9" s="21">
        <v>58.2</v>
      </c>
      <c r="D9" s="21">
        <v>32.200000000000003</v>
      </c>
      <c r="E9" s="21">
        <v>59.9</v>
      </c>
      <c r="F9" s="21">
        <v>39</v>
      </c>
      <c r="G9" s="21">
        <v>51.4</v>
      </c>
      <c r="H9" s="21">
        <v>2.9</v>
      </c>
      <c r="I9" s="21">
        <v>0</v>
      </c>
      <c r="J9" s="21">
        <v>18.5</v>
      </c>
      <c r="K9" s="21">
        <v>15.2</v>
      </c>
      <c r="L9" s="21">
        <v>48.3</v>
      </c>
      <c r="M9" s="21">
        <v>5.4</v>
      </c>
      <c r="N9" s="21">
        <v>0</v>
      </c>
      <c r="O9" s="21">
        <v>61.8</v>
      </c>
      <c r="P9" s="21">
        <v>6.5</v>
      </c>
      <c r="Q9" s="21">
        <v>71</v>
      </c>
      <c r="R9" s="21">
        <v>35.4</v>
      </c>
      <c r="S9" s="21">
        <v>13.4</v>
      </c>
      <c r="T9" s="21">
        <v>1.2</v>
      </c>
      <c r="U9" s="21">
        <v>0.1</v>
      </c>
      <c r="V9" s="21">
        <v>45.9</v>
      </c>
      <c r="W9" s="21">
        <v>12.5</v>
      </c>
      <c r="X9" s="21">
        <v>29.7</v>
      </c>
      <c r="Y9" s="21">
        <v>15.2</v>
      </c>
      <c r="Z9" s="21">
        <v>68.7</v>
      </c>
      <c r="AA9" s="21">
        <v>46</v>
      </c>
      <c r="AB9" s="21">
        <v>4.8</v>
      </c>
      <c r="AC9" s="21">
        <v>4.5</v>
      </c>
      <c r="AD9" s="21">
        <v>44.3</v>
      </c>
      <c r="AE9" s="21">
        <v>27.5</v>
      </c>
      <c r="AF9" s="21">
        <v>44.7</v>
      </c>
      <c r="AG9" s="21">
        <v>38.6</v>
      </c>
      <c r="AH9" s="21">
        <v>70.7</v>
      </c>
      <c r="AI9" s="21">
        <v>5</v>
      </c>
      <c r="AJ9" s="21">
        <v>33.4</v>
      </c>
      <c r="AK9" s="21">
        <v>64.3</v>
      </c>
      <c r="AL9" s="21">
        <v>45.8</v>
      </c>
      <c r="AM9" s="21">
        <v>57.6</v>
      </c>
      <c r="AN9" s="21">
        <v>65</v>
      </c>
      <c r="AO9" s="21">
        <v>30.1</v>
      </c>
    </row>
    <row r="10" spans="1:41" x14ac:dyDescent="0.25">
      <c r="A10" s="1">
        <v>7</v>
      </c>
      <c r="B10" s="21">
        <v>22.4</v>
      </c>
      <c r="C10" s="21">
        <v>59.6</v>
      </c>
      <c r="D10" s="21">
        <v>31.7</v>
      </c>
      <c r="E10" s="21">
        <v>61.7</v>
      </c>
      <c r="F10" s="21">
        <v>40.4</v>
      </c>
      <c r="G10" s="21">
        <v>49.7</v>
      </c>
      <c r="H10" s="21">
        <v>3.1</v>
      </c>
      <c r="I10" s="21">
        <v>0</v>
      </c>
      <c r="J10" s="21">
        <v>16.399999999999999</v>
      </c>
      <c r="K10" s="21">
        <v>13.3</v>
      </c>
      <c r="L10" s="21">
        <v>45</v>
      </c>
      <c r="M10" s="21">
        <v>5.9</v>
      </c>
      <c r="N10" s="21">
        <v>1</v>
      </c>
      <c r="O10" s="21">
        <v>65.099999999999994</v>
      </c>
      <c r="P10" s="21">
        <v>10.3</v>
      </c>
      <c r="Q10" s="21">
        <v>71.900000000000006</v>
      </c>
      <c r="R10" s="21">
        <v>32.1</v>
      </c>
      <c r="S10" s="21">
        <v>11.5</v>
      </c>
      <c r="T10" s="21">
        <v>2.5</v>
      </c>
      <c r="U10" s="21">
        <v>0.5</v>
      </c>
      <c r="V10" s="21">
        <v>44.9</v>
      </c>
      <c r="W10" s="21">
        <v>10.199999999999999</v>
      </c>
      <c r="X10" s="21">
        <v>29</v>
      </c>
      <c r="Y10" s="21">
        <v>14.3</v>
      </c>
      <c r="Z10" s="21">
        <v>68.900000000000006</v>
      </c>
      <c r="AA10" s="21">
        <v>46.6</v>
      </c>
      <c r="AB10" s="21">
        <v>2.9</v>
      </c>
      <c r="AC10" s="21">
        <v>3.3</v>
      </c>
      <c r="AD10" s="21">
        <v>46.2</v>
      </c>
      <c r="AE10" s="21">
        <v>25.4</v>
      </c>
      <c r="AF10" s="21">
        <v>42.5</v>
      </c>
      <c r="AG10" s="21">
        <v>39.5</v>
      </c>
      <c r="AH10" s="21">
        <v>71.900000000000006</v>
      </c>
      <c r="AI10" s="21">
        <v>6</v>
      </c>
      <c r="AJ10" s="21">
        <v>31.2</v>
      </c>
      <c r="AK10" s="21">
        <v>63.1</v>
      </c>
      <c r="AL10" s="21">
        <v>42.2</v>
      </c>
      <c r="AM10" s="21">
        <v>57.6</v>
      </c>
      <c r="AN10" s="21">
        <v>67.5</v>
      </c>
      <c r="AO10" s="21">
        <v>32.299999999999997</v>
      </c>
    </row>
    <row r="11" spans="1:41" x14ac:dyDescent="0.25">
      <c r="A11" s="1">
        <v>8</v>
      </c>
      <c r="B11" s="21">
        <v>24.3</v>
      </c>
      <c r="C11" s="21">
        <v>60.6</v>
      </c>
      <c r="D11" s="21">
        <v>28.9</v>
      </c>
      <c r="E11" s="21">
        <v>60.2</v>
      </c>
      <c r="F11" s="21">
        <v>40.9</v>
      </c>
      <c r="G11" s="21">
        <v>53.3</v>
      </c>
      <c r="H11" s="21">
        <v>2.2000000000000002</v>
      </c>
      <c r="I11" s="21">
        <v>0</v>
      </c>
      <c r="J11" s="21">
        <v>20.100000000000001</v>
      </c>
      <c r="K11" s="21">
        <v>15.1</v>
      </c>
      <c r="L11" s="21">
        <v>45.9</v>
      </c>
      <c r="M11" s="21">
        <v>6.4</v>
      </c>
      <c r="N11" s="21">
        <v>0.8</v>
      </c>
      <c r="O11" s="21">
        <v>64.2</v>
      </c>
      <c r="P11" s="21">
        <v>8.1999999999999993</v>
      </c>
      <c r="Q11" s="21">
        <v>70.3</v>
      </c>
      <c r="R11" s="21">
        <v>31.2</v>
      </c>
      <c r="S11" s="21">
        <v>12.7</v>
      </c>
      <c r="T11" s="21">
        <v>0</v>
      </c>
      <c r="U11" s="21">
        <v>1.4</v>
      </c>
      <c r="V11" s="21">
        <v>45.9</v>
      </c>
      <c r="W11" s="21">
        <v>13.9</v>
      </c>
      <c r="X11" s="21">
        <v>29.6</v>
      </c>
      <c r="Y11" s="21">
        <v>14.1</v>
      </c>
      <c r="Z11" s="21">
        <v>68.5</v>
      </c>
      <c r="AA11" s="21">
        <v>48.2</v>
      </c>
      <c r="AB11" s="21">
        <v>2.8</v>
      </c>
      <c r="AC11" s="21">
        <v>4.5</v>
      </c>
      <c r="AD11" s="21">
        <v>46.6</v>
      </c>
      <c r="AE11" s="21">
        <v>25.8</v>
      </c>
      <c r="AF11" s="21">
        <v>45.4</v>
      </c>
      <c r="AG11" s="21">
        <v>35.1</v>
      </c>
      <c r="AH11" s="21">
        <v>70.3</v>
      </c>
      <c r="AI11" s="21">
        <v>3</v>
      </c>
      <c r="AJ11" s="21">
        <v>33.6</v>
      </c>
      <c r="AK11" s="21">
        <v>63.9</v>
      </c>
      <c r="AL11" s="21">
        <v>43.2</v>
      </c>
      <c r="AM11" s="21">
        <v>60.4</v>
      </c>
      <c r="AN11" s="21">
        <v>67.3</v>
      </c>
      <c r="AO11" s="21">
        <v>29.7</v>
      </c>
    </row>
    <row r="12" spans="1:41" x14ac:dyDescent="0.25">
      <c r="A12" s="1">
        <v>9</v>
      </c>
      <c r="B12" s="21">
        <v>26.7</v>
      </c>
      <c r="C12" s="21">
        <v>60.6</v>
      </c>
      <c r="D12" s="21">
        <v>30.3</v>
      </c>
      <c r="E12" s="21">
        <v>62.6</v>
      </c>
      <c r="F12" s="21">
        <v>38.700000000000003</v>
      </c>
      <c r="G12" s="21">
        <v>51</v>
      </c>
      <c r="H12" s="21">
        <v>6.8</v>
      </c>
      <c r="I12" s="21">
        <v>0.7</v>
      </c>
      <c r="J12" s="21">
        <v>18</v>
      </c>
      <c r="K12" s="21">
        <v>13.9</v>
      </c>
      <c r="L12" s="21">
        <v>50.1</v>
      </c>
      <c r="M12" s="21">
        <v>4.3</v>
      </c>
      <c r="N12" s="21">
        <v>0.4</v>
      </c>
      <c r="O12" s="21">
        <v>65.400000000000006</v>
      </c>
      <c r="P12" s="21">
        <v>5.4</v>
      </c>
      <c r="Q12" s="21">
        <v>69.400000000000006</v>
      </c>
      <c r="R12" s="21">
        <v>30.8</v>
      </c>
      <c r="S12" s="21">
        <v>9.6999999999999993</v>
      </c>
      <c r="T12" s="21">
        <v>0</v>
      </c>
      <c r="U12" s="21">
        <v>0</v>
      </c>
      <c r="V12" s="21">
        <v>45.8</v>
      </c>
      <c r="W12" s="21">
        <v>10.5</v>
      </c>
      <c r="X12" s="21">
        <v>29.2</v>
      </c>
      <c r="Y12" s="21">
        <v>17.600000000000001</v>
      </c>
      <c r="Z12" s="21">
        <v>66.900000000000006</v>
      </c>
      <c r="AA12" s="21">
        <v>47</v>
      </c>
      <c r="AB12" s="21">
        <v>3.2</v>
      </c>
      <c r="AC12" s="21">
        <v>4.7</v>
      </c>
      <c r="AD12" s="21">
        <v>41.3</v>
      </c>
      <c r="AE12" s="21">
        <v>25.6</v>
      </c>
      <c r="AF12" s="21">
        <v>45.5</v>
      </c>
      <c r="AG12" s="21">
        <v>36.299999999999997</v>
      </c>
      <c r="AH12" s="21">
        <v>69.599999999999994</v>
      </c>
      <c r="AI12" s="21">
        <v>4.5999999999999996</v>
      </c>
      <c r="AJ12" s="21">
        <v>36.700000000000003</v>
      </c>
      <c r="AK12" s="21">
        <v>63.1</v>
      </c>
      <c r="AL12" s="21">
        <v>44.3</v>
      </c>
      <c r="AM12" s="21">
        <v>57.1</v>
      </c>
      <c r="AN12" s="21">
        <v>66.400000000000006</v>
      </c>
      <c r="AO12" s="21">
        <v>30.3</v>
      </c>
    </row>
    <row r="13" spans="1:41" x14ac:dyDescent="0.25">
      <c r="A13" s="1">
        <v>10</v>
      </c>
      <c r="B13" s="21">
        <v>25</v>
      </c>
      <c r="C13" s="21">
        <v>59.4</v>
      </c>
      <c r="D13" s="21">
        <v>34.4</v>
      </c>
      <c r="E13" s="21">
        <v>63.4</v>
      </c>
      <c r="F13" s="21">
        <v>39.9</v>
      </c>
      <c r="G13" s="21">
        <v>50.9</v>
      </c>
      <c r="H13" s="21">
        <v>5.4</v>
      </c>
      <c r="I13" s="21">
        <v>0</v>
      </c>
      <c r="J13" s="21">
        <v>16.5</v>
      </c>
      <c r="K13" s="21">
        <v>10.4</v>
      </c>
      <c r="L13" s="21">
        <v>47.5</v>
      </c>
      <c r="M13" s="21">
        <v>6.5</v>
      </c>
      <c r="N13" s="21">
        <v>0</v>
      </c>
      <c r="O13" s="21">
        <v>63.4</v>
      </c>
      <c r="P13" s="21">
        <v>9.5</v>
      </c>
      <c r="Q13" s="21">
        <v>69.400000000000006</v>
      </c>
      <c r="R13" s="21">
        <v>33.299999999999997</v>
      </c>
      <c r="S13" s="21">
        <v>11.6</v>
      </c>
      <c r="T13" s="21">
        <v>0.3</v>
      </c>
      <c r="U13" s="21">
        <v>0.3</v>
      </c>
      <c r="V13" s="21">
        <v>48.1</v>
      </c>
      <c r="W13" s="21">
        <v>9.9</v>
      </c>
      <c r="X13" s="21">
        <v>26.9</v>
      </c>
      <c r="Y13" s="21">
        <v>13.7</v>
      </c>
      <c r="Z13" s="21">
        <v>68.900000000000006</v>
      </c>
      <c r="AA13" s="21">
        <v>48.1</v>
      </c>
      <c r="AB13" s="21">
        <v>3.2</v>
      </c>
      <c r="AC13" s="21">
        <v>5</v>
      </c>
      <c r="AD13" s="21">
        <v>41.9</v>
      </c>
      <c r="AE13" s="21">
        <v>26.3</v>
      </c>
      <c r="AF13" s="21">
        <v>45.5</v>
      </c>
      <c r="AG13" s="21">
        <v>36.799999999999997</v>
      </c>
      <c r="AH13" s="21">
        <v>71.3</v>
      </c>
      <c r="AI13" s="21">
        <v>5.4</v>
      </c>
      <c r="AJ13" s="21">
        <v>35.299999999999997</v>
      </c>
      <c r="AK13" s="21">
        <v>65.8</v>
      </c>
      <c r="AL13" s="21">
        <v>42.6</v>
      </c>
      <c r="AM13" s="21">
        <v>59.6</v>
      </c>
      <c r="AN13" s="21">
        <v>67.900000000000006</v>
      </c>
      <c r="AO13" s="21">
        <v>29</v>
      </c>
    </row>
    <row r="14" spans="1:41" x14ac:dyDescent="0.25">
      <c r="A14" s="1">
        <v>11</v>
      </c>
      <c r="B14" s="21">
        <v>22.5</v>
      </c>
      <c r="C14" s="21">
        <v>59.3</v>
      </c>
      <c r="D14" s="21">
        <v>29.7</v>
      </c>
      <c r="E14" s="21">
        <v>62.8</v>
      </c>
      <c r="F14" s="21">
        <v>39.1</v>
      </c>
      <c r="G14" s="21">
        <v>51.7</v>
      </c>
      <c r="H14" s="21">
        <v>1.5</v>
      </c>
      <c r="I14" s="21">
        <v>0</v>
      </c>
      <c r="J14" s="21">
        <v>18</v>
      </c>
      <c r="K14" s="21">
        <v>13.3</v>
      </c>
      <c r="L14" s="21">
        <v>47.4</v>
      </c>
      <c r="M14" s="21">
        <v>6.3</v>
      </c>
      <c r="N14" s="21">
        <v>0.4</v>
      </c>
      <c r="O14" s="21">
        <v>63.8</v>
      </c>
      <c r="P14" s="21">
        <v>10.9</v>
      </c>
      <c r="Q14" s="21">
        <v>70.900000000000006</v>
      </c>
      <c r="R14" s="21">
        <v>30.2</v>
      </c>
      <c r="S14" s="21">
        <v>9.3000000000000007</v>
      </c>
      <c r="T14" s="21">
        <v>3.4</v>
      </c>
      <c r="U14" s="21">
        <v>0</v>
      </c>
      <c r="V14" s="21">
        <v>47.4</v>
      </c>
      <c r="W14" s="21">
        <v>10.8</v>
      </c>
      <c r="X14" s="21">
        <v>31.6</v>
      </c>
      <c r="Y14" s="21">
        <v>17.600000000000001</v>
      </c>
      <c r="Z14" s="21">
        <v>66.8</v>
      </c>
      <c r="AA14" s="21">
        <v>47.2</v>
      </c>
      <c r="AB14" s="21">
        <v>3.3</v>
      </c>
      <c r="AC14" s="21">
        <v>2.7</v>
      </c>
      <c r="AD14" s="21">
        <v>46.2</v>
      </c>
      <c r="AE14" s="21">
        <v>29.2</v>
      </c>
      <c r="AF14" s="21">
        <v>45</v>
      </c>
      <c r="AG14" s="21">
        <v>37.200000000000003</v>
      </c>
      <c r="AH14" s="21">
        <v>69.599999999999994</v>
      </c>
      <c r="AI14" s="21">
        <v>4</v>
      </c>
      <c r="AJ14" s="21">
        <v>32.9</v>
      </c>
      <c r="AK14" s="21">
        <v>64.3</v>
      </c>
      <c r="AL14" s="21">
        <v>40.9</v>
      </c>
      <c r="AM14" s="21">
        <v>59.3</v>
      </c>
      <c r="AN14" s="21">
        <v>65.7</v>
      </c>
      <c r="AO14" s="21">
        <v>29.8</v>
      </c>
    </row>
    <row r="15" spans="1:41" x14ac:dyDescent="0.25">
      <c r="A15" s="1">
        <v>12</v>
      </c>
      <c r="B15" s="21">
        <v>25.5</v>
      </c>
      <c r="C15" s="21">
        <v>61.9</v>
      </c>
      <c r="D15" s="21">
        <v>32.299999999999997</v>
      </c>
      <c r="E15" s="21">
        <v>60.8</v>
      </c>
      <c r="F15" s="21">
        <v>38.200000000000003</v>
      </c>
      <c r="G15" s="21">
        <v>50.5</v>
      </c>
      <c r="H15" s="21">
        <v>5.5</v>
      </c>
      <c r="I15" s="21">
        <v>1.1000000000000001</v>
      </c>
      <c r="J15" s="21">
        <v>19.399999999999999</v>
      </c>
      <c r="K15" s="21">
        <v>13.9</v>
      </c>
      <c r="L15" s="21">
        <v>48.4</v>
      </c>
      <c r="M15" s="21">
        <v>3.3</v>
      </c>
      <c r="N15" s="21">
        <v>0</v>
      </c>
      <c r="O15" s="21">
        <v>62.6</v>
      </c>
      <c r="P15" s="21">
        <v>6.8</v>
      </c>
      <c r="Q15" s="21">
        <v>72.5</v>
      </c>
      <c r="R15" s="21">
        <v>34.200000000000003</v>
      </c>
      <c r="S15" s="21">
        <v>8.8000000000000007</v>
      </c>
      <c r="T15" s="21">
        <v>0</v>
      </c>
      <c r="U15" s="21">
        <v>1.7</v>
      </c>
      <c r="V15" s="21">
        <v>44.7</v>
      </c>
      <c r="W15" s="21">
        <v>12.6</v>
      </c>
      <c r="X15" s="21">
        <v>28.7</v>
      </c>
      <c r="Y15" s="21">
        <v>16.2</v>
      </c>
      <c r="Z15" s="21">
        <v>66.400000000000006</v>
      </c>
      <c r="AA15" s="21">
        <v>46</v>
      </c>
      <c r="AB15" s="21">
        <v>2.7</v>
      </c>
      <c r="AC15" s="21">
        <v>4.5999999999999996</v>
      </c>
      <c r="AD15" s="21">
        <v>44</v>
      </c>
      <c r="AE15" s="21">
        <v>25.2</v>
      </c>
      <c r="AF15" s="21">
        <v>43</v>
      </c>
      <c r="AG15" s="21">
        <v>38.5</v>
      </c>
      <c r="AH15" s="21">
        <v>66.5</v>
      </c>
      <c r="AI15" s="21">
        <v>2.7</v>
      </c>
      <c r="AJ15" s="21">
        <v>35.6</v>
      </c>
      <c r="AK15" s="21">
        <v>64.2</v>
      </c>
      <c r="AL15" s="21">
        <v>40.5</v>
      </c>
      <c r="AM15" s="21">
        <v>60.5</v>
      </c>
      <c r="AN15" s="21">
        <v>69.2</v>
      </c>
      <c r="AO15" s="21">
        <v>32</v>
      </c>
    </row>
    <row r="16" spans="1:41" x14ac:dyDescent="0.25">
      <c r="A16" s="1">
        <v>13</v>
      </c>
      <c r="B16" s="21">
        <v>23.9</v>
      </c>
      <c r="C16" s="21">
        <v>61.6</v>
      </c>
      <c r="D16" s="21">
        <v>28.8</v>
      </c>
      <c r="E16" s="21">
        <v>61.8</v>
      </c>
      <c r="F16" s="21">
        <v>39.299999999999997</v>
      </c>
      <c r="G16" s="21">
        <v>52.4</v>
      </c>
      <c r="H16" s="21">
        <v>5.5</v>
      </c>
      <c r="I16" s="21">
        <v>0.3</v>
      </c>
      <c r="J16" s="21">
        <v>16.399999999999999</v>
      </c>
      <c r="K16" s="21">
        <v>12.5</v>
      </c>
      <c r="L16" s="21">
        <v>46.5</v>
      </c>
      <c r="M16" s="21">
        <v>7.7</v>
      </c>
      <c r="N16" s="21">
        <v>0</v>
      </c>
      <c r="O16" s="21">
        <v>60.9</v>
      </c>
      <c r="P16" s="21">
        <v>8.8000000000000007</v>
      </c>
      <c r="Q16" s="21">
        <v>70.900000000000006</v>
      </c>
      <c r="R16" s="21">
        <v>30.2</v>
      </c>
      <c r="S16" s="21">
        <v>13.9</v>
      </c>
      <c r="T16" s="21">
        <v>0</v>
      </c>
      <c r="U16" s="21">
        <v>0</v>
      </c>
      <c r="V16" s="21">
        <v>44.2</v>
      </c>
      <c r="W16" s="21">
        <v>12.2</v>
      </c>
      <c r="X16" s="21">
        <v>26.7</v>
      </c>
      <c r="Y16" s="21">
        <v>13.8</v>
      </c>
      <c r="Z16" s="21">
        <v>68.3</v>
      </c>
      <c r="AA16" s="21">
        <v>45.6</v>
      </c>
      <c r="AB16" s="21">
        <v>2.9</v>
      </c>
      <c r="AC16" s="21">
        <v>5.2</v>
      </c>
      <c r="AD16" s="21">
        <v>42.4</v>
      </c>
      <c r="AE16" s="21">
        <v>25.4</v>
      </c>
      <c r="AF16" s="21">
        <v>44.1</v>
      </c>
      <c r="AG16" s="21">
        <v>38.200000000000003</v>
      </c>
      <c r="AH16" s="21">
        <v>68.5</v>
      </c>
      <c r="AI16" s="21">
        <v>4</v>
      </c>
      <c r="AJ16" s="21">
        <v>35.1</v>
      </c>
      <c r="AK16" s="21">
        <v>64.5</v>
      </c>
      <c r="AL16" s="21">
        <v>41.5</v>
      </c>
      <c r="AM16" s="21">
        <v>57.4</v>
      </c>
      <c r="AN16" s="21">
        <v>68.5</v>
      </c>
      <c r="AO16" s="21">
        <v>29.3</v>
      </c>
    </row>
    <row r="17" spans="1:41" x14ac:dyDescent="0.25">
      <c r="A17" s="1">
        <v>14</v>
      </c>
      <c r="B17" s="21">
        <v>25.6</v>
      </c>
      <c r="C17" s="21">
        <v>61.4</v>
      </c>
      <c r="D17" s="21">
        <v>29.5</v>
      </c>
      <c r="E17" s="21">
        <v>59.7</v>
      </c>
      <c r="F17" s="21">
        <v>41</v>
      </c>
      <c r="G17" s="21">
        <v>48.6</v>
      </c>
      <c r="H17" s="21">
        <v>1.6</v>
      </c>
      <c r="I17" s="21">
        <v>1.7</v>
      </c>
      <c r="J17" s="21">
        <v>19.7</v>
      </c>
      <c r="K17" s="21">
        <v>13.2</v>
      </c>
      <c r="L17" s="21">
        <v>45.9</v>
      </c>
      <c r="M17" s="21">
        <v>4.5999999999999996</v>
      </c>
      <c r="N17" s="21">
        <v>1.1000000000000001</v>
      </c>
      <c r="O17" s="21">
        <v>62.4</v>
      </c>
      <c r="P17" s="21">
        <v>7.3</v>
      </c>
      <c r="Q17" s="21">
        <v>69.8</v>
      </c>
      <c r="R17" s="21">
        <v>33.200000000000003</v>
      </c>
      <c r="S17" s="21">
        <v>12</v>
      </c>
      <c r="T17" s="21">
        <v>1.7</v>
      </c>
      <c r="U17" s="21">
        <v>0.2</v>
      </c>
      <c r="V17" s="21">
        <v>44.9</v>
      </c>
      <c r="W17" s="21">
        <v>9.6999999999999993</v>
      </c>
      <c r="X17" s="21">
        <v>29.3</v>
      </c>
      <c r="Y17" s="21">
        <v>15.6</v>
      </c>
      <c r="Z17" s="21">
        <v>66.900000000000006</v>
      </c>
      <c r="AA17" s="21">
        <v>47.9</v>
      </c>
      <c r="AB17" s="21">
        <v>2.9</v>
      </c>
      <c r="AC17" s="21">
        <v>2.8</v>
      </c>
      <c r="AD17" s="21">
        <v>45</v>
      </c>
      <c r="AE17" s="21">
        <v>25.3</v>
      </c>
      <c r="AF17" s="21">
        <v>45.8</v>
      </c>
      <c r="AG17" s="21">
        <v>36.200000000000003</v>
      </c>
      <c r="AH17" s="21">
        <v>70.3</v>
      </c>
      <c r="AI17" s="21">
        <v>6.3</v>
      </c>
      <c r="AJ17" s="21">
        <v>36.299999999999997</v>
      </c>
      <c r="AK17" s="21">
        <v>62.9</v>
      </c>
      <c r="AL17" s="21">
        <v>44</v>
      </c>
      <c r="AM17" s="21">
        <v>59.9</v>
      </c>
      <c r="AN17" s="21">
        <v>64.400000000000006</v>
      </c>
      <c r="AO17" s="21">
        <v>30.9</v>
      </c>
    </row>
    <row r="18" spans="1:41" x14ac:dyDescent="0.25">
      <c r="A18" s="1">
        <v>15</v>
      </c>
      <c r="B18" s="21">
        <v>24.4</v>
      </c>
      <c r="C18" s="21">
        <v>56.9</v>
      </c>
      <c r="D18" s="21">
        <v>30.9</v>
      </c>
      <c r="E18" s="21">
        <v>60.1</v>
      </c>
      <c r="F18" s="21">
        <v>40.5</v>
      </c>
      <c r="G18" s="21">
        <v>52.7</v>
      </c>
      <c r="H18" s="21">
        <v>4.0999999999999996</v>
      </c>
      <c r="I18" s="21">
        <v>2.4</v>
      </c>
      <c r="J18" s="21">
        <v>16.100000000000001</v>
      </c>
      <c r="K18" s="21">
        <v>14.1</v>
      </c>
      <c r="L18" s="21">
        <v>46</v>
      </c>
      <c r="M18" s="21">
        <v>5.5</v>
      </c>
      <c r="N18" s="21">
        <v>0</v>
      </c>
      <c r="O18" s="21">
        <v>62.9</v>
      </c>
      <c r="P18" s="21">
        <v>3.3</v>
      </c>
      <c r="Q18" s="21">
        <v>72</v>
      </c>
      <c r="R18" s="21">
        <v>36.1</v>
      </c>
      <c r="S18" s="21">
        <v>8.3000000000000007</v>
      </c>
      <c r="T18" s="21">
        <v>0.1</v>
      </c>
      <c r="U18" s="21">
        <v>1.8</v>
      </c>
      <c r="V18" s="21">
        <v>46.4</v>
      </c>
      <c r="W18" s="21">
        <v>11.5</v>
      </c>
      <c r="X18" s="21">
        <v>28.1</v>
      </c>
      <c r="Y18" s="21">
        <v>15.2</v>
      </c>
      <c r="Z18" s="21">
        <v>67.599999999999994</v>
      </c>
      <c r="AA18" s="21">
        <v>47.5</v>
      </c>
      <c r="AB18" s="21">
        <v>2.8</v>
      </c>
      <c r="AC18" s="21">
        <v>5.6</v>
      </c>
      <c r="AD18" s="21">
        <v>45.6</v>
      </c>
      <c r="AE18" s="21">
        <v>27.2</v>
      </c>
      <c r="AF18" s="21">
        <v>44.9</v>
      </c>
      <c r="AG18" s="21">
        <v>35.299999999999997</v>
      </c>
      <c r="AH18" s="21">
        <v>71.7</v>
      </c>
      <c r="AI18" s="21">
        <v>3.9</v>
      </c>
      <c r="AJ18" s="21">
        <v>34.9</v>
      </c>
      <c r="AK18" s="21">
        <v>62.8</v>
      </c>
      <c r="AL18" s="21">
        <v>41.4</v>
      </c>
      <c r="AM18" s="21">
        <v>56.3</v>
      </c>
      <c r="AN18" s="21">
        <v>65.2</v>
      </c>
      <c r="AO18" s="21">
        <v>27.1</v>
      </c>
    </row>
    <row r="19" spans="1:41" x14ac:dyDescent="0.25">
      <c r="A19" s="1">
        <v>16</v>
      </c>
      <c r="B19" s="21">
        <v>26.7</v>
      </c>
      <c r="C19" s="21">
        <v>59.2</v>
      </c>
      <c r="D19" s="21">
        <v>32</v>
      </c>
      <c r="E19" s="21">
        <v>58.8</v>
      </c>
      <c r="F19" s="21">
        <v>40.200000000000003</v>
      </c>
      <c r="G19" s="21">
        <v>49.7</v>
      </c>
      <c r="H19" s="21">
        <v>1</v>
      </c>
      <c r="I19" s="21">
        <v>0.3</v>
      </c>
      <c r="J19" s="21">
        <v>17.5</v>
      </c>
      <c r="K19" s="21">
        <v>12.8</v>
      </c>
      <c r="L19" s="21">
        <v>48</v>
      </c>
      <c r="M19" s="21">
        <v>6.2</v>
      </c>
      <c r="N19" s="21">
        <v>1.1000000000000001</v>
      </c>
      <c r="O19" s="21">
        <v>59.8</v>
      </c>
      <c r="P19" s="21">
        <v>7.2</v>
      </c>
      <c r="Q19" s="21">
        <v>72.8</v>
      </c>
      <c r="R19" s="21">
        <v>32.4</v>
      </c>
      <c r="S19" s="21">
        <v>10.7</v>
      </c>
      <c r="T19" s="21">
        <v>0.2</v>
      </c>
      <c r="U19" s="21">
        <v>1.2</v>
      </c>
      <c r="V19" s="21">
        <v>45.4</v>
      </c>
      <c r="W19" s="21">
        <v>11.1</v>
      </c>
      <c r="X19" s="21">
        <v>29.6</v>
      </c>
      <c r="Y19" s="21">
        <v>15</v>
      </c>
      <c r="Z19" s="21">
        <v>68.3</v>
      </c>
      <c r="AA19" s="21">
        <v>47.4</v>
      </c>
      <c r="AB19" s="21">
        <v>4.4000000000000004</v>
      </c>
      <c r="AC19" s="21">
        <v>6.6</v>
      </c>
      <c r="AD19" s="21">
        <v>44.3</v>
      </c>
      <c r="AE19" s="21">
        <v>24.4</v>
      </c>
      <c r="AF19" s="21">
        <v>46.3</v>
      </c>
      <c r="AG19" s="21">
        <v>38.700000000000003</v>
      </c>
      <c r="AH19" s="21">
        <v>69.8</v>
      </c>
      <c r="AI19" s="21">
        <v>3.9</v>
      </c>
      <c r="AJ19" s="21">
        <v>36.200000000000003</v>
      </c>
      <c r="AK19" s="21">
        <v>64.5</v>
      </c>
      <c r="AL19" s="21">
        <v>43.1</v>
      </c>
      <c r="AM19" s="21">
        <v>53.6</v>
      </c>
      <c r="AN19" s="21">
        <v>67.5</v>
      </c>
      <c r="AO19" s="21">
        <v>30.4</v>
      </c>
    </row>
    <row r="20" spans="1:41" x14ac:dyDescent="0.25">
      <c r="A20" s="1">
        <v>17</v>
      </c>
      <c r="B20" s="21">
        <v>24.1</v>
      </c>
      <c r="C20" s="21">
        <v>60.7</v>
      </c>
      <c r="D20" s="21">
        <v>31.3</v>
      </c>
      <c r="E20" s="21">
        <v>59.9</v>
      </c>
      <c r="F20" s="21">
        <v>37.9</v>
      </c>
      <c r="G20" s="21">
        <v>49.4</v>
      </c>
      <c r="H20" s="21">
        <v>3.3</v>
      </c>
      <c r="I20" s="21">
        <v>0</v>
      </c>
      <c r="J20" s="21">
        <v>18.100000000000001</v>
      </c>
      <c r="K20" s="21">
        <v>11.3</v>
      </c>
      <c r="L20" s="21">
        <v>47.5</v>
      </c>
      <c r="M20" s="21">
        <v>7.8</v>
      </c>
      <c r="N20" s="21">
        <v>1</v>
      </c>
      <c r="O20" s="21">
        <v>64.099999999999994</v>
      </c>
      <c r="P20" s="21">
        <v>9.9</v>
      </c>
      <c r="Q20" s="21">
        <v>69.599999999999994</v>
      </c>
      <c r="R20" s="21">
        <v>31.2</v>
      </c>
      <c r="S20" s="21">
        <v>9</v>
      </c>
      <c r="T20" s="21">
        <v>0</v>
      </c>
      <c r="U20" s="21">
        <v>1.4</v>
      </c>
      <c r="V20" s="21">
        <v>45.4</v>
      </c>
      <c r="W20" s="21">
        <v>12</v>
      </c>
      <c r="X20" s="21">
        <v>29</v>
      </c>
      <c r="Y20" s="21">
        <v>19.399999999999999</v>
      </c>
      <c r="Z20" s="21">
        <v>67.599999999999994</v>
      </c>
      <c r="AA20" s="21">
        <v>46</v>
      </c>
      <c r="AB20" s="21">
        <v>4.2</v>
      </c>
      <c r="AC20" s="21">
        <v>5.4</v>
      </c>
      <c r="AD20" s="21">
        <v>38.799999999999997</v>
      </c>
      <c r="AE20" s="21">
        <v>27.3</v>
      </c>
      <c r="AF20" s="21">
        <v>41.8</v>
      </c>
      <c r="AG20" s="21">
        <v>38.4</v>
      </c>
      <c r="AH20" s="21">
        <v>67.2</v>
      </c>
      <c r="AI20" s="21">
        <v>4.5</v>
      </c>
      <c r="AJ20" s="21">
        <v>33.4</v>
      </c>
      <c r="AK20" s="21">
        <v>63.9</v>
      </c>
      <c r="AL20" s="21">
        <v>43.6</v>
      </c>
      <c r="AM20" s="21">
        <v>58.5</v>
      </c>
      <c r="AN20" s="21">
        <v>64.8</v>
      </c>
      <c r="AO20" s="21">
        <v>29.5</v>
      </c>
    </row>
    <row r="21" spans="1:41" x14ac:dyDescent="0.25">
      <c r="A21" s="1">
        <v>18</v>
      </c>
      <c r="B21" s="21">
        <v>25.4</v>
      </c>
      <c r="C21" s="21">
        <v>57.7</v>
      </c>
      <c r="D21" s="21">
        <v>29.1</v>
      </c>
      <c r="E21" s="21">
        <v>61.6</v>
      </c>
      <c r="F21" s="21">
        <v>38.6</v>
      </c>
      <c r="G21" s="21">
        <v>48</v>
      </c>
      <c r="H21" s="21">
        <v>5.6</v>
      </c>
      <c r="I21" s="21">
        <v>1.9</v>
      </c>
      <c r="J21" s="21">
        <v>16.7</v>
      </c>
      <c r="K21" s="21">
        <v>14.1</v>
      </c>
      <c r="L21" s="21">
        <v>50.1</v>
      </c>
      <c r="M21" s="21">
        <v>3.1</v>
      </c>
      <c r="N21" s="21">
        <v>1.2</v>
      </c>
      <c r="O21" s="21">
        <v>63.2</v>
      </c>
      <c r="P21" s="21">
        <v>8.4</v>
      </c>
      <c r="Q21" s="21">
        <v>68.8</v>
      </c>
      <c r="R21" s="21">
        <v>32.9</v>
      </c>
      <c r="S21" s="21">
        <v>11.8</v>
      </c>
      <c r="T21" s="21">
        <v>0</v>
      </c>
      <c r="U21" s="21">
        <v>1.6</v>
      </c>
      <c r="V21" s="21">
        <v>43.4</v>
      </c>
      <c r="W21" s="21">
        <v>11.7</v>
      </c>
      <c r="X21" s="21">
        <v>29.3</v>
      </c>
      <c r="Y21" s="21">
        <v>15.8</v>
      </c>
      <c r="Z21" s="21">
        <v>66.900000000000006</v>
      </c>
      <c r="AA21" s="21">
        <v>48</v>
      </c>
      <c r="AB21" s="21">
        <v>3.8</v>
      </c>
      <c r="AC21" s="21">
        <v>7.4</v>
      </c>
      <c r="AD21" s="21">
        <v>42.7</v>
      </c>
      <c r="AE21" s="21">
        <v>24.7</v>
      </c>
      <c r="AF21" s="21">
        <v>47</v>
      </c>
      <c r="AG21" s="21">
        <v>36.700000000000003</v>
      </c>
      <c r="AH21" s="21">
        <v>69.3</v>
      </c>
      <c r="AI21" s="21">
        <v>4</v>
      </c>
      <c r="AJ21" s="21">
        <v>33.1</v>
      </c>
      <c r="AK21" s="21">
        <v>65.099999999999994</v>
      </c>
      <c r="AL21" s="21">
        <v>42.7</v>
      </c>
      <c r="AM21" s="21">
        <v>56.5</v>
      </c>
      <c r="AN21" s="21">
        <v>67.599999999999994</v>
      </c>
      <c r="AO21" s="21">
        <v>30</v>
      </c>
    </row>
    <row r="22" spans="1:41" x14ac:dyDescent="0.25">
      <c r="A22" s="1">
        <v>19</v>
      </c>
      <c r="B22" s="21">
        <v>24.6</v>
      </c>
      <c r="C22" s="21">
        <v>60.7</v>
      </c>
      <c r="D22" s="21">
        <v>31.4</v>
      </c>
      <c r="E22" s="21">
        <v>59.6</v>
      </c>
      <c r="F22" s="21">
        <v>40.1</v>
      </c>
      <c r="G22" s="21">
        <v>50.9</v>
      </c>
      <c r="H22" s="21">
        <v>5.2</v>
      </c>
      <c r="I22" s="21">
        <v>1.2</v>
      </c>
      <c r="J22" s="21">
        <v>17.7</v>
      </c>
      <c r="K22" s="21">
        <v>13.4</v>
      </c>
      <c r="L22" s="21">
        <v>48</v>
      </c>
      <c r="M22" s="21">
        <v>6.7</v>
      </c>
      <c r="N22" s="21">
        <v>0</v>
      </c>
      <c r="O22" s="21">
        <v>62.7</v>
      </c>
      <c r="P22" s="21">
        <v>8.1999999999999993</v>
      </c>
      <c r="Q22" s="21">
        <v>70</v>
      </c>
      <c r="R22" s="21">
        <v>32.200000000000003</v>
      </c>
      <c r="S22" s="21">
        <v>12.3</v>
      </c>
      <c r="T22" s="21">
        <v>1.7</v>
      </c>
      <c r="U22" s="21">
        <v>1.1000000000000001</v>
      </c>
      <c r="V22" s="21">
        <v>43</v>
      </c>
      <c r="W22" s="21">
        <v>11.5</v>
      </c>
      <c r="X22" s="21">
        <v>27.9</v>
      </c>
      <c r="Y22" s="21">
        <v>17.399999999999999</v>
      </c>
      <c r="Z22" s="21">
        <v>68.7</v>
      </c>
      <c r="AA22" s="21">
        <v>48</v>
      </c>
      <c r="AB22" s="21">
        <v>5.2</v>
      </c>
      <c r="AC22" s="21">
        <v>6.6</v>
      </c>
      <c r="AD22" s="21">
        <v>41.9</v>
      </c>
      <c r="AE22" s="21">
        <v>26.8</v>
      </c>
      <c r="AF22" s="21">
        <v>45</v>
      </c>
      <c r="AG22" s="21">
        <v>39</v>
      </c>
      <c r="AH22" s="21">
        <v>66.3</v>
      </c>
      <c r="AI22" s="21">
        <v>3.7</v>
      </c>
      <c r="AJ22" s="21">
        <v>35.299999999999997</v>
      </c>
      <c r="AK22" s="21">
        <v>62.6</v>
      </c>
      <c r="AL22" s="21">
        <v>41.2</v>
      </c>
      <c r="AM22" s="21">
        <v>58.4</v>
      </c>
      <c r="AN22" s="21">
        <v>67.7</v>
      </c>
      <c r="AO22" s="21">
        <v>29.8</v>
      </c>
    </row>
    <row r="23" spans="1:41" x14ac:dyDescent="0.25">
      <c r="A23" s="1">
        <v>20</v>
      </c>
      <c r="B23" s="21">
        <v>23.6</v>
      </c>
      <c r="C23" s="21">
        <v>60.3</v>
      </c>
      <c r="D23" s="21">
        <v>30.5</v>
      </c>
      <c r="E23" s="21">
        <v>60.3</v>
      </c>
      <c r="F23" s="21">
        <v>40.700000000000003</v>
      </c>
      <c r="G23" s="21">
        <v>48.4</v>
      </c>
      <c r="H23" s="21">
        <v>4.4000000000000004</v>
      </c>
      <c r="I23" s="21">
        <v>0</v>
      </c>
      <c r="J23" s="21">
        <v>17.100000000000001</v>
      </c>
      <c r="K23" s="21">
        <v>12.4</v>
      </c>
      <c r="L23" s="21">
        <v>49.4</v>
      </c>
      <c r="M23" s="21">
        <v>4.7</v>
      </c>
      <c r="N23" s="21">
        <v>1.6</v>
      </c>
      <c r="O23" s="21">
        <v>63</v>
      </c>
      <c r="P23" s="21">
        <v>7.8</v>
      </c>
      <c r="Q23" s="21">
        <v>70.8</v>
      </c>
      <c r="R23" s="21">
        <v>31.5</v>
      </c>
      <c r="S23" s="21">
        <v>11</v>
      </c>
      <c r="T23" s="21">
        <v>2</v>
      </c>
      <c r="U23" s="21">
        <v>0</v>
      </c>
      <c r="V23" s="21">
        <v>45.3</v>
      </c>
      <c r="W23" s="21">
        <v>10.5</v>
      </c>
      <c r="X23" s="21">
        <v>27.9</v>
      </c>
      <c r="Y23" s="21">
        <v>18.100000000000001</v>
      </c>
      <c r="Z23" s="21">
        <v>67.3</v>
      </c>
      <c r="AA23" s="21">
        <v>47.1</v>
      </c>
      <c r="AB23" s="21">
        <v>4.0999999999999996</v>
      </c>
      <c r="AC23" s="21">
        <v>7</v>
      </c>
      <c r="AD23" s="21">
        <v>45.1</v>
      </c>
      <c r="AE23" s="21">
        <v>24.5</v>
      </c>
      <c r="AF23" s="21">
        <v>43.4</v>
      </c>
      <c r="AG23" s="21">
        <v>37.5</v>
      </c>
      <c r="AH23" s="21">
        <v>68.599999999999994</v>
      </c>
      <c r="AI23" s="21">
        <v>2.2000000000000002</v>
      </c>
      <c r="AJ23" s="21">
        <v>34.700000000000003</v>
      </c>
      <c r="AK23" s="21">
        <v>64</v>
      </c>
      <c r="AL23" s="21">
        <v>42.7</v>
      </c>
      <c r="AM23" s="21">
        <v>57.4</v>
      </c>
      <c r="AN23" s="21">
        <v>68.7</v>
      </c>
      <c r="AO23" s="21">
        <v>30.1</v>
      </c>
    </row>
    <row r="24" spans="1:41" x14ac:dyDescent="0.25">
      <c r="A24" s="1">
        <v>21</v>
      </c>
      <c r="B24" s="21">
        <v>26.3</v>
      </c>
      <c r="C24" s="21">
        <v>62.2</v>
      </c>
      <c r="D24" s="21">
        <v>31.5</v>
      </c>
      <c r="E24" s="21">
        <v>63.2</v>
      </c>
      <c r="F24" s="21">
        <v>39.9</v>
      </c>
      <c r="G24" s="21">
        <v>51.4</v>
      </c>
      <c r="H24" s="21">
        <v>6.7</v>
      </c>
      <c r="I24" s="21">
        <v>0</v>
      </c>
      <c r="J24" s="21">
        <v>18.7</v>
      </c>
      <c r="K24" s="21">
        <v>11.1</v>
      </c>
      <c r="L24" s="21">
        <v>47.8</v>
      </c>
      <c r="M24" s="21">
        <v>5.4</v>
      </c>
      <c r="N24" s="21">
        <v>0</v>
      </c>
      <c r="O24" s="21">
        <v>63.5</v>
      </c>
      <c r="P24" s="21">
        <v>8.3000000000000007</v>
      </c>
      <c r="Q24" s="21">
        <v>70.900000000000006</v>
      </c>
      <c r="R24" s="21">
        <v>32.700000000000003</v>
      </c>
      <c r="S24" s="21">
        <v>9.6999999999999993</v>
      </c>
      <c r="T24" s="21">
        <v>2.2999999999999998</v>
      </c>
      <c r="U24" s="21">
        <v>2.8</v>
      </c>
      <c r="V24" s="21">
        <v>47.8</v>
      </c>
      <c r="W24" s="21">
        <v>12.7</v>
      </c>
      <c r="X24" s="21">
        <v>29.7</v>
      </c>
      <c r="Y24" s="21">
        <v>16.7</v>
      </c>
      <c r="Z24" s="21">
        <v>68.2</v>
      </c>
      <c r="AA24" s="21">
        <v>47</v>
      </c>
      <c r="AB24" s="21">
        <v>7.1</v>
      </c>
      <c r="AC24" s="21">
        <v>5.7</v>
      </c>
      <c r="AD24" s="21">
        <v>45.2</v>
      </c>
      <c r="AE24" s="21">
        <v>27.7</v>
      </c>
      <c r="AF24" s="21">
        <v>46.4</v>
      </c>
      <c r="AG24" s="21">
        <v>38.4</v>
      </c>
      <c r="AH24" s="21">
        <v>70.400000000000006</v>
      </c>
      <c r="AI24" s="21">
        <v>5.9</v>
      </c>
      <c r="AJ24" s="21">
        <v>35.200000000000003</v>
      </c>
      <c r="AK24" s="21">
        <v>60.4</v>
      </c>
      <c r="AL24" s="21">
        <v>42.3</v>
      </c>
      <c r="AM24" s="21">
        <v>57.2</v>
      </c>
      <c r="AN24" s="21">
        <v>67.599999999999994</v>
      </c>
      <c r="AO24" s="21">
        <v>29.1</v>
      </c>
    </row>
    <row r="25" spans="1:41" x14ac:dyDescent="0.25">
      <c r="A25" s="1">
        <v>22</v>
      </c>
      <c r="B25" s="21">
        <v>23.2</v>
      </c>
      <c r="C25" s="21">
        <v>62.5</v>
      </c>
      <c r="D25" s="21">
        <v>29.7</v>
      </c>
      <c r="E25" s="21">
        <v>64.099999999999994</v>
      </c>
      <c r="F25" s="21">
        <v>40.799999999999997</v>
      </c>
      <c r="G25" s="21">
        <v>48.9</v>
      </c>
      <c r="H25" s="21">
        <v>2.5</v>
      </c>
      <c r="I25" s="21">
        <v>0</v>
      </c>
      <c r="J25" s="21">
        <v>17.7</v>
      </c>
      <c r="K25" s="21">
        <v>14</v>
      </c>
      <c r="L25" s="21">
        <v>48.3</v>
      </c>
      <c r="M25" s="21">
        <v>5.3</v>
      </c>
      <c r="N25" s="21">
        <v>0</v>
      </c>
      <c r="O25" s="21">
        <v>63.4</v>
      </c>
      <c r="P25" s="21">
        <v>8.6999999999999993</v>
      </c>
      <c r="Q25" s="21">
        <v>71.900000000000006</v>
      </c>
      <c r="R25" s="21">
        <v>34.200000000000003</v>
      </c>
      <c r="S25" s="21">
        <v>10.7</v>
      </c>
      <c r="T25" s="21">
        <v>2</v>
      </c>
      <c r="U25" s="21">
        <v>0.3</v>
      </c>
      <c r="V25" s="21">
        <v>44.4</v>
      </c>
      <c r="W25" s="21">
        <v>13.3</v>
      </c>
      <c r="X25" s="21">
        <v>28.4</v>
      </c>
      <c r="Y25" s="21">
        <v>14.5</v>
      </c>
      <c r="Z25" s="21">
        <v>70.099999999999994</v>
      </c>
      <c r="AA25" s="21">
        <v>44.5</v>
      </c>
      <c r="AB25" s="21">
        <v>6.7</v>
      </c>
      <c r="AC25" s="21">
        <v>6.1</v>
      </c>
      <c r="AD25" s="21">
        <v>44.1</v>
      </c>
      <c r="AE25" s="21">
        <v>25.9</v>
      </c>
      <c r="AF25" s="21">
        <v>44.4</v>
      </c>
      <c r="AG25" s="21">
        <v>36.700000000000003</v>
      </c>
      <c r="AH25" s="21">
        <v>68.5</v>
      </c>
      <c r="AI25" s="21">
        <v>5.0999999999999996</v>
      </c>
      <c r="AJ25" s="21">
        <v>35.799999999999997</v>
      </c>
      <c r="AK25" s="21">
        <v>65.900000000000006</v>
      </c>
      <c r="AL25" s="21">
        <v>45.5</v>
      </c>
      <c r="AM25" s="21">
        <v>57.2</v>
      </c>
      <c r="AN25" s="21">
        <v>66.900000000000006</v>
      </c>
      <c r="AO25" s="21">
        <v>29.4</v>
      </c>
    </row>
    <row r="26" spans="1:41" x14ac:dyDescent="0.25">
      <c r="A26" s="1">
        <v>23</v>
      </c>
      <c r="B26" s="21">
        <v>23.6</v>
      </c>
      <c r="C26" s="21">
        <v>59</v>
      </c>
      <c r="D26" s="21">
        <v>29.4</v>
      </c>
      <c r="E26" s="21">
        <v>61.3</v>
      </c>
      <c r="F26" s="21">
        <v>42.2</v>
      </c>
      <c r="G26" s="21">
        <v>50</v>
      </c>
      <c r="H26" s="21">
        <v>4.7</v>
      </c>
      <c r="I26" s="21">
        <v>1.2</v>
      </c>
      <c r="J26" s="21">
        <v>17.7</v>
      </c>
      <c r="K26" s="21">
        <v>10.7</v>
      </c>
      <c r="L26" s="21">
        <v>47.7</v>
      </c>
      <c r="M26" s="21">
        <v>5.7</v>
      </c>
      <c r="N26" s="21">
        <v>0.3</v>
      </c>
      <c r="O26" s="21">
        <v>62.1</v>
      </c>
      <c r="P26" s="21">
        <v>9.4</v>
      </c>
      <c r="Q26" s="21">
        <v>69.8</v>
      </c>
      <c r="R26" s="21">
        <v>31.5</v>
      </c>
      <c r="S26" s="21">
        <v>11.3</v>
      </c>
      <c r="T26" s="21">
        <v>0</v>
      </c>
      <c r="U26" s="21">
        <v>1.9</v>
      </c>
      <c r="V26" s="21">
        <v>43.6</v>
      </c>
      <c r="W26" s="21">
        <v>10.3</v>
      </c>
      <c r="X26" s="21">
        <v>29.7</v>
      </c>
      <c r="Y26" s="21">
        <v>14</v>
      </c>
      <c r="Z26" s="21">
        <v>66.5</v>
      </c>
      <c r="AA26" s="21">
        <v>47.3</v>
      </c>
      <c r="AB26" s="21">
        <v>5.0999999999999996</v>
      </c>
      <c r="AC26" s="21">
        <v>5.4</v>
      </c>
      <c r="AD26" s="21">
        <v>43.1</v>
      </c>
      <c r="AE26" s="21">
        <v>28.3</v>
      </c>
      <c r="AF26" s="21">
        <v>45.7</v>
      </c>
      <c r="AG26" s="21">
        <v>38.700000000000003</v>
      </c>
      <c r="AH26" s="21">
        <v>68.3</v>
      </c>
      <c r="AI26" s="21">
        <v>4.0999999999999996</v>
      </c>
      <c r="AJ26" s="21">
        <v>35.200000000000003</v>
      </c>
      <c r="AK26" s="21">
        <v>61.3</v>
      </c>
      <c r="AL26" s="21">
        <v>44</v>
      </c>
      <c r="AM26" s="21">
        <v>60.7</v>
      </c>
      <c r="AN26" s="21">
        <v>64.7</v>
      </c>
      <c r="AO26" s="21">
        <v>30.2</v>
      </c>
    </row>
    <row r="27" spans="1:41" x14ac:dyDescent="0.25">
      <c r="A27" s="1">
        <v>24</v>
      </c>
      <c r="B27" s="21">
        <v>25</v>
      </c>
      <c r="C27" s="21">
        <v>57.9</v>
      </c>
      <c r="D27" s="21">
        <v>30.8</v>
      </c>
      <c r="E27" s="21">
        <v>59.9</v>
      </c>
      <c r="F27" s="21">
        <v>40.700000000000003</v>
      </c>
      <c r="G27" s="21">
        <v>49.2</v>
      </c>
      <c r="H27" s="21">
        <v>6.3</v>
      </c>
      <c r="I27" s="21">
        <v>0</v>
      </c>
      <c r="J27" s="21">
        <v>20.100000000000001</v>
      </c>
      <c r="K27" s="21">
        <v>11.9</v>
      </c>
      <c r="L27" s="21">
        <v>46.2</v>
      </c>
      <c r="M27" s="21">
        <v>8.4</v>
      </c>
      <c r="N27" s="21">
        <v>0.2</v>
      </c>
      <c r="O27" s="21">
        <v>63.1</v>
      </c>
      <c r="P27" s="21">
        <v>8.5</v>
      </c>
      <c r="Q27" s="21">
        <v>70.7</v>
      </c>
      <c r="R27" s="21">
        <v>33.299999999999997</v>
      </c>
      <c r="S27" s="21">
        <v>12.3</v>
      </c>
      <c r="T27" s="21">
        <v>2.2000000000000002</v>
      </c>
      <c r="U27" s="21">
        <v>2.4</v>
      </c>
      <c r="V27" s="21">
        <v>46.7</v>
      </c>
      <c r="W27" s="21">
        <v>12.3</v>
      </c>
      <c r="X27" s="21">
        <v>29.2</v>
      </c>
      <c r="Y27" s="21">
        <v>15.4</v>
      </c>
      <c r="Z27" s="21">
        <v>67.599999999999994</v>
      </c>
      <c r="AA27" s="21">
        <v>47</v>
      </c>
      <c r="AB27" s="21">
        <v>3.9</v>
      </c>
      <c r="AC27" s="21">
        <v>6.5</v>
      </c>
      <c r="AD27" s="21">
        <v>41.7</v>
      </c>
      <c r="AE27" s="21">
        <v>24.9</v>
      </c>
      <c r="AF27" s="21">
        <v>46.3</v>
      </c>
      <c r="AG27" s="21">
        <v>36.1</v>
      </c>
      <c r="AH27" s="21">
        <v>68.3</v>
      </c>
      <c r="AI27" s="21">
        <v>4.3</v>
      </c>
      <c r="AJ27" s="21">
        <v>35.700000000000003</v>
      </c>
      <c r="AK27" s="21">
        <v>64.7</v>
      </c>
      <c r="AL27" s="21">
        <v>44.5</v>
      </c>
      <c r="AM27" s="21">
        <v>58</v>
      </c>
      <c r="AN27" s="21">
        <v>68</v>
      </c>
      <c r="AO27" s="21">
        <v>30.1</v>
      </c>
    </row>
    <row r="28" spans="1:41" x14ac:dyDescent="0.25">
      <c r="A28" s="1">
        <v>25</v>
      </c>
      <c r="B28" s="21">
        <v>25.3</v>
      </c>
      <c r="C28" s="21">
        <v>61.5</v>
      </c>
      <c r="D28" s="21">
        <v>32.799999999999997</v>
      </c>
      <c r="E28" s="21">
        <v>58.7</v>
      </c>
      <c r="F28" s="21">
        <v>42.3</v>
      </c>
      <c r="G28" s="21">
        <v>52.4</v>
      </c>
      <c r="H28" s="21">
        <v>4.3</v>
      </c>
      <c r="I28" s="21">
        <v>2.2999999999999998</v>
      </c>
      <c r="J28" s="21">
        <v>17.5</v>
      </c>
      <c r="K28" s="21">
        <v>11.3</v>
      </c>
      <c r="L28" s="21">
        <v>45.6</v>
      </c>
      <c r="M28" s="21">
        <v>6.2</v>
      </c>
      <c r="N28" s="21">
        <v>0.8</v>
      </c>
      <c r="O28" s="21">
        <v>64.400000000000006</v>
      </c>
      <c r="P28" s="21">
        <v>7.6</v>
      </c>
      <c r="Q28" s="21">
        <v>69.400000000000006</v>
      </c>
      <c r="R28" s="21">
        <v>31</v>
      </c>
      <c r="S28" s="21">
        <v>10.8</v>
      </c>
      <c r="T28" s="21">
        <v>1.8</v>
      </c>
      <c r="U28" s="21">
        <v>0.2</v>
      </c>
      <c r="V28" s="21">
        <v>47.6</v>
      </c>
      <c r="W28" s="21">
        <v>11.7</v>
      </c>
      <c r="X28" s="21">
        <v>28.8</v>
      </c>
      <c r="Y28" s="21">
        <v>15.6</v>
      </c>
      <c r="Z28" s="21">
        <v>65.8</v>
      </c>
      <c r="AA28" s="21">
        <v>46.5</v>
      </c>
      <c r="AB28" s="21">
        <v>3.9</v>
      </c>
      <c r="AC28" s="21">
        <v>4.3</v>
      </c>
      <c r="AD28" s="21">
        <v>43.7</v>
      </c>
      <c r="AE28" s="21">
        <v>27.3</v>
      </c>
      <c r="AF28" s="21">
        <v>43.9</v>
      </c>
      <c r="AG28" s="21">
        <v>37.5</v>
      </c>
      <c r="AH28" s="21">
        <v>68.7</v>
      </c>
      <c r="AI28" s="21">
        <v>7</v>
      </c>
      <c r="AJ28" s="21">
        <v>37</v>
      </c>
      <c r="AK28" s="21">
        <v>64.5</v>
      </c>
      <c r="AL28" s="21">
        <v>44.1</v>
      </c>
      <c r="AM28" s="21">
        <v>58.7</v>
      </c>
      <c r="AN28" s="21">
        <v>66.2</v>
      </c>
      <c r="AO28" s="21">
        <v>32.4</v>
      </c>
    </row>
    <row r="29" spans="1:41" x14ac:dyDescent="0.25">
      <c r="A29" s="1">
        <v>26</v>
      </c>
      <c r="B29" s="21">
        <v>23.3</v>
      </c>
      <c r="C29" s="21">
        <v>61.5</v>
      </c>
      <c r="D29" s="21">
        <v>31.8</v>
      </c>
      <c r="E29" s="21">
        <v>60.8</v>
      </c>
      <c r="F29" s="21">
        <v>42.8</v>
      </c>
      <c r="G29" s="21">
        <v>48.7</v>
      </c>
      <c r="H29" s="21">
        <v>5.6</v>
      </c>
      <c r="I29" s="21">
        <v>0.2</v>
      </c>
      <c r="J29" s="21">
        <v>17.399999999999999</v>
      </c>
      <c r="K29" s="21">
        <v>13.7</v>
      </c>
      <c r="L29" s="21">
        <v>46.4</v>
      </c>
      <c r="M29" s="21">
        <v>4.2</v>
      </c>
      <c r="N29" s="21">
        <v>1.1000000000000001</v>
      </c>
      <c r="O29" s="21">
        <v>64.900000000000006</v>
      </c>
      <c r="P29" s="21">
        <v>9.6999999999999993</v>
      </c>
      <c r="Q29" s="21">
        <v>72.3</v>
      </c>
      <c r="R29" s="21">
        <v>32</v>
      </c>
      <c r="S29" s="21">
        <v>11.7</v>
      </c>
      <c r="T29" s="21">
        <v>0</v>
      </c>
      <c r="U29" s="21">
        <v>0</v>
      </c>
      <c r="V29" s="21">
        <v>43.2</v>
      </c>
      <c r="W29" s="21">
        <v>13.5</v>
      </c>
      <c r="X29" s="21">
        <v>30.2</v>
      </c>
      <c r="Y29" s="21">
        <v>15.9</v>
      </c>
      <c r="Z29" s="21">
        <v>68.400000000000006</v>
      </c>
      <c r="AA29" s="21">
        <v>49.2</v>
      </c>
      <c r="AB29" s="21">
        <v>4.2</v>
      </c>
      <c r="AC29" s="21">
        <v>2.1</v>
      </c>
      <c r="AD29" s="21">
        <v>44.7</v>
      </c>
      <c r="AE29" s="21">
        <v>26</v>
      </c>
      <c r="AF29" s="21">
        <v>46</v>
      </c>
      <c r="AG29" s="21">
        <v>36.700000000000003</v>
      </c>
      <c r="AH29" s="21">
        <v>70.2</v>
      </c>
      <c r="AI29" s="21">
        <v>4.3</v>
      </c>
      <c r="AJ29" s="21">
        <v>33.5</v>
      </c>
      <c r="AK29" s="21">
        <v>62.8</v>
      </c>
      <c r="AL29" s="21">
        <v>42.8</v>
      </c>
      <c r="AM29" s="21">
        <v>58.8</v>
      </c>
      <c r="AN29" s="21">
        <v>67.2</v>
      </c>
      <c r="AO29" s="21">
        <v>31</v>
      </c>
    </row>
    <row r="30" spans="1:41" x14ac:dyDescent="0.25">
      <c r="A30" s="1">
        <v>27</v>
      </c>
      <c r="B30" s="21">
        <v>22.9</v>
      </c>
      <c r="C30" s="21">
        <v>58.6</v>
      </c>
      <c r="D30" s="21">
        <v>34</v>
      </c>
      <c r="E30" s="21">
        <v>60.6</v>
      </c>
      <c r="F30" s="21">
        <v>40.700000000000003</v>
      </c>
      <c r="G30" s="21">
        <v>50.1</v>
      </c>
      <c r="H30" s="21">
        <v>4.3</v>
      </c>
      <c r="I30" s="21">
        <v>1.5</v>
      </c>
      <c r="J30" s="21">
        <v>16.100000000000001</v>
      </c>
      <c r="K30" s="21">
        <v>12.2</v>
      </c>
      <c r="L30" s="21">
        <v>48</v>
      </c>
      <c r="M30" s="21">
        <v>6.7</v>
      </c>
      <c r="N30" s="21">
        <v>2.8</v>
      </c>
      <c r="O30" s="21">
        <v>62.9</v>
      </c>
      <c r="P30" s="21">
        <v>11.2</v>
      </c>
      <c r="Q30" s="21">
        <v>70.599999999999994</v>
      </c>
      <c r="R30" s="21">
        <v>29.2</v>
      </c>
      <c r="S30" s="21">
        <v>12.4</v>
      </c>
      <c r="T30" s="21">
        <v>0</v>
      </c>
      <c r="U30" s="21">
        <v>1.3</v>
      </c>
      <c r="V30" s="21">
        <v>44.6</v>
      </c>
      <c r="W30" s="21">
        <v>11.7</v>
      </c>
      <c r="X30" s="21">
        <v>29.4</v>
      </c>
      <c r="Y30" s="21">
        <v>16.600000000000001</v>
      </c>
      <c r="Z30" s="21">
        <v>69</v>
      </c>
      <c r="AA30" s="21">
        <v>46.8</v>
      </c>
      <c r="AB30" s="21">
        <v>1.4</v>
      </c>
      <c r="AC30" s="21">
        <v>6.7</v>
      </c>
      <c r="AD30" s="21">
        <v>41.9</v>
      </c>
      <c r="AE30" s="21">
        <v>25.1</v>
      </c>
      <c r="AF30" s="21">
        <v>44.8</v>
      </c>
      <c r="AG30" s="21">
        <v>38.5</v>
      </c>
      <c r="AH30" s="21">
        <v>67.7</v>
      </c>
      <c r="AI30" s="21">
        <v>2.9</v>
      </c>
      <c r="AJ30" s="21">
        <v>36.299999999999997</v>
      </c>
      <c r="AK30" s="21">
        <v>63.7</v>
      </c>
      <c r="AL30" s="21">
        <v>41.9</v>
      </c>
      <c r="AM30" s="21">
        <v>56.2</v>
      </c>
      <c r="AN30" s="21">
        <v>68.099999999999994</v>
      </c>
      <c r="AO30" s="21">
        <v>31.8</v>
      </c>
    </row>
    <row r="31" spans="1:41" x14ac:dyDescent="0.25">
      <c r="A31" s="1">
        <v>28</v>
      </c>
      <c r="B31" s="21">
        <v>23.5</v>
      </c>
      <c r="C31" s="21">
        <v>60</v>
      </c>
      <c r="D31" s="21">
        <v>33.9</v>
      </c>
      <c r="E31" s="21">
        <v>59</v>
      </c>
      <c r="F31" s="21">
        <v>40.6</v>
      </c>
      <c r="G31" s="21">
        <v>51.7</v>
      </c>
      <c r="H31" s="21">
        <v>3.1</v>
      </c>
      <c r="I31" s="21">
        <v>0</v>
      </c>
      <c r="J31" s="21">
        <v>17.3</v>
      </c>
      <c r="K31" s="21">
        <v>11.8</v>
      </c>
      <c r="L31" s="21">
        <v>48.6</v>
      </c>
      <c r="M31" s="21">
        <v>4.4000000000000004</v>
      </c>
      <c r="N31" s="21">
        <v>0</v>
      </c>
      <c r="O31" s="21">
        <v>64.599999999999994</v>
      </c>
      <c r="P31" s="21">
        <v>10</v>
      </c>
      <c r="Q31" s="21">
        <v>72.400000000000006</v>
      </c>
      <c r="R31" s="21">
        <v>35.6</v>
      </c>
      <c r="S31" s="21">
        <v>10.3</v>
      </c>
      <c r="T31" s="21">
        <v>0.2</v>
      </c>
      <c r="U31" s="21">
        <v>0</v>
      </c>
      <c r="V31" s="21">
        <v>45</v>
      </c>
      <c r="W31" s="21">
        <v>10.9</v>
      </c>
      <c r="X31" s="21">
        <v>30.4</v>
      </c>
      <c r="Y31" s="21">
        <v>15.7</v>
      </c>
      <c r="Z31" s="21">
        <v>67.400000000000006</v>
      </c>
      <c r="AA31" s="21">
        <v>44.7</v>
      </c>
      <c r="AB31" s="21">
        <v>4.2</v>
      </c>
      <c r="AC31" s="21">
        <v>7</v>
      </c>
      <c r="AD31" s="21">
        <v>43.3</v>
      </c>
      <c r="AE31" s="21">
        <v>25.9</v>
      </c>
      <c r="AF31" s="21">
        <v>45</v>
      </c>
      <c r="AG31" s="21">
        <v>39.1</v>
      </c>
      <c r="AH31" s="21">
        <v>67.7</v>
      </c>
      <c r="AI31" s="21">
        <v>4</v>
      </c>
      <c r="AJ31" s="21">
        <v>34.4</v>
      </c>
      <c r="AK31" s="21">
        <v>63.5</v>
      </c>
      <c r="AL31" s="21">
        <v>42.3</v>
      </c>
      <c r="AM31" s="21">
        <v>58.3</v>
      </c>
      <c r="AN31" s="21">
        <v>65.2</v>
      </c>
      <c r="AO31" s="21">
        <v>30.9</v>
      </c>
    </row>
    <row r="32" spans="1:41" x14ac:dyDescent="0.25">
      <c r="A32" s="1">
        <v>29</v>
      </c>
      <c r="B32" s="21">
        <v>25.2</v>
      </c>
      <c r="C32" s="21">
        <v>58.3</v>
      </c>
      <c r="D32" s="21">
        <v>30.2</v>
      </c>
      <c r="E32" s="21">
        <v>58.4</v>
      </c>
      <c r="F32" s="21">
        <v>41.4</v>
      </c>
      <c r="G32" s="21">
        <v>53.2</v>
      </c>
      <c r="H32" s="21">
        <v>4.8</v>
      </c>
      <c r="I32" s="21">
        <v>0</v>
      </c>
      <c r="J32" s="21">
        <v>18.600000000000001</v>
      </c>
      <c r="K32" s="21">
        <v>12.3</v>
      </c>
      <c r="L32" s="21">
        <v>48.7</v>
      </c>
      <c r="M32" s="21">
        <v>6.2</v>
      </c>
      <c r="N32" s="21">
        <v>0</v>
      </c>
      <c r="O32" s="21">
        <v>66.900000000000006</v>
      </c>
      <c r="P32" s="21">
        <v>8.6</v>
      </c>
      <c r="Q32" s="21">
        <v>71.099999999999994</v>
      </c>
      <c r="R32" s="21">
        <v>31.3</v>
      </c>
      <c r="S32" s="21">
        <v>12.2</v>
      </c>
      <c r="T32" s="21">
        <v>1.7</v>
      </c>
      <c r="U32" s="21">
        <v>1.8</v>
      </c>
      <c r="V32" s="21">
        <v>44.8</v>
      </c>
      <c r="W32" s="21">
        <v>12.4</v>
      </c>
      <c r="X32" s="21">
        <v>27.7</v>
      </c>
      <c r="Y32" s="21">
        <v>14.9</v>
      </c>
      <c r="Z32" s="21">
        <v>67.3</v>
      </c>
      <c r="AA32" s="21">
        <v>47.6</v>
      </c>
      <c r="AB32" s="21">
        <v>3.8</v>
      </c>
      <c r="AC32" s="21">
        <v>8.3000000000000007</v>
      </c>
      <c r="AD32" s="21">
        <v>44.4</v>
      </c>
      <c r="AE32" s="21">
        <v>26.9</v>
      </c>
      <c r="AF32" s="21">
        <v>45</v>
      </c>
      <c r="AG32" s="21">
        <v>38.200000000000003</v>
      </c>
      <c r="AH32" s="21">
        <v>67.099999999999994</v>
      </c>
      <c r="AI32" s="21">
        <v>3.5</v>
      </c>
      <c r="AJ32" s="21">
        <v>36.799999999999997</v>
      </c>
      <c r="AK32" s="21">
        <v>62.7</v>
      </c>
      <c r="AL32" s="21">
        <v>43.5</v>
      </c>
      <c r="AM32" s="21">
        <v>57.9</v>
      </c>
      <c r="AN32" s="21">
        <v>67.900000000000006</v>
      </c>
      <c r="AO32" s="21">
        <v>28.4</v>
      </c>
    </row>
    <row r="33" spans="1:41" x14ac:dyDescent="0.25">
      <c r="A33" s="1">
        <v>30</v>
      </c>
      <c r="B33" s="21">
        <v>23</v>
      </c>
      <c r="C33" s="21">
        <v>58.4</v>
      </c>
      <c r="D33" s="21">
        <v>27.7</v>
      </c>
      <c r="E33" s="21">
        <v>63</v>
      </c>
      <c r="F33" s="21">
        <v>40.299999999999997</v>
      </c>
      <c r="G33" s="21">
        <v>49.9</v>
      </c>
      <c r="H33" s="21">
        <v>3.4</v>
      </c>
      <c r="I33" s="21">
        <v>0.7</v>
      </c>
      <c r="J33" s="21">
        <v>18.399999999999999</v>
      </c>
      <c r="K33" s="21">
        <v>12.7</v>
      </c>
      <c r="L33" s="21">
        <v>44.4</v>
      </c>
      <c r="M33" s="21">
        <v>6</v>
      </c>
      <c r="N33" s="21">
        <v>1.9</v>
      </c>
      <c r="O33" s="21">
        <v>63.8</v>
      </c>
      <c r="P33" s="21">
        <v>8.6</v>
      </c>
      <c r="Q33" s="21">
        <v>73.400000000000006</v>
      </c>
      <c r="R33" s="21">
        <v>33.4</v>
      </c>
      <c r="S33" s="21">
        <v>10.199999999999999</v>
      </c>
      <c r="T33" s="21">
        <v>0.7</v>
      </c>
      <c r="U33" s="21">
        <v>0</v>
      </c>
      <c r="V33" s="21">
        <v>43.7</v>
      </c>
      <c r="W33" s="21">
        <v>10.7</v>
      </c>
      <c r="X33" s="21">
        <v>30.1</v>
      </c>
      <c r="Y33" s="21">
        <v>14.3</v>
      </c>
      <c r="Z33" s="21">
        <v>66.8</v>
      </c>
      <c r="AA33" s="21">
        <v>48.3</v>
      </c>
      <c r="AB33" s="21">
        <v>4.5999999999999996</v>
      </c>
      <c r="AC33" s="21">
        <v>6.8</v>
      </c>
      <c r="AD33" s="21">
        <v>42.1</v>
      </c>
      <c r="AE33" s="21">
        <v>24.2</v>
      </c>
      <c r="AF33" s="21">
        <v>42.7</v>
      </c>
      <c r="AG33" s="21">
        <v>35.799999999999997</v>
      </c>
      <c r="AH33" s="21">
        <v>66.5</v>
      </c>
      <c r="AI33" s="21">
        <v>4.9000000000000004</v>
      </c>
      <c r="AJ33" s="21">
        <v>37</v>
      </c>
      <c r="AK33" s="21">
        <v>67</v>
      </c>
      <c r="AL33" s="21">
        <v>42.4</v>
      </c>
      <c r="AM33" s="21">
        <v>56.4</v>
      </c>
      <c r="AN33" s="21">
        <v>67</v>
      </c>
      <c r="AO33" s="21">
        <v>31</v>
      </c>
    </row>
    <row r="34" spans="1:41" x14ac:dyDescent="0.25">
      <c r="A34" s="1">
        <v>31</v>
      </c>
      <c r="B34" s="21">
        <v>26.5</v>
      </c>
      <c r="C34" s="21">
        <v>59.2</v>
      </c>
      <c r="D34" s="21">
        <v>33.1</v>
      </c>
      <c r="E34" s="21">
        <v>62.3</v>
      </c>
      <c r="F34" s="21">
        <v>41.1</v>
      </c>
      <c r="G34" s="21">
        <v>51.3</v>
      </c>
      <c r="H34" s="21">
        <v>2.6</v>
      </c>
      <c r="I34" s="21">
        <v>0</v>
      </c>
      <c r="J34" s="21">
        <v>21.6</v>
      </c>
      <c r="K34" s="21">
        <v>11.8</v>
      </c>
      <c r="L34" s="21">
        <v>48.3</v>
      </c>
      <c r="M34" s="21">
        <v>5.3</v>
      </c>
      <c r="N34" s="21">
        <v>0</v>
      </c>
      <c r="O34" s="21">
        <v>63.7</v>
      </c>
      <c r="P34" s="21">
        <v>7.3</v>
      </c>
      <c r="Q34" s="21">
        <v>68.599999999999994</v>
      </c>
      <c r="R34" s="21">
        <v>34.700000000000003</v>
      </c>
      <c r="S34" s="21">
        <v>9.1</v>
      </c>
      <c r="T34" s="21">
        <v>1.2</v>
      </c>
      <c r="U34" s="21">
        <v>2.2000000000000002</v>
      </c>
      <c r="V34" s="21">
        <v>44.1</v>
      </c>
      <c r="W34" s="21">
        <v>11.5</v>
      </c>
      <c r="X34" s="21">
        <v>30.8</v>
      </c>
      <c r="Y34" s="21">
        <v>14.4</v>
      </c>
      <c r="Z34" s="21">
        <v>69</v>
      </c>
      <c r="AA34" s="21">
        <v>49.7</v>
      </c>
      <c r="AB34" s="21">
        <v>2.5</v>
      </c>
      <c r="AC34" s="21">
        <v>4.5</v>
      </c>
      <c r="AD34" s="21">
        <v>43.1</v>
      </c>
      <c r="AE34" s="21">
        <v>27.2</v>
      </c>
      <c r="AF34" s="21">
        <v>44.6</v>
      </c>
      <c r="AG34" s="21">
        <v>39.1</v>
      </c>
      <c r="AH34" s="21">
        <v>70.400000000000006</v>
      </c>
      <c r="AI34" s="21">
        <v>4.4000000000000004</v>
      </c>
      <c r="AJ34" s="21">
        <v>33.299999999999997</v>
      </c>
      <c r="AK34" s="21">
        <v>62.9</v>
      </c>
      <c r="AL34" s="21">
        <v>44.2</v>
      </c>
      <c r="AM34" s="21">
        <v>56.6</v>
      </c>
      <c r="AN34" s="21">
        <v>65.7</v>
      </c>
      <c r="AO34" s="21">
        <v>30.2</v>
      </c>
    </row>
    <row r="35" spans="1:41" x14ac:dyDescent="0.25">
      <c r="A35" s="1">
        <v>32</v>
      </c>
      <c r="B35" s="21">
        <v>23.8</v>
      </c>
      <c r="C35" s="21">
        <v>60.3</v>
      </c>
      <c r="D35" s="21">
        <v>32.4</v>
      </c>
      <c r="E35" s="21">
        <v>62.1</v>
      </c>
      <c r="F35" s="21">
        <v>41</v>
      </c>
      <c r="G35" s="21">
        <v>47.8</v>
      </c>
      <c r="H35" s="21">
        <v>5.2</v>
      </c>
      <c r="I35" s="21">
        <v>0</v>
      </c>
      <c r="J35" s="21">
        <v>15.5</v>
      </c>
      <c r="K35" s="21">
        <v>15.3</v>
      </c>
      <c r="L35" s="21">
        <v>47</v>
      </c>
      <c r="M35" s="21">
        <v>6.8</v>
      </c>
      <c r="N35" s="21">
        <v>0.7</v>
      </c>
      <c r="O35" s="21">
        <v>64.7</v>
      </c>
      <c r="P35" s="21">
        <v>8.9</v>
      </c>
      <c r="Q35" s="21">
        <v>68.2</v>
      </c>
      <c r="R35" s="21">
        <v>32.799999999999997</v>
      </c>
      <c r="S35" s="21">
        <v>11.4</v>
      </c>
      <c r="T35" s="21">
        <v>1.6</v>
      </c>
      <c r="U35" s="21">
        <v>3.1</v>
      </c>
      <c r="V35" s="21">
        <v>47.6</v>
      </c>
      <c r="W35" s="21">
        <v>10.7</v>
      </c>
      <c r="X35" s="21">
        <v>29.5</v>
      </c>
      <c r="Y35" s="21">
        <v>14.7</v>
      </c>
      <c r="Z35" s="21">
        <v>70.5</v>
      </c>
      <c r="AA35" s="21">
        <v>45.5</v>
      </c>
      <c r="AB35" s="21">
        <v>4.7</v>
      </c>
      <c r="AC35" s="21">
        <v>5.4</v>
      </c>
      <c r="AD35" s="21">
        <v>43.8</v>
      </c>
      <c r="AE35" s="21">
        <v>25.2</v>
      </c>
      <c r="AF35" s="21">
        <v>45.6</v>
      </c>
      <c r="AG35" s="21">
        <v>37.4</v>
      </c>
      <c r="AH35" s="21">
        <v>68.2</v>
      </c>
      <c r="AI35" s="21">
        <v>2.8</v>
      </c>
      <c r="AJ35" s="21">
        <v>33.6</v>
      </c>
      <c r="AK35" s="21">
        <v>64.7</v>
      </c>
      <c r="AL35" s="21">
        <v>41.7</v>
      </c>
      <c r="AM35" s="21">
        <v>58.1</v>
      </c>
      <c r="AN35" s="21">
        <v>69</v>
      </c>
      <c r="AO35" s="21">
        <v>30.9</v>
      </c>
    </row>
    <row r="36" spans="1:41" x14ac:dyDescent="0.25">
      <c r="A36" s="1">
        <v>33</v>
      </c>
      <c r="B36" s="21">
        <v>24.1</v>
      </c>
      <c r="C36" s="21">
        <v>61.1</v>
      </c>
      <c r="D36" s="21">
        <v>30.6</v>
      </c>
      <c r="E36" s="21">
        <v>58.4</v>
      </c>
      <c r="F36" s="21">
        <v>42.7</v>
      </c>
      <c r="G36" s="21">
        <v>49.7</v>
      </c>
      <c r="H36" s="21">
        <v>3.6</v>
      </c>
      <c r="I36" s="21">
        <v>0</v>
      </c>
      <c r="J36" s="21">
        <v>16.5</v>
      </c>
      <c r="K36" s="21">
        <v>12.1</v>
      </c>
      <c r="L36" s="21">
        <v>48.5</v>
      </c>
      <c r="M36" s="21">
        <v>8</v>
      </c>
      <c r="N36" s="21">
        <v>0</v>
      </c>
      <c r="O36" s="21">
        <v>62.3</v>
      </c>
      <c r="P36" s="21">
        <v>7</v>
      </c>
      <c r="Q36" s="21">
        <v>69.3</v>
      </c>
      <c r="R36" s="21">
        <v>34.200000000000003</v>
      </c>
      <c r="S36" s="21">
        <v>11.1</v>
      </c>
      <c r="T36" s="21">
        <v>3.1</v>
      </c>
      <c r="U36" s="21">
        <v>0.4</v>
      </c>
      <c r="V36" s="21">
        <v>44.3</v>
      </c>
      <c r="W36" s="21">
        <v>9.5</v>
      </c>
      <c r="X36" s="21">
        <v>27.9</v>
      </c>
      <c r="Y36" s="21">
        <v>14.2</v>
      </c>
      <c r="Z36" s="21">
        <v>69.099999999999994</v>
      </c>
      <c r="AA36" s="21">
        <v>48.9</v>
      </c>
      <c r="AB36" s="21">
        <v>2.9</v>
      </c>
      <c r="AC36" s="21">
        <v>7.1</v>
      </c>
      <c r="AD36" s="21">
        <v>45.2</v>
      </c>
      <c r="AE36" s="21">
        <v>24.5</v>
      </c>
      <c r="AF36" s="21">
        <v>42.1</v>
      </c>
      <c r="AG36" s="21">
        <v>35.799999999999997</v>
      </c>
      <c r="AH36" s="21">
        <v>67.599999999999994</v>
      </c>
      <c r="AI36" s="21">
        <v>3.7</v>
      </c>
      <c r="AJ36" s="21">
        <v>34.5</v>
      </c>
      <c r="AK36" s="21">
        <v>69</v>
      </c>
      <c r="AL36" s="21">
        <v>40.700000000000003</v>
      </c>
      <c r="AM36" s="21">
        <v>57.5</v>
      </c>
      <c r="AN36" s="21">
        <v>67.8</v>
      </c>
      <c r="AO36" s="21">
        <v>30.4</v>
      </c>
    </row>
    <row r="37" spans="1:41" x14ac:dyDescent="0.25">
      <c r="A37" s="1">
        <v>34</v>
      </c>
      <c r="B37" s="21">
        <v>25.5</v>
      </c>
      <c r="C37" s="21">
        <v>58.9</v>
      </c>
      <c r="D37" s="21">
        <v>32.299999999999997</v>
      </c>
      <c r="E37" s="21">
        <v>60.8</v>
      </c>
      <c r="F37" s="21">
        <v>39.9</v>
      </c>
      <c r="G37" s="21">
        <v>51.2</v>
      </c>
      <c r="H37" s="21">
        <v>6.8</v>
      </c>
      <c r="I37" s="21">
        <v>0</v>
      </c>
      <c r="J37" s="21">
        <v>19.8</v>
      </c>
      <c r="K37" s="21">
        <v>11.6</v>
      </c>
      <c r="L37" s="21">
        <v>45</v>
      </c>
      <c r="M37" s="21">
        <v>3.6</v>
      </c>
      <c r="N37" s="21">
        <v>0</v>
      </c>
      <c r="O37" s="21">
        <v>62.9</v>
      </c>
      <c r="P37" s="21">
        <v>8.5</v>
      </c>
      <c r="Q37" s="21">
        <v>71</v>
      </c>
      <c r="R37" s="21">
        <v>33.799999999999997</v>
      </c>
      <c r="S37" s="21">
        <v>8.6999999999999993</v>
      </c>
      <c r="T37" s="21">
        <v>0.2</v>
      </c>
      <c r="U37" s="21">
        <v>0.7</v>
      </c>
      <c r="V37" s="21">
        <v>44.8</v>
      </c>
      <c r="W37" s="21">
        <v>9.5</v>
      </c>
      <c r="X37" s="21">
        <v>29</v>
      </c>
      <c r="Y37" s="21">
        <v>14.2</v>
      </c>
      <c r="Z37" s="21">
        <v>66</v>
      </c>
      <c r="AA37" s="21">
        <v>47.5</v>
      </c>
      <c r="AB37" s="21">
        <v>4.0999999999999996</v>
      </c>
      <c r="AC37" s="21">
        <v>5.0999999999999996</v>
      </c>
      <c r="AD37" s="21">
        <v>45</v>
      </c>
      <c r="AE37" s="21">
        <v>29.2</v>
      </c>
      <c r="AF37" s="21">
        <v>43.7</v>
      </c>
      <c r="AG37" s="21">
        <v>37.1</v>
      </c>
      <c r="AH37" s="21">
        <v>68.8</v>
      </c>
      <c r="AI37" s="21">
        <v>4.8</v>
      </c>
      <c r="AJ37" s="21">
        <v>34.799999999999997</v>
      </c>
      <c r="AK37" s="21">
        <v>62.7</v>
      </c>
      <c r="AL37" s="21">
        <v>45</v>
      </c>
      <c r="AM37" s="21">
        <v>57.8</v>
      </c>
      <c r="AN37" s="21">
        <v>67.3</v>
      </c>
      <c r="AO37" s="21">
        <v>31.3</v>
      </c>
    </row>
    <row r="38" spans="1:41" x14ac:dyDescent="0.25">
      <c r="A38" s="1">
        <v>35</v>
      </c>
      <c r="B38" s="21">
        <v>27.8</v>
      </c>
      <c r="C38" s="21">
        <v>57.4</v>
      </c>
      <c r="D38" s="21">
        <v>29.8</v>
      </c>
      <c r="E38" s="21">
        <v>62.5</v>
      </c>
      <c r="F38" s="21">
        <v>41.3</v>
      </c>
      <c r="G38" s="21">
        <v>54.8</v>
      </c>
      <c r="H38" s="21">
        <v>2.8</v>
      </c>
      <c r="I38" s="21">
        <v>0</v>
      </c>
      <c r="J38" s="21">
        <v>16.7</v>
      </c>
      <c r="K38" s="21">
        <v>13.1</v>
      </c>
      <c r="L38" s="21">
        <v>47.4</v>
      </c>
      <c r="M38" s="21">
        <v>6.6</v>
      </c>
      <c r="N38" s="21">
        <v>0.2</v>
      </c>
      <c r="O38" s="21">
        <v>64.2</v>
      </c>
      <c r="P38" s="21">
        <v>9.4</v>
      </c>
      <c r="Q38" s="21">
        <v>71</v>
      </c>
      <c r="R38" s="21">
        <v>30.9</v>
      </c>
      <c r="S38" s="21">
        <v>9.1999999999999993</v>
      </c>
      <c r="T38" s="21">
        <v>0.9</v>
      </c>
      <c r="U38" s="21">
        <v>0</v>
      </c>
      <c r="V38" s="21">
        <v>48.5</v>
      </c>
      <c r="W38" s="21">
        <v>11.8</v>
      </c>
      <c r="X38" s="21">
        <v>27.2</v>
      </c>
      <c r="Y38" s="21">
        <v>15</v>
      </c>
      <c r="Z38" s="21">
        <v>69</v>
      </c>
      <c r="AA38" s="21">
        <v>47.6</v>
      </c>
      <c r="AB38" s="21">
        <v>2.7</v>
      </c>
      <c r="AC38" s="21">
        <v>5.7</v>
      </c>
      <c r="AD38" s="21">
        <v>43.1</v>
      </c>
      <c r="AE38" s="21">
        <v>26.5</v>
      </c>
      <c r="AF38" s="21">
        <v>43.9</v>
      </c>
      <c r="AG38" s="21">
        <v>37.6</v>
      </c>
      <c r="AH38" s="21">
        <v>69</v>
      </c>
      <c r="AI38" s="21">
        <v>0.7</v>
      </c>
      <c r="AJ38" s="21">
        <v>35.299999999999997</v>
      </c>
      <c r="AK38" s="21">
        <v>64.599999999999994</v>
      </c>
      <c r="AL38" s="21">
        <v>44.1</v>
      </c>
      <c r="AM38" s="21">
        <v>57.3</v>
      </c>
      <c r="AN38" s="21">
        <v>66.099999999999994</v>
      </c>
      <c r="AO38" s="21">
        <v>29.4</v>
      </c>
    </row>
    <row r="39" spans="1:41" x14ac:dyDescent="0.25">
      <c r="A39" s="1">
        <v>36</v>
      </c>
      <c r="B39" s="21">
        <v>27</v>
      </c>
      <c r="C39" s="21">
        <v>57.7</v>
      </c>
      <c r="D39" s="21">
        <v>32.299999999999997</v>
      </c>
      <c r="E39" s="21">
        <v>61</v>
      </c>
      <c r="F39" s="21">
        <v>39.6</v>
      </c>
      <c r="G39" s="21">
        <v>52.2</v>
      </c>
      <c r="H39" s="21">
        <v>3</v>
      </c>
      <c r="I39" s="21">
        <v>0</v>
      </c>
      <c r="J39" s="21">
        <v>18.600000000000001</v>
      </c>
      <c r="K39" s="21">
        <v>12.1</v>
      </c>
      <c r="L39" s="21">
        <v>50.8</v>
      </c>
      <c r="M39" s="21">
        <v>5.7</v>
      </c>
      <c r="N39" s="21">
        <v>0.7</v>
      </c>
      <c r="O39" s="21">
        <v>65.599999999999994</v>
      </c>
      <c r="P39" s="21">
        <v>7.3</v>
      </c>
      <c r="Q39" s="21">
        <v>69.099999999999994</v>
      </c>
      <c r="R39" s="21">
        <v>32</v>
      </c>
      <c r="S39" s="21">
        <v>12.5</v>
      </c>
      <c r="T39" s="21">
        <v>0.3</v>
      </c>
      <c r="U39" s="21">
        <v>0.9</v>
      </c>
      <c r="V39" s="21">
        <v>47</v>
      </c>
      <c r="W39" s="21">
        <v>12.5</v>
      </c>
      <c r="X39" s="21">
        <v>30.3</v>
      </c>
      <c r="Y39" s="21">
        <v>14.9</v>
      </c>
      <c r="Z39" s="21">
        <v>71.5</v>
      </c>
      <c r="AA39" s="21">
        <v>44.7</v>
      </c>
      <c r="AB39" s="21">
        <v>3.1</v>
      </c>
      <c r="AC39" s="21">
        <v>4.8</v>
      </c>
      <c r="AD39" s="21">
        <v>42.4</v>
      </c>
      <c r="AE39" s="21">
        <v>24.5</v>
      </c>
      <c r="AF39" s="21">
        <v>44.3</v>
      </c>
      <c r="AG39" s="21">
        <v>37.1</v>
      </c>
      <c r="AH39" s="21">
        <v>69.900000000000006</v>
      </c>
      <c r="AI39" s="21">
        <v>2.6</v>
      </c>
      <c r="AJ39" s="21">
        <v>31.8</v>
      </c>
      <c r="AK39" s="21">
        <v>65.3</v>
      </c>
      <c r="AL39" s="21">
        <v>45.8</v>
      </c>
      <c r="AM39" s="21">
        <v>57.1</v>
      </c>
      <c r="AN39" s="21">
        <v>65.2</v>
      </c>
      <c r="AO39" s="21">
        <v>27.1</v>
      </c>
    </row>
    <row r="40" spans="1:41" x14ac:dyDescent="0.25">
      <c r="A40" s="1">
        <v>37</v>
      </c>
      <c r="B40" s="21">
        <v>26.4</v>
      </c>
      <c r="C40" s="21">
        <v>62.6</v>
      </c>
      <c r="D40" s="21">
        <v>27.9</v>
      </c>
      <c r="E40" s="21">
        <v>59.5</v>
      </c>
      <c r="F40" s="21">
        <v>41</v>
      </c>
      <c r="G40" s="21">
        <v>50.3</v>
      </c>
      <c r="H40" s="21">
        <v>5.5</v>
      </c>
      <c r="I40" s="21">
        <v>0</v>
      </c>
      <c r="J40" s="21">
        <v>20.2</v>
      </c>
      <c r="K40" s="21">
        <v>10.7</v>
      </c>
      <c r="L40" s="21">
        <v>49.1</v>
      </c>
      <c r="M40" s="21">
        <v>4.7</v>
      </c>
      <c r="N40" s="21">
        <v>0</v>
      </c>
      <c r="O40" s="21">
        <v>63.8</v>
      </c>
      <c r="P40" s="21">
        <v>12.4</v>
      </c>
      <c r="Q40" s="21">
        <v>69.7</v>
      </c>
      <c r="R40" s="21">
        <v>32.200000000000003</v>
      </c>
      <c r="S40" s="21">
        <v>9.8000000000000007</v>
      </c>
      <c r="T40" s="21">
        <v>0.3</v>
      </c>
      <c r="U40" s="21">
        <v>2.1</v>
      </c>
      <c r="V40" s="21">
        <v>46.1</v>
      </c>
      <c r="W40" s="21">
        <v>11.2</v>
      </c>
      <c r="X40" s="21">
        <v>28.5</v>
      </c>
      <c r="Y40" s="21">
        <v>17.7</v>
      </c>
      <c r="Z40" s="21">
        <v>69.400000000000006</v>
      </c>
      <c r="AA40" s="21">
        <v>45.9</v>
      </c>
      <c r="AB40" s="21">
        <v>2.8</v>
      </c>
      <c r="AC40" s="21">
        <v>4.2</v>
      </c>
      <c r="AD40" s="21">
        <v>43.2</v>
      </c>
      <c r="AE40" s="21">
        <v>27.3</v>
      </c>
      <c r="AF40" s="21">
        <v>46</v>
      </c>
      <c r="AG40" s="21">
        <v>39.5</v>
      </c>
      <c r="AH40" s="21">
        <v>70.900000000000006</v>
      </c>
      <c r="AI40" s="21">
        <v>4.0999999999999996</v>
      </c>
      <c r="AJ40" s="21">
        <v>37</v>
      </c>
      <c r="AK40" s="21">
        <v>66.2</v>
      </c>
      <c r="AL40" s="21">
        <v>40.4</v>
      </c>
      <c r="AM40" s="21">
        <v>56.9</v>
      </c>
      <c r="AN40" s="21">
        <v>68.099999999999994</v>
      </c>
      <c r="AO40" s="21">
        <v>29.4</v>
      </c>
    </row>
    <row r="41" spans="1:41" x14ac:dyDescent="0.25">
      <c r="A41" s="1">
        <v>38</v>
      </c>
      <c r="B41" s="21">
        <v>25.5</v>
      </c>
      <c r="C41" s="21">
        <v>61</v>
      </c>
      <c r="D41" s="21">
        <v>28.9</v>
      </c>
      <c r="E41" s="21">
        <v>63.2</v>
      </c>
      <c r="F41" s="21">
        <v>39.299999999999997</v>
      </c>
      <c r="G41" s="21">
        <v>50.5</v>
      </c>
      <c r="H41" s="21">
        <v>4.4000000000000004</v>
      </c>
      <c r="I41" s="21">
        <v>3.3</v>
      </c>
      <c r="J41" s="21">
        <v>16.899999999999999</v>
      </c>
      <c r="K41" s="21">
        <v>9.4</v>
      </c>
      <c r="L41" s="21">
        <v>50.2</v>
      </c>
      <c r="M41" s="21">
        <v>4.5</v>
      </c>
      <c r="N41" s="21">
        <v>0</v>
      </c>
      <c r="O41" s="21">
        <v>61.7</v>
      </c>
      <c r="P41" s="21">
        <v>9.1</v>
      </c>
      <c r="Q41" s="21">
        <v>70.7</v>
      </c>
      <c r="R41" s="21">
        <v>31.6</v>
      </c>
      <c r="S41" s="21">
        <v>11.4</v>
      </c>
      <c r="T41" s="21">
        <v>0</v>
      </c>
      <c r="U41" s="21">
        <v>0</v>
      </c>
      <c r="V41" s="21">
        <v>44.9</v>
      </c>
      <c r="W41" s="21">
        <v>12.7</v>
      </c>
      <c r="X41" s="21">
        <v>29.5</v>
      </c>
      <c r="Y41" s="21">
        <v>10.199999999999999</v>
      </c>
      <c r="Z41" s="21">
        <v>64.400000000000006</v>
      </c>
      <c r="AA41" s="21">
        <v>46.6</v>
      </c>
      <c r="AB41" s="21">
        <v>4</v>
      </c>
      <c r="AC41" s="21">
        <v>6.8</v>
      </c>
      <c r="AD41" s="21">
        <v>44.2</v>
      </c>
      <c r="AE41" s="21">
        <v>27.1</v>
      </c>
      <c r="AF41" s="21">
        <v>45.4</v>
      </c>
      <c r="AG41" s="21">
        <v>36.4</v>
      </c>
      <c r="AH41" s="21">
        <v>72.099999999999994</v>
      </c>
      <c r="AI41" s="21">
        <v>2.8</v>
      </c>
      <c r="AJ41" s="21">
        <v>37.1</v>
      </c>
      <c r="AK41" s="21">
        <v>64.3</v>
      </c>
      <c r="AL41" s="21">
        <v>42.2</v>
      </c>
      <c r="AM41" s="21">
        <v>55.4</v>
      </c>
      <c r="AN41" s="21">
        <v>70.3</v>
      </c>
      <c r="AO41" s="21">
        <v>31.9</v>
      </c>
    </row>
    <row r="42" spans="1:41" x14ac:dyDescent="0.25">
      <c r="A42" s="1">
        <v>39</v>
      </c>
      <c r="B42" s="21">
        <v>24.9</v>
      </c>
      <c r="C42" s="21">
        <v>59.3</v>
      </c>
      <c r="D42" s="21">
        <v>31.7</v>
      </c>
      <c r="E42" s="21">
        <v>58.9</v>
      </c>
      <c r="F42" s="21">
        <v>39.700000000000003</v>
      </c>
      <c r="G42" s="21">
        <v>50.6</v>
      </c>
      <c r="H42" s="21">
        <v>4.0999999999999996</v>
      </c>
      <c r="I42" s="21">
        <v>0</v>
      </c>
      <c r="J42" s="21">
        <v>18.8</v>
      </c>
      <c r="K42" s="21">
        <v>12.9</v>
      </c>
      <c r="L42" s="21">
        <v>45.2</v>
      </c>
      <c r="M42" s="21">
        <v>3.4</v>
      </c>
      <c r="N42" s="21">
        <v>0</v>
      </c>
      <c r="O42" s="21">
        <v>60.2</v>
      </c>
      <c r="P42" s="21">
        <v>7.5</v>
      </c>
      <c r="Q42" s="21">
        <v>72.8</v>
      </c>
      <c r="R42" s="21">
        <v>32.799999999999997</v>
      </c>
      <c r="S42" s="21">
        <v>10.7</v>
      </c>
      <c r="T42" s="21">
        <v>1.8</v>
      </c>
      <c r="U42" s="21">
        <v>0</v>
      </c>
      <c r="V42" s="21">
        <v>45.7</v>
      </c>
      <c r="W42" s="21">
        <v>10.1</v>
      </c>
      <c r="X42" s="21">
        <v>28.8</v>
      </c>
      <c r="Y42" s="21">
        <v>13.7</v>
      </c>
      <c r="Z42" s="21">
        <v>66.400000000000006</v>
      </c>
      <c r="AA42" s="21">
        <v>47.3</v>
      </c>
      <c r="AB42" s="21">
        <v>1.9</v>
      </c>
      <c r="AC42" s="21">
        <v>5.9</v>
      </c>
      <c r="AD42" s="21">
        <v>41.3</v>
      </c>
      <c r="AE42" s="21">
        <v>28.7</v>
      </c>
      <c r="AF42" s="21">
        <v>43.7</v>
      </c>
      <c r="AG42" s="21">
        <v>36.5</v>
      </c>
      <c r="AH42" s="21">
        <v>69.900000000000006</v>
      </c>
      <c r="AI42" s="21">
        <v>4.2</v>
      </c>
      <c r="AJ42" s="21">
        <v>31.9</v>
      </c>
      <c r="AK42" s="21">
        <v>64.599999999999994</v>
      </c>
      <c r="AL42" s="21">
        <v>43.9</v>
      </c>
      <c r="AM42" s="21">
        <v>58.2</v>
      </c>
      <c r="AN42" s="21">
        <v>66.900000000000006</v>
      </c>
      <c r="AO42" s="21">
        <v>27.3</v>
      </c>
    </row>
    <row r="43" spans="1:41" x14ac:dyDescent="0.25">
      <c r="A43" s="1">
        <v>40</v>
      </c>
      <c r="B43" s="21">
        <v>23.9</v>
      </c>
      <c r="C43" s="21">
        <v>58.8</v>
      </c>
      <c r="D43" s="21">
        <v>30</v>
      </c>
      <c r="E43" s="21">
        <v>58.8</v>
      </c>
      <c r="F43" s="21">
        <v>40.4</v>
      </c>
      <c r="G43" s="21">
        <v>52.6</v>
      </c>
      <c r="H43" s="21">
        <v>5.9</v>
      </c>
      <c r="I43" s="21">
        <v>0</v>
      </c>
      <c r="J43" s="21">
        <v>17.100000000000001</v>
      </c>
      <c r="K43" s="21">
        <v>11.8</v>
      </c>
      <c r="L43" s="21">
        <v>48.7</v>
      </c>
      <c r="M43" s="21">
        <v>7.3</v>
      </c>
      <c r="N43" s="21">
        <v>1.8</v>
      </c>
      <c r="O43" s="21">
        <v>64.8</v>
      </c>
      <c r="P43" s="21">
        <v>9.4</v>
      </c>
      <c r="Q43" s="21">
        <v>68.8</v>
      </c>
      <c r="R43" s="21">
        <v>31.1</v>
      </c>
      <c r="S43" s="21">
        <v>12.2</v>
      </c>
      <c r="T43" s="21">
        <v>0.8</v>
      </c>
      <c r="U43" s="21">
        <v>0.8</v>
      </c>
      <c r="V43" s="21">
        <v>41.7</v>
      </c>
      <c r="W43" s="21">
        <v>14.3</v>
      </c>
      <c r="X43" s="21">
        <v>29.2</v>
      </c>
      <c r="Y43" s="21">
        <v>13.4</v>
      </c>
      <c r="Z43" s="21">
        <v>68.3</v>
      </c>
      <c r="AA43" s="21">
        <v>47.8</v>
      </c>
      <c r="AB43" s="21">
        <v>1.6</v>
      </c>
      <c r="AC43" s="21">
        <v>3.9</v>
      </c>
      <c r="AD43" s="21">
        <v>42.9</v>
      </c>
      <c r="AE43" s="21">
        <v>27.7</v>
      </c>
      <c r="AF43" s="21">
        <v>45.7</v>
      </c>
      <c r="AG43" s="21">
        <v>36.9</v>
      </c>
      <c r="AH43" s="21">
        <v>70.900000000000006</v>
      </c>
      <c r="AI43" s="21">
        <v>1.1000000000000001</v>
      </c>
      <c r="AJ43" s="21">
        <v>35.5</v>
      </c>
      <c r="AK43" s="21">
        <v>62.9</v>
      </c>
      <c r="AL43" s="21">
        <v>43.2</v>
      </c>
      <c r="AM43" s="21">
        <v>57.4</v>
      </c>
      <c r="AN43" s="21">
        <v>64.400000000000006</v>
      </c>
      <c r="AO43" s="21">
        <v>28.8</v>
      </c>
    </row>
    <row r="44" spans="1:41" x14ac:dyDescent="0.25">
      <c r="A44" s="1">
        <v>41</v>
      </c>
      <c r="B44" s="21">
        <v>23.9</v>
      </c>
      <c r="C44" s="21">
        <v>60.2</v>
      </c>
      <c r="D44" s="21">
        <v>31.4</v>
      </c>
      <c r="E44" s="21">
        <v>59.4</v>
      </c>
      <c r="F44" s="21">
        <v>41.1</v>
      </c>
      <c r="G44" s="21">
        <v>51.8</v>
      </c>
      <c r="H44" s="21">
        <v>4.9000000000000004</v>
      </c>
      <c r="I44" s="21">
        <v>0</v>
      </c>
      <c r="J44" s="21">
        <v>19.100000000000001</v>
      </c>
      <c r="K44" s="21">
        <v>11.6</v>
      </c>
      <c r="L44" s="21">
        <v>50</v>
      </c>
      <c r="M44" s="21">
        <v>8</v>
      </c>
      <c r="N44" s="21">
        <v>0.2</v>
      </c>
      <c r="O44" s="21">
        <v>64.900000000000006</v>
      </c>
      <c r="P44" s="21">
        <v>10.3</v>
      </c>
      <c r="Q44" s="21">
        <v>69.900000000000006</v>
      </c>
      <c r="R44" s="21">
        <v>32.799999999999997</v>
      </c>
      <c r="S44" s="21">
        <v>13.1</v>
      </c>
      <c r="T44" s="21">
        <v>3.7</v>
      </c>
      <c r="U44" s="21">
        <v>1.2</v>
      </c>
      <c r="V44" s="21">
        <v>44.6</v>
      </c>
      <c r="W44" s="21">
        <v>10.1</v>
      </c>
      <c r="X44" s="21">
        <v>30.7</v>
      </c>
      <c r="Y44" s="21">
        <v>11.8</v>
      </c>
      <c r="Z44" s="21">
        <v>68.2</v>
      </c>
      <c r="AA44" s="21">
        <v>46.2</v>
      </c>
      <c r="AB44" s="21">
        <v>3.6</v>
      </c>
      <c r="AC44" s="21">
        <v>4.9000000000000004</v>
      </c>
      <c r="AD44" s="21">
        <v>44.2</v>
      </c>
      <c r="AE44" s="21">
        <v>26.1</v>
      </c>
      <c r="AF44" s="21">
        <v>42.2</v>
      </c>
      <c r="AG44" s="21">
        <v>37.299999999999997</v>
      </c>
      <c r="AH44" s="21">
        <v>71.5</v>
      </c>
      <c r="AI44" s="21">
        <v>4</v>
      </c>
      <c r="AJ44" s="21">
        <v>36.4</v>
      </c>
      <c r="AK44" s="21">
        <v>61.1</v>
      </c>
      <c r="AL44" s="21">
        <v>42.1</v>
      </c>
      <c r="AM44" s="21">
        <v>58.1</v>
      </c>
      <c r="AN44" s="21">
        <v>66.400000000000006</v>
      </c>
      <c r="AO44" s="21">
        <v>30.8</v>
      </c>
    </row>
    <row r="45" spans="1:41" x14ac:dyDescent="0.25">
      <c r="A45" s="1">
        <v>42</v>
      </c>
      <c r="B45" s="21">
        <v>24.8</v>
      </c>
      <c r="C45" s="21">
        <v>60.9</v>
      </c>
      <c r="D45" s="21">
        <v>31.7</v>
      </c>
      <c r="E45" s="21">
        <v>61</v>
      </c>
      <c r="F45" s="21">
        <v>41.1</v>
      </c>
      <c r="G45" s="21">
        <v>50.9</v>
      </c>
      <c r="H45" s="21">
        <v>4.5999999999999996</v>
      </c>
      <c r="I45" s="21">
        <v>1.2</v>
      </c>
      <c r="J45" s="21">
        <v>20.399999999999999</v>
      </c>
      <c r="K45" s="21">
        <v>13.1</v>
      </c>
      <c r="L45" s="21">
        <v>47.5</v>
      </c>
      <c r="M45" s="21">
        <v>6.3</v>
      </c>
      <c r="N45" s="21">
        <v>0</v>
      </c>
      <c r="O45" s="21">
        <v>63.7</v>
      </c>
      <c r="P45" s="21">
        <v>8.6999999999999993</v>
      </c>
      <c r="Q45" s="21">
        <v>68.400000000000006</v>
      </c>
      <c r="R45" s="21">
        <v>32.200000000000003</v>
      </c>
      <c r="S45" s="21">
        <v>9.4</v>
      </c>
      <c r="T45" s="21">
        <v>0.3</v>
      </c>
      <c r="U45" s="21">
        <v>3.2</v>
      </c>
      <c r="V45" s="21">
        <v>45.3</v>
      </c>
      <c r="W45" s="21">
        <v>12.2</v>
      </c>
      <c r="X45" s="21">
        <v>29</v>
      </c>
      <c r="Y45" s="21">
        <v>15</v>
      </c>
      <c r="Z45" s="21">
        <v>68.5</v>
      </c>
      <c r="AA45" s="21">
        <v>46.7</v>
      </c>
      <c r="AB45" s="21">
        <v>1.9</v>
      </c>
      <c r="AC45" s="21">
        <v>4.5999999999999996</v>
      </c>
      <c r="AD45" s="21">
        <v>43.1</v>
      </c>
      <c r="AE45" s="21">
        <v>26.5</v>
      </c>
      <c r="AF45" s="21">
        <v>43.4</v>
      </c>
      <c r="AG45" s="21">
        <v>39.299999999999997</v>
      </c>
      <c r="AH45" s="21">
        <v>69.7</v>
      </c>
      <c r="AI45" s="21">
        <v>3.8</v>
      </c>
      <c r="AJ45" s="21">
        <v>33.1</v>
      </c>
      <c r="AK45" s="21">
        <v>64.400000000000006</v>
      </c>
      <c r="AL45" s="21">
        <v>43.9</v>
      </c>
      <c r="AM45" s="21">
        <v>55.6</v>
      </c>
      <c r="AN45" s="21">
        <v>66.2</v>
      </c>
      <c r="AO45" s="21">
        <v>30.9</v>
      </c>
    </row>
    <row r="46" spans="1:41" x14ac:dyDescent="0.25">
      <c r="A46" s="1">
        <v>43</v>
      </c>
      <c r="B46" s="21">
        <v>25</v>
      </c>
      <c r="C46" s="21">
        <v>57.7</v>
      </c>
      <c r="D46" s="21">
        <v>31</v>
      </c>
      <c r="E46" s="21">
        <v>62.6</v>
      </c>
      <c r="F46" s="21">
        <v>38.299999999999997</v>
      </c>
      <c r="G46" s="21">
        <v>53.3</v>
      </c>
      <c r="H46" s="21">
        <v>2.7</v>
      </c>
      <c r="I46" s="21">
        <v>2.1</v>
      </c>
      <c r="J46" s="21">
        <v>18.2</v>
      </c>
      <c r="K46" s="21">
        <v>11.5</v>
      </c>
      <c r="L46" s="21">
        <v>47.5</v>
      </c>
      <c r="M46" s="21">
        <v>6</v>
      </c>
      <c r="N46" s="21">
        <v>2.2000000000000002</v>
      </c>
      <c r="O46" s="21">
        <v>62.3</v>
      </c>
      <c r="P46" s="21">
        <v>7.8</v>
      </c>
      <c r="Q46" s="21">
        <v>69.8</v>
      </c>
      <c r="R46" s="21">
        <v>33.4</v>
      </c>
      <c r="S46" s="21">
        <v>11.6</v>
      </c>
      <c r="T46" s="21">
        <v>2.5</v>
      </c>
      <c r="U46" s="21">
        <v>0.8</v>
      </c>
      <c r="V46" s="21">
        <v>43</v>
      </c>
      <c r="W46" s="21">
        <v>10.4</v>
      </c>
      <c r="X46" s="21">
        <v>27.7</v>
      </c>
      <c r="Y46" s="21">
        <v>16.8</v>
      </c>
      <c r="Z46" s="21">
        <v>66.8</v>
      </c>
      <c r="AA46" s="21">
        <v>44.2</v>
      </c>
      <c r="AB46" s="21">
        <v>5.9</v>
      </c>
      <c r="AC46" s="21">
        <v>6.5</v>
      </c>
      <c r="AD46" s="21">
        <v>43.7</v>
      </c>
      <c r="AE46" s="21">
        <v>28.6</v>
      </c>
      <c r="AF46" s="21">
        <v>44.5</v>
      </c>
      <c r="AG46" s="21">
        <v>38.200000000000003</v>
      </c>
      <c r="AH46" s="21">
        <v>67.7</v>
      </c>
      <c r="AI46" s="21">
        <v>7.5</v>
      </c>
      <c r="AJ46" s="21">
        <v>35.9</v>
      </c>
      <c r="AK46" s="21">
        <v>65</v>
      </c>
      <c r="AL46" s="21">
        <v>42.3</v>
      </c>
      <c r="AM46" s="21">
        <v>56</v>
      </c>
      <c r="AN46" s="21">
        <v>68.400000000000006</v>
      </c>
      <c r="AO46" s="21">
        <v>30.3</v>
      </c>
    </row>
    <row r="47" spans="1:41" x14ac:dyDescent="0.25">
      <c r="A47" s="1">
        <v>44</v>
      </c>
      <c r="B47" s="21">
        <v>24.1</v>
      </c>
      <c r="C47" s="21">
        <v>57.9</v>
      </c>
      <c r="D47" s="21">
        <v>27.7</v>
      </c>
      <c r="E47" s="21">
        <v>62.4</v>
      </c>
      <c r="F47" s="21">
        <v>40</v>
      </c>
      <c r="G47" s="21">
        <v>49.7</v>
      </c>
      <c r="H47" s="21">
        <v>4.5</v>
      </c>
      <c r="I47" s="21">
        <v>0</v>
      </c>
      <c r="J47" s="21">
        <v>16.399999999999999</v>
      </c>
      <c r="K47" s="21">
        <v>11.3</v>
      </c>
      <c r="L47" s="21">
        <v>50.4</v>
      </c>
      <c r="M47" s="21">
        <v>6.5</v>
      </c>
      <c r="N47" s="21">
        <v>0</v>
      </c>
      <c r="O47" s="21">
        <v>63.5</v>
      </c>
      <c r="P47" s="21">
        <v>10.7</v>
      </c>
      <c r="Q47" s="21">
        <v>70.900000000000006</v>
      </c>
      <c r="R47" s="21">
        <v>30.8</v>
      </c>
      <c r="S47" s="21">
        <v>11.8</v>
      </c>
      <c r="T47" s="21">
        <v>2.7</v>
      </c>
      <c r="U47" s="21">
        <v>2.1</v>
      </c>
      <c r="V47" s="21">
        <v>45.8</v>
      </c>
      <c r="W47" s="21">
        <v>9.9</v>
      </c>
      <c r="X47" s="21">
        <v>26.8</v>
      </c>
      <c r="Y47" s="21">
        <v>17.8</v>
      </c>
      <c r="Z47" s="21">
        <v>71.2</v>
      </c>
      <c r="AA47" s="21">
        <v>46</v>
      </c>
      <c r="AB47" s="21">
        <v>3.6</v>
      </c>
      <c r="AC47" s="21">
        <v>2.9</v>
      </c>
      <c r="AD47" s="21">
        <v>42.7</v>
      </c>
      <c r="AE47" s="21">
        <v>27.2</v>
      </c>
      <c r="AF47" s="21">
        <v>44.2</v>
      </c>
      <c r="AG47" s="21">
        <v>37.6</v>
      </c>
      <c r="AH47" s="21">
        <v>67.599999999999994</v>
      </c>
      <c r="AI47" s="21">
        <v>6.6</v>
      </c>
      <c r="AJ47" s="21">
        <v>34.4</v>
      </c>
      <c r="AK47" s="21">
        <v>63.2</v>
      </c>
      <c r="AL47" s="21">
        <v>44.4</v>
      </c>
      <c r="AM47" s="21">
        <v>57.1</v>
      </c>
      <c r="AN47" s="21">
        <v>68.7</v>
      </c>
      <c r="AO47" s="21">
        <v>27.7</v>
      </c>
    </row>
    <row r="48" spans="1:41" x14ac:dyDescent="0.25">
      <c r="A48" s="1">
        <v>45</v>
      </c>
      <c r="B48" s="21">
        <v>25.5</v>
      </c>
      <c r="C48" s="21">
        <v>59.4</v>
      </c>
      <c r="D48" s="21">
        <v>31</v>
      </c>
      <c r="E48" s="21">
        <v>62.5</v>
      </c>
      <c r="F48" s="21">
        <v>41.5</v>
      </c>
      <c r="G48" s="21">
        <v>49.1</v>
      </c>
      <c r="H48" s="21">
        <v>4.2</v>
      </c>
      <c r="I48" s="21">
        <v>0</v>
      </c>
      <c r="J48" s="21">
        <v>17.5</v>
      </c>
      <c r="K48" s="21">
        <v>13.7</v>
      </c>
      <c r="L48" s="21">
        <v>46.1</v>
      </c>
      <c r="M48" s="21">
        <v>5.6</v>
      </c>
      <c r="N48" s="21">
        <v>0</v>
      </c>
      <c r="O48" s="21">
        <v>61.7</v>
      </c>
      <c r="P48" s="21">
        <v>8.9</v>
      </c>
      <c r="Q48" s="21">
        <v>71</v>
      </c>
      <c r="R48" s="21">
        <v>28.8</v>
      </c>
      <c r="S48" s="21">
        <v>10.9</v>
      </c>
      <c r="T48" s="21">
        <v>0</v>
      </c>
      <c r="U48" s="21">
        <v>2.5</v>
      </c>
      <c r="V48" s="21">
        <v>46</v>
      </c>
      <c r="W48" s="21">
        <v>14.5</v>
      </c>
      <c r="X48" s="21">
        <v>27.6</v>
      </c>
      <c r="Y48" s="21">
        <v>15.8</v>
      </c>
      <c r="Z48" s="21">
        <v>68.599999999999994</v>
      </c>
      <c r="AA48" s="21">
        <v>45.3</v>
      </c>
      <c r="AB48" s="21">
        <v>4.4000000000000004</v>
      </c>
      <c r="AC48" s="21">
        <v>3.4</v>
      </c>
      <c r="AD48" s="21">
        <v>43.2</v>
      </c>
      <c r="AE48" s="21">
        <v>25.3</v>
      </c>
      <c r="AF48" s="21">
        <v>45.1</v>
      </c>
      <c r="AG48" s="21">
        <v>40</v>
      </c>
      <c r="AH48" s="21">
        <v>67.900000000000006</v>
      </c>
      <c r="AI48" s="21">
        <v>1.8</v>
      </c>
      <c r="AJ48" s="21">
        <v>34.299999999999997</v>
      </c>
      <c r="AK48" s="21">
        <v>64.099999999999994</v>
      </c>
      <c r="AL48" s="21">
        <v>43.2</v>
      </c>
      <c r="AM48" s="21">
        <v>57.3</v>
      </c>
      <c r="AN48" s="21">
        <v>67.2</v>
      </c>
      <c r="AO48" s="21">
        <v>31.6</v>
      </c>
    </row>
    <row r="49" spans="1:41" x14ac:dyDescent="0.25">
      <c r="A49" s="1">
        <v>46</v>
      </c>
      <c r="B49" s="21">
        <v>25.6</v>
      </c>
      <c r="C49" s="21">
        <v>61.3</v>
      </c>
      <c r="D49" s="21">
        <v>32.799999999999997</v>
      </c>
      <c r="E49" s="21">
        <v>60.4</v>
      </c>
      <c r="F49" s="21">
        <v>40.9</v>
      </c>
      <c r="G49" s="21">
        <v>51.1</v>
      </c>
      <c r="H49" s="21">
        <v>4.4000000000000004</v>
      </c>
      <c r="I49" s="21">
        <v>0</v>
      </c>
      <c r="J49" s="21">
        <v>20.2</v>
      </c>
      <c r="K49" s="21">
        <v>13.3</v>
      </c>
      <c r="L49" s="21">
        <v>46.6</v>
      </c>
      <c r="M49" s="21">
        <v>6.8</v>
      </c>
      <c r="N49" s="21">
        <v>1.7</v>
      </c>
      <c r="O49" s="21">
        <v>63.4</v>
      </c>
      <c r="P49" s="21">
        <v>11.2</v>
      </c>
      <c r="Q49" s="21">
        <v>69.599999999999994</v>
      </c>
      <c r="R49" s="21">
        <v>32.299999999999997</v>
      </c>
      <c r="S49" s="21">
        <v>10.5</v>
      </c>
      <c r="T49" s="21">
        <v>2.6</v>
      </c>
      <c r="U49" s="21">
        <v>1.5</v>
      </c>
      <c r="V49" s="21">
        <v>45.9</v>
      </c>
      <c r="W49" s="21">
        <v>13.3</v>
      </c>
      <c r="X49" s="21">
        <v>28.4</v>
      </c>
      <c r="Y49" s="21">
        <v>15.8</v>
      </c>
      <c r="Z49" s="21">
        <v>69.3</v>
      </c>
      <c r="AA49" s="21">
        <v>46</v>
      </c>
      <c r="AB49" s="21">
        <v>3.7</v>
      </c>
      <c r="AC49" s="21">
        <v>5.3</v>
      </c>
      <c r="AD49" s="21">
        <v>44.7</v>
      </c>
      <c r="AE49" s="21">
        <v>27.8</v>
      </c>
      <c r="AF49" s="21">
        <v>46.6</v>
      </c>
      <c r="AG49" s="21">
        <v>36.4</v>
      </c>
      <c r="AH49" s="21">
        <v>68.7</v>
      </c>
      <c r="AI49" s="21">
        <v>3.5</v>
      </c>
      <c r="AJ49" s="21">
        <v>32.4</v>
      </c>
      <c r="AK49" s="21">
        <v>64.2</v>
      </c>
      <c r="AL49" s="21">
        <v>42.1</v>
      </c>
      <c r="AM49" s="21">
        <v>55</v>
      </c>
      <c r="AN49" s="21">
        <v>67.2</v>
      </c>
      <c r="AO49" s="21">
        <v>30.9</v>
      </c>
    </row>
    <row r="50" spans="1:41" x14ac:dyDescent="0.25">
      <c r="A50" s="1">
        <v>47</v>
      </c>
      <c r="B50" s="21">
        <v>25</v>
      </c>
      <c r="C50" s="21">
        <v>60.1</v>
      </c>
      <c r="D50" s="21">
        <v>33.200000000000003</v>
      </c>
      <c r="E50" s="21">
        <v>61.2</v>
      </c>
      <c r="F50" s="21">
        <v>38.6</v>
      </c>
      <c r="G50" s="21">
        <v>51.8</v>
      </c>
      <c r="H50" s="21">
        <v>3.4</v>
      </c>
      <c r="I50" s="21">
        <v>0</v>
      </c>
      <c r="J50" s="21">
        <v>20.100000000000001</v>
      </c>
      <c r="K50" s="21">
        <v>12.7</v>
      </c>
      <c r="L50" s="21">
        <v>45.6</v>
      </c>
      <c r="M50" s="21">
        <v>6.7</v>
      </c>
      <c r="N50" s="21">
        <v>0</v>
      </c>
      <c r="O50" s="21">
        <v>62.8</v>
      </c>
      <c r="P50" s="21">
        <v>8</v>
      </c>
      <c r="Q50" s="21">
        <v>71.099999999999994</v>
      </c>
      <c r="R50" s="21">
        <v>32.9</v>
      </c>
      <c r="S50" s="21">
        <v>13.5</v>
      </c>
      <c r="T50" s="21">
        <v>0.3</v>
      </c>
      <c r="U50" s="21">
        <v>0</v>
      </c>
      <c r="V50" s="21">
        <v>44.1</v>
      </c>
      <c r="W50" s="21">
        <v>8.1</v>
      </c>
      <c r="X50" s="21">
        <v>28.3</v>
      </c>
      <c r="Y50" s="21">
        <v>16.100000000000001</v>
      </c>
      <c r="Z50" s="21">
        <v>68.400000000000006</v>
      </c>
      <c r="AA50" s="21">
        <v>49.7</v>
      </c>
      <c r="AB50" s="21">
        <v>2.7</v>
      </c>
      <c r="AC50" s="21">
        <v>4.3</v>
      </c>
      <c r="AD50" s="21">
        <v>43</v>
      </c>
      <c r="AE50" s="21">
        <v>25.5</v>
      </c>
      <c r="AF50" s="21">
        <v>43.5</v>
      </c>
      <c r="AG50" s="21">
        <v>37.799999999999997</v>
      </c>
      <c r="AH50" s="21">
        <v>69.2</v>
      </c>
      <c r="AI50" s="21">
        <v>3.5</v>
      </c>
      <c r="AJ50" s="21">
        <v>36.799999999999997</v>
      </c>
      <c r="AK50" s="21">
        <v>63.6</v>
      </c>
      <c r="AL50" s="21">
        <v>43.5</v>
      </c>
      <c r="AM50" s="21">
        <v>57</v>
      </c>
      <c r="AN50" s="21">
        <v>67.7</v>
      </c>
      <c r="AO50" s="21">
        <v>30.5</v>
      </c>
    </row>
    <row r="51" spans="1:41" x14ac:dyDescent="0.25">
      <c r="A51" s="1">
        <v>48</v>
      </c>
      <c r="B51" s="21">
        <v>22.3</v>
      </c>
      <c r="C51" s="21">
        <v>58.4</v>
      </c>
      <c r="D51" s="21">
        <v>31.3</v>
      </c>
      <c r="E51" s="21">
        <v>62.1</v>
      </c>
      <c r="F51" s="21">
        <v>40.9</v>
      </c>
      <c r="G51" s="21">
        <v>53.4</v>
      </c>
      <c r="H51" s="21">
        <v>4.4000000000000004</v>
      </c>
      <c r="I51" s="21">
        <v>0.7</v>
      </c>
      <c r="J51" s="21">
        <v>16.5</v>
      </c>
      <c r="K51" s="21">
        <v>12.5</v>
      </c>
      <c r="L51" s="21">
        <v>49.3</v>
      </c>
      <c r="M51" s="21">
        <v>3.8</v>
      </c>
      <c r="N51" s="21">
        <v>0</v>
      </c>
      <c r="O51" s="21">
        <v>64.400000000000006</v>
      </c>
      <c r="P51" s="21">
        <v>9.4</v>
      </c>
      <c r="Q51" s="21">
        <v>69.8</v>
      </c>
      <c r="R51" s="21">
        <v>35.4</v>
      </c>
      <c r="S51" s="21">
        <v>10.199999999999999</v>
      </c>
      <c r="T51" s="21">
        <v>0</v>
      </c>
      <c r="U51" s="21">
        <v>0.6</v>
      </c>
      <c r="V51" s="21">
        <v>45.1</v>
      </c>
      <c r="W51" s="21">
        <v>12.4</v>
      </c>
      <c r="X51" s="21">
        <v>28.5</v>
      </c>
      <c r="Y51" s="21">
        <v>13.9</v>
      </c>
      <c r="Z51" s="21">
        <v>67.099999999999994</v>
      </c>
      <c r="AA51" s="21">
        <v>46.2</v>
      </c>
      <c r="AB51" s="21">
        <v>4.0999999999999996</v>
      </c>
      <c r="AC51" s="21">
        <v>6.1</v>
      </c>
      <c r="AD51" s="21">
        <v>42</v>
      </c>
      <c r="AE51" s="21">
        <v>28.1</v>
      </c>
      <c r="AF51" s="21">
        <v>43.1</v>
      </c>
      <c r="AG51" s="21">
        <v>37.700000000000003</v>
      </c>
      <c r="AH51" s="21">
        <v>69.3</v>
      </c>
      <c r="AI51" s="21">
        <v>4.0999999999999996</v>
      </c>
      <c r="AJ51" s="21">
        <v>35.200000000000003</v>
      </c>
      <c r="AK51" s="21">
        <v>59.5</v>
      </c>
      <c r="AL51" s="21">
        <v>43.1</v>
      </c>
      <c r="AM51" s="21">
        <v>56.4</v>
      </c>
      <c r="AN51" s="21">
        <v>66.400000000000006</v>
      </c>
      <c r="AO51" s="21">
        <v>34.9</v>
      </c>
    </row>
    <row r="52" spans="1:41" x14ac:dyDescent="0.25">
      <c r="A52" s="1">
        <v>49</v>
      </c>
      <c r="B52" s="21">
        <v>23.1</v>
      </c>
      <c r="C52" s="21">
        <v>63</v>
      </c>
      <c r="D52" s="21">
        <v>32.200000000000003</v>
      </c>
      <c r="E52" s="21">
        <v>58.7</v>
      </c>
      <c r="F52" s="21">
        <v>39.1</v>
      </c>
      <c r="G52" s="21">
        <v>50.5</v>
      </c>
      <c r="H52" s="21">
        <v>3.7</v>
      </c>
      <c r="I52" s="21">
        <v>0</v>
      </c>
      <c r="J52" s="21">
        <v>16</v>
      </c>
      <c r="K52" s="21">
        <v>12.2</v>
      </c>
      <c r="L52" s="21">
        <v>45.8</v>
      </c>
      <c r="M52" s="21">
        <v>5.7</v>
      </c>
      <c r="N52" s="21">
        <v>0</v>
      </c>
      <c r="O52" s="21">
        <v>64.2</v>
      </c>
      <c r="P52" s="21">
        <v>8.6</v>
      </c>
      <c r="Q52" s="21">
        <v>74.099999999999994</v>
      </c>
      <c r="R52" s="21">
        <v>31.6</v>
      </c>
      <c r="S52" s="21">
        <v>10.8</v>
      </c>
      <c r="T52" s="21">
        <v>1.7</v>
      </c>
      <c r="U52" s="21">
        <v>0</v>
      </c>
      <c r="V52" s="21">
        <v>45</v>
      </c>
      <c r="W52" s="21">
        <v>12.5</v>
      </c>
      <c r="X52" s="21">
        <v>28.8</v>
      </c>
      <c r="Y52" s="21">
        <v>14.6</v>
      </c>
      <c r="Z52" s="21">
        <v>67.900000000000006</v>
      </c>
      <c r="AA52" s="21">
        <v>46</v>
      </c>
      <c r="AB52" s="21">
        <v>2.2000000000000002</v>
      </c>
      <c r="AC52" s="21">
        <v>5.0999999999999996</v>
      </c>
      <c r="AD52" s="21">
        <v>40.4</v>
      </c>
      <c r="AE52" s="21">
        <v>27.6</v>
      </c>
      <c r="AF52" s="21">
        <v>45</v>
      </c>
      <c r="AG52" s="21">
        <v>35.5</v>
      </c>
      <c r="AH52" s="21">
        <v>69.2</v>
      </c>
      <c r="AI52" s="21">
        <v>3.8</v>
      </c>
      <c r="AJ52" s="21">
        <v>33.4</v>
      </c>
      <c r="AK52" s="21">
        <v>63.2</v>
      </c>
      <c r="AL52" s="21">
        <v>44.2</v>
      </c>
      <c r="AM52" s="21">
        <v>54.5</v>
      </c>
      <c r="AN52" s="21">
        <v>69.2</v>
      </c>
      <c r="AO52" s="21">
        <v>29.8</v>
      </c>
    </row>
    <row r="53" spans="1:41" x14ac:dyDescent="0.25">
      <c r="A53" s="1">
        <v>50</v>
      </c>
      <c r="B53" s="21">
        <v>23.6</v>
      </c>
      <c r="C53" s="21">
        <v>59.9</v>
      </c>
      <c r="D53" s="21">
        <v>29.5</v>
      </c>
      <c r="E53" s="21">
        <v>61.3</v>
      </c>
      <c r="F53" s="21">
        <v>42.5</v>
      </c>
      <c r="G53" s="21">
        <v>51.4</v>
      </c>
      <c r="H53" s="21">
        <v>3.2</v>
      </c>
      <c r="I53" s="21">
        <v>0</v>
      </c>
      <c r="J53" s="21">
        <v>18.5</v>
      </c>
      <c r="K53" s="21">
        <v>8.6999999999999993</v>
      </c>
      <c r="L53" s="21">
        <v>46.2</v>
      </c>
      <c r="M53" s="21">
        <v>7.7</v>
      </c>
      <c r="N53" s="21">
        <v>0</v>
      </c>
      <c r="O53" s="21">
        <v>61.5</v>
      </c>
      <c r="P53" s="21">
        <v>7.1</v>
      </c>
      <c r="Q53" s="21">
        <v>72.5</v>
      </c>
      <c r="R53" s="21">
        <v>32.799999999999997</v>
      </c>
      <c r="S53" s="21">
        <v>11.8</v>
      </c>
      <c r="T53" s="21">
        <v>0.3</v>
      </c>
      <c r="U53" s="21">
        <v>0</v>
      </c>
      <c r="V53" s="21">
        <v>47.7</v>
      </c>
      <c r="W53" s="21">
        <v>10.1</v>
      </c>
      <c r="X53" s="21">
        <v>29.3</v>
      </c>
      <c r="Y53" s="21">
        <v>11.4</v>
      </c>
      <c r="Z53" s="21">
        <v>65.7</v>
      </c>
      <c r="AA53" s="21">
        <v>46.7</v>
      </c>
      <c r="AB53" s="21">
        <v>3.4</v>
      </c>
      <c r="AC53" s="21">
        <v>7.3</v>
      </c>
      <c r="AD53" s="21">
        <v>43.3</v>
      </c>
      <c r="AE53" s="21">
        <v>27.2</v>
      </c>
      <c r="AF53" s="21">
        <v>43.7</v>
      </c>
      <c r="AG53" s="21">
        <v>36.4</v>
      </c>
      <c r="AH53" s="21">
        <v>67.8</v>
      </c>
      <c r="AI53" s="21">
        <v>3.5</v>
      </c>
      <c r="AJ53" s="21">
        <v>33.1</v>
      </c>
      <c r="AK53" s="21">
        <v>64.099999999999994</v>
      </c>
      <c r="AL53" s="21">
        <v>43.7</v>
      </c>
      <c r="AM53" s="21">
        <v>61.2</v>
      </c>
      <c r="AN53" s="21">
        <v>68.900000000000006</v>
      </c>
      <c r="AO53" s="21">
        <v>28.1</v>
      </c>
    </row>
  </sheetData>
  <phoneticPr fontId="2" type="noConversion"/>
  <conditionalFormatting sqref="B4:AO53">
    <cfRule type="cellIs" dxfId="35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515BA-41EC-464B-9C39-626C425864BA}">
  <sheetPr>
    <tabColor theme="4" tint="0.59999389629810485"/>
  </sheetPr>
  <dimension ref="A1:AO53"/>
  <sheetViews>
    <sheetView workbookViewId="0">
      <selection activeCell="B4" sqref="B4"/>
    </sheetView>
  </sheetViews>
  <sheetFormatPr defaultRowHeight="14.4" x14ac:dyDescent="0.25"/>
  <cols>
    <col min="1" max="1" width="13.625" customWidth="1"/>
  </cols>
  <sheetData>
    <row r="1" spans="1:41" s="1" customFormat="1" ht="19.55" customHeight="1" x14ac:dyDescent="0.25">
      <c r="A1" s="1" t="s">
        <v>43</v>
      </c>
      <c r="B1" s="2">
        <v>10</v>
      </c>
      <c r="C1" s="2">
        <v>10</v>
      </c>
      <c r="D1" s="2">
        <v>10</v>
      </c>
      <c r="E1" s="2">
        <v>10</v>
      </c>
      <c r="F1" s="2">
        <v>10</v>
      </c>
      <c r="G1" s="2">
        <v>10</v>
      </c>
      <c r="H1" s="2">
        <v>10</v>
      </c>
      <c r="I1" s="2">
        <v>10</v>
      </c>
      <c r="J1" s="2">
        <v>10</v>
      </c>
      <c r="K1" s="2">
        <v>10</v>
      </c>
      <c r="L1" s="2">
        <v>10</v>
      </c>
      <c r="M1" s="2">
        <v>10</v>
      </c>
      <c r="N1" s="2">
        <v>10</v>
      </c>
      <c r="O1" s="2">
        <v>10</v>
      </c>
      <c r="P1" s="2">
        <v>10</v>
      </c>
      <c r="Q1" s="2">
        <v>10</v>
      </c>
      <c r="R1" s="2">
        <v>10</v>
      </c>
      <c r="S1" s="2">
        <v>10</v>
      </c>
      <c r="T1" s="2">
        <v>10</v>
      </c>
      <c r="U1" s="2">
        <v>10</v>
      </c>
      <c r="V1" s="2">
        <v>10</v>
      </c>
      <c r="W1" s="2">
        <v>10</v>
      </c>
      <c r="X1" s="2">
        <v>10</v>
      </c>
      <c r="Y1" s="2">
        <v>10</v>
      </c>
      <c r="Z1" s="2">
        <v>10</v>
      </c>
      <c r="AA1" s="2">
        <v>10</v>
      </c>
      <c r="AB1" s="2">
        <v>10</v>
      </c>
      <c r="AC1" s="2">
        <v>10</v>
      </c>
      <c r="AD1" s="2">
        <v>10</v>
      </c>
      <c r="AE1" s="2">
        <v>10</v>
      </c>
      <c r="AF1" s="2">
        <v>10</v>
      </c>
      <c r="AG1" s="2">
        <v>10</v>
      </c>
      <c r="AH1" s="2">
        <v>10</v>
      </c>
      <c r="AI1" s="2">
        <v>10</v>
      </c>
      <c r="AJ1" s="2">
        <v>10</v>
      </c>
      <c r="AK1" s="2">
        <v>10</v>
      </c>
      <c r="AL1" s="2">
        <v>10</v>
      </c>
      <c r="AM1" s="2">
        <v>10</v>
      </c>
      <c r="AN1" s="2">
        <v>10</v>
      </c>
      <c r="AO1" s="2">
        <v>10</v>
      </c>
    </row>
    <row r="2" spans="1:41" s="1" customFormat="1" ht="19.55" customHeight="1" x14ac:dyDescent="0.25">
      <c r="A2" s="1" t="s">
        <v>44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</row>
    <row r="3" spans="1:41" s="1" customFormat="1" ht="19.55" customHeight="1" x14ac:dyDescent="0.25">
      <c r="A3" s="8" t="s">
        <v>46</v>
      </c>
      <c r="B3" s="13">
        <v>1</v>
      </c>
      <c r="C3" s="13">
        <v>2</v>
      </c>
      <c r="D3" s="13">
        <v>3</v>
      </c>
      <c r="E3" s="13">
        <v>4</v>
      </c>
      <c r="F3" s="13">
        <v>5</v>
      </c>
      <c r="G3" s="13">
        <v>6</v>
      </c>
      <c r="H3" s="13">
        <v>7</v>
      </c>
      <c r="I3" s="13">
        <v>8</v>
      </c>
      <c r="J3" s="13">
        <v>9</v>
      </c>
      <c r="K3" s="13">
        <v>10</v>
      </c>
      <c r="L3" s="13">
        <v>11</v>
      </c>
      <c r="M3" s="13">
        <v>12</v>
      </c>
      <c r="N3" s="13">
        <v>13</v>
      </c>
      <c r="O3" s="13">
        <v>14</v>
      </c>
      <c r="P3" s="13">
        <v>15</v>
      </c>
      <c r="Q3" s="13">
        <v>16</v>
      </c>
      <c r="R3" s="13">
        <v>17</v>
      </c>
      <c r="S3" s="13">
        <v>18</v>
      </c>
      <c r="T3" s="13">
        <v>19</v>
      </c>
      <c r="U3" s="13">
        <v>20</v>
      </c>
      <c r="V3" s="13">
        <v>21</v>
      </c>
      <c r="W3" s="13">
        <v>22</v>
      </c>
      <c r="X3" s="13">
        <v>23</v>
      </c>
      <c r="Y3" s="13">
        <v>24</v>
      </c>
      <c r="Z3" s="13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3">
        <v>31</v>
      </c>
      <c r="AG3" s="13">
        <v>32</v>
      </c>
      <c r="AH3" s="13">
        <v>33</v>
      </c>
      <c r="AI3" s="13">
        <v>34</v>
      </c>
      <c r="AJ3" s="13">
        <v>35</v>
      </c>
      <c r="AK3" s="13">
        <v>36</v>
      </c>
      <c r="AL3" s="13">
        <v>37</v>
      </c>
      <c r="AM3" s="13">
        <v>38</v>
      </c>
      <c r="AN3" s="13">
        <v>39</v>
      </c>
      <c r="AO3" s="13">
        <v>40</v>
      </c>
    </row>
    <row r="4" spans="1:41" x14ac:dyDescent="0.25">
      <c r="A4">
        <v>1</v>
      </c>
      <c r="B4" s="22">
        <v>11</v>
      </c>
      <c r="C4" s="22">
        <v>9</v>
      </c>
      <c r="D4" s="22">
        <v>10</v>
      </c>
      <c r="E4" s="22">
        <v>10</v>
      </c>
      <c r="F4" s="22">
        <v>13</v>
      </c>
      <c r="G4" s="22">
        <v>10</v>
      </c>
      <c r="H4" s="22">
        <v>10</v>
      </c>
      <c r="I4" s="22">
        <v>10</v>
      </c>
      <c r="J4" s="22">
        <v>12</v>
      </c>
      <c r="K4" s="22">
        <v>10</v>
      </c>
      <c r="L4" s="22">
        <v>10</v>
      </c>
      <c r="M4" s="22">
        <v>7</v>
      </c>
      <c r="N4" s="22">
        <v>10</v>
      </c>
      <c r="O4" s="22">
        <v>11</v>
      </c>
      <c r="P4" s="22">
        <v>10</v>
      </c>
      <c r="Q4" s="22">
        <v>11</v>
      </c>
      <c r="R4" s="22">
        <v>10</v>
      </c>
      <c r="S4" s="22">
        <v>9</v>
      </c>
      <c r="T4" s="22">
        <v>11</v>
      </c>
      <c r="U4" s="22">
        <v>10</v>
      </c>
      <c r="V4" s="22">
        <v>9</v>
      </c>
      <c r="W4" s="22">
        <v>9</v>
      </c>
      <c r="X4" s="22">
        <v>9</v>
      </c>
      <c r="Y4" s="22">
        <v>9</v>
      </c>
      <c r="Z4" s="22">
        <v>9</v>
      </c>
      <c r="AA4" s="22">
        <v>10</v>
      </c>
      <c r="AB4" s="22">
        <v>9</v>
      </c>
      <c r="AC4" s="22">
        <v>11</v>
      </c>
      <c r="AD4" s="22">
        <v>10</v>
      </c>
      <c r="AE4" s="22">
        <v>10</v>
      </c>
      <c r="AF4" s="22">
        <v>9</v>
      </c>
      <c r="AG4" s="22">
        <v>11</v>
      </c>
      <c r="AH4" s="22">
        <v>10</v>
      </c>
      <c r="AI4" s="22">
        <v>10</v>
      </c>
      <c r="AJ4" s="22">
        <v>11</v>
      </c>
      <c r="AK4" s="22">
        <v>9</v>
      </c>
      <c r="AL4" s="22">
        <v>10</v>
      </c>
      <c r="AM4" s="22">
        <v>8</v>
      </c>
      <c r="AN4" s="22">
        <v>11</v>
      </c>
      <c r="AO4" s="22">
        <v>11</v>
      </c>
    </row>
    <row r="5" spans="1:41" x14ac:dyDescent="0.25">
      <c r="A5">
        <v>2</v>
      </c>
      <c r="B5" s="22">
        <v>12</v>
      </c>
      <c r="C5" s="22">
        <v>11</v>
      </c>
      <c r="D5" s="22">
        <v>10</v>
      </c>
      <c r="E5" s="22">
        <v>10</v>
      </c>
      <c r="F5" s="22">
        <v>11</v>
      </c>
      <c r="G5" s="22">
        <v>11</v>
      </c>
      <c r="H5" s="22">
        <v>10</v>
      </c>
      <c r="I5" s="22">
        <v>11</v>
      </c>
      <c r="J5" s="22">
        <v>11</v>
      </c>
      <c r="K5" s="22">
        <v>10</v>
      </c>
      <c r="L5" s="22">
        <v>10</v>
      </c>
      <c r="M5" s="22">
        <v>11</v>
      </c>
      <c r="N5" s="22">
        <v>9</v>
      </c>
      <c r="O5" s="22">
        <v>10</v>
      </c>
      <c r="P5" s="22">
        <v>10</v>
      </c>
      <c r="Q5" s="22">
        <v>9</v>
      </c>
      <c r="R5" s="22">
        <v>9</v>
      </c>
      <c r="S5" s="22">
        <v>11</v>
      </c>
      <c r="T5" s="22">
        <v>8</v>
      </c>
      <c r="U5" s="22">
        <v>10</v>
      </c>
      <c r="V5" s="22">
        <v>9</v>
      </c>
      <c r="W5" s="22">
        <v>10</v>
      </c>
      <c r="X5" s="22">
        <v>9</v>
      </c>
      <c r="Y5" s="22">
        <v>12</v>
      </c>
      <c r="Z5" s="22">
        <v>10</v>
      </c>
      <c r="AA5" s="22">
        <v>11</v>
      </c>
      <c r="AB5" s="22">
        <v>10</v>
      </c>
      <c r="AC5" s="22">
        <v>11</v>
      </c>
      <c r="AD5" s="22">
        <v>10</v>
      </c>
      <c r="AE5" s="22">
        <v>10</v>
      </c>
      <c r="AF5" s="22">
        <v>8</v>
      </c>
      <c r="AG5" s="22">
        <v>10</v>
      </c>
      <c r="AH5" s="22">
        <v>10</v>
      </c>
      <c r="AI5" s="22">
        <v>10</v>
      </c>
      <c r="AJ5" s="22">
        <v>10</v>
      </c>
      <c r="AK5" s="22">
        <v>12</v>
      </c>
      <c r="AL5" s="22">
        <v>10</v>
      </c>
      <c r="AM5" s="22">
        <v>13</v>
      </c>
      <c r="AN5" s="22">
        <v>10</v>
      </c>
      <c r="AO5" s="22">
        <v>9</v>
      </c>
    </row>
    <row r="6" spans="1:41" x14ac:dyDescent="0.25">
      <c r="A6">
        <v>3</v>
      </c>
      <c r="B6" s="22">
        <v>10</v>
      </c>
      <c r="C6" s="22">
        <v>11</v>
      </c>
      <c r="D6" s="22">
        <v>9</v>
      </c>
      <c r="E6" s="22">
        <v>10</v>
      </c>
      <c r="F6" s="22">
        <v>9</v>
      </c>
      <c r="G6" s="22">
        <v>11</v>
      </c>
      <c r="H6" s="22">
        <v>10</v>
      </c>
      <c r="I6" s="22">
        <v>9</v>
      </c>
      <c r="J6" s="22">
        <v>10</v>
      </c>
      <c r="K6" s="22">
        <v>11</v>
      </c>
      <c r="L6" s="22">
        <v>11</v>
      </c>
      <c r="M6" s="22">
        <v>10</v>
      </c>
      <c r="N6" s="22">
        <v>8</v>
      </c>
      <c r="O6" s="22">
        <v>12</v>
      </c>
      <c r="P6" s="22">
        <v>13</v>
      </c>
      <c r="Q6" s="22">
        <v>12</v>
      </c>
      <c r="R6" s="22">
        <v>9</v>
      </c>
      <c r="S6" s="22">
        <v>8</v>
      </c>
      <c r="T6" s="22">
        <v>10</v>
      </c>
      <c r="U6" s="22">
        <v>9</v>
      </c>
      <c r="V6" s="22">
        <v>11</v>
      </c>
      <c r="W6" s="22">
        <v>11</v>
      </c>
      <c r="X6" s="22">
        <v>9</v>
      </c>
      <c r="Y6" s="22">
        <v>10</v>
      </c>
      <c r="Z6" s="22">
        <v>10</v>
      </c>
      <c r="AA6" s="22">
        <v>8</v>
      </c>
      <c r="AB6" s="22">
        <v>7</v>
      </c>
      <c r="AC6" s="22">
        <v>10</v>
      </c>
      <c r="AD6" s="22">
        <v>10</v>
      </c>
      <c r="AE6" s="22">
        <v>10</v>
      </c>
      <c r="AF6" s="22">
        <v>9</v>
      </c>
      <c r="AG6" s="22">
        <v>9</v>
      </c>
      <c r="AH6" s="22">
        <v>10</v>
      </c>
      <c r="AI6" s="22">
        <v>11</v>
      </c>
      <c r="AJ6" s="22">
        <v>9</v>
      </c>
      <c r="AK6" s="22">
        <v>11</v>
      </c>
      <c r="AL6" s="22">
        <v>11</v>
      </c>
      <c r="AM6" s="22">
        <v>11</v>
      </c>
      <c r="AN6" s="22">
        <v>9</v>
      </c>
      <c r="AO6" s="22">
        <v>10</v>
      </c>
    </row>
    <row r="7" spans="1:41" x14ac:dyDescent="0.25">
      <c r="A7">
        <v>4</v>
      </c>
      <c r="B7" s="22">
        <v>9</v>
      </c>
      <c r="C7" s="22">
        <v>11</v>
      </c>
      <c r="D7" s="22">
        <v>11</v>
      </c>
      <c r="E7" s="22">
        <v>10</v>
      </c>
      <c r="F7" s="22">
        <v>11</v>
      </c>
      <c r="G7" s="22">
        <v>10</v>
      </c>
      <c r="H7" s="22">
        <v>11</v>
      </c>
      <c r="I7" s="22">
        <v>9</v>
      </c>
      <c r="J7" s="22">
        <v>10</v>
      </c>
      <c r="K7" s="22">
        <v>11</v>
      </c>
      <c r="L7" s="22">
        <v>10</v>
      </c>
      <c r="M7" s="22">
        <v>10</v>
      </c>
      <c r="N7" s="22">
        <v>9</v>
      </c>
      <c r="O7" s="22">
        <v>10</v>
      </c>
      <c r="P7" s="22">
        <v>12</v>
      </c>
      <c r="Q7" s="22">
        <v>10</v>
      </c>
      <c r="R7" s="22">
        <v>10</v>
      </c>
      <c r="S7" s="22">
        <v>11</v>
      </c>
      <c r="T7" s="22">
        <v>9</v>
      </c>
      <c r="U7" s="22">
        <v>9</v>
      </c>
      <c r="V7" s="22">
        <v>10</v>
      </c>
      <c r="W7" s="22">
        <v>10</v>
      </c>
      <c r="X7" s="22">
        <v>9</v>
      </c>
      <c r="Y7" s="22">
        <v>9</v>
      </c>
      <c r="Z7" s="22">
        <v>10</v>
      </c>
      <c r="AA7" s="22">
        <v>10</v>
      </c>
      <c r="AB7" s="22">
        <v>11</v>
      </c>
      <c r="AC7" s="22">
        <v>10</v>
      </c>
      <c r="AD7" s="22">
        <v>9</v>
      </c>
      <c r="AE7" s="22">
        <v>9</v>
      </c>
      <c r="AF7" s="22">
        <v>10</v>
      </c>
      <c r="AG7" s="22">
        <v>10</v>
      </c>
      <c r="AH7" s="22">
        <v>11</v>
      </c>
      <c r="AI7" s="22">
        <v>12</v>
      </c>
      <c r="AJ7" s="22">
        <v>9</v>
      </c>
      <c r="AK7" s="22">
        <v>10</v>
      </c>
      <c r="AL7" s="22">
        <v>10</v>
      </c>
      <c r="AM7" s="22">
        <v>11</v>
      </c>
      <c r="AN7" s="22">
        <v>10</v>
      </c>
      <c r="AO7" s="22">
        <v>8</v>
      </c>
    </row>
    <row r="8" spans="1:41" x14ac:dyDescent="0.25">
      <c r="A8">
        <v>5</v>
      </c>
      <c r="B8" s="22">
        <v>11</v>
      </c>
      <c r="C8" s="22">
        <v>11</v>
      </c>
      <c r="D8" s="22">
        <v>10</v>
      </c>
      <c r="E8" s="22">
        <v>10</v>
      </c>
      <c r="F8" s="22">
        <v>9</v>
      </c>
      <c r="G8" s="22">
        <v>11</v>
      </c>
      <c r="H8" s="22">
        <v>11</v>
      </c>
      <c r="I8" s="22">
        <v>11</v>
      </c>
      <c r="J8" s="22">
        <v>11</v>
      </c>
      <c r="K8" s="22">
        <v>11</v>
      </c>
      <c r="L8" s="22">
        <v>11</v>
      </c>
      <c r="M8" s="22">
        <v>11</v>
      </c>
      <c r="N8" s="22">
        <v>11</v>
      </c>
      <c r="O8" s="22">
        <v>11</v>
      </c>
      <c r="P8" s="22">
        <v>10</v>
      </c>
      <c r="Q8" s="22">
        <v>10</v>
      </c>
      <c r="R8" s="22">
        <v>9</v>
      </c>
      <c r="S8" s="22">
        <v>11</v>
      </c>
      <c r="T8" s="22">
        <v>8</v>
      </c>
      <c r="U8" s="22">
        <v>10</v>
      </c>
      <c r="V8" s="22">
        <v>9</v>
      </c>
      <c r="W8" s="22">
        <v>9</v>
      </c>
      <c r="X8" s="22">
        <v>10</v>
      </c>
      <c r="Y8" s="22">
        <v>9</v>
      </c>
      <c r="Z8" s="22">
        <v>12</v>
      </c>
      <c r="AA8" s="22">
        <v>11</v>
      </c>
      <c r="AB8" s="22">
        <v>12</v>
      </c>
      <c r="AC8" s="22">
        <v>9</v>
      </c>
      <c r="AD8" s="22">
        <v>11</v>
      </c>
      <c r="AE8" s="22">
        <v>10</v>
      </c>
      <c r="AF8" s="22">
        <v>10</v>
      </c>
      <c r="AG8" s="22">
        <v>10</v>
      </c>
      <c r="AH8" s="22">
        <v>11</v>
      </c>
      <c r="AI8" s="22">
        <v>9</v>
      </c>
      <c r="AJ8" s="22">
        <v>9</v>
      </c>
      <c r="AK8" s="22">
        <v>10</v>
      </c>
      <c r="AL8" s="22">
        <v>9</v>
      </c>
      <c r="AM8" s="22">
        <v>12</v>
      </c>
      <c r="AN8" s="22">
        <v>10</v>
      </c>
      <c r="AO8" s="22">
        <v>9</v>
      </c>
    </row>
    <row r="9" spans="1:41" x14ac:dyDescent="0.25">
      <c r="A9">
        <v>6</v>
      </c>
      <c r="B9" s="22">
        <v>9</v>
      </c>
      <c r="C9" s="22">
        <v>10</v>
      </c>
      <c r="D9" s="22">
        <v>9</v>
      </c>
      <c r="E9" s="22">
        <v>8</v>
      </c>
      <c r="F9" s="22">
        <v>10</v>
      </c>
      <c r="G9" s="22">
        <v>10</v>
      </c>
      <c r="H9" s="22">
        <v>12</v>
      </c>
      <c r="I9" s="22">
        <v>10</v>
      </c>
      <c r="J9" s="22">
        <v>9</v>
      </c>
      <c r="K9" s="22">
        <v>11</v>
      </c>
      <c r="L9" s="22">
        <v>10</v>
      </c>
      <c r="M9" s="22">
        <v>10</v>
      </c>
      <c r="N9" s="22">
        <v>9</v>
      </c>
      <c r="O9" s="22">
        <v>10</v>
      </c>
      <c r="P9" s="22">
        <v>10</v>
      </c>
      <c r="Q9" s="22">
        <v>10</v>
      </c>
      <c r="R9" s="22">
        <v>9</v>
      </c>
      <c r="S9" s="22">
        <v>10</v>
      </c>
      <c r="T9" s="22">
        <v>10</v>
      </c>
      <c r="U9" s="22">
        <v>10</v>
      </c>
      <c r="V9" s="22">
        <v>10</v>
      </c>
      <c r="W9" s="22">
        <v>11</v>
      </c>
      <c r="X9" s="22">
        <v>11</v>
      </c>
      <c r="Y9" s="22">
        <v>10</v>
      </c>
      <c r="Z9" s="22">
        <v>10</v>
      </c>
      <c r="AA9" s="22">
        <v>9</v>
      </c>
      <c r="AB9" s="22">
        <v>9</v>
      </c>
      <c r="AC9" s="22">
        <v>10</v>
      </c>
      <c r="AD9" s="22">
        <v>9</v>
      </c>
      <c r="AE9" s="22">
        <v>11</v>
      </c>
      <c r="AF9" s="22">
        <v>10</v>
      </c>
      <c r="AG9" s="22">
        <v>9</v>
      </c>
      <c r="AH9" s="22">
        <v>10</v>
      </c>
      <c r="AI9" s="22">
        <v>10</v>
      </c>
      <c r="AJ9" s="22">
        <v>10</v>
      </c>
      <c r="AK9" s="22">
        <v>10</v>
      </c>
      <c r="AL9" s="22">
        <v>11</v>
      </c>
      <c r="AM9" s="22">
        <v>8</v>
      </c>
      <c r="AN9" s="22">
        <v>10</v>
      </c>
      <c r="AO9" s="22">
        <v>9</v>
      </c>
    </row>
    <row r="10" spans="1:41" x14ac:dyDescent="0.25">
      <c r="A10">
        <v>7</v>
      </c>
      <c r="B10" s="22">
        <v>10</v>
      </c>
      <c r="C10" s="22">
        <v>9</v>
      </c>
      <c r="D10" s="22">
        <v>11</v>
      </c>
      <c r="E10" s="22">
        <v>10</v>
      </c>
      <c r="F10" s="22">
        <v>10</v>
      </c>
      <c r="G10" s="22">
        <v>11</v>
      </c>
      <c r="H10" s="22">
        <v>9</v>
      </c>
      <c r="I10" s="22">
        <v>10</v>
      </c>
      <c r="J10" s="22">
        <v>11</v>
      </c>
      <c r="K10" s="22">
        <v>10</v>
      </c>
      <c r="L10" s="22">
        <v>11</v>
      </c>
      <c r="M10" s="22">
        <v>10</v>
      </c>
      <c r="N10" s="22">
        <v>10</v>
      </c>
      <c r="O10" s="22">
        <v>10</v>
      </c>
      <c r="P10" s="22">
        <v>9</v>
      </c>
      <c r="Q10" s="22">
        <v>11</v>
      </c>
      <c r="R10" s="22">
        <v>9</v>
      </c>
      <c r="S10" s="22">
        <v>11</v>
      </c>
      <c r="T10" s="22">
        <v>10</v>
      </c>
      <c r="U10" s="22">
        <v>10</v>
      </c>
      <c r="V10" s="22">
        <v>11</v>
      </c>
      <c r="W10" s="22">
        <v>12</v>
      </c>
      <c r="X10" s="22">
        <v>9</v>
      </c>
      <c r="Y10" s="22">
        <v>12</v>
      </c>
      <c r="Z10" s="22">
        <v>12</v>
      </c>
      <c r="AA10" s="22">
        <v>10</v>
      </c>
      <c r="AB10" s="22">
        <v>10</v>
      </c>
      <c r="AC10" s="22">
        <v>9</v>
      </c>
      <c r="AD10" s="22">
        <v>10</v>
      </c>
      <c r="AE10" s="22">
        <v>10</v>
      </c>
      <c r="AF10" s="22">
        <v>9</v>
      </c>
      <c r="AG10" s="22">
        <v>11</v>
      </c>
      <c r="AH10" s="22">
        <v>8</v>
      </c>
      <c r="AI10" s="22">
        <v>11</v>
      </c>
      <c r="AJ10" s="22">
        <v>9</v>
      </c>
      <c r="AK10" s="22">
        <v>10</v>
      </c>
      <c r="AL10" s="22">
        <v>11</v>
      </c>
      <c r="AM10" s="22">
        <v>10</v>
      </c>
      <c r="AN10" s="22">
        <v>10</v>
      </c>
      <c r="AO10" s="22">
        <v>9</v>
      </c>
    </row>
    <row r="11" spans="1:41" x14ac:dyDescent="0.25">
      <c r="A11">
        <v>8</v>
      </c>
      <c r="B11" s="22">
        <v>9</v>
      </c>
      <c r="C11" s="22">
        <v>10</v>
      </c>
      <c r="D11" s="22">
        <v>11</v>
      </c>
      <c r="E11" s="22">
        <v>10</v>
      </c>
      <c r="F11" s="22">
        <v>11</v>
      </c>
      <c r="G11" s="22">
        <v>9</v>
      </c>
      <c r="H11" s="22">
        <v>10</v>
      </c>
      <c r="I11" s="22">
        <v>10</v>
      </c>
      <c r="J11" s="22">
        <v>9</v>
      </c>
      <c r="K11" s="22">
        <v>11</v>
      </c>
      <c r="L11" s="22">
        <v>10</v>
      </c>
      <c r="M11" s="22">
        <v>10</v>
      </c>
      <c r="N11" s="22">
        <v>10</v>
      </c>
      <c r="O11" s="22">
        <v>10</v>
      </c>
      <c r="P11" s="22">
        <v>10</v>
      </c>
      <c r="Q11" s="22">
        <v>10</v>
      </c>
      <c r="R11" s="22">
        <v>10</v>
      </c>
      <c r="S11" s="22">
        <v>11</v>
      </c>
      <c r="T11" s="22">
        <v>11</v>
      </c>
      <c r="U11" s="22">
        <v>10</v>
      </c>
      <c r="V11" s="22">
        <v>9</v>
      </c>
      <c r="W11" s="22">
        <v>10</v>
      </c>
      <c r="X11" s="22">
        <v>11</v>
      </c>
      <c r="Y11" s="22">
        <v>10</v>
      </c>
      <c r="Z11" s="22">
        <v>12</v>
      </c>
      <c r="AA11" s="22">
        <v>11</v>
      </c>
      <c r="AB11" s="22">
        <v>8</v>
      </c>
      <c r="AC11" s="22">
        <v>9</v>
      </c>
      <c r="AD11" s="22">
        <v>10</v>
      </c>
      <c r="AE11" s="22">
        <v>11</v>
      </c>
      <c r="AF11" s="22">
        <v>10</v>
      </c>
      <c r="AG11" s="22">
        <v>12</v>
      </c>
      <c r="AH11" s="22">
        <v>9</v>
      </c>
      <c r="AI11" s="22">
        <v>10</v>
      </c>
      <c r="AJ11" s="22">
        <v>10</v>
      </c>
      <c r="AK11" s="22">
        <v>9</v>
      </c>
      <c r="AL11" s="22">
        <v>10</v>
      </c>
      <c r="AM11" s="22">
        <v>10</v>
      </c>
      <c r="AN11" s="22">
        <v>10</v>
      </c>
      <c r="AO11" s="22">
        <v>11</v>
      </c>
    </row>
    <row r="12" spans="1:41" x14ac:dyDescent="0.25">
      <c r="A12">
        <v>9</v>
      </c>
      <c r="B12" s="22">
        <v>9</v>
      </c>
      <c r="C12" s="22">
        <v>9</v>
      </c>
      <c r="D12" s="22">
        <v>9</v>
      </c>
      <c r="E12" s="22">
        <v>9</v>
      </c>
      <c r="F12" s="22">
        <v>11</v>
      </c>
      <c r="G12" s="22">
        <v>9</v>
      </c>
      <c r="H12" s="22">
        <v>10</v>
      </c>
      <c r="I12" s="22">
        <v>9</v>
      </c>
      <c r="J12" s="22">
        <v>10</v>
      </c>
      <c r="K12" s="22">
        <v>10</v>
      </c>
      <c r="L12" s="22">
        <v>9</v>
      </c>
      <c r="M12" s="22">
        <v>10</v>
      </c>
      <c r="N12" s="22">
        <v>10</v>
      </c>
      <c r="O12" s="22">
        <v>10</v>
      </c>
      <c r="P12" s="22">
        <v>9</v>
      </c>
      <c r="Q12" s="22">
        <v>10</v>
      </c>
      <c r="R12" s="22">
        <v>9</v>
      </c>
      <c r="S12" s="22">
        <v>8</v>
      </c>
      <c r="T12" s="22">
        <v>10</v>
      </c>
      <c r="U12" s="22">
        <v>11</v>
      </c>
      <c r="V12" s="22">
        <v>10</v>
      </c>
      <c r="W12" s="22">
        <v>11</v>
      </c>
      <c r="X12" s="22">
        <v>10</v>
      </c>
      <c r="Y12" s="22">
        <v>10</v>
      </c>
      <c r="Z12" s="22">
        <v>12</v>
      </c>
      <c r="AA12" s="22">
        <v>12</v>
      </c>
      <c r="AB12" s="22">
        <v>11</v>
      </c>
      <c r="AC12" s="22">
        <v>11</v>
      </c>
      <c r="AD12" s="22">
        <v>11</v>
      </c>
      <c r="AE12" s="22">
        <v>11</v>
      </c>
      <c r="AF12" s="22">
        <v>10</v>
      </c>
      <c r="AG12" s="22">
        <v>12</v>
      </c>
      <c r="AH12" s="22">
        <v>8</v>
      </c>
      <c r="AI12" s="22">
        <v>11</v>
      </c>
      <c r="AJ12" s="22">
        <v>10</v>
      </c>
      <c r="AK12" s="22">
        <v>9</v>
      </c>
      <c r="AL12" s="22">
        <v>10</v>
      </c>
      <c r="AM12" s="22">
        <v>11</v>
      </c>
      <c r="AN12" s="22">
        <v>10</v>
      </c>
      <c r="AO12" s="22">
        <v>10</v>
      </c>
    </row>
    <row r="13" spans="1:41" x14ac:dyDescent="0.25">
      <c r="A13">
        <v>10</v>
      </c>
      <c r="B13" s="22">
        <v>10</v>
      </c>
      <c r="C13" s="22">
        <v>11</v>
      </c>
      <c r="D13" s="22">
        <v>9</v>
      </c>
      <c r="E13" s="22">
        <v>12</v>
      </c>
      <c r="F13" s="22">
        <v>12</v>
      </c>
      <c r="G13" s="22">
        <v>11</v>
      </c>
      <c r="H13" s="22">
        <v>10</v>
      </c>
      <c r="I13" s="22">
        <v>10</v>
      </c>
      <c r="J13" s="22">
        <v>10</v>
      </c>
      <c r="K13" s="22">
        <v>12</v>
      </c>
      <c r="L13" s="22">
        <v>9</v>
      </c>
      <c r="M13" s="22">
        <v>9</v>
      </c>
      <c r="N13" s="22">
        <v>9</v>
      </c>
      <c r="O13" s="22">
        <v>10</v>
      </c>
      <c r="P13" s="22">
        <v>11</v>
      </c>
      <c r="Q13" s="22">
        <v>11</v>
      </c>
      <c r="R13" s="22">
        <v>11</v>
      </c>
      <c r="S13" s="22">
        <v>11</v>
      </c>
      <c r="T13" s="22">
        <v>12</v>
      </c>
      <c r="U13" s="22">
        <v>10</v>
      </c>
      <c r="V13" s="22">
        <v>12</v>
      </c>
      <c r="W13" s="22">
        <v>12</v>
      </c>
      <c r="X13" s="22">
        <v>10</v>
      </c>
      <c r="Y13" s="22">
        <v>11</v>
      </c>
      <c r="Z13" s="22">
        <v>10</v>
      </c>
      <c r="AA13" s="22">
        <v>11</v>
      </c>
      <c r="AB13" s="22">
        <v>10</v>
      </c>
      <c r="AC13" s="22">
        <v>11</v>
      </c>
      <c r="AD13" s="22">
        <v>11</v>
      </c>
      <c r="AE13" s="22">
        <v>9</v>
      </c>
      <c r="AF13" s="22">
        <v>8</v>
      </c>
      <c r="AG13" s="22">
        <v>11</v>
      </c>
      <c r="AH13" s="22">
        <v>10</v>
      </c>
      <c r="AI13" s="22">
        <v>11</v>
      </c>
      <c r="AJ13" s="22">
        <v>11</v>
      </c>
      <c r="AK13" s="22">
        <v>9</v>
      </c>
      <c r="AL13" s="22">
        <v>12</v>
      </c>
      <c r="AM13" s="22">
        <v>11</v>
      </c>
      <c r="AN13" s="22">
        <v>9</v>
      </c>
      <c r="AO13" s="22">
        <v>11</v>
      </c>
    </row>
    <row r="14" spans="1:41" x14ac:dyDescent="0.25">
      <c r="A14">
        <v>11</v>
      </c>
      <c r="B14" s="22">
        <v>9</v>
      </c>
      <c r="C14" s="22">
        <v>10</v>
      </c>
      <c r="D14" s="22">
        <v>10</v>
      </c>
      <c r="E14" s="22">
        <v>10</v>
      </c>
      <c r="F14" s="22">
        <v>11</v>
      </c>
      <c r="G14" s="22">
        <v>11</v>
      </c>
      <c r="H14" s="22">
        <v>8</v>
      </c>
      <c r="I14" s="22">
        <v>10</v>
      </c>
      <c r="J14" s="22">
        <v>11</v>
      </c>
      <c r="K14" s="22">
        <v>10</v>
      </c>
      <c r="L14" s="22">
        <v>10</v>
      </c>
      <c r="M14" s="22">
        <v>10</v>
      </c>
      <c r="N14" s="22">
        <v>8</v>
      </c>
      <c r="O14" s="22">
        <v>11</v>
      </c>
      <c r="P14" s="22">
        <v>9</v>
      </c>
      <c r="Q14" s="22">
        <v>9</v>
      </c>
      <c r="R14" s="22">
        <v>10</v>
      </c>
      <c r="S14" s="22">
        <v>11</v>
      </c>
      <c r="T14" s="22">
        <v>10</v>
      </c>
      <c r="U14" s="22">
        <v>10</v>
      </c>
      <c r="V14" s="22">
        <v>11</v>
      </c>
      <c r="W14" s="22">
        <v>10</v>
      </c>
      <c r="X14" s="22">
        <v>10</v>
      </c>
      <c r="Y14" s="22">
        <v>10</v>
      </c>
      <c r="Z14" s="22">
        <v>10</v>
      </c>
      <c r="AA14" s="22">
        <v>11</v>
      </c>
      <c r="AB14" s="22">
        <v>11</v>
      </c>
      <c r="AC14" s="22">
        <v>9</v>
      </c>
      <c r="AD14" s="22">
        <v>8</v>
      </c>
      <c r="AE14" s="22">
        <v>8</v>
      </c>
      <c r="AF14" s="22">
        <v>10</v>
      </c>
      <c r="AG14" s="22">
        <v>10</v>
      </c>
      <c r="AH14" s="22">
        <v>11</v>
      </c>
      <c r="AI14" s="22">
        <v>10</v>
      </c>
      <c r="AJ14" s="22">
        <v>9</v>
      </c>
      <c r="AK14" s="22">
        <v>11</v>
      </c>
      <c r="AL14" s="22">
        <v>10</v>
      </c>
      <c r="AM14" s="22">
        <v>9</v>
      </c>
      <c r="AN14" s="22">
        <v>9</v>
      </c>
      <c r="AO14" s="22">
        <v>9</v>
      </c>
    </row>
    <row r="15" spans="1:41" x14ac:dyDescent="0.25">
      <c r="A15">
        <v>12</v>
      </c>
      <c r="B15" s="22">
        <v>10</v>
      </c>
      <c r="C15" s="22">
        <v>10</v>
      </c>
      <c r="D15" s="22">
        <v>9</v>
      </c>
      <c r="E15" s="22">
        <v>11</v>
      </c>
      <c r="F15" s="22">
        <v>9</v>
      </c>
      <c r="G15" s="22">
        <v>11</v>
      </c>
      <c r="H15" s="22">
        <v>10</v>
      </c>
      <c r="I15" s="22">
        <v>8</v>
      </c>
      <c r="J15" s="22">
        <v>10</v>
      </c>
      <c r="K15" s="22">
        <v>10</v>
      </c>
      <c r="L15" s="22">
        <v>10</v>
      </c>
      <c r="M15" s="22">
        <v>11</v>
      </c>
      <c r="N15" s="22">
        <v>10</v>
      </c>
      <c r="O15" s="22">
        <v>9</v>
      </c>
      <c r="P15" s="22">
        <v>10</v>
      </c>
      <c r="Q15" s="22">
        <v>11</v>
      </c>
      <c r="R15" s="22">
        <v>10</v>
      </c>
      <c r="S15" s="22">
        <v>10</v>
      </c>
      <c r="T15" s="22">
        <v>10</v>
      </c>
      <c r="U15" s="22">
        <v>9</v>
      </c>
      <c r="V15" s="22">
        <v>10</v>
      </c>
      <c r="W15" s="22">
        <v>9</v>
      </c>
      <c r="X15" s="22">
        <v>9</v>
      </c>
      <c r="Y15" s="22">
        <v>9</v>
      </c>
      <c r="Z15" s="22">
        <v>11</v>
      </c>
      <c r="AA15" s="22">
        <v>12</v>
      </c>
      <c r="AB15" s="22">
        <v>10</v>
      </c>
      <c r="AC15" s="22">
        <v>11</v>
      </c>
      <c r="AD15" s="22">
        <v>10</v>
      </c>
      <c r="AE15" s="22">
        <v>11</v>
      </c>
      <c r="AF15" s="22">
        <v>9</v>
      </c>
      <c r="AG15" s="22">
        <v>10</v>
      </c>
      <c r="AH15" s="22">
        <v>10</v>
      </c>
      <c r="AI15" s="22">
        <v>10</v>
      </c>
      <c r="AJ15" s="22">
        <v>10</v>
      </c>
      <c r="AK15" s="22">
        <v>9</v>
      </c>
      <c r="AL15" s="22">
        <v>10</v>
      </c>
      <c r="AM15" s="22">
        <v>10</v>
      </c>
      <c r="AN15" s="22">
        <v>10</v>
      </c>
      <c r="AO15" s="22">
        <v>11</v>
      </c>
    </row>
    <row r="16" spans="1:41" x14ac:dyDescent="0.25">
      <c r="A16">
        <v>13</v>
      </c>
      <c r="B16" s="22">
        <v>10</v>
      </c>
      <c r="C16" s="22">
        <v>10</v>
      </c>
      <c r="D16" s="22">
        <v>11</v>
      </c>
      <c r="E16" s="22">
        <v>11</v>
      </c>
      <c r="F16" s="22">
        <v>11</v>
      </c>
      <c r="G16" s="22">
        <v>11</v>
      </c>
      <c r="H16" s="22">
        <v>11</v>
      </c>
      <c r="I16" s="22">
        <v>10</v>
      </c>
      <c r="J16" s="22">
        <v>9</v>
      </c>
      <c r="K16" s="22">
        <v>10</v>
      </c>
      <c r="L16" s="22">
        <v>9</v>
      </c>
      <c r="M16" s="22">
        <v>10</v>
      </c>
      <c r="N16" s="22">
        <v>10</v>
      </c>
      <c r="O16" s="22">
        <v>10</v>
      </c>
      <c r="P16" s="22">
        <v>9</v>
      </c>
      <c r="Q16" s="22">
        <v>10</v>
      </c>
      <c r="R16" s="22">
        <v>10</v>
      </c>
      <c r="S16" s="22">
        <v>11</v>
      </c>
      <c r="T16" s="22">
        <v>11</v>
      </c>
      <c r="U16" s="22">
        <v>11</v>
      </c>
      <c r="V16" s="22">
        <v>11</v>
      </c>
      <c r="W16" s="22">
        <v>11</v>
      </c>
      <c r="X16" s="22">
        <v>10</v>
      </c>
      <c r="Y16" s="22">
        <v>9</v>
      </c>
      <c r="Z16" s="22">
        <v>11</v>
      </c>
      <c r="AA16" s="22">
        <v>11</v>
      </c>
      <c r="AB16" s="22">
        <v>9</v>
      </c>
      <c r="AC16" s="22">
        <v>11</v>
      </c>
      <c r="AD16" s="22">
        <v>11</v>
      </c>
      <c r="AE16" s="22">
        <v>10</v>
      </c>
      <c r="AF16" s="22">
        <v>10</v>
      </c>
      <c r="AG16" s="22">
        <v>10</v>
      </c>
      <c r="AH16" s="22">
        <v>9</v>
      </c>
      <c r="AI16" s="22">
        <v>11</v>
      </c>
      <c r="AJ16" s="22">
        <v>10</v>
      </c>
      <c r="AK16" s="22">
        <v>10</v>
      </c>
      <c r="AL16" s="22">
        <v>10</v>
      </c>
      <c r="AM16" s="22">
        <v>8</v>
      </c>
      <c r="AN16" s="22">
        <v>10</v>
      </c>
      <c r="AO16" s="22">
        <v>10</v>
      </c>
    </row>
    <row r="17" spans="1:41" x14ac:dyDescent="0.25">
      <c r="A17">
        <v>14</v>
      </c>
      <c r="B17" s="22">
        <v>9</v>
      </c>
      <c r="C17" s="22">
        <v>11</v>
      </c>
      <c r="D17" s="22">
        <v>10</v>
      </c>
      <c r="E17" s="22">
        <v>10</v>
      </c>
      <c r="F17" s="22">
        <v>9</v>
      </c>
      <c r="G17" s="22">
        <v>10</v>
      </c>
      <c r="H17" s="22">
        <v>12</v>
      </c>
      <c r="I17" s="22">
        <v>10</v>
      </c>
      <c r="J17" s="22">
        <v>10</v>
      </c>
      <c r="K17" s="22">
        <v>10</v>
      </c>
      <c r="L17" s="22">
        <v>9</v>
      </c>
      <c r="M17" s="22">
        <v>9</v>
      </c>
      <c r="N17" s="22">
        <v>11</v>
      </c>
      <c r="O17" s="22">
        <v>9</v>
      </c>
      <c r="P17" s="22">
        <v>9</v>
      </c>
      <c r="Q17" s="22">
        <v>9</v>
      </c>
      <c r="R17" s="22">
        <v>11</v>
      </c>
      <c r="S17" s="22">
        <v>9</v>
      </c>
      <c r="T17" s="22">
        <v>10</v>
      </c>
      <c r="U17" s="22">
        <v>11</v>
      </c>
      <c r="V17" s="22">
        <v>10</v>
      </c>
      <c r="W17" s="22">
        <v>10</v>
      </c>
      <c r="X17" s="22">
        <v>9</v>
      </c>
      <c r="Y17" s="22">
        <v>10</v>
      </c>
      <c r="Z17" s="22">
        <v>9</v>
      </c>
      <c r="AA17" s="22">
        <v>10</v>
      </c>
      <c r="AB17" s="22">
        <v>10</v>
      </c>
      <c r="AC17" s="22">
        <v>11</v>
      </c>
      <c r="AD17" s="22">
        <v>11</v>
      </c>
      <c r="AE17" s="22">
        <v>10</v>
      </c>
      <c r="AF17" s="22">
        <v>9</v>
      </c>
      <c r="AG17" s="22">
        <v>11</v>
      </c>
      <c r="AH17" s="22">
        <v>12</v>
      </c>
      <c r="AI17" s="22">
        <v>10</v>
      </c>
      <c r="AJ17" s="22">
        <v>9</v>
      </c>
      <c r="AK17" s="22">
        <v>10</v>
      </c>
      <c r="AL17" s="22">
        <v>8</v>
      </c>
      <c r="AM17" s="22">
        <v>10</v>
      </c>
      <c r="AN17" s="22">
        <v>10</v>
      </c>
      <c r="AO17" s="22">
        <v>11</v>
      </c>
    </row>
    <row r="18" spans="1:41" x14ac:dyDescent="0.25">
      <c r="A18">
        <v>15</v>
      </c>
      <c r="B18" s="22">
        <v>9</v>
      </c>
      <c r="C18" s="22">
        <v>8</v>
      </c>
      <c r="D18" s="22">
        <v>10</v>
      </c>
      <c r="E18" s="22">
        <v>9</v>
      </c>
      <c r="F18" s="22">
        <v>11</v>
      </c>
      <c r="G18" s="22">
        <v>10</v>
      </c>
      <c r="H18" s="22">
        <v>10</v>
      </c>
      <c r="I18" s="22">
        <v>11</v>
      </c>
      <c r="J18" s="22">
        <v>9</v>
      </c>
      <c r="K18" s="22">
        <v>10</v>
      </c>
      <c r="L18" s="22">
        <v>9</v>
      </c>
      <c r="M18" s="22">
        <v>11</v>
      </c>
      <c r="N18" s="22">
        <v>9</v>
      </c>
      <c r="O18" s="22">
        <v>11</v>
      </c>
      <c r="P18" s="22">
        <v>11</v>
      </c>
      <c r="Q18" s="22">
        <v>9</v>
      </c>
      <c r="R18" s="22">
        <v>10</v>
      </c>
      <c r="S18" s="22">
        <v>10</v>
      </c>
      <c r="T18" s="22">
        <v>8</v>
      </c>
      <c r="U18" s="22">
        <v>10</v>
      </c>
      <c r="V18" s="22">
        <v>10</v>
      </c>
      <c r="W18" s="22">
        <v>10</v>
      </c>
      <c r="X18" s="22">
        <v>12</v>
      </c>
      <c r="Y18" s="22">
        <v>11</v>
      </c>
      <c r="Z18" s="22">
        <v>10</v>
      </c>
      <c r="AA18" s="22">
        <v>9</v>
      </c>
      <c r="AB18" s="22">
        <v>10</v>
      </c>
      <c r="AC18" s="22">
        <v>10</v>
      </c>
      <c r="AD18" s="22">
        <v>11</v>
      </c>
      <c r="AE18" s="22">
        <v>11</v>
      </c>
      <c r="AF18" s="22">
        <v>11</v>
      </c>
      <c r="AG18" s="22">
        <v>9</v>
      </c>
      <c r="AH18" s="22">
        <v>9</v>
      </c>
      <c r="AI18" s="22">
        <v>10</v>
      </c>
      <c r="AJ18" s="22">
        <v>9</v>
      </c>
      <c r="AK18" s="22">
        <v>11</v>
      </c>
      <c r="AL18" s="22">
        <v>11</v>
      </c>
      <c r="AM18" s="22">
        <v>10</v>
      </c>
      <c r="AN18" s="22">
        <v>10</v>
      </c>
      <c r="AO18" s="22">
        <v>11</v>
      </c>
    </row>
    <row r="19" spans="1:41" x14ac:dyDescent="0.25">
      <c r="A19">
        <v>16</v>
      </c>
      <c r="B19" s="22">
        <v>12</v>
      </c>
      <c r="C19" s="22">
        <v>10</v>
      </c>
      <c r="D19" s="22">
        <v>11</v>
      </c>
      <c r="E19" s="22">
        <v>10</v>
      </c>
      <c r="F19" s="22">
        <v>9</v>
      </c>
      <c r="G19" s="22">
        <v>9</v>
      </c>
      <c r="H19" s="22">
        <v>10</v>
      </c>
      <c r="I19" s="22">
        <v>10</v>
      </c>
      <c r="J19" s="22">
        <v>10</v>
      </c>
      <c r="K19" s="22">
        <v>9</v>
      </c>
      <c r="L19" s="22">
        <v>11</v>
      </c>
      <c r="M19" s="22">
        <v>11</v>
      </c>
      <c r="N19" s="22">
        <v>9</v>
      </c>
      <c r="O19" s="22">
        <v>10</v>
      </c>
      <c r="P19" s="22">
        <v>10</v>
      </c>
      <c r="Q19" s="22">
        <v>8</v>
      </c>
      <c r="R19" s="22">
        <v>11</v>
      </c>
      <c r="S19" s="22">
        <v>9</v>
      </c>
      <c r="T19" s="22">
        <v>10</v>
      </c>
      <c r="U19" s="22">
        <v>8</v>
      </c>
      <c r="V19" s="22">
        <v>10</v>
      </c>
      <c r="W19" s="22">
        <v>11</v>
      </c>
      <c r="X19" s="22">
        <v>11</v>
      </c>
      <c r="Y19" s="22">
        <v>10</v>
      </c>
      <c r="Z19" s="22">
        <v>10</v>
      </c>
      <c r="AA19" s="22">
        <v>10</v>
      </c>
      <c r="AB19" s="22">
        <v>10</v>
      </c>
      <c r="AC19" s="22">
        <v>10</v>
      </c>
      <c r="AD19" s="22">
        <v>8</v>
      </c>
      <c r="AE19" s="22">
        <v>10</v>
      </c>
      <c r="AF19" s="22">
        <v>11</v>
      </c>
      <c r="AG19" s="22">
        <v>11</v>
      </c>
      <c r="AH19" s="22">
        <v>11</v>
      </c>
      <c r="AI19" s="22">
        <v>11</v>
      </c>
      <c r="AJ19" s="22">
        <v>9</v>
      </c>
      <c r="AK19" s="22">
        <v>11</v>
      </c>
      <c r="AL19" s="22">
        <v>11</v>
      </c>
      <c r="AM19" s="22">
        <v>11</v>
      </c>
      <c r="AN19" s="22">
        <v>12</v>
      </c>
      <c r="AO19" s="22">
        <v>9</v>
      </c>
    </row>
    <row r="20" spans="1:41" x14ac:dyDescent="0.25">
      <c r="A20">
        <v>17</v>
      </c>
      <c r="B20" s="22">
        <v>9</v>
      </c>
      <c r="C20" s="22">
        <v>11</v>
      </c>
      <c r="D20" s="22">
        <v>9</v>
      </c>
      <c r="E20" s="22">
        <v>10</v>
      </c>
      <c r="F20" s="22">
        <v>9</v>
      </c>
      <c r="G20" s="22">
        <v>12</v>
      </c>
      <c r="H20" s="22">
        <v>11</v>
      </c>
      <c r="I20" s="22">
        <v>10</v>
      </c>
      <c r="J20" s="22">
        <v>10</v>
      </c>
      <c r="K20" s="22">
        <v>10</v>
      </c>
      <c r="L20" s="22">
        <v>10</v>
      </c>
      <c r="M20" s="22">
        <v>11</v>
      </c>
      <c r="N20" s="22">
        <v>9</v>
      </c>
      <c r="O20" s="22">
        <v>10</v>
      </c>
      <c r="P20" s="22">
        <v>10</v>
      </c>
      <c r="Q20" s="22">
        <v>8</v>
      </c>
      <c r="R20" s="22">
        <v>9</v>
      </c>
      <c r="S20" s="22">
        <v>9</v>
      </c>
      <c r="T20" s="22">
        <v>10</v>
      </c>
      <c r="U20" s="22">
        <v>10</v>
      </c>
      <c r="V20" s="22">
        <v>10</v>
      </c>
      <c r="W20" s="22">
        <v>10</v>
      </c>
      <c r="X20" s="22">
        <v>8</v>
      </c>
      <c r="Y20" s="22">
        <v>11</v>
      </c>
      <c r="Z20" s="22">
        <v>10</v>
      </c>
      <c r="AA20" s="22">
        <v>8</v>
      </c>
      <c r="AB20" s="22">
        <v>10</v>
      </c>
      <c r="AC20" s="22">
        <v>10</v>
      </c>
      <c r="AD20" s="22">
        <v>9</v>
      </c>
      <c r="AE20" s="22">
        <v>10</v>
      </c>
      <c r="AF20" s="22">
        <v>9</v>
      </c>
      <c r="AG20" s="22">
        <v>11</v>
      </c>
      <c r="AH20" s="22">
        <v>10</v>
      </c>
      <c r="AI20" s="22">
        <v>10</v>
      </c>
      <c r="AJ20" s="22">
        <v>11</v>
      </c>
      <c r="AK20" s="22">
        <v>12</v>
      </c>
      <c r="AL20" s="22">
        <v>10</v>
      </c>
      <c r="AM20" s="22">
        <v>9</v>
      </c>
      <c r="AN20" s="22">
        <v>10</v>
      </c>
      <c r="AO20" s="22">
        <v>11</v>
      </c>
    </row>
    <row r="21" spans="1:41" x14ac:dyDescent="0.25">
      <c r="A21">
        <v>18</v>
      </c>
      <c r="B21" s="22">
        <v>10</v>
      </c>
      <c r="C21" s="22">
        <v>9</v>
      </c>
      <c r="D21" s="22">
        <v>11</v>
      </c>
      <c r="E21" s="22">
        <v>10</v>
      </c>
      <c r="F21" s="22">
        <v>8</v>
      </c>
      <c r="G21" s="22">
        <v>9</v>
      </c>
      <c r="H21" s="22">
        <v>11</v>
      </c>
      <c r="I21" s="22">
        <v>10</v>
      </c>
      <c r="J21" s="22">
        <v>10</v>
      </c>
      <c r="K21" s="22">
        <v>11</v>
      </c>
      <c r="L21" s="22">
        <v>11</v>
      </c>
      <c r="M21" s="22">
        <v>9</v>
      </c>
      <c r="N21" s="22">
        <v>11</v>
      </c>
      <c r="O21" s="22">
        <v>9</v>
      </c>
      <c r="P21" s="22">
        <v>12</v>
      </c>
      <c r="Q21" s="22">
        <v>11</v>
      </c>
      <c r="R21" s="22">
        <v>10</v>
      </c>
      <c r="S21" s="22">
        <v>9</v>
      </c>
      <c r="T21" s="22">
        <v>10</v>
      </c>
      <c r="U21" s="22">
        <v>11</v>
      </c>
      <c r="V21" s="22">
        <v>11</v>
      </c>
      <c r="W21" s="22">
        <v>10</v>
      </c>
      <c r="X21" s="22">
        <v>10</v>
      </c>
      <c r="Y21" s="22">
        <v>10</v>
      </c>
      <c r="Z21" s="22">
        <v>9</v>
      </c>
      <c r="AA21" s="22">
        <v>11</v>
      </c>
      <c r="AB21" s="22">
        <v>9</v>
      </c>
      <c r="AC21" s="22">
        <v>9</v>
      </c>
      <c r="AD21" s="22">
        <v>10</v>
      </c>
      <c r="AE21" s="22">
        <v>11</v>
      </c>
      <c r="AF21" s="22">
        <v>9</v>
      </c>
      <c r="AG21" s="22">
        <v>11</v>
      </c>
      <c r="AH21" s="22">
        <v>11</v>
      </c>
      <c r="AI21" s="22">
        <v>11</v>
      </c>
      <c r="AJ21" s="22">
        <v>9</v>
      </c>
      <c r="AK21" s="22">
        <v>10</v>
      </c>
      <c r="AL21" s="22">
        <v>11</v>
      </c>
      <c r="AM21" s="22">
        <v>8</v>
      </c>
      <c r="AN21" s="22">
        <v>8</v>
      </c>
      <c r="AO21" s="22">
        <v>10</v>
      </c>
    </row>
    <row r="22" spans="1:41" x14ac:dyDescent="0.25">
      <c r="A22">
        <v>19</v>
      </c>
      <c r="B22" s="22">
        <v>10</v>
      </c>
      <c r="C22" s="22">
        <v>10</v>
      </c>
      <c r="D22" s="22">
        <v>10</v>
      </c>
      <c r="E22" s="22">
        <v>10</v>
      </c>
      <c r="F22" s="22">
        <v>8</v>
      </c>
      <c r="G22" s="22">
        <v>10</v>
      </c>
      <c r="H22" s="22">
        <v>13</v>
      </c>
      <c r="I22" s="22">
        <v>12</v>
      </c>
      <c r="J22" s="22">
        <v>10</v>
      </c>
      <c r="K22" s="22">
        <v>8</v>
      </c>
      <c r="L22" s="22">
        <v>9</v>
      </c>
      <c r="M22" s="22">
        <v>10</v>
      </c>
      <c r="N22" s="22">
        <v>10</v>
      </c>
      <c r="O22" s="22">
        <v>10</v>
      </c>
      <c r="P22" s="22">
        <v>9</v>
      </c>
      <c r="Q22" s="22">
        <v>12</v>
      </c>
      <c r="R22" s="22">
        <v>9</v>
      </c>
      <c r="S22" s="22">
        <v>11</v>
      </c>
      <c r="T22" s="22">
        <v>9</v>
      </c>
      <c r="U22" s="22">
        <v>8</v>
      </c>
      <c r="V22" s="22">
        <v>9</v>
      </c>
      <c r="W22" s="22">
        <v>9</v>
      </c>
      <c r="X22" s="22">
        <v>12</v>
      </c>
      <c r="Y22" s="22">
        <v>10</v>
      </c>
      <c r="Z22" s="22">
        <v>11</v>
      </c>
      <c r="AA22" s="22">
        <v>11</v>
      </c>
      <c r="AB22" s="22">
        <v>9</v>
      </c>
      <c r="AC22" s="22">
        <v>12</v>
      </c>
      <c r="AD22" s="22">
        <v>10</v>
      </c>
      <c r="AE22" s="22">
        <v>12</v>
      </c>
      <c r="AF22" s="22">
        <v>9</v>
      </c>
      <c r="AG22" s="22">
        <v>9</v>
      </c>
      <c r="AH22" s="22">
        <v>9</v>
      </c>
      <c r="AI22" s="22">
        <v>12</v>
      </c>
      <c r="AJ22" s="22">
        <v>9</v>
      </c>
      <c r="AK22" s="22">
        <v>11</v>
      </c>
      <c r="AL22" s="22">
        <v>9</v>
      </c>
      <c r="AM22" s="22">
        <v>11</v>
      </c>
      <c r="AN22" s="22">
        <v>11</v>
      </c>
      <c r="AO22" s="22">
        <v>12</v>
      </c>
    </row>
    <row r="23" spans="1:41" x14ac:dyDescent="0.25">
      <c r="A23">
        <v>20</v>
      </c>
      <c r="B23" s="22">
        <v>11</v>
      </c>
      <c r="C23" s="22">
        <v>10</v>
      </c>
      <c r="D23" s="22">
        <v>10</v>
      </c>
      <c r="E23" s="22">
        <v>8</v>
      </c>
      <c r="F23" s="22">
        <v>11</v>
      </c>
      <c r="G23" s="22">
        <v>11</v>
      </c>
      <c r="H23" s="22">
        <v>10</v>
      </c>
      <c r="I23" s="22">
        <v>10</v>
      </c>
      <c r="J23" s="22">
        <v>10</v>
      </c>
      <c r="K23" s="22">
        <v>9</v>
      </c>
      <c r="L23" s="22">
        <v>11</v>
      </c>
      <c r="M23" s="22">
        <v>9</v>
      </c>
      <c r="N23" s="22">
        <v>8</v>
      </c>
      <c r="O23" s="22">
        <v>9</v>
      </c>
      <c r="P23" s="22">
        <v>9</v>
      </c>
      <c r="Q23" s="22">
        <v>8</v>
      </c>
      <c r="R23" s="22">
        <v>9</v>
      </c>
      <c r="S23" s="22">
        <v>9</v>
      </c>
      <c r="T23" s="22">
        <v>11</v>
      </c>
      <c r="U23" s="22">
        <v>10</v>
      </c>
      <c r="V23" s="22">
        <v>10</v>
      </c>
      <c r="W23" s="22">
        <v>10</v>
      </c>
      <c r="X23" s="22">
        <v>11</v>
      </c>
      <c r="Y23" s="22">
        <v>11</v>
      </c>
      <c r="Z23" s="22">
        <v>11</v>
      </c>
      <c r="AA23" s="22">
        <v>10</v>
      </c>
      <c r="AB23" s="22">
        <v>11</v>
      </c>
      <c r="AC23" s="22">
        <v>9</v>
      </c>
      <c r="AD23" s="22">
        <v>12</v>
      </c>
      <c r="AE23" s="22">
        <v>11</v>
      </c>
      <c r="AF23" s="22">
        <v>11</v>
      </c>
      <c r="AG23" s="22">
        <v>11</v>
      </c>
      <c r="AH23" s="22">
        <v>10</v>
      </c>
      <c r="AI23" s="22">
        <v>11</v>
      </c>
      <c r="AJ23" s="22">
        <v>11</v>
      </c>
      <c r="AK23" s="22">
        <v>12</v>
      </c>
      <c r="AL23" s="22">
        <v>10</v>
      </c>
      <c r="AM23" s="22">
        <v>9</v>
      </c>
      <c r="AN23" s="22">
        <v>8</v>
      </c>
      <c r="AO23" s="22">
        <v>9</v>
      </c>
    </row>
    <row r="24" spans="1:41" x14ac:dyDescent="0.25">
      <c r="A24">
        <v>21</v>
      </c>
      <c r="B24" s="22">
        <v>9</v>
      </c>
      <c r="C24" s="22">
        <v>11</v>
      </c>
      <c r="D24" s="22">
        <v>10</v>
      </c>
      <c r="E24" s="22">
        <v>8</v>
      </c>
      <c r="F24" s="22">
        <v>10</v>
      </c>
      <c r="G24" s="22">
        <v>11</v>
      </c>
      <c r="H24" s="22">
        <v>10</v>
      </c>
      <c r="I24" s="22">
        <v>12</v>
      </c>
      <c r="J24" s="22">
        <v>9</v>
      </c>
      <c r="K24" s="22">
        <v>11</v>
      </c>
      <c r="L24" s="22">
        <v>10</v>
      </c>
      <c r="M24" s="22">
        <v>11</v>
      </c>
      <c r="N24" s="22">
        <v>10</v>
      </c>
      <c r="O24" s="22">
        <v>10</v>
      </c>
      <c r="P24" s="22">
        <v>9</v>
      </c>
      <c r="Q24" s="22">
        <v>9</v>
      </c>
      <c r="R24" s="22">
        <v>11</v>
      </c>
      <c r="S24" s="22">
        <v>11</v>
      </c>
      <c r="T24" s="22">
        <v>12</v>
      </c>
      <c r="U24" s="22">
        <v>11</v>
      </c>
      <c r="V24" s="22">
        <v>10</v>
      </c>
      <c r="W24" s="22">
        <v>10</v>
      </c>
      <c r="X24" s="22">
        <v>8</v>
      </c>
      <c r="Y24" s="22">
        <v>13</v>
      </c>
      <c r="Z24" s="22">
        <v>11</v>
      </c>
      <c r="AA24" s="22">
        <v>9</v>
      </c>
      <c r="AB24" s="22">
        <v>12</v>
      </c>
      <c r="AC24" s="22">
        <v>11</v>
      </c>
      <c r="AD24" s="22">
        <v>9</v>
      </c>
      <c r="AE24" s="22">
        <v>9</v>
      </c>
      <c r="AF24" s="22">
        <v>10</v>
      </c>
      <c r="AG24" s="22">
        <v>9</v>
      </c>
      <c r="AH24" s="22">
        <v>12</v>
      </c>
      <c r="AI24" s="22">
        <v>10</v>
      </c>
      <c r="AJ24" s="22">
        <v>11</v>
      </c>
      <c r="AK24" s="22">
        <v>9</v>
      </c>
      <c r="AL24" s="22">
        <v>10</v>
      </c>
      <c r="AM24" s="22">
        <v>11</v>
      </c>
      <c r="AN24" s="22">
        <v>10</v>
      </c>
      <c r="AO24" s="22">
        <v>9</v>
      </c>
    </row>
    <row r="25" spans="1:41" x14ac:dyDescent="0.25">
      <c r="A25">
        <v>22</v>
      </c>
      <c r="B25" s="22">
        <v>10</v>
      </c>
      <c r="C25" s="22">
        <v>12</v>
      </c>
      <c r="D25" s="22">
        <v>11</v>
      </c>
      <c r="E25" s="22">
        <v>10</v>
      </c>
      <c r="F25" s="22">
        <v>10</v>
      </c>
      <c r="G25" s="22">
        <v>10</v>
      </c>
      <c r="H25" s="22">
        <v>11</v>
      </c>
      <c r="I25" s="22">
        <v>12</v>
      </c>
      <c r="J25" s="22">
        <v>10</v>
      </c>
      <c r="K25" s="22">
        <v>9</v>
      </c>
      <c r="L25" s="22">
        <v>10</v>
      </c>
      <c r="M25" s="22">
        <v>9</v>
      </c>
      <c r="N25" s="22">
        <v>11</v>
      </c>
      <c r="O25" s="22">
        <v>10</v>
      </c>
      <c r="P25" s="22">
        <v>8</v>
      </c>
      <c r="Q25" s="22">
        <v>10</v>
      </c>
      <c r="R25" s="22">
        <v>9</v>
      </c>
      <c r="S25" s="22">
        <v>10</v>
      </c>
      <c r="T25" s="22">
        <v>10</v>
      </c>
      <c r="U25" s="22">
        <v>10</v>
      </c>
      <c r="V25" s="22">
        <v>11</v>
      </c>
      <c r="W25" s="22">
        <v>11</v>
      </c>
      <c r="X25" s="22">
        <v>10</v>
      </c>
      <c r="Y25" s="22">
        <v>11</v>
      </c>
      <c r="Z25" s="22">
        <v>10</v>
      </c>
      <c r="AA25" s="22">
        <v>11</v>
      </c>
      <c r="AB25" s="22">
        <v>10</v>
      </c>
      <c r="AC25" s="22">
        <v>11</v>
      </c>
      <c r="AD25" s="22">
        <v>11</v>
      </c>
      <c r="AE25" s="22">
        <v>9</v>
      </c>
      <c r="AF25" s="22">
        <v>10</v>
      </c>
      <c r="AG25" s="22">
        <v>10</v>
      </c>
      <c r="AH25" s="22">
        <v>9</v>
      </c>
      <c r="AI25" s="22">
        <v>10</v>
      </c>
      <c r="AJ25" s="22">
        <v>11</v>
      </c>
      <c r="AK25" s="22">
        <v>10</v>
      </c>
      <c r="AL25" s="22">
        <v>9</v>
      </c>
      <c r="AM25" s="22">
        <v>10</v>
      </c>
      <c r="AN25" s="22">
        <v>10</v>
      </c>
      <c r="AO25" s="22">
        <v>10</v>
      </c>
    </row>
    <row r="26" spans="1:41" x14ac:dyDescent="0.25">
      <c r="A26">
        <v>23</v>
      </c>
      <c r="B26" s="22">
        <v>11</v>
      </c>
      <c r="C26" s="22">
        <v>11</v>
      </c>
      <c r="D26" s="22">
        <v>10</v>
      </c>
      <c r="E26" s="22">
        <v>12</v>
      </c>
      <c r="F26" s="22">
        <v>11</v>
      </c>
      <c r="G26" s="22">
        <v>10</v>
      </c>
      <c r="H26" s="22">
        <v>10</v>
      </c>
      <c r="I26" s="22">
        <v>8</v>
      </c>
      <c r="J26" s="22">
        <v>11</v>
      </c>
      <c r="K26" s="22">
        <v>8</v>
      </c>
      <c r="L26" s="22">
        <v>10</v>
      </c>
      <c r="M26" s="22">
        <v>10</v>
      </c>
      <c r="N26" s="22">
        <v>11</v>
      </c>
      <c r="O26" s="22">
        <v>10</v>
      </c>
      <c r="P26" s="22">
        <v>11</v>
      </c>
      <c r="Q26" s="22">
        <v>9</v>
      </c>
      <c r="R26" s="22">
        <v>10</v>
      </c>
      <c r="S26" s="22">
        <v>10</v>
      </c>
      <c r="T26" s="22">
        <v>11</v>
      </c>
      <c r="U26" s="22">
        <v>12</v>
      </c>
      <c r="V26" s="22">
        <v>11</v>
      </c>
      <c r="W26" s="22">
        <v>12</v>
      </c>
      <c r="X26" s="22">
        <v>10</v>
      </c>
      <c r="Y26" s="22">
        <v>9</v>
      </c>
      <c r="Z26" s="22">
        <v>11</v>
      </c>
      <c r="AA26" s="22">
        <v>10</v>
      </c>
      <c r="AB26" s="22">
        <v>9</v>
      </c>
      <c r="AC26" s="22">
        <v>8</v>
      </c>
      <c r="AD26" s="22">
        <v>12</v>
      </c>
      <c r="AE26" s="22">
        <v>9</v>
      </c>
      <c r="AF26" s="22">
        <v>9</v>
      </c>
      <c r="AG26" s="22">
        <v>10</v>
      </c>
      <c r="AH26" s="22">
        <v>10</v>
      </c>
      <c r="AI26" s="22">
        <v>8</v>
      </c>
      <c r="AJ26" s="22">
        <v>12</v>
      </c>
      <c r="AK26" s="22">
        <v>11</v>
      </c>
      <c r="AL26" s="22">
        <v>10</v>
      </c>
      <c r="AM26" s="22">
        <v>11</v>
      </c>
      <c r="AN26" s="22">
        <v>9</v>
      </c>
      <c r="AO26" s="22">
        <v>12</v>
      </c>
    </row>
    <row r="27" spans="1:41" x14ac:dyDescent="0.25">
      <c r="A27">
        <v>24</v>
      </c>
      <c r="B27" s="22">
        <v>9</v>
      </c>
      <c r="C27" s="22">
        <v>8</v>
      </c>
      <c r="D27" s="22">
        <v>9</v>
      </c>
      <c r="E27" s="22">
        <v>10</v>
      </c>
      <c r="F27" s="22">
        <v>10</v>
      </c>
      <c r="G27" s="22">
        <v>9</v>
      </c>
      <c r="H27" s="22">
        <v>9</v>
      </c>
      <c r="I27" s="22">
        <v>9</v>
      </c>
      <c r="J27" s="22">
        <v>10</v>
      </c>
      <c r="K27" s="22">
        <v>9</v>
      </c>
      <c r="L27" s="22">
        <v>11</v>
      </c>
      <c r="M27" s="22">
        <v>9</v>
      </c>
      <c r="N27" s="22">
        <v>11</v>
      </c>
      <c r="O27" s="22">
        <v>11</v>
      </c>
      <c r="P27" s="22">
        <v>9</v>
      </c>
      <c r="Q27" s="22">
        <v>9</v>
      </c>
      <c r="R27" s="22">
        <v>10</v>
      </c>
      <c r="S27" s="22">
        <v>11</v>
      </c>
      <c r="T27" s="22">
        <v>10</v>
      </c>
      <c r="U27" s="22">
        <v>9</v>
      </c>
      <c r="V27" s="22">
        <v>11</v>
      </c>
      <c r="W27" s="22">
        <v>11</v>
      </c>
      <c r="X27" s="22">
        <v>9</v>
      </c>
      <c r="Y27" s="22">
        <v>8</v>
      </c>
      <c r="Z27" s="22">
        <v>11</v>
      </c>
      <c r="AA27" s="22">
        <v>11</v>
      </c>
      <c r="AB27" s="22">
        <v>9</v>
      </c>
      <c r="AC27" s="22">
        <v>10</v>
      </c>
      <c r="AD27" s="22">
        <v>10</v>
      </c>
      <c r="AE27" s="22">
        <v>11</v>
      </c>
      <c r="AF27" s="22">
        <v>11</v>
      </c>
      <c r="AG27" s="22">
        <v>9</v>
      </c>
      <c r="AH27" s="22">
        <v>10</v>
      </c>
      <c r="AI27" s="22">
        <v>11</v>
      </c>
      <c r="AJ27" s="22">
        <v>8</v>
      </c>
      <c r="AK27" s="22">
        <v>11</v>
      </c>
      <c r="AL27" s="22">
        <v>10</v>
      </c>
      <c r="AM27" s="22">
        <v>11</v>
      </c>
      <c r="AN27" s="22">
        <v>10</v>
      </c>
      <c r="AO27" s="22">
        <v>10</v>
      </c>
    </row>
    <row r="28" spans="1:41" x14ac:dyDescent="0.25">
      <c r="A28">
        <v>25</v>
      </c>
      <c r="B28" s="22">
        <v>8</v>
      </c>
      <c r="C28" s="22">
        <v>11</v>
      </c>
      <c r="D28" s="22">
        <v>11</v>
      </c>
      <c r="E28" s="22">
        <v>10</v>
      </c>
      <c r="F28" s="22">
        <v>9</v>
      </c>
      <c r="G28" s="22">
        <v>12</v>
      </c>
      <c r="H28" s="22">
        <v>10</v>
      </c>
      <c r="I28" s="22">
        <v>11</v>
      </c>
      <c r="J28" s="22">
        <v>10</v>
      </c>
      <c r="K28" s="22">
        <v>10</v>
      </c>
      <c r="L28" s="22">
        <v>8</v>
      </c>
      <c r="M28" s="22">
        <v>9</v>
      </c>
      <c r="N28" s="22">
        <v>9</v>
      </c>
      <c r="O28" s="22">
        <v>10</v>
      </c>
      <c r="P28" s="22">
        <v>9</v>
      </c>
      <c r="Q28" s="22">
        <v>9</v>
      </c>
      <c r="R28" s="22">
        <v>10</v>
      </c>
      <c r="S28" s="22">
        <v>11</v>
      </c>
      <c r="T28" s="22">
        <v>10</v>
      </c>
      <c r="U28" s="22">
        <v>10</v>
      </c>
      <c r="V28" s="22">
        <v>10</v>
      </c>
      <c r="W28" s="22">
        <v>8</v>
      </c>
      <c r="X28" s="22">
        <v>9</v>
      </c>
      <c r="Y28" s="22">
        <v>10</v>
      </c>
      <c r="Z28" s="22">
        <v>11</v>
      </c>
      <c r="AA28" s="22">
        <v>9</v>
      </c>
      <c r="AB28" s="22">
        <v>10</v>
      </c>
      <c r="AC28" s="22">
        <v>11</v>
      </c>
      <c r="AD28" s="22">
        <v>10</v>
      </c>
      <c r="AE28" s="22">
        <v>11</v>
      </c>
      <c r="AF28" s="22">
        <v>9</v>
      </c>
      <c r="AG28" s="22">
        <v>10</v>
      </c>
      <c r="AH28" s="22">
        <v>12</v>
      </c>
      <c r="AI28" s="22">
        <v>9</v>
      </c>
      <c r="AJ28" s="22">
        <v>9</v>
      </c>
      <c r="AK28" s="22">
        <v>9</v>
      </c>
      <c r="AL28" s="22">
        <v>7</v>
      </c>
      <c r="AM28" s="22">
        <v>8</v>
      </c>
      <c r="AN28" s="22">
        <v>10</v>
      </c>
      <c r="AO28" s="22">
        <v>11</v>
      </c>
    </row>
    <row r="29" spans="1:41" x14ac:dyDescent="0.25">
      <c r="A29">
        <v>26</v>
      </c>
      <c r="B29" s="22">
        <v>9</v>
      </c>
      <c r="C29" s="22">
        <v>10</v>
      </c>
      <c r="D29" s="22">
        <v>11</v>
      </c>
      <c r="E29" s="22">
        <v>8</v>
      </c>
      <c r="F29" s="22">
        <v>9</v>
      </c>
      <c r="G29" s="22">
        <v>11</v>
      </c>
      <c r="H29" s="22">
        <v>10</v>
      </c>
      <c r="I29" s="22">
        <v>10</v>
      </c>
      <c r="J29" s="22">
        <v>10</v>
      </c>
      <c r="K29" s="22">
        <v>9</v>
      </c>
      <c r="L29" s="22">
        <v>10</v>
      </c>
      <c r="M29" s="22">
        <v>10</v>
      </c>
      <c r="N29" s="22">
        <v>12</v>
      </c>
      <c r="O29" s="22">
        <v>10</v>
      </c>
      <c r="P29" s="22">
        <v>11</v>
      </c>
      <c r="Q29" s="22">
        <v>8</v>
      </c>
      <c r="R29" s="22">
        <v>11</v>
      </c>
      <c r="S29" s="22">
        <v>11</v>
      </c>
      <c r="T29" s="22">
        <v>10</v>
      </c>
      <c r="U29" s="22">
        <v>10</v>
      </c>
      <c r="V29" s="22">
        <v>9</v>
      </c>
      <c r="W29" s="22">
        <v>11</v>
      </c>
      <c r="X29" s="22">
        <v>10</v>
      </c>
      <c r="Y29" s="22">
        <v>9</v>
      </c>
      <c r="Z29" s="22">
        <v>10</v>
      </c>
      <c r="AA29" s="22">
        <v>9</v>
      </c>
      <c r="AB29" s="22">
        <v>9</v>
      </c>
      <c r="AC29" s="22">
        <v>10</v>
      </c>
      <c r="AD29" s="22">
        <v>9</v>
      </c>
      <c r="AE29" s="22">
        <v>11</v>
      </c>
      <c r="AF29" s="22">
        <v>10</v>
      </c>
      <c r="AG29" s="22">
        <v>9</v>
      </c>
      <c r="AH29" s="22">
        <v>10</v>
      </c>
      <c r="AI29" s="22">
        <v>10</v>
      </c>
      <c r="AJ29" s="22">
        <v>10</v>
      </c>
      <c r="AK29" s="22">
        <v>11</v>
      </c>
      <c r="AL29" s="22">
        <v>10</v>
      </c>
      <c r="AM29" s="22">
        <v>11</v>
      </c>
      <c r="AN29" s="22">
        <v>10</v>
      </c>
      <c r="AO29" s="22">
        <v>10</v>
      </c>
    </row>
    <row r="30" spans="1:41" x14ac:dyDescent="0.25">
      <c r="A30">
        <v>27</v>
      </c>
      <c r="B30" s="22">
        <v>12</v>
      </c>
      <c r="C30" s="22">
        <v>11</v>
      </c>
      <c r="D30" s="22">
        <v>10</v>
      </c>
      <c r="E30" s="22">
        <v>10</v>
      </c>
      <c r="F30" s="22">
        <v>8</v>
      </c>
      <c r="G30" s="22">
        <v>9</v>
      </c>
      <c r="H30" s="22">
        <v>11</v>
      </c>
      <c r="I30" s="22">
        <v>10</v>
      </c>
      <c r="J30" s="22">
        <v>9</v>
      </c>
      <c r="K30" s="22">
        <v>11</v>
      </c>
      <c r="L30" s="22">
        <v>11</v>
      </c>
      <c r="M30" s="22">
        <v>9</v>
      </c>
      <c r="N30" s="22">
        <v>11</v>
      </c>
      <c r="O30" s="22">
        <v>11</v>
      </c>
      <c r="P30" s="22">
        <v>11</v>
      </c>
      <c r="Q30" s="22">
        <v>10</v>
      </c>
      <c r="R30" s="22">
        <v>8</v>
      </c>
      <c r="S30" s="22">
        <v>9</v>
      </c>
      <c r="T30" s="22">
        <v>9</v>
      </c>
      <c r="U30" s="22">
        <v>11</v>
      </c>
      <c r="V30" s="22">
        <v>10</v>
      </c>
      <c r="W30" s="22">
        <v>10</v>
      </c>
      <c r="X30" s="22">
        <v>9</v>
      </c>
      <c r="Y30" s="22">
        <v>11</v>
      </c>
      <c r="Z30" s="22">
        <v>10</v>
      </c>
      <c r="AA30" s="22">
        <v>9</v>
      </c>
      <c r="AB30" s="22">
        <v>11</v>
      </c>
      <c r="AC30" s="22">
        <v>9</v>
      </c>
      <c r="AD30" s="22">
        <v>8</v>
      </c>
      <c r="AE30" s="22">
        <v>12</v>
      </c>
      <c r="AF30" s="22">
        <v>9</v>
      </c>
      <c r="AG30" s="22">
        <v>10</v>
      </c>
      <c r="AH30" s="22">
        <v>9</v>
      </c>
      <c r="AI30" s="22">
        <v>9</v>
      </c>
      <c r="AJ30" s="22">
        <v>9</v>
      </c>
      <c r="AK30" s="22">
        <v>9</v>
      </c>
      <c r="AL30" s="22">
        <v>11</v>
      </c>
      <c r="AM30" s="22">
        <v>10</v>
      </c>
      <c r="AN30" s="22">
        <v>11</v>
      </c>
      <c r="AO30" s="22">
        <v>9</v>
      </c>
    </row>
    <row r="31" spans="1:41" x14ac:dyDescent="0.25">
      <c r="A31">
        <v>28</v>
      </c>
      <c r="B31" s="22">
        <v>10</v>
      </c>
      <c r="C31" s="22">
        <v>10</v>
      </c>
      <c r="D31" s="22">
        <v>11</v>
      </c>
      <c r="E31" s="22">
        <v>11</v>
      </c>
      <c r="F31" s="22">
        <v>9</v>
      </c>
      <c r="G31" s="22">
        <v>9</v>
      </c>
      <c r="H31" s="22">
        <v>10</v>
      </c>
      <c r="I31" s="22">
        <v>10</v>
      </c>
      <c r="J31" s="22">
        <v>10</v>
      </c>
      <c r="K31" s="22">
        <v>11</v>
      </c>
      <c r="L31" s="22">
        <v>9</v>
      </c>
      <c r="M31" s="22">
        <v>12</v>
      </c>
      <c r="N31" s="22">
        <v>9</v>
      </c>
      <c r="O31" s="22">
        <v>10</v>
      </c>
      <c r="P31" s="22">
        <v>10</v>
      </c>
      <c r="Q31" s="22">
        <v>9</v>
      </c>
      <c r="R31" s="22">
        <v>10</v>
      </c>
      <c r="S31" s="22">
        <v>10</v>
      </c>
      <c r="T31" s="22">
        <v>9</v>
      </c>
      <c r="U31" s="22">
        <v>10</v>
      </c>
      <c r="V31" s="22">
        <v>10</v>
      </c>
      <c r="W31" s="22">
        <v>10</v>
      </c>
      <c r="X31" s="22">
        <v>9</v>
      </c>
      <c r="Y31" s="22">
        <v>13</v>
      </c>
      <c r="Z31" s="22">
        <v>8</v>
      </c>
      <c r="AA31" s="22">
        <v>10</v>
      </c>
      <c r="AB31" s="22">
        <v>11</v>
      </c>
      <c r="AC31" s="22">
        <v>12</v>
      </c>
      <c r="AD31" s="22">
        <v>12</v>
      </c>
      <c r="AE31" s="22">
        <v>12</v>
      </c>
      <c r="AF31" s="22">
        <v>10</v>
      </c>
      <c r="AG31" s="22">
        <v>11</v>
      </c>
      <c r="AH31" s="22">
        <v>10</v>
      </c>
      <c r="AI31" s="22">
        <v>10</v>
      </c>
      <c r="AJ31" s="22">
        <v>9</v>
      </c>
      <c r="AK31" s="22">
        <v>11</v>
      </c>
      <c r="AL31" s="22">
        <v>10</v>
      </c>
      <c r="AM31" s="22">
        <v>9</v>
      </c>
      <c r="AN31" s="22">
        <v>8</v>
      </c>
      <c r="AO31" s="22">
        <v>11</v>
      </c>
    </row>
    <row r="32" spans="1:41" x14ac:dyDescent="0.25">
      <c r="A32">
        <v>29</v>
      </c>
      <c r="B32" s="22">
        <v>8</v>
      </c>
      <c r="C32" s="22">
        <v>11</v>
      </c>
      <c r="D32" s="22">
        <v>9</v>
      </c>
      <c r="E32" s="22">
        <v>10</v>
      </c>
      <c r="F32" s="22">
        <v>9</v>
      </c>
      <c r="G32" s="22">
        <v>9</v>
      </c>
      <c r="H32" s="22">
        <v>10</v>
      </c>
      <c r="I32" s="22">
        <v>8</v>
      </c>
      <c r="J32" s="22">
        <v>11</v>
      </c>
      <c r="K32" s="22">
        <v>11</v>
      </c>
      <c r="L32" s="22">
        <v>10</v>
      </c>
      <c r="M32" s="22">
        <v>10</v>
      </c>
      <c r="N32" s="22">
        <v>10</v>
      </c>
      <c r="O32" s="22">
        <v>9</v>
      </c>
      <c r="P32" s="22">
        <v>10</v>
      </c>
      <c r="Q32" s="22">
        <v>12</v>
      </c>
      <c r="R32" s="22">
        <v>9</v>
      </c>
      <c r="S32" s="22">
        <v>10</v>
      </c>
      <c r="T32" s="22">
        <v>10</v>
      </c>
      <c r="U32" s="22">
        <v>10</v>
      </c>
      <c r="V32" s="22">
        <v>10</v>
      </c>
      <c r="W32" s="22">
        <v>11</v>
      </c>
      <c r="X32" s="22">
        <v>12</v>
      </c>
      <c r="Y32" s="22">
        <v>9</v>
      </c>
      <c r="Z32" s="22">
        <v>10</v>
      </c>
      <c r="AA32" s="22">
        <v>11</v>
      </c>
      <c r="AB32" s="22">
        <v>8</v>
      </c>
      <c r="AC32" s="22">
        <v>10</v>
      </c>
      <c r="AD32" s="22">
        <v>9</v>
      </c>
      <c r="AE32" s="22">
        <v>10</v>
      </c>
      <c r="AF32" s="22">
        <v>8</v>
      </c>
      <c r="AG32" s="22">
        <v>9</v>
      </c>
      <c r="AH32" s="22">
        <v>9</v>
      </c>
      <c r="AI32" s="22">
        <v>9</v>
      </c>
      <c r="AJ32" s="22">
        <v>11</v>
      </c>
      <c r="AK32" s="22">
        <v>11</v>
      </c>
      <c r="AL32" s="22">
        <v>11</v>
      </c>
      <c r="AM32" s="22">
        <v>10</v>
      </c>
      <c r="AN32" s="22">
        <v>9</v>
      </c>
      <c r="AO32" s="22">
        <v>11</v>
      </c>
    </row>
    <row r="33" spans="1:41" x14ac:dyDescent="0.25">
      <c r="A33">
        <v>30</v>
      </c>
      <c r="B33" s="22">
        <v>9</v>
      </c>
      <c r="C33" s="22">
        <v>10</v>
      </c>
      <c r="D33" s="22">
        <v>11</v>
      </c>
      <c r="E33" s="22">
        <v>8</v>
      </c>
      <c r="F33" s="22">
        <v>9</v>
      </c>
      <c r="G33" s="22">
        <v>10</v>
      </c>
      <c r="H33" s="22">
        <v>9</v>
      </c>
      <c r="I33" s="22">
        <v>9</v>
      </c>
      <c r="J33" s="22">
        <v>11</v>
      </c>
      <c r="K33" s="22">
        <v>10</v>
      </c>
      <c r="L33" s="22">
        <v>10</v>
      </c>
      <c r="M33" s="22">
        <v>9</v>
      </c>
      <c r="N33" s="22">
        <v>9</v>
      </c>
      <c r="O33" s="22">
        <v>11</v>
      </c>
      <c r="P33" s="22">
        <v>7</v>
      </c>
      <c r="Q33" s="22">
        <v>10</v>
      </c>
      <c r="R33" s="22">
        <v>10</v>
      </c>
      <c r="S33" s="22">
        <v>9</v>
      </c>
      <c r="T33" s="22">
        <v>11</v>
      </c>
      <c r="U33" s="22">
        <v>10</v>
      </c>
      <c r="V33" s="22">
        <v>11</v>
      </c>
      <c r="W33" s="22">
        <v>10</v>
      </c>
      <c r="X33" s="22">
        <v>11</v>
      </c>
      <c r="Y33" s="22">
        <v>10</v>
      </c>
      <c r="Z33" s="22">
        <v>9</v>
      </c>
      <c r="AA33" s="22">
        <v>9</v>
      </c>
      <c r="AB33" s="22">
        <v>11</v>
      </c>
      <c r="AC33" s="22">
        <v>10</v>
      </c>
      <c r="AD33" s="22">
        <v>10</v>
      </c>
      <c r="AE33" s="22">
        <v>11</v>
      </c>
      <c r="AF33" s="22">
        <v>11</v>
      </c>
      <c r="AG33" s="22">
        <v>8</v>
      </c>
      <c r="AH33" s="22">
        <v>11</v>
      </c>
      <c r="AI33" s="22">
        <v>9</v>
      </c>
      <c r="AJ33" s="22">
        <v>10</v>
      </c>
      <c r="AK33" s="22">
        <v>10</v>
      </c>
      <c r="AL33" s="22">
        <v>10</v>
      </c>
      <c r="AM33" s="22">
        <v>9</v>
      </c>
      <c r="AN33" s="22">
        <v>10</v>
      </c>
      <c r="AO33" s="22">
        <v>8</v>
      </c>
    </row>
    <row r="34" spans="1:41" x14ac:dyDescent="0.25">
      <c r="A34">
        <v>31</v>
      </c>
      <c r="B34" s="22">
        <v>10</v>
      </c>
      <c r="C34" s="22">
        <v>9</v>
      </c>
      <c r="D34" s="22">
        <v>10</v>
      </c>
      <c r="E34" s="22">
        <v>11</v>
      </c>
      <c r="F34" s="22">
        <v>8</v>
      </c>
      <c r="G34" s="22">
        <v>9</v>
      </c>
      <c r="H34" s="22">
        <v>11</v>
      </c>
      <c r="I34" s="22">
        <v>9</v>
      </c>
      <c r="J34" s="22">
        <v>13</v>
      </c>
      <c r="K34" s="22">
        <v>10</v>
      </c>
      <c r="L34" s="22">
        <v>10</v>
      </c>
      <c r="M34" s="22">
        <v>10</v>
      </c>
      <c r="N34" s="22">
        <v>12</v>
      </c>
      <c r="O34" s="22">
        <v>11</v>
      </c>
      <c r="P34" s="22">
        <v>11</v>
      </c>
      <c r="Q34" s="22">
        <v>12</v>
      </c>
      <c r="R34" s="22">
        <v>10</v>
      </c>
      <c r="S34" s="22">
        <v>8</v>
      </c>
      <c r="T34" s="22">
        <v>11</v>
      </c>
      <c r="U34" s="22">
        <v>9</v>
      </c>
      <c r="V34" s="22">
        <v>9</v>
      </c>
      <c r="W34" s="22">
        <v>11</v>
      </c>
      <c r="X34" s="22">
        <v>11</v>
      </c>
      <c r="Y34" s="22">
        <v>10</v>
      </c>
      <c r="Z34" s="22">
        <v>11</v>
      </c>
      <c r="AA34" s="22">
        <v>11</v>
      </c>
      <c r="AB34" s="22">
        <v>9</v>
      </c>
      <c r="AC34" s="22">
        <v>10</v>
      </c>
      <c r="AD34" s="22">
        <v>8</v>
      </c>
      <c r="AE34" s="22">
        <v>11</v>
      </c>
      <c r="AF34" s="22">
        <v>10</v>
      </c>
      <c r="AG34" s="22">
        <v>11</v>
      </c>
      <c r="AH34" s="22">
        <v>11</v>
      </c>
      <c r="AI34" s="22">
        <v>10</v>
      </c>
      <c r="AJ34" s="22">
        <v>10</v>
      </c>
      <c r="AK34" s="22">
        <v>8</v>
      </c>
      <c r="AL34" s="22">
        <v>9</v>
      </c>
      <c r="AM34" s="22">
        <v>12</v>
      </c>
      <c r="AN34" s="22">
        <v>10</v>
      </c>
      <c r="AO34" s="22">
        <v>10</v>
      </c>
    </row>
    <row r="35" spans="1:41" x14ac:dyDescent="0.25">
      <c r="A35">
        <v>32</v>
      </c>
      <c r="B35" s="22">
        <v>9</v>
      </c>
      <c r="C35" s="22">
        <v>12</v>
      </c>
      <c r="D35" s="22">
        <v>9</v>
      </c>
      <c r="E35" s="22">
        <v>13</v>
      </c>
      <c r="F35" s="22">
        <v>10</v>
      </c>
      <c r="G35" s="22">
        <v>11</v>
      </c>
      <c r="H35" s="22">
        <v>10</v>
      </c>
      <c r="I35" s="22">
        <v>11</v>
      </c>
      <c r="J35" s="22">
        <v>9</v>
      </c>
      <c r="K35" s="22">
        <v>10</v>
      </c>
      <c r="L35" s="22">
        <v>9</v>
      </c>
      <c r="M35" s="22">
        <v>10</v>
      </c>
      <c r="N35" s="22">
        <v>9</v>
      </c>
      <c r="O35" s="22">
        <v>10</v>
      </c>
      <c r="P35" s="22">
        <v>8</v>
      </c>
      <c r="Q35" s="22">
        <v>10</v>
      </c>
      <c r="R35" s="22">
        <v>10</v>
      </c>
      <c r="S35" s="22">
        <v>10</v>
      </c>
      <c r="T35" s="22">
        <v>11</v>
      </c>
      <c r="U35" s="22">
        <v>9</v>
      </c>
      <c r="V35" s="22">
        <v>10</v>
      </c>
      <c r="W35" s="22">
        <v>10</v>
      </c>
      <c r="X35" s="22">
        <v>10</v>
      </c>
      <c r="Y35" s="22">
        <v>10</v>
      </c>
      <c r="Z35" s="22">
        <v>10</v>
      </c>
      <c r="AA35" s="22">
        <v>11</v>
      </c>
      <c r="AB35" s="22">
        <v>10</v>
      </c>
      <c r="AC35" s="22">
        <v>8</v>
      </c>
      <c r="AD35" s="22">
        <v>9</v>
      </c>
      <c r="AE35" s="22">
        <v>10</v>
      </c>
      <c r="AF35" s="22">
        <v>10</v>
      </c>
      <c r="AG35" s="22">
        <v>11</v>
      </c>
      <c r="AH35" s="22">
        <v>12</v>
      </c>
      <c r="AI35" s="22">
        <v>10</v>
      </c>
      <c r="AJ35" s="22">
        <v>10</v>
      </c>
      <c r="AK35" s="22">
        <v>9</v>
      </c>
      <c r="AL35" s="22">
        <v>12</v>
      </c>
      <c r="AM35" s="22">
        <v>10</v>
      </c>
      <c r="AN35" s="22">
        <v>9</v>
      </c>
      <c r="AO35" s="22">
        <v>9</v>
      </c>
    </row>
    <row r="36" spans="1:41" x14ac:dyDescent="0.25">
      <c r="A36">
        <v>33</v>
      </c>
      <c r="B36" s="22">
        <v>9</v>
      </c>
      <c r="C36" s="22">
        <v>10</v>
      </c>
      <c r="D36" s="22">
        <v>11</v>
      </c>
      <c r="E36" s="22">
        <v>11</v>
      </c>
      <c r="F36" s="22">
        <v>8</v>
      </c>
      <c r="G36" s="22">
        <v>10</v>
      </c>
      <c r="H36" s="22">
        <v>9</v>
      </c>
      <c r="I36" s="22">
        <v>11</v>
      </c>
      <c r="J36" s="22">
        <v>9</v>
      </c>
      <c r="K36" s="22">
        <v>11</v>
      </c>
      <c r="L36" s="22">
        <v>10</v>
      </c>
      <c r="M36" s="22">
        <v>10</v>
      </c>
      <c r="N36" s="22">
        <v>11</v>
      </c>
      <c r="O36" s="22">
        <v>11</v>
      </c>
      <c r="P36" s="22">
        <v>10</v>
      </c>
      <c r="Q36" s="22">
        <v>10</v>
      </c>
      <c r="R36" s="22">
        <v>10</v>
      </c>
      <c r="S36" s="22">
        <v>10</v>
      </c>
      <c r="T36" s="22">
        <v>10</v>
      </c>
      <c r="U36" s="22">
        <v>11</v>
      </c>
      <c r="V36" s="22">
        <v>9</v>
      </c>
      <c r="W36" s="22">
        <v>11</v>
      </c>
      <c r="X36" s="22">
        <v>8</v>
      </c>
      <c r="Y36" s="22">
        <v>10</v>
      </c>
      <c r="Z36" s="22">
        <v>9</v>
      </c>
      <c r="AA36" s="22">
        <v>11</v>
      </c>
      <c r="AB36" s="22">
        <v>10</v>
      </c>
      <c r="AC36" s="22">
        <v>9</v>
      </c>
      <c r="AD36" s="22">
        <v>10</v>
      </c>
      <c r="AE36" s="22">
        <v>11</v>
      </c>
      <c r="AF36" s="22">
        <v>10</v>
      </c>
      <c r="AG36" s="22">
        <v>11</v>
      </c>
      <c r="AH36" s="22">
        <v>11</v>
      </c>
      <c r="AI36" s="22">
        <v>10</v>
      </c>
      <c r="AJ36" s="22">
        <v>11</v>
      </c>
      <c r="AK36" s="22">
        <v>10</v>
      </c>
      <c r="AL36" s="22">
        <v>10</v>
      </c>
      <c r="AM36" s="22">
        <v>11</v>
      </c>
      <c r="AN36" s="22">
        <v>9</v>
      </c>
      <c r="AO36" s="22">
        <v>11</v>
      </c>
    </row>
    <row r="37" spans="1:41" x14ac:dyDescent="0.25">
      <c r="A37">
        <v>34</v>
      </c>
      <c r="B37" s="22">
        <v>9</v>
      </c>
      <c r="C37" s="22">
        <v>10</v>
      </c>
      <c r="D37" s="22">
        <v>9</v>
      </c>
      <c r="E37" s="22">
        <v>11</v>
      </c>
      <c r="F37" s="22">
        <v>10</v>
      </c>
      <c r="G37" s="22">
        <v>9</v>
      </c>
      <c r="H37" s="22">
        <v>10</v>
      </c>
      <c r="I37" s="22">
        <v>10</v>
      </c>
      <c r="J37" s="22">
        <v>11</v>
      </c>
      <c r="K37" s="22">
        <v>8</v>
      </c>
      <c r="L37" s="22">
        <v>11</v>
      </c>
      <c r="M37" s="22">
        <v>7</v>
      </c>
      <c r="N37" s="22">
        <v>11</v>
      </c>
      <c r="O37" s="22">
        <v>12</v>
      </c>
      <c r="P37" s="22">
        <v>12</v>
      </c>
      <c r="Q37" s="22">
        <v>11</v>
      </c>
      <c r="R37" s="22">
        <v>8</v>
      </c>
      <c r="S37" s="22">
        <v>9</v>
      </c>
      <c r="T37" s="22">
        <v>11</v>
      </c>
      <c r="U37" s="22">
        <v>11</v>
      </c>
      <c r="V37" s="22">
        <v>10</v>
      </c>
      <c r="W37" s="22">
        <v>11</v>
      </c>
      <c r="X37" s="22">
        <v>10</v>
      </c>
      <c r="Y37" s="22">
        <v>9</v>
      </c>
      <c r="Z37" s="22">
        <v>9</v>
      </c>
      <c r="AA37" s="22">
        <v>9</v>
      </c>
      <c r="AB37" s="22">
        <v>8</v>
      </c>
      <c r="AC37" s="22">
        <v>11</v>
      </c>
      <c r="AD37" s="22">
        <v>11</v>
      </c>
      <c r="AE37" s="22">
        <v>10</v>
      </c>
      <c r="AF37" s="22">
        <v>10</v>
      </c>
      <c r="AG37" s="22">
        <v>10</v>
      </c>
      <c r="AH37" s="22">
        <v>10</v>
      </c>
      <c r="AI37" s="22">
        <v>11</v>
      </c>
      <c r="AJ37" s="22">
        <v>11</v>
      </c>
      <c r="AK37" s="22">
        <v>9</v>
      </c>
      <c r="AL37" s="22">
        <v>11</v>
      </c>
      <c r="AM37" s="22">
        <v>8</v>
      </c>
      <c r="AN37" s="22">
        <v>9</v>
      </c>
      <c r="AO37" s="22">
        <v>10</v>
      </c>
    </row>
    <row r="38" spans="1:41" x14ac:dyDescent="0.25">
      <c r="A38">
        <v>35</v>
      </c>
      <c r="B38" s="22">
        <v>10</v>
      </c>
      <c r="C38" s="22">
        <v>8</v>
      </c>
      <c r="D38" s="22">
        <v>12</v>
      </c>
      <c r="E38" s="22">
        <v>10</v>
      </c>
      <c r="F38" s="22">
        <v>9</v>
      </c>
      <c r="G38" s="22">
        <v>11</v>
      </c>
      <c r="H38" s="22">
        <v>10</v>
      </c>
      <c r="I38" s="22">
        <v>11</v>
      </c>
      <c r="J38" s="22">
        <v>8</v>
      </c>
      <c r="K38" s="22">
        <v>10</v>
      </c>
      <c r="L38" s="22">
        <v>10</v>
      </c>
      <c r="M38" s="22">
        <v>10</v>
      </c>
      <c r="N38" s="22">
        <v>8</v>
      </c>
      <c r="O38" s="22">
        <v>9</v>
      </c>
      <c r="P38" s="22">
        <v>9</v>
      </c>
      <c r="Q38" s="22">
        <v>10</v>
      </c>
      <c r="R38" s="22">
        <v>9</v>
      </c>
      <c r="S38" s="22">
        <v>10</v>
      </c>
      <c r="T38" s="22">
        <v>9</v>
      </c>
      <c r="U38" s="22">
        <v>9</v>
      </c>
      <c r="V38" s="22">
        <v>10</v>
      </c>
      <c r="W38" s="22">
        <v>9</v>
      </c>
      <c r="X38" s="22">
        <v>11</v>
      </c>
      <c r="Y38" s="22">
        <v>10</v>
      </c>
      <c r="Z38" s="22">
        <v>10</v>
      </c>
      <c r="AA38" s="22">
        <v>11</v>
      </c>
      <c r="AB38" s="22">
        <v>9</v>
      </c>
      <c r="AC38" s="22">
        <v>9</v>
      </c>
      <c r="AD38" s="22">
        <v>12</v>
      </c>
      <c r="AE38" s="22">
        <v>11</v>
      </c>
      <c r="AF38" s="22">
        <v>10</v>
      </c>
      <c r="AG38" s="22">
        <v>11</v>
      </c>
      <c r="AH38" s="22">
        <v>10</v>
      </c>
      <c r="AI38" s="22">
        <v>10</v>
      </c>
      <c r="AJ38" s="22">
        <v>10</v>
      </c>
      <c r="AK38" s="22">
        <v>12</v>
      </c>
      <c r="AL38" s="22">
        <v>11</v>
      </c>
      <c r="AM38" s="22">
        <v>12</v>
      </c>
      <c r="AN38" s="22">
        <v>9</v>
      </c>
      <c r="AO38" s="22">
        <v>9</v>
      </c>
    </row>
    <row r="39" spans="1:41" x14ac:dyDescent="0.25">
      <c r="A39">
        <v>36</v>
      </c>
      <c r="B39" s="22">
        <v>10</v>
      </c>
      <c r="C39" s="22">
        <v>11</v>
      </c>
      <c r="D39" s="22">
        <v>10</v>
      </c>
      <c r="E39" s="22">
        <v>12</v>
      </c>
      <c r="F39" s="22">
        <v>10</v>
      </c>
      <c r="G39" s="22">
        <v>10</v>
      </c>
      <c r="H39" s="22">
        <v>10</v>
      </c>
      <c r="I39" s="22">
        <v>11</v>
      </c>
      <c r="J39" s="22">
        <v>12</v>
      </c>
      <c r="K39" s="22">
        <v>12</v>
      </c>
      <c r="L39" s="22">
        <v>9</v>
      </c>
      <c r="M39" s="22">
        <v>9</v>
      </c>
      <c r="N39" s="22">
        <v>10</v>
      </c>
      <c r="O39" s="22">
        <v>11</v>
      </c>
      <c r="P39" s="22">
        <v>8</v>
      </c>
      <c r="Q39" s="22">
        <v>14</v>
      </c>
      <c r="R39" s="22">
        <v>9</v>
      </c>
      <c r="S39" s="22">
        <v>8</v>
      </c>
      <c r="T39" s="22">
        <v>11</v>
      </c>
      <c r="U39" s="22">
        <v>9</v>
      </c>
      <c r="V39" s="22">
        <v>8</v>
      </c>
      <c r="W39" s="22">
        <v>9</v>
      </c>
      <c r="X39" s="22">
        <v>11</v>
      </c>
      <c r="Y39" s="22">
        <v>9</v>
      </c>
      <c r="Z39" s="22">
        <v>10</v>
      </c>
      <c r="AA39" s="22">
        <v>9</v>
      </c>
      <c r="AB39" s="22">
        <v>8</v>
      </c>
      <c r="AC39" s="22">
        <v>10</v>
      </c>
      <c r="AD39" s="22">
        <v>11</v>
      </c>
      <c r="AE39" s="22">
        <v>10</v>
      </c>
      <c r="AF39" s="22">
        <v>10</v>
      </c>
      <c r="AG39" s="22">
        <v>11</v>
      </c>
      <c r="AH39" s="22">
        <v>10</v>
      </c>
      <c r="AI39" s="22">
        <v>10</v>
      </c>
      <c r="AJ39" s="22">
        <v>10</v>
      </c>
      <c r="AK39" s="22">
        <v>11</v>
      </c>
      <c r="AL39" s="22">
        <v>9</v>
      </c>
      <c r="AM39" s="22">
        <v>11</v>
      </c>
      <c r="AN39" s="22">
        <v>10</v>
      </c>
      <c r="AO39" s="22">
        <v>11</v>
      </c>
    </row>
    <row r="40" spans="1:41" x14ac:dyDescent="0.25">
      <c r="A40">
        <v>37</v>
      </c>
      <c r="B40" s="22">
        <v>11</v>
      </c>
      <c r="C40" s="22">
        <v>11</v>
      </c>
      <c r="D40" s="22">
        <v>9</v>
      </c>
      <c r="E40" s="22">
        <v>10</v>
      </c>
      <c r="F40" s="22">
        <v>9</v>
      </c>
      <c r="G40" s="22">
        <v>10</v>
      </c>
      <c r="H40" s="22">
        <v>9</v>
      </c>
      <c r="I40" s="22">
        <v>9</v>
      </c>
      <c r="J40" s="22">
        <v>11</v>
      </c>
      <c r="K40" s="22">
        <v>10</v>
      </c>
      <c r="L40" s="22">
        <v>9</v>
      </c>
      <c r="M40" s="22">
        <v>10</v>
      </c>
      <c r="N40" s="22">
        <v>11</v>
      </c>
      <c r="O40" s="22">
        <v>10</v>
      </c>
      <c r="P40" s="22">
        <v>10</v>
      </c>
      <c r="Q40" s="22">
        <v>10</v>
      </c>
      <c r="R40" s="22">
        <v>11</v>
      </c>
      <c r="S40" s="22">
        <v>9</v>
      </c>
      <c r="T40" s="22">
        <v>9</v>
      </c>
      <c r="U40" s="22">
        <v>10</v>
      </c>
      <c r="V40" s="22">
        <v>9</v>
      </c>
      <c r="W40" s="22">
        <v>11</v>
      </c>
      <c r="X40" s="22">
        <v>8</v>
      </c>
      <c r="Y40" s="22">
        <v>9</v>
      </c>
      <c r="Z40" s="22">
        <v>8</v>
      </c>
      <c r="AA40" s="22">
        <v>9</v>
      </c>
      <c r="AB40" s="22">
        <v>11</v>
      </c>
      <c r="AC40" s="22">
        <v>8</v>
      </c>
      <c r="AD40" s="22">
        <v>12</v>
      </c>
      <c r="AE40" s="22">
        <v>10</v>
      </c>
      <c r="AF40" s="22">
        <v>11</v>
      </c>
      <c r="AG40" s="22">
        <v>11</v>
      </c>
      <c r="AH40" s="22">
        <v>10</v>
      </c>
      <c r="AI40" s="22">
        <v>10</v>
      </c>
      <c r="AJ40" s="22">
        <v>11</v>
      </c>
      <c r="AK40" s="22">
        <v>10</v>
      </c>
      <c r="AL40" s="22">
        <v>10</v>
      </c>
      <c r="AM40" s="22">
        <v>9</v>
      </c>
      <c r="AN40" s="22">
        <v>10</v>
      </c>
      <c r="AO40" s="22">
        <v>10</v>
      </c>
    </row>
    <row r="41" spans="1:41" x14ac:dyDescent="0.25">
      <c r="A41">
        <v>38</v>
      </c>
      <c r="B41" s="22">
        <v>11</v>
      </c>
      <c r="C41" s="22">
        <v>9</v>
      </c>
      <c r="D41" s="22">
        <v>11</v>
      </c>
      <c r="E41" s="22">
        <v>9</v>
      </c>
      <c r="F41" s="22">
        <v>10</v>
      </c>
      <c r="G41" s="22">
        <v>9</v>
      </c>
      <c r="H41" s="22">
        <v>8</v>
      </c>
      <c r="I41" s="22">
        <v>9</v>
      </c>
      <c r="J41" s="22">
        <v>9</v>
      </c>
      <c r="K41" s="22">
        <v>12</v>
      </c>
      <c r="L41" s="22">
        <v>12</v>
      </c>
      <c r="M41" s="22">
        <v>10</v>
      </c>
      <c r="N41" s="22">
        <v>11</v>
      </c>
      <c r="O41" s="22">
        <v>9</v>
      </c>
      <c r="P41" s="22">
        <v>11</v>
      </c>
      <c r="Q41" s="22">
        <v>8</v>
      </c>
      <c r="R41" s="22">
        <v>10</v>
      </c>
      <c r="S41" s="22">
        <v>10</v>
      </c>
      <c r="T41" s="22">
        <v>10</v>
      </c>
      <c r="U41" s="22">
        <v>10</v>
      </c>
      <c r="V41" s="22">
        <v>12</v>
      </c>
      <c r="W41" s="22">
        <v>11</v>
      </c>
      <c r="X41" s="22">
        <v>10</v>
      </c>
      <c r="Y41" s="22">
        <v>10</v>
      </c>
      <c r="Z41" s="22">
        <v>11</v>
      </c>
      <c r="AA41" s="22">
        <v>10</v>
      </c>
      <c r="AB41" s="22">
        <v>10</v>
      </c>
      <c r="AC41" s="22">
        <v>11</v>
      </c>
      <c r="AD41" s="22">
        <v>10</v>
      </c>
      <c r="AE41" s="22">
        <v>11</v>
      </c>
      <c r="AF41" s="22">
        <v>10</v>
      </c>
      <c r="AG41" s="22">
        <v>9</v>
      </c>
      <c r="AH41" s="22">
        <v>9</v>
      </c>
      <c r="AI41" s="22">
        <v>9</v>
      </c>
      <c r="AJ41" s="22">
        <v>8</v>
      </c>
      <c r="AK41" s="22">
        <v>10</v>
      </c>
      <c r="AL41" s="22">
        <v>10</v>
      </c>
      <c r="AM41" s="22">
        <v>10</v>
      </c>
      <c r="AN41" s="22">
        <v>10</v>
      </c>
      <c r="AO41" s="22">
        <v>10</v>
      </c>
    </row>
    <row r="42" spans="1:41" x14ac:dyDescent="0.25">
      <c r="A42">
        <v>39</v>
      </c>
      <c r="B42" s="22">
        <v>11</v>
      </c>
      <c r="C42" s="22">
        <v>11</v>
      </c>
      <c r="D42" s="22">
        <v>10</v>
      </c>
      <c r="E42" s="22">
        <v>10</v>
      </c>
      <c r="F42" s="22">
        <v>10</v>
      </c>
      <c r="G42" s="22">
        <v>8</v>
      </c>
      <c r="H42" s="22">
        <v>8</v>
      </c>
      <c r="I42" s="22">
        <v>9</v>
      </c>
      <c r="J42" s="22">
        <v>10</v>
      </c>
      <c r="K42" s="22">
        <v>10</v>
      </c>
      <c r="L42" s="22">
        <v>11</v>
      </c>
      <c r="M42" s="22">
        <v>10</v>
      </c>
      <c r="N42" s="22">
        <v>9</v>
      </c>
      <c r="O42" s="22">
        <v>11</v>
      </c>
      <c r="P42" s="22">
        <v>10</v>
      </c>
      <c r="Q42" s="22">
        <v>10</v>
      </c>
      <c r="R42" s="22">
        <v>11</v>
      </c>
      <c r="S42" s="22">
        <v>9</v>
      </c>
      <c r="T42" s="22">
        <v>9</v>
      </c>
      <c r="U42" s="22">
        <v>12</v>
      </c>
      <c r="V42" s="22">
        <v>12</v>
      </c>
      <c r="W42" s="22">
        <v>11</v>
      </c>
      <c r="X42" s="22">
        <v>10</v>
      </c>
      <c r="Y42" s="22">
        <v>10</v>
      </c>
      <c r="Z42" s="22">
        <v>10</v>
      </c>
      <c r="AA42" s="22">
        <v>11</v>
      </c>
      <c r="AB42" s="22">
        <v>12</v>
      </c>
      <c r="AC42" s="22">
        <v>10</v>
      </c>
      <c r="AD42" s="22">
        <v>10</v>
      </c>
      <c r="AE42" s="22">
        <v>9</v>
      </c>
      <c r="AF42" s="22">
        <v>12</v>
      </c>
      <c r="AG42" s="22">
        <v>10</v>
      </c>
      <c r="AH42" s="22">
        <v>9</v>
      </c>
      <c r="AI42" s="22">
        <v>9</v>
      </c>
      <c r="AJ42" s="22">
        <v>9</v>
      </c>
      <c r="AK42" s="22">
        <v>9</v>
      </c>
      <c r="AL42" s="22">
        <v>12</v>
      </c>
      <c r="AM42" s="22">
        <v>11</v>
      </c>
      <c r="AN42" s="22">
        <v>9</v>
      </c>
      <c r="AO42" s="22">
        <v>9</v>
      </c>
    </row>
    <row r="43" spans="1:41" x14ac:dyDescent="0.25">
      <c r="A43">
        <v>40</v>
      </c>
      <c r="B43" s="22">
        <v>10</v>
      </c>
      <c r="C43" s="22">
        <v>10</v>
      </c>
      <c r="D43" s="22">
        <v>9</v>
      </c>
      <c r="E43" s="22">
        <v>8</v>
      </c>
      <c r="F43" s="22">
        <v>8</v>
      </c>
      <c r="G43" s="22">
        <v>10</v>
      </c>
      <c r="H43" s="22">
        <v>8</v>
      </c>
      <c r="I43" s="22">
        <v>10</v>
      </c>
      <c r="J43" s="22">
        <v>7</v>
      </c>
      <c r="K43" s="22">
        <v>11</v>
      </c>
      <c r="L43" s="22">
        <v>10</v>
      </c>
      <c r="M43" s="22">
        <v>10</v>
      </c>
      <c r="N43" s="22">
        <v>10</v>
      </c>
      <c r="O43" s="22">
        <v>10</v>
      </c>
      <c r="P43" s="22">
        <v>11</v>
      </c>
      <c r="Q43" s="22">
        <v>10</v>
      </c>
      <c r="R43" s="22">
        <v>9</v>
      </c>
      <c r="S43" s="22">
        <v>10</v>
      </c>
      <c r="T43" s="22">
        <v>12</v>
      </c>
      <c r="U43" s="22">
        <v>10</v>
      </c>
      <c r="V43" s="22">
        <v>10</v>
      </c>
      <c r="W43" s="22">
        <v>10</v>
      </c>
      <c r="X43" s="22">
        <v>9</v>
      </c>
      <c r="Y43" s="22">
        <v>11</v>
      </c>
      <c r="Z43" s="22">
        <v>9</v>
      </c>
      <c r="AA43" s="22">
        <v>12</v>
      </c>
      <c r="AB43" s="22">
        <v>9</v>
      </c>
      <c r="AC43" s="22">
        <v>10</v>
      </c>
      <c r="AD43" s="22">
        <v>11</v>
      </c>
      <c r="AE43" s="22">
        <v>10</v>
      </c>
      <c r="AF43" s="22">
        <v>11</v>
      </c>
      <c r="AG43" s="22">
        <v>9</v>
      </c>
      <c r="AH43" s="22">
        <v>11</v>
      </c>
      <c r="AI43" s="22">
        <v>10</v>
      </c>
      <c r="AJ43" s="22">
        <v>10</v>
      </c>
      <c r="AK43" s="22">
        <v>9</v>
      </c>
      <c r="AL43" s="22">
        <v>10</v>
      </c>
      <c r="AM43" s="22">
        <v>11</v>
      </c>
      <c r="AN43" s="22">
        <v>10</v>
      </c>
      <c r="AO43" s="22">
        <v>10</v>
      </c>
    </row>
    <row r="44" spans="1:41" x14ac:dyDescent="0.25">
      <c r="A44">
        <v>41</v>
      </c>
      <c r="B44" s="22">
        <v>12</v>
      </c>
      <c r="C44" s="22">
        <v>11</v>
      </c>
      <c r="D44" s="22">
        <v>11</v>
      </c>
      <c r="E44" s="22">
        <v>8</v>
      </c>
      <c r="F44" s="22">
        <v>10</v>
      </c>
      <c r="G44" s="22">
        <v>10</v>
      </c>
      <c r="H44" s="22">
        <v>11</v>
      </c>
      <c r="I44" s="22">
        <v>9</v>
      </c>
      <c r="J44" s="22">
        <v>10</v>
      </c>
      <c r="K44" s="22">
        <v>9</v>
      </c>
      <c r="L44" s="22">
        <v>10</v>
      </c>
      <c r="M44" s="22">
        <v>10</v>
      </c>
      <c r="N44" s="22">
        <v>10</v>
      </c>
      <c r="O44" s="22">
        <v>11</v>
      </c>
      <c r="P44" s="22">
        <v>8</v>
      </c>
      <c r="Q44" s="22">
        <v>10</v>
      </c>
      <c r="R44" s="22">
        <v>11</v>
      </c>
      <c r="S44" s="22">
        <v>9</v>
      </c>
      <c r="T44" s="22">
        <v>9</v>
      </c>
      <c r="U44" s="22">
        <v>8</v>
      </c>
      <c r="V44" s="22">
        <v>11</v>
      </c>
      <c r="W44" s="22">
        <v>11</v>
      </c>
      <c r="X44" s="22">
        <v>8</v>
      </c>
      <c r="Y44" s="22">
        <v>9</v>
      </c>
      <c r="Z44" s="22">
        <v>10</v>
      </c>
      <c r="AA44" s="22">
        <v>10</v>
      </c>
      <c r="AB44" s="22">
        <v>9</v>
      </c>
      <c r="AC44" s="22">
        <v>11</v>
      </c>
      <c r="AD44" s="22">
        <v>10</v>
      </c>
      <c r="AE44" s="22">
        <v>11</v>
      </c>
      <c r="AF44" s="22">
        <v>10</v>
      </c>
      <c r="AG44" s="22">
        <v>9</v>
      </c>
      <c r="AH44" s="22">
        <v>10</v>
      </c>
      <c r="AI44" s="22">
        <v>12</v>
      </c>
      <c r="AJ44" s="22">
        <v>10</v>
      </c>
      <c r="AK44" s="22">
        <v>7</v>
      </c>
      <c r="AL44" s="22">
        <v>11</v>
      </c>
      <c r="AM44" s="22">
        <v>10</v>
      </c>
      <c r="AN44" s="22">
        <v>11</v>
      </c>
      <c r="AO44" s="22">
        <v>10</v>
      </c>
    </row>
    <row r="45" spans="1:41" x14ac:dyDescent="0.25">
      <c r="A45">
        <v>42</v>
      </c>
      <c r="B45" s="22">
        <v>11</v>
      </c>
      <c r="C45" s="22">
        <v>11</v>
      </c>
      <c r="D45" s="22">
        <v>10</v>
      </c>
      <c r="E45" s="22">
        <v>9</v>
      </c>
      <c r="F45" s="22">
        <v>11</v>
      </c>
      <c r="G45" s="22">
        <v>9</v>
      </c>
      <c r="H45" s="22">
        <v>10</v>
      </c>
      <c r="I45" s="22">
        <v>12</v>
      </c>
      <c r="J45" s="22">
        <v>11</v>
      </c>
      <c r="K45" s="22">
        <v>10</v>
      </c>
      <c r="L45" s="22">
        <v>9</v>
      </c>
      <c r="M45" s="22">
        <v>11</v>
      </c>
      <c r="N45" s="22">
        <v>9</v>
      </c>
      <c r="O45" s="22">
        <v>10</v>
      </c>
      <c r="P45" s="22">
        <v>9</v>
      </c>
      <c r="Q45" s="22">
        <v>10</v>
      </c>
      <c r="R45" s="22">
        <v>8</v>
      </c>
      <c r="S45" s="22">
        <v>10</v>
      </c>
      <c r="T45" s="22">
        <v>10</v>
      </c>
      <c r="U45" s="22">
        <v>9</v>
      </c>
      <c r="V45" s="22">
        <v>11</v>
      </c>
      <c r="W45" s="22">
        <v>10</v>
      </c>
      <c r="X45" s="22">
        <v>9</v>
      </c>
      <c r="Y45" s="22">
        <v>11</v>
      </c>
      <c r="Z45" s="22">
        <v>10</v>
      </c>
      <c r="AA45" s="22">
        <v>10</v>
      </c>
      <c r="AB45" s="22">
        <v>8</v>
      </c>
      <c r="AC45" s="22">
        <v>11</v>
      </c>
      <c r="AD45" s="22">
        <v>10</v>
      </c>
      <c r="AE45" s="22">
        <v>9</v>
      </c>
      <c r="AF45" s="22">
        <v>8</v>
      </c>
      <c r="AG45" s="22">
        <v>12</v>
      </c>
      <c r="AH45" s="22">
        <v>9</v>
      </c>
      <c r="AI45" s="22">
        <v>9</v>
      </c>
      <c r="AJ45" s="22">
        <v>11</v>
      </c>
      <c r="AK45" s="22">
        <v>9</v>
      </c>
      <c r="AL45" s="22">
        <v>10</v>
      </c>
      <c r="AM45" s="22">
        <v>11</v>
      </c>
      <c r="AN45" s="22">
        <v>11</v>
      </c>
      <c r="AO45" s="22">
        <v>9</v>
      </c>
    </row>
    <row r="46" spans="1:41" x14ac:dyDescent="0.25">
      <c r="A46">
        <v>43</v>
      </c>
      <c r="B46" s="22">
        <v>9</v>
      </c>
      <c r="C46" s="22">
        <v>9</v>
      </c>
      <c r="D46" s="22">
        <v>10</v>
      </c>
      <c r="E46" s="22">
        <v>11</v>
      </c>
      <c r="F46" s="22">
        <v>10</v>
      </c>
      <c r="G46" s="22">
        <v>11</v>
      </c>
      <c r="H46" s="22">
        <v>9</v>
      </c>
      <c r="I46" s="22">
        <v>10</v>
      </c>
      <c r="J46" s="22">
        <v>11</v>
      </c>
      <c r="K46" s="22">
        <v>9</v>
      </c>
      <c r="L46" s="22">
        <v>10</v>
      </c>
      <c r="M46" s="22">
        <v>10</v>
      </c>
      <c r="N46" s="22">
        <v>9</v>
      </c>
      <c r="O46" s="22">
        <v>11</v>
      </c>
      <c r="P46" s="22">
        <v>11</v>
      </c>
      <c r="Q46" s="22">
        <v>9</v>
      </c>
      <c r="R46" s="22">
        <v>8</v>
      </c>
      <c r="S46" s="22">
        <v>9</v>
      </c>
      <c r="T46" s="22">
        <v>9</v>
      </c>
      <c r="U46" s="22">
        <v>10</v>
      </c>
      <c r="V46" s="22">
        <v>10</v>
      </c>
      <c r="W46" s="22">
        <v>10</v>
      </c>
      <c r="X46" s="22">
        <v>10</v>
      </c>
      <c r="Y46" s="22">
        <v>12</v>
      </c>
      <c r="Z46" s="22">
        <v>10</v>
      </c>
      <c r="AA46" s="22">
        <v>10</v>
      </c>
      <c r="AB46" s="22">
        <v>10</v>
      </c>
      <c r="AC46" s="22">
        <v>11</v>
      </c>
      <c r="AD46" s="22">
        <v>10</v>
      </c>
      <c r="AE46" s="22">
        <v>10</v>
      </c>
      <c r="AF46" s="22">
        <v>9</v>
      </c>
      <c r="AG46" s="22">
        <v>10</v>
      </c>
      <c r="AH46" s="22">
        <v>11</v>
      </c>
      <c r="AI46" s="22">
        <v>11</v>
      </c>
      <c r="AJ46" s="22">
        <v>9</v>
      </c>
      <c r="AK46" s="22">
        <v>10</v>
      </c>
      <c r="AL46" s="22">
        <v>11</v>
      </c>
      <c r="AM46" s="22">
        <v>8</v>
      </c>
      <c r="AN46" s="22">
        <v>10</v>
      </c>
      <c r="AO46" s="22">
        <v>9</v>
      </c>
    </row>
    <row r="47" spans="1:41" x14ac:dyDescent="0.25">
      <c r="A47">
        <v>44</v>
      </c>
      <c r="B47" s="22">
        <v>10</v>
      </c>
      <c r="C47" s="22">
        <v>10</v>
      </c>
      <c r="D47" s="22">
        <v>11</v>
      </c>
      <c r="E47" s="22">
        <v>12</v>
      </c>
      <c r="F47" s="22">
        <v>10</v>
      </c>
      <c r="G47" s="22">
        <v>12</v>
      </c>
      <c r="H47" s="22">
        <v>10</v>
      </c>
      <c r="I47" s="22">
        <v>11</v>
      </c>
      <c r="J47" s="22">
        <v>11</v>
      </c>
      <c r="K47" s="22">
        <v>10</v>
      </c>
      <c r="L47" s="22">
        <v>8</v>
      </c>
      <c r="M47" s="22">
        <v>11</v>
      </c>
      <c r="N47" s="22">
        <v>10</v>
      </c>
      <c r="O47" s="22">
        <v>9</v>
      </c>
      <c r="P47" s="22">
        <v>10</v>
      </c>
      <c r="Q47" s="22">
        <v>10</v>
      </c>
      <c r="R47" s="22">
        <v>9</v>
      </c>
      <c r="S47" s="22">
        <v>9</v>
      </c>
      <c r="T47" s="22">
        <v>10</v>
      </c>
      <c r="U47" s="22">
        <v>9</v>
      </c>
      <c r="V47" s="22">
        <v>10</v>
      </c>
      <c r="W47" s="22">
        <v>9</v>
      </c>
      <c r="X47" s="22">
        <v>9</v>
      </c>
      <c r="Y47" s="22">
        <v>11</v>
      </c>
      <c r="Z47" s="22">
        <v>9</v>
      </c>
      <c r="AA47" s="22">
        <v>10</v>
      </c>
      <c r="AB47" s="22">
        <v>9</v>
      </c>
      <c r="AC47" s="22">
        <v>10</v>
      </c>
      <c r="AD47" s="22">
        <v>11</v>
      </c>
      <c r="AE47" s="22">
        <v>10</v>
      </c>
      <c r="AF47" s="22">
        <v>10</v>
      </c>
      <c r="AG47" s="22">
        <v>9</v>
      </c>
      <c r="AH47" s="22">
        <v>11</v>
      </c>
      <c r="AI47" s="22">
        <v>8</v>
      </c>
      <c r="AJ47" s="22">
        <v>9</v>
      </c>
      <c r="AK47" s="22">
        <v>11</v>
      </c>
      <c r="AL47" s="22">
        <v>11</v>
      </c>
      <c r="AM47" s="22">
        <v>10</v>
      </c>
      <c r="AN47" s="22">
        <v>11</v>
      </c>
      <c r="AO47" s="22">
        <v>8</v>
      </c>
    </row>
    <row r="48" spans="1:41" x14ac:dyDescent="0.25">
      <c r="A48">
        <v>45</v>
      </c>
      <c r="B48" s="22">
        <v>9</v>
      </c>
      <c r="C48" s="22">
        <v>9</v>
      </c>
      <c r="D48" s="22">
        <v>10</v>
      </c>
      <c r="E48" s="22">
        <v>9</v>
      </c>
      <c r="F48" s="22">
        <v>12</v>
      </c>
      <c r="G48" s="22">
        <v>10</v>
      </c>
      <c r="H48" s="22">
        <v>9</v>
      </c>
      <c r="I48" s="22">
        <v>9</v>
      </c>
      <c r="J48" s="22">
        <v>11</v>
      </c>
      <c r="K48" s="22">
        <v>11</v>
      </c>
      <c r="L48" s="22">
        <v>11</v>
      </c>
      <c r="M48" s="22">
        <v>10</v>
      </c>
      <c r="N48" s="22">
        <v>9</v>
      </c>
      <c r="O48" s="22">
        <v>9</v>
      </c>
      <c r="P48" s="22">
        <v>9</v>
      </c>
      <c r="Q48" s="22">
        <v>10</v>
      </c>
      <c r="R48" s="22">
        <v>11</v>
      </c>
      <c r="S48" s="22">
        <v>11</v>
      </c>
      <c r="T48" s="22">
        <v>10</v>
      </c>
      <c r="U48" s="22">
        <v>8</v>
      </c>
      <c r="V48" s="22">
        <v>11</v>
      </c>
      <c r="W48" s="22">
        <v>10</v>
      </c>
      <c r="X48" s="22">
        <v>10</v>
      </c>
      <c r="Y48" s="22">
        <v>10</v>
      </c>
      <c r="Z48" s="22">
        <v>9</v>
      </c>
      <c r="AA48" s="22">
        <v>8</v>
      </c>
      <c r="AB48" s="22">
        <v>11</v>
      </c>
      <c r="AC48" s="22">
        <v>11</v>
      </c>
      <c r="AD48" s="22">
        <v>10</v>
      </c>
      <c r="AE48" s="22">
        <v>10</v>
      </c>
      <c r="AF48" s="22">
        <v>11</v>
      </c>
      <c r="AG48" s="22">
        <v>10</v>
      </c>
      <c r="AH48" s="22">
        <v>11</v>
      </c>
      <c r="AI48" s="22">
        <v>10</v>
      </c>
      <c r="AJ48" s="22">
        <v>9</v>
      </c>
      <c r="AK48" s="22">
        <v>10</v>
      </c>
      <c r="AL48" s="22">
        <v>12</v>
      </c>
      <c r="AM48" s="22">
        <v>11</v>
      </c>
      <c r="AN48" s="22">
        <v>11</v>
      </c>
      <c r="AO48" s="22">
        <v>10</v>
      </c>
    </row>
    <row r="49" spans="1:41" x14ac:dyDescent="0.25">
      <c r="A49">
        <v>46</v>
      </c>
      <c r="B49" s="22">
        <v>11</v>
      </c>
      <c r="C49" s="22">
        <v>11</v>
      </c>
      <c r="D49" s="22">
        <v>9</v>
      </c>
      <c r="E49" s="22">
        <v>9</v>
      </c>
      <c r="F49" s="22">
        <v>9</v>
      </c>
      <c r="G49" s="22">
        <v>9</v>
      </c>
      <c r="H49" s="22">
        <v>11</v>
      </c>
      <c r="I49" s="22">
        <v>12</v>
      </c>
      <c r="J49" s="22">
        <v>11</v>
      </c>
      <c r="K49" s="22">
        <v>11</v>
      </c>
      <c r="L49" s="22">
        <v>11</v>
      </c>
      <c r="M49" s="22">
        <v>9</v>
      </c>
      <c r="N49" s="22">
        <v>9</v>
      </c>
      <c r="O49" s="22">
        <v>11</v>
      </c>
      <c r="P49" s="22">
        <v>9</v>
      </c>
      <c r="Q49" s="22">
        <v>11</v>
      </c>
      <c r="R49" s="22">
        <v>9</v>
      </c>
      <c r="S49" s="22">
        <v>12</v>
      </c>
      <c r="T49" s="22">
        <v>11</v>
      </c>
      <c r="U49" s="22">
        <v>9</v>
      </c>
      <c r="V49" s="22">
        <v>8</v>
      </c>
      <c r="W49" s="22">
        <v>10</v>
      </c>
      <c r="X49" s="22">
        <v>9</v>
      </c>
      <c r="Y49" s="22">
        <v>8</v>
      </c>
      <c r="Z49" s="22">
        <v>10</v>
      </c>
      <c r="AA49" s="22">
        <v>11</v>
      </c>
      <c r="AB49" s="22">
        <v>12</v>
      </c>
      <c r="AC49" s="22">
        <v>12</v>
      </c>
      <c r="AD49" s="22">
        <v>10</v>
      </c>
      <c r="AE49" s="22">
        <v>9</v>
      </c>
      <c r="AF49" s="22">
        <v>10</v>
      </c>
      <c r="AG49" s="22">
        <v>8</v>
      </c>
      <c r="AH49" s="22">
        <v>10</v>
      </c>
      <c r="AI49" s="22">
        <v>10</v>
      </c>
      <c r="AJ49" s="22">
        <v>11</v>
      </c>
      <c r="AK49" s="22">
        <v>10</v>
      </c>
      <c r="AL49" s="22">
        <v>11</v>
      </c>
      <c r="AM49" s="22">
        <v>10</v>
      </c>
      <c r="AN49" s="22">
        <v>9</v>
      </c>
      <c r="AO49" s="22">
        <v>9</v>
      </c>
    </row>
    <row r="50" spans="1:41" x14ac:dyDescent="0.25">
      <c r="A50">
        <v>47</v>
      </c>
      <c r="B50" s="22">
        <v>12</v>
      </c>
      <c r="C50" s="22">
        <v>12</v>
      </c>
      <c r="D50" s="22">
        <v>11</v>
      </c>
      <c r="E50" s="22">
        <v>10</v>
      </c>
      <c r="F50" s="22">
        <v>11</v>
      </c>
      <c r="G50" s="22">
        <v>11</v>
      </c>
      <c r="H50" s="22">
        <v>10</v>
      </c>
      <c r="I50" s="22">
        <v>9</v>
      </c>
      <c r="J50" s="22">
        <v>10</v>
      </c>
      <c r="K50" s="22">
        <v>12</v>
      </c>
      <c r="L50" s="22">
        <v>11</v>
      </c>
      <c r="M50" s="22">
        <v>10</v>
      </c>
      <c r="N50" s="22">
        <v>10</v>
      </c>
      <c r="O50" s="22">
        <v>9</v>
      </c>
      <c r="P50" s="22">
        <v>10</v>
      </c>
      <c r="Q50" s="22">
        <v>11</v>
      </c>
      <c r="R50" s="22">
        <v>9</v>
      </c>
      <c r="S50" s="22">
        <v>10</v>
      </c>
      <c r="T50" s="22">
        <v>10</v>
      </c>
      <c r="U50" s="22">
        <v>9</v>
      </c>
      <c r="V50" s="22">
        <v>11</v>
      </c>
      <c r="W50" s="22">
        <v>10</v>
      </c>
      <c r="X50" s="22">
        <v>10</v>
      </c>
      <c r="Y50" s="22">
        <v>11</v>
      </c>
      <c r="Z50" s="22">
        <v>7</v>
      </c>
      <c r="AA50" s="22">
        <v>11</v>
      </c>
      <c r="AB50" s="22">
        <v>10</v>
      </c>
      <c r="AC50" s="22">
        <v>9</v>
      </c>
      <c r="AD50" s="22">
        <v>11</v>
      </c>
      <c r="AE50" s="22">
        <v>11</v>
      </c>
      <c r="AF50" s="22">
        <v>10</v>
      </c>
      <c r="AG50" s="22">
        <v>9</v>
      </c>
      <c r="AH50" s="22">
        <v>8</v>
      </c>
      <c r="AI50" s="22">
        <v>9</v>
      </c>
      <c r="AJ50" s="22">
        <v>10</v>
      </c>
      <c r="AK50" s="22">
        <v>9</v>
      </c>
      <c r="AL50" s="22">
        <v>10</v>
      </c>
      <c r="AM50" s="22">
        <v>10</v>
      </c>
      <c r="AN50" s="22">
        <v>9</v>
      </c>
      <c r="AO50" s="22">
        <v>10</v>
      </c>
    </row>
    <row r="51" spans="1:41" x14ac:dyDescent="0.25">
      <c r="A51">
        <v>48</v>
      </c>
      <c r="B51" s="22">
        <v>10</v>
      </c>
      <c r="C51" s="22">
        <v>9</v>
      </c>
      <c r="D51" s="22">
        <v>10</v>
      </c>
      <c r="E51" s="22">
        <v>12</v>
      </c>
      <c r="F51" s="22">
        <v>9</v>
      </c>
      <c r="G51" s="22">
        <v>11</v>
      </c>
      <c r="H51" s="22">
        <v>9</v>
      </c>
      <c r="I51" s="22">
        <v>11</v>
      </c>
      <c r="J51" s="22">
        <v>9</v>
      </c>
      <c r="K51" s="22">
        <v>11</v>
      </c>
      <c r="L51" s="22">
        <v>9</v>
      </c>
      <c r="M51" s="22">
        <v>11</v>
      </c>
      <c r="N51" s="22">
        <v>12</v>
      </c>
      <c r="O51" s="22">
        <v>10</v>
      </c>
      <c r="P51" s="22">
        <v>9</v>
      </c>
      <c r="Q51" s="22">
        <v>10</v>
      </c>
      <c r="R51" s="22">
        <v>10</v>
      </c>
      <c r="S51" s="22">
        <v>10</v>
      </c>
      <c r="T51" s="22">
        <v>10</v>
      </c>
      <c r="U51" s="22">
        <v>12</v>
      </c>
      <c r="V51" s="22">
        <v>9</v>
      </c>
      <c r="W51" s="22">
        <v>10</v>
      </c>
      <c r="X51" s="22">
        <v>11</v>
      </c>
      <c r="Y51" s="22">
        <v>9</v>
      </c>
      <c r="Z51" s="22">
        <v>11</v>
      </c>
      <c r="AA51" s="22">
        <v>11</v>
      </c>
      <c r="AB51" s="22">
        <v>9</v>
      </c>
      <c r="AC51" s="22">
        <v>12</v>
      </c>
      <c r="AD51" s="22">
        <v>10</v>
      </c>
      <c r="AE51" s="22">
        <v>10</v>
      </c>
      <c r="AF51" s="22">
        <v>9</v>
      </c>
      <c r="AG51" s="22">
        <v>10</v>
      </c>
      <c r="AH51" s="22">
        <v>11</v>
      </c>
      <c r="AI51" s="22">
        <v>8</v>
      </c>
      <c r="AJ51" s="22">
        <v>10</v>
      </c>
      <c r="AK51" s="22">
        <v>9</v>
      </c>
      <c r="AL51" s="22">
        <v>10</v>
      </c>
      <c r="AM51" s="22">
        <v>9</v>
      </c>
      <c r="AN51" s="22">
        <v>10</v>
      </c>
      <c r="AO51" s="22">
        <v>11</v>
      </c>
    </row>
    <row r="52" spans="1:41" x14ac:dyDescent="0.25">
      <c r="A52">
        <v>49</v>
      </c>
      <c r="B52" s="22">
        <v>9</v>
      </c>
      <c r="C52" s="22">
        <v>8</v>
      </c>
      <c r="D52" s="22">
        <v>10</v>
      </c>
      <c r="E52" s="22">
        <v>10</v>
      </c>
      <c r="F52" s="22">
        <v>9</v>
      </c>
      <c r="G52" s="22">
        <v>10</v>
      </c>
      <c r="H52" s="22">
        <v>11</v>
      </c>
      <c r="I52" s="22">
        <v>10</v>
      </c>
      <c r="J52" s="22">
        <v>10</v>
      </c>
      <c r="K52" s="22">
        <v>9</v>
      </c>
      <c r="L52" s="22">
        <v>11</v>
      </c>
      <c r="M52" s="22">
        <v>10</v>
      </c>
      <c r="N52" s="22">
        <v>7</v>
      </c>
      <c r="O52" s="22">
        <v>12</v>
      </c>
      <c r="P52" s="22">
        <v>11</v>
      </c>
      <c r="Q52" s="22">
        <v>10</v>
      </c>
      <c r="R52" s="22">
        <v>8</v>
      </c>
      <c r="S52" s="22">
        <v>10</v>
      </c>
      <c r="T52" s="22">
        <v>9</v>
      </c>
      <c r="U52" s="22">
        <v>10</v>
      </c>
      <c r="V52" s="22">
        <v>10</v>
      </c>
      <c r="W52" s="22">
        <v>10</v>
      </c>
      <c r="X52" s="22">
        <v>11</v>
      </c>
      <c r="Y52" s="22">
        <v>9</v>
      </c>
      <c r="Z52" s="22">
        <v>9</v>
      </c>
      <c r="AA52" s="22">
        <v>9</v>
      </c>
      <c r="AB52" s="22">
        <v>11</v>
      </c>
      <c r="AC52" s="22">
        <v>10</v>
      </c>
      <c r="AD52" s="22">
        <v>9</v>
      </c>
      <c r="AE52" s="22">
        <v>10</v>
      </c>
      <c r="AF52" s="22">
        <v>10</v>
      </c>
      <c r="AG52" s="22">
        <v>10</v>
      </c>
      <c r="AH52" s="22">
        <v>12</v>
      </c>
      <c r="AI52" s="22">
        <v>9</v>
      </c>
      <c r="AJ52" s="22">
        <v>9</v>
      </c>
      <c r="AK52" s="22">
        <v>11</v>
      </c>
      <c r="AL52" s="22">
        <v>7</v>
      </c>
      <c r="AM52" s="22">
        <v>10</v>
      </c>
      <c r="AN52" s="22">
        <v>11</v>
      </c>
      <c r="AO52" s="22">
        <v>9</v>
      </c>
    </row>
    <row r="53" spans="1:41" x14ac:dyDescent="0.25">
      <c r="A53">
        <v>50</v>
      </c>
      <c r="B53" s="22">
        <v>11</v>
      </c>
      <c r="C53" s="22">
        <v>12</v>
      </c>
      <c r="D53" s="22">
        <v>10</v>
      </c>
      <c r="E53" s="22">
        <v>11</v>
      </c>
      <c r="F53" s="22">
        <v>9</v>
      </c>
      <c r="G53" s="22">
        <v>9</v>
      </c>
      <c r="H53" s="22">
        <v>13</v>
      </c>
      <c r="I53" s="22">
        <v>9</v>
      </c>
      <c r="J53" s="22">
        <v>9</v>
      </c>
      <c r="K53" s="22">
        <v>9</v>
      </c>
      <c r="L53" s="22">
        <v>9</v>
      </c>
      <c r="M53" s="22">
        <v>8</v>
      </c>
      <c r="N53" s="22">
        <v>10</v>
      </c>
      <c r="O53" s="22">
        <v>11</v>
      </c>
      <c r="P53" s="22">
        <v>9</v>
      </c>
      <c r="Q53" s="22">
        <v>9</v>
      </c>
      <c r="R53" s="22">
        <v>10</v>
      </c>
      <c r="S53" s="22">
        <v>9</v>
      </c>
      <c r="T53" s="22">
        <v>11</v>
      </c>
      <c r="U53" s="22">
        <v>11</v>
      </c>
      <c r="V53" s="22">
        <v>11</v>
      </c>
      <c r="W53" s="22">
        <v>10</v>
      </c>
      <c r="X53" s="22">
        <v>9</v>
      </c>
      <c r="Y53" s="22">
        <v>11</v>
      </c>
      <c r="Z53" s="22">
        <v>11</v>
      </c>
      <c r="AA53" s="22">
        <v>9</v>
      </c>
      <c r="AB53" s="22">
        <v>11</v>
      </c>
      <c r="AC53" s="22">
        <v>10</v>
      </c>
      <c r="AD53" s="22">
        <v>11</v>
      </c>
      <c r="AE53" s="22">
        <v>11</v>
      </c>
      <c r="AF53" s="22">
        <v>10</v>
      </c>
      <c r="AG53" s="22">
        <v>11</v>
      </c>
      <c r="AH53" s="22">
        <v>9</v>
      </c>
      <c r="AI53" s="22">
        <v>10</v>
      </c>
      <c r="AJ53" s="22">
        <v>11</v>
      </c>
      <c r="AK53" s="22">
        <v>10</v>
      </c>
      <c r="AL53" s="22">
        <v>11</v>
      </c>
      <c r="AM53" s="22">
        <v>10</v>
      </c>
      <c r="AN53" s="22">
        <v>12</v>
      </c>
      <c r="AO53" s="22">
        <v>11</v>
      </c>
    </row>
  </sheetData>
  <phoneticPr fontId="2" type="noConversion"/>
  <conditionalFormatting sqref="B4:AO53">
    <cfRule type="top10" dxfId="34" priority="1" bottom="1" rank="5"/>
    <cfRule type="top10" dxfId="33" priority="2" rank="5"/>
    <cfRule type="cellIs" dxfId="32" priority="3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33</vt:i4>
      </vt:variant>
    </vt:vector>
  </HeadingPairs>
  <TitlesOfParts>
    <vt:vector size="33" baseType="lpstr">
      <vt:lpstr>data_0</vt:lpstr>
      <vt:lpstr>sample_0_1</vt:lpstr>
      <vt:lpstr>sample_0_2</vt:lpstr>
      <vt:lpstr>data_1</vt:lpstr>
      <vt:lpstr>sample_1_1</vt:lpstr>
      <vt:lpstr>sample_1_2</vt:lpstr>
      <vt:lpstr>data_2</vt:lpstr>
      <vt:lpstr>sample_2_1</vt:lpstr>
      <vt:lpstr>sample_2_2</vt:lpstr>
      <vt:lpstr>data_3</vt:lpstr>
      <vt:lpstr>sample_3_1</vt:lpstr>
      <vt:lpstr>sample_3_2</vt:lpstr>
      <vt:lpstr>data_4</vt:lpstr>
      <vt:lpstr>sample_4_1</vt:lpstr>
      <vt:lpstr>sample_4_2</vt:lpstr>
      <vt:lpstr>data_5</vt:lpstr>
      <vt:lpstr>sample_5_1</vt:lpstr>
      <vt:lpstr>sample_5_2</vt:lpstr>
      <vt:lpstr>data_6</vt:lpstr>
      <vt:lpstr>sample_6_1</vt:lpstr>
      <vt:lpstr>sample_6_2</vt:lpstr>
      <vt:lpstr>data_7</vt:lpstr>
      <vt:lpstr>sample_7_1</vt:lpstr>
      <vt:lpstr>sample_7_2</vt:lpstr>
      <vt:lpstr>data_8</vt:lpstr>
      <vt:lpstr>sample_8_1</vt:lpstr>
      <vt:lpstr>sample_8_2</vt:lpstr>
      <vt:lpstr>data_9</vt:lpstr>
      <vt:lpstr>sample_9_1</vt:lpstr>
      <vt:lpstr>sample_9_2</vt:lpstr>
      <vt:lpstr>data_10</vt:lpstr>
      <vt:lpstr>sample_10_1</vt:lpstr>
      <vt:lpstr>sample_10_2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Zhou</dc:creator>
  <cp:lastModifiedBy>Jian Zhou</cp:lastModifiedBy>
  <dcterms:created xsi:type="dcterms:W3CDTF">2015-06-05T18:19:34Z</dcterms:created>
  <dcterms:modified xsi:type="dcterms:W3CDTF">2021-07-06T11:38:34Z</dcterms:modified>
</cp:coreProperties>
</file>