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C2380F7A-7F50-8644-B3E4-3593046AAA59}" xr6:coauthVersionLast="45" xr6:coauthVersionMax="45" xr10:uidLastSave="{00000000-0000-0000-0000-000000000000}"/>
  <bookViews>
    <workbookView xWindow="0" yWindow="460" windowWidth="38400" windowHeight="22140" xr2:uid="{00000000-000D-0000-FFFF-FFFF00000000}"/>
  </bookViews>
  <sheets>
    <sheet name="apr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E2" i="2"/>
  <c r="F2" i="2"/>
  <c r="G2" i="2"/>
  <c r="D2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169" i="2" l="1"/>
  <c r="M169" i="2"/>
  <c r="P168" i="2"/>
  <c r="M168" i="2"/>
  <c r="P167" i="2"/>
  <c r="M167" i="2"/>
  <c r="P166" i="2"/>
  <c r="M166" i="2"/>
  <c r="P165" i="2"/>
  <c r="M165" i="2"/>
  <c r="Q164" i="2"/>
  <c r="P164" i="2"/>
  <c r="N164" i="2"/>
  <c r="M164" i="2"/>
  <c r="Q163" i="2"/>
  <c r="N163" i="2"/>
  <c r="O163" i="2" s="1"/>
  <c r="M163" i="2"/>
  <c r="P163" i="2"/>
  <c r="N162" i="2"/>
  <c r="P162" i="2"/>
  <c r="M162" i="2"/>
  <c r="Q162" i="2"/>
  <c r="Q161" i="2"/>
  <c r="P161" i="2"/>
  <c r="N161" i="2"/>
  <c r="M161" i="2"/>
  <c r="Q160" i="2"/>
  <c r="P160" i="2"/>
  <c r="N160" i="2"/>
  <c r="M160" i="2"/>
  <c r="Q159" i="2"/>
  <c r="P159" i="2"/>
  <c r="N159" i="2"/>
  <c r="M159" i="2"/>
  <c r="P158" i="2"/>
  <c r="N158" i="2"/>
  <c r="O158" i="2" s="1"/>
  <c r="Q158" i="2"/>
  <c r="M158" i="2"/>
  <c r="Q157" i="2"/>
  <c r="P157" i="2"/>
  <c r="N157" i="2"/>
  <c r="M157" i="2"/>
  <c r="Q156" i="2"/>
  <c r="P156" i="2"/>
  <c r="N156" i="2"/>
  <c r="M156" i="2"/>
  <c r="Q155" i="2"/>
  <c r="N155" i="2"/>
  <c r="P155" i="2"/>
  <c r="M155" i="2"/>
  <c r="N154" i="2"/>
  <c r="Q154" i="2"/>
  <c r="P154" i="2"/>
  <c r="M154" i="2"/>
  <c r="P153" i="2"/>
  <c r="M153" i="2"/>
  <c r="P152" i="2"/>
  <c r="M152" i="2"/>
  <c r="P151" i="2"/>
  <c r="M151" i="2"/>
  <c r="P150" i="2"/>
  <c r="M150" i="2"/>
  <c r="P149" i="2"/>
  <c r="M149" i="2"/>
  <c r="P148" i="2"/>
  <c r="M148" i="2"/>
  <c r="P147" i="2"/>
  <c r="M147" i="2"/>
  <c r="P146" i="2"/>
  <c r="M146" i="2"/>
  <c r="P145" i="2"/>
  <c r="M145" i="2"/>
  <c r="P144" i="2"/>
  <c r="M144" i="2"/>
  <c r="P143" i="2"/>
  <c r="M143" i="2"/>
  <c r="P142" i="2"/>
  <c r="M142" i="2"/>
  <c r="Q141" i="2"/>
  <c r="P141" i="2"/>
  <c r="N141" i="2"/>
  <c r="M141" i="2"/>
  <c r="O141" i="2" s="1"/>
  <c r="P140" i="2"/>
  <c r="M140" i="2"/>
  <c r="M139" i="2"/>
  <c r="P139" i="2"/>
  <c r="P138" i="2"/>
  <c r="M138" i="2"/>
  <c r="P137" i="2"/>
  <c r="M137" i="2"/>
  <c r="Q136" i="2"/>
  <c r="P136" i="2"/>
  <c r="N136" i="2"/>
  <c r="M136" i="2"/>
  <c r="P135" i="2"/>
  <c r="M135" i="2"/>
  <c r="P134" i="2"/>
  <c r="M134" i="2"/>
  <c r="Q133" i="2"/>
  <c r="P133" i="2"/>
  <c r="N133" i="2"/>
  <c r="M133" i="2"/>
  <c r="P132" i="2"/>
  <c r="M132" i="2"/>
  <c r="M131" i="2"/>
  <c r="P131" i="2"/>
  <c r="P130" i="2"/>
  <c r="M130" i="2"/>
  <c r="P129" i="2"/>
  <c r="M129" i="2"/>
  <c r="P128" i="2"/>
  <c r="M128" i="2"/>
  <c r="P127" i="2"/>
  <c r="M127" i="2"/>
  <c r="P126" i="2"/>
  <c r="M126" i="2"/>
  <c r="P125" i="2"/>
  <c r="M125" i="2"/>
  <c r="P124" i="2"/>
  <c r="M124" i="2"/>
  <c r="P123" i="2"/>
  <c r="M123" i="2"/>
  <c r="N122" i="2"/>
  <c r="Q122" i="2"/>
  <c r="M122" i="2"/>
  <c r="P122" i="2"/>
  <c r="Q121" i="2"/>
  <c r="P121" i="2"/>
  <c r="N121" i="2"/>
  <c r="M121" i="2"/>
  <c r="O121" i="2" s="1"/>
  <c r="Q120" i="2"/>
  <c r="P120" i="2"/>
  <c r="N120" i="2"/>
  <c r="M120" i="2"/>
  <c r="O120" i="2" s="1"/>
  <c r="Q119" i="2"/>
  <c r="P119" i="2"/>
  <c r="N119" i="2"/>
  <c r="M119" i="2"/>
  <c r="O119" i="2" s="1"/>
  <c r="P118" i="2"/>
  <c r="M118" i="2"/>
  <c r="P117" i="2"/>
  <c r="M117" i="2"/>
  <c r="P116" i="2"/>
  <c r="M116" i="2"/>
  <c r="P115" i="2"/>
  <c r="M115" i="2"/>
  <c r="N114" i="2"/>
  <c r="P114" i="2"/>
  <c r="M114" i="2"/>
  <c r="O114" i="2" s="1"/>
  <c r="Q114" i="2"/>
  <c r="Q113" i="2"/>
  <c r="P113" i="2"/>
  <c r="N113" i="2"/>
  <c r="M113" i="2"/>
  <c r="P112" i="2"/>
  <c r="M112" i="2"/>
  <c r="Q111" i="2"/>
  <c r="P111" i="2"/>
  <c r="N111" i="2"/>
  <c r="M111" i="2"/>
  <c r="P110" i="2"/>
  <c r="M110" i="2"/>
  <c r="P109" i="2"/>
  <c r="M109" i="2"/>
  <c r="Q108" i="2"/>
  <c r="P108" i="2"/>
  <c r="N108" i="2"/>
  <c r="M108" i="2"/>
  <c r="O108" i="2" s="1"/>
  <c r="P107" i="2"/>
  <c r="M107" i="2"/>
  <c r="P106" i="2"/>
  <c r="M106" i="2"/>
  <c r="P105" i="2"/>
  <c r="M105" i="2"/>
  <c r="Q104" i="2"/>
  <c r="P104" i="2"/>
  <c r="N104" i="2"/>
  <c r="M104" i="2"/>
  <c r="P103" i="2"/>
  <c r="M103" i="2"/>
  <c r="P102" i="2"/>
  <c r="M102" i="2"/>
  <c r="P101" i="2"/>
  <c r="M101" i="2"/>
  <c r="P100" i="2"/>
  <c r="M100" i="2"/>
  <c r="P99" i="2"/>
  <c r="M99" i="2"/>
  <c r="P98" i="2"/>
  <c r="M98" i="2"/>
  <c r="P97" i="2"/>
  <c r="M97" i="2"/>
  <c r="P96" i="2"/>
  <c r="M96" i="2"/>
  <c r="P95" i="2"/>
  <c r="M95" i="2"/>
  <c r="P94" i="2"/>
  <c r="N94" i="2"/>
  <c r="M94" i="2"/>
  <c r="P93" i="2"/>
  <c r="M93" i="2"/>
  <c r="P92" i="2"/>
  <c r="M92" i="2"/>
  <c r="Q91" i="2"/>
  <c r="P91" i="2"/>
  <c r="N91" i="2"/>
  <c r="O91" i="2" s="1"/>
  <c r="M91" i="2"/>
  <c r="N90" i="2"/>
  <c r="Q90" i="2"/>
  <c r="M90" i="2"/>
  <c r="P90" i="2"/>
  <c r="Q89" i="2"/>
  <c r="P89" i="2"/>
  <c r="N89" i="2"/>
  <c r="M89" i="2"/>
  <c r="Q88" i="2"/>
  <c r="P88" i="2"/>
  <c r="N88" i="2"/>
  <c r="M88" i="2"/>
  <c r="Q87" i="2"/>
  <c r="P87" i="2"/>
  <c r="N87" i="2"/>
  <c r="O87" i="2" s="1"/>
  <c r="M87" i="2"/>
  <c r="Q86" i="2"/>
  <c r="N86" i="2"/>
  <c r="O86" i="2" s="1"/>
  <c r="P86" i="2"/>
  <c r="M86" i="2"/>
  <c r="Q85" i="2"/>
  <c r="P85" i="2"/>
  <c r="N85" i="2"/>
  <c r="O85" i="2" s="1"/>
  <c r="M85" i="2"/>
  <c r="Q84" i="2"/>
  <c r="P84" i="2"/>
  <c r="N84" i="2"/>
  <c r="M84" i="2"/>
  <c r="Q83" i="2"/>
  <c r="P83" i="2"/>
  <c r="N83" i="2"/>
  <c r="O83" i="2" s="1"/>
  <c r="M83" i="2"/>
  <c r="N82" i="2"/>
  <c r="P82" i="2"/>
  <c r="Q82" i="2"/>
  <c r="M82" i="2"/>
  <c r="Q81" i="2"/>
  <c r="P81" i="2"/>
  <c r="M81" i="2"/>
  <c r="O81" i="2" s="1"/>
  <c r="N81" i="2"/>
  <c r="P80" i="2"/>
  <c r="M80" i="2"/>
  <c r="P79" i="2"/>
  <c r="M79" i="2"/>
  <c r="P78" i="2"/>
  <c r="M78" i="2"/>
  <c r="P77" i="2"/>
  <c r="M77" i="2"/>
  <c r="P76" i="2"/>
  <c r="M76" i="2"/>
  <c r="P75" i="2"/>
  <c r="M75" i="2"/>
  <c r="M74" i="2"/>
  <c r="P74" i="2"/>
  <c r="P73" i="2"/>
  <c r="M73" i="2"/>
  <c r="P72" i="2"/>
  <c r="M72" i="2"/>
  <c r="P71" i="2"/>
  <c r="M71" i="2"/>
  <c r="N70" i="2"/>
  <c r="P70" i="2"/>
  <c r="M70" i="2"/>
  <c r="P69" i="2"/>
  <c r="M69" i="2"/>
  <c r="P68" i="2"/>
  <c r="M68" i="2"/>
  <c r="Q67" i="2"/>
  <c r="P67" i="2"/>
  <c r="N67" i="2"/>
  <c r="M67" i="2"/>
  <c r="N66" i="2"/>
  <c r="P66" i="2"/>
  <c r="M66" i="2"/>
  <c r="Q66" i="2"/>
  <c r="Q65" i="2"/>
  <c r="P65" i="2"/>
  <c r="M65" i="2"/>
  <c r="N65" i="2"/>
  <c r="Q64" i="2"/>
  <c r="P64" i="2"/>
  <c r="N64" i="2"/>
  <c r="M64" i="2"/>
  <c r="O64" i="2" s="1"/>
  <c r="Q63" i="2"/>
  <c r="P63" i="2"/>
  <c r="N63" i="2"/>
  <c r="M63" i="2"/>
  <c r="P62" i="2"/>
  <c r="N62" i="2"/>
  <c r="O62" i="2" s="1"/>
  <c r="M62" i="2"/>
  <c r="Q62" i="2"/>
  <c r="Q61" i="2"/>
  <c r="P61" i="2"/>
  <c r="N61" i="2"/>
  <c r="M61" i="2"/>
  <c r="Q60" i="2"/>
  <c r="P60" i="2"/>
  <c r="N60" i="2"/>
  <c r="M60" i="2"/>
  <c r="Q59" i="2"/>
  <c r="P59" i="2"/>
  <c r="N59" i="2"/>
  <c r="M59" i="2"/>
  <c r="N58" i="2"/>
  <c r="M58" i="2"/>
  <c r="Q58" i="2"/>
  <c r="P58" i="2"/>
  <c r="P57" i="2"/>
  <c r="M57" i="2"/>
  <c r="P56" i="2"/>
  <c r="M56" i="2"/>
  <c r="P55" i="2"/>
  <c r="M55" i="2"/>
  <c r="Q54" i="2"/>
  <c r="N54" i="2"/>
  <c r="M54" i="2"/>
  <c r="P54" i="2"/>
  <c r="P53" i="2"/>
  <c r="M53" i="2"/>
  <c r="Q52" i="2"/>
  <c r="P52" i="2"/>
  <c r="N52" i="2"/>
  <c r="M52" i="2"/>
  <c r="P51" i="2"/>
  <c r="M51" i="2"/>
  <c r="N50" i="2"/>
  <c r="M50" i="2"/>
  <c r="O50" i="2" s="1"/>
  <c r="P50" i="2"/>
  <c r="Q50" i="2"/>
  <c r="P49" i="2"/>
  <c r="M49" i="2"/>
  <c r="P48" i="2"/>
  <c r="M48" i="2"/>
  <c r="P47" i="2"/>
  <c r="M47" i="2"/>
  <c r="P46" i="2"/>
  <c r="N46" i="2"/>
  <c r="M46" i="2"/>
  <c r="P45" i="2"/>
  <c r="M45" i="2"/>
  <c r="Q44" i="2"/>
  <c r="P44" i="2"/>
  <c r="N44" i="2"/>
  <c r="M44" i="2"/>
  <c r="Q43" i="2"/>
  <c r="P43" i="2"/>
  <c r="N43" i="2"/>
  <c r="M43" i="2"/>
  <c r="N42" i="2"/>
  <c r="M42" i="2"/>
  <c r="Q42" i="2"/>
  <c r="P42" i="2"/>
  <c r="Q41" i="2"/>
  <c r="P41" i="2"/>
  <c r="N41" i="2"/>
  <c r="M41" i="2"/>
  <c r="Q40" i="2"/>
  <c r="P40" i="2"/>
  <c r="N40" i="2"/>
  <c r="M40" i="2"/>
  <c r="Q39" i="2"/>
  <c r="P39" i="2"/>
  <c r="N39" i="2"/>
  <c r="M39" i="2"/>
  <c r="Q38" i="2"/>
  <c r="N38" i="2"/>
  <c r="M38" i="2"/>
  <c r="P38" i="2"/>
  <c r="Q37" i="2"/>
  <c r="P37" i="2"/>
  <c r="Q36" i="2"/>
  <c r="P36" i="2"/>
  <c r="N36" i="2"/>
  <c r="M36" i="2"/>
  <c r="O36" i="2" s="1"/>
  <c r="Q35" i="2"/>
  <c r="P35" i="2"/>
  <c r="N35" i="2"/>
  <c r="M35" i="2"/>
  <c r="O35" i="2" s="1"/>
  <c r="N34" i="2"/>
  <c r="M34" i="2"/>
  <c r="P34" i="2"/>
  <c r="P33" i="2"/>
  <c r="P32" i="2"/>
  <c r="M32" i="2"/>
  <c r="P31" i="2"/>
  <c r="M31" i="2"/>
  <c r="P30" i="2"/>
  <c r="M30" i="2"/>
  <c r="P29" i="2"/>
  <c r="P28" i="2"/>
  <c r="M28" i="2"/>
  <c r="P27" i="2"/>
  <c r="M27" i="2"/>
  <c r="M26" i="2"/>
  <c r="P25" i="2"/>
  <c r="P24" i="2"/>
  <c r="M24" i="2"/>
  <c r="P23" i="2"/>
  <c r="M23" i="2"/>
  <c r="M22" i="2"/>
  <c r="P22" i="2"/>
  <c r="P21" i="2"/>
  <c r="Q20" i="2"/>
  <c r="P20" i="2"/>
  <c r="N20" i="2"/>
  <c r="O20" i="2" s="1"/>
  <c r="M20" i="2"/>
  <c r="Q19" i="2"/>
  <c r="P19" i="2"/>
  <c r="N19" i="2"/>
  <c r="O19" i="2" s="1"/>
  <c r="M19" i="2"/>
  <c r="N18" i="2"/>
  <c r="O18" i="2" s="1"/>
  <c r="M18" i="2"/>
  <c r="P18" i="2"/>
  <c r="Q17" i="2"/>
  <c r="P17" i="2"/>
  <c r="Q16" i="2"/>
  <c r="P16" i="2"/>
  <c r="N16" i="2"/>
  <c r="M16" i="2"/>
  <c r="O16" i="2" s="1"/>
  <c r="Q15" i="2"/>
  <c r="P15" i="2"/>
  <c r="N15" i="2"/>
  <c r="M15" i="2"/>
  <c r="O15" i="2" s="1"/>
  <c r="P14" i="2"/>
  <c r="N14" i="2"/>
  <c r="M14" i="2"/>
  <c r="Q14" i="2"/>
  <c r="Q13" i="2"/>
  <c r="P13" i="2"/>
  <c r="Q12" i="2"/>
  <c r="P12" i="2"/>
  <c r="N12" i="2"/>
  <c r="M12" i="2"/>
  <c r="O12" i="2" s="1"/>
  <c r="Q11" i="2"/>
  <c r="P11" i="2"/>
  <c r="N11" i="2"/>
  <c r="M11" i="2"/>
  <c r="O11" i="2" s="1"/>
  <c r="N10" i="2"/>
  <c r="M10" i="2"/>
  <c r="O10" i="2" s="1"/>
  <c r="Q10" i="2"/>
  <c r="Q9" i="2"/>
  <c r="P9" i="2"/>
  <c r="P8" i="2"/>
  <c r="M8" i="2"/>
  <c r="P7" i="2"/>
  <c r="M7" i="2"/>
  <c r="M6" i="2"/>
  <c r="P6" i="2"/>
  <c r="P5" i="2"/>
  <c r="P4" i="2"/>
  <c r="M4" i="2"/>
  <c r="P3" i="2"/>
  <c r="M3" i="2"/>
  <c r="M29" i="2"/>
  <c r="M13" i="2"/>
  <c r="N37" i="2"/>
  <c r="N3" i="2"/>
  <c r="P26" i="2"/>
  <c r="P2" i="2"/>
  <c r="M25" i="2"/>
  <c r="M9" i="2"/>
  <c r="O9" i="2" s="1"/>
  <c r="N17" i="2"/>
  <c r="P10" i="2"/>
  <c r="M37" i="2"/>
  <c r="O37" i="2" s="1"/>
  <c r="M21" i="2"/>
  <c r="M5" i="2"/>
  <c r="N13" i="2"/>
  <c r="O13" i="2" s="1"/>
  <c r="Q34" i="2"/>
  <c r="M2" i="2"/>
  <c r="M33" i="2"/>
  <c r="M17" i="2"/>
  <c r="O17" i="2" s="1"/>
  <c r="N9" i="2"/>
  <c r="Q18" i="2"/>
  <c r="O159" i="2"/>
  <c r="O61" i="2"/>
  <c r="O104" i="2"/>
  <c r="O111" i="2"/>
  <c r="O63" i="2"/>
  <c r="O59" i="2"/>
  <c r="O88" i="2"/>
  <c r="O60" i="2"/>
  <c r="O40" i="2"/>
  <c r="O133" i="2"/>
  <c r="O113" i="2"/>
  <c r="O164" i="2"/>
  <c r="O160" i="2"/>
  <c r="O156" i="2"/>
  <c r="O136" i="2"/>
  <c r="O52" i="2"/>
  <c r="O162" i="2"/>
  <c r="O43" i="2"/>
  <c r="O39" i="2"/>
  <c r="O44" i="2"/>
  <c r="O82" i="2"/>
  <c r="O90" i="2"/>
  <c r="O154" i="2"/>
  <c r="O89" i="2"/>
  <c r="O41" i="2"/>
  <c r="O161" i="2"/>
  <c r="O157" i="2"/>
  <c r="O65" i="2"/>
  <c r="O122" i="2"/>
  <c r="O66" i="2"/>
  <c r="O67" i="2"/>
  <c r="K3" i="2"/>
  <c r="Q3" i="2" s="1"/>
  <c r="K4" i="2"/>
  <c r="Q4" i="2" s="1"/>
  <c r="K5" i="2"/>
  <c r="N5" i="2" s="1"/>
  <c r="K6" i="2"/>
  <c r="N6" i="2" s="1"/>
  <c r="K7" i="2"/>
  <c r="L7" i="2" s="1"/>
  <c r="K8" i="2"/>
  <c r="Q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N21" i="2" s="1"/>
  <c r="K22" i="2"/>
  <c r="N22" i="2" s="1"/>
  <c r="K23" i="2"/>
  <c r="N23" i="2" s="1"/>
  <c r="K24" i="2"/>
  <c r="N24" i="2" s="1"/>
  <c r="K25" i="2"/>
  <c r="Q25" i="2" s="1"/>
  <c r="K26" i="2"/>
  <c r="Q26" i="2" s="1"/>
  <c r="K27" i="2"/>
  <c r="N27" i="2" s="1"/>
  <c r="K28" i="2"/>
  <c r="N28" i="2" s="1"/>
  <c r="K29" i="2"/>
  <c r="Q29" i="2" s="1"/>
  <c r="K30" i="2"/>
  <c r="N30" i="2" s="1"/>
  <c r="K31" i="2"/>
  <c r="Q31" i="2" s="1"/>
  <c r="K32" i="2"/>
  <c r="Q32" i="2" s="1"/>
  <c r="K33" i="2"/>
  <c r="Q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N45" i="2" s="1"/>
  <c r="K46" i="2"/>
  <c r="L46" i="2" s="1"/>
  <c r="K47" i="2"/>
  <c r="Q47" i="2" s="1"/>
  <c r="K48" i="2"/>
  <c r="N48" i="2" s="1"/>
  <c r="K49" i="2"/>
  <c r="N49" i="2" s="1"/>
  <c r="K50" i="2"/>
  <c r="L50" i="2" s="1"/>
  <c r="K51" i="2"/>
  <c r="L51" i="2" s="1"/>
  <c r="K52" i="2"/>
  <c r="L52" i="2" s="1"/>
  <c r="K53" i="2"/>
  <c r="N53" i="2" s="1"/>
  <c r="K54" i="2"/>
  <c r="L54" i="2" s="1"/>
  <c r="K55" i="2"/>
  <c r="N55" i="2" s="1"/>
  <c r="K56" i="2"/>
  <c r="N56" i="2" s="1"/>
  <c r="K57" i="2"/>
  <c r="N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N68" i="2" s="1"/>
  <c r="K69" i="2"/>
  <c r="N69" i="2" s="1"/>
  <c r="K70" i="2"/>
  <c r="Q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Q78" i="2" s="1"/>
  <c r="K79" i="2"/>
  <c r="N79" i="2" s="1"/>
  <c r="K80" i="2"/>
  <c r="N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N92" i="2" s="1"/>
  <c r="K93" i="2"/>
  <c r="N93" i="2" s="1"/>
  <c r="K94" i="2"/>
  <c r="Q94" i="2" s="1"/>
  <c r="K95" i="2"/>
  <c r="N95" i="2" s="1"/>
  <c r="K96" i="2"/>
  <c r="N96" i="2" s="1"/>
  <c r="K97" i="2"/>
  <c r="N97" i="2" s="1"/>
  <c r="K98" i="2"/>
  <c r="Q98" i="2" s="1"/>
  <c r="K99" i="2"/>
  <c r="N99" i="2" s="1"/>
  <c r="K100" i="2"/>
  <c r="N100" i="2" s="1"/>
  <c r="K101" i="2"/>
  <c r="N101" i="2" s="1"/>
  <c r="K102" i="2"/>
  <c r="Q102" i="2" s="1"/>
  <c r="K103" i="2"/>
  <c r="N103" i="2" s="1"/>
  <c r="K104" i="2"/>
  <c r="L104" i="2" s="1"/>
  <c r="K105" i="2"/>
  <c r="N105" i="2" s="1"/>
  <c r="K106" i="2"/>
  <c r="L106" i="2" s="1"/>
  <c r="K107" i="2"/>
  <c r="L107" i="2" s="1"/>
  <c r="K108" i="2"/>
  <c r="L108" i="2" s="1"/>
  <c r="K109" i="2"/>
  <c r="N109" i="2" s="1"/>
  <c r="K110" i="2"/>
  <c r="L110" i="2" s="1"/>
  <c r="K111" i="2"/>
  <c r="L111" i="2" s="1"/>
  <c r="K112" i="2"/>
  <c r="N112" i="2" s="1"/>
  <c r="K113" i="2"/>
  <c r="L113" i="2" s="1"/>
  <c r="K114" i="2"/>
  <c r="L114" i="2" s="1"/>
  <c r="K115" i="2"/>
  <c r="N115" i="2" s="1"/>
  <c r="K116" i="2"/>
  <c r="N116" i="2" s="1"/>
  <c r="K117" i="2"/>
  <c r="N117" i="2" s="1"/>
  <c r="K118" i="2"/>
  <c r="Q118" i="2" s="1"/>
  <c r="K119" i="2"/>
  <c r="L119" i="2" s="1"/>
  <c r="K120" i="2"/>
  <c r="L120" i="2" s="1"/>
  <c r="K121" i="2"/>
  <c r="L121" i="2" s="1"/>
  <c r="K122" i="2"/>
  <c r="L122" i="2" s="1"/>
  <c r="K123" i="2"/>
  <c r="N123" i="2" s="1"/>
  <c r="K124" i="2"/>
  <c r="N124" i="2" s="1"/>
  <c r="K125" i="2"/>
  <c r="N125" i="2" s="1"/>
  <c r="K126" i="2"/>
  <c r="Q126" i="2" s="1"/>
  <c r="K127" i="2"/>
  <c r="N127" i="2" s="1"/>
  <c r="K128" i="2"/>
  <c r="N128" i="2" s="1"/>
  <c r="K129" i="2"/>
  <c r="N129" i="2" s="1"/>
  <c r="K130" i="2"/>
  <c r="L130" i="2" s="1"/>
  <c r="K131" i="2"/>
  <c r="Q131" i="2" s="1"/>
  <c r="K132" i="2"/>
  <c r="N132" i="2" s="1"/>
  <c r="K133" i="2"/>
  <c r="L133" i="2" s="1"/>
  <c r="K134" i="2"/>
  <c r="L134" i="2" s="1"/>
  <c r="K135" i="2"/>
  <c r="N135" i="2" s="1"/>
  <c r="K136" i="2"/>
  <c r="L136" i="2" s="1"/>
  <c r="K137" i="2"/>
  <c r="N137" i="2" s="1"/>
  <c r="K138" i="2"/>
  <c r="L138" i="2" s="1"/>
  <c r="K139" i="2"/>
  <c r="Q139" i="2" s="1"/>
  <c r="K140" i="2"/>
  <c r="N140" i="2" s="1"/>
  <c r="K141" i="2"/>
  <c r="L141" i="2" s="1"/>
  <c r="K142" i="2"/>
  <c r="Q142" i="2" s="1"/>
  <c r="K143" i="2"/>
  <c r="N143" i="2" s="1"/>
  <c r="K144" i="2"/>
  <c r="N144" i="2" s="1"/>
  <c r="K145" i="2"/>
  <c r="N145" i="2" s="1"/>
  <c r="K146" i="2"/>
  <c r="Q146" i="2" s="1"/>
  <c r="K147" i="2"/>
  <c r="Q147" i="2" s="1"/>
  <c r="K148" i="2"/>
  <c r="N148" i="2" s="1"/>
  <c r="K149" i="2"/>
  <c r="N149" i="2" s="1"/>
  <c r="K150" i="2"/>
  <c r="N150" i="2" s="1"/>
  <c r="K151" i="2"/>
  <c r="N151" i="2" s="1"/>
  <c r="K152" i="2"/>
  <c r="N152" i="2" s="1"/>
  <c r="K153" i="2"/>
  <c r="N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N165" i="2" s="1"/>
  <c r="K166" i="2"/>
  <c r="N166" i="2" s="1"/>
  <c r="K167" i="2"/>
  <c r="N167" i="2" s="1"/>
  <c r="K168" i="2"/>
  <c r="N168" i="2" s="1"/>
  <c r="K169" i="2"/>
  <c r="N169" i="2" s="1"/>
  <c r="K2" i="2"/>
  <c r="N2" i="2" s="1"/>
  <c r="N7" i="2" l="1"/>
  <c r="Q23" i="2"/>
  <c r="Q24" i="2"/>
  <c r="Q30" i="2"/>
  <c r="Q74" i="2"/>
  <c r="N78" i="2"/>
  <c r="Q106" i="2"/>
  <c r="N139" i="2"/>
  <c r="N142" i="2"/>
  <c r="N147" i="2"/>
  <c r="N8" i="2"/>
  <c r="Q22" i="2"/>
  <c r="N102" i="2"/>
  <c r="Q138" i="2"/>
  <c r="Q6" i="2"/>
  <c r="O84" i="2"/>
  <c r="N110" i="2"/>
  <c r="N118" i="2"/>
  <c r="N126" i="2"/>
  <c r="N131" i="2"/>
  <c r="Q21" i="2"/>
  <c r="N25" i="2"/>
  <c r="N33" i="2"/>
  <c r="Q2" i="2"/>
  <c r="N4" i="2"/>
  <c r="N26" i="2"/>
  <c r="Q27" i="2"/>
  <c r="Q28" i="2"/>
  <c r="N31" i="2"/>
  <c r="O31" i="2" s="1"/>
  <c r="N32" i="2"/>
  <c r="Q45" i="2"/>
  <c r="Q48" i="2"/>
  <c r="Q49" i="2"/>
  <c r="Q51" i="2"/>
  <c r="Q53" i="2"/>
  <c r="Q55" i="2"/>
  <c r="Q56" i="2"/>
  <c r="Q57" i="2"/>
  <c r="Q68" i="2"/>
  <c r="Q69" i="2"/>
  <c r="Q71" i="2"/>
  <c r="Q72" i="2"/>
  <c r="Q73" i="2"/>
  <c r="Q75" i="2"/>
  <c r="Q76" i="2"/>
  <c r="Q77" i="2"/>
  <c r="Q79" i="2"/>
  <c r="Q80" i="2"/>
  <c r="Q92" i="2"/>
  <c r="Q93" i="2"/>
  <c r="Q95" i="2"/>
  <c r="Q96" i="2"/>
  <c r="Q97" i="2"/>
  <c r="N98" i="2"/>
  <c r="Q99" i="2"/>
  <c r="Q100" i="2"/>
  <c r="Q101" i="2"/>
  <c r="Q103" i="2"/>
  <c r="Q105" i="2"/>
  <c r="N106" i="2"/>
  <c r="O106" i="2" s="1"/>
  <c r="Q107" i="2"/>
  <c r="Q109" i="2"/>
  <c r="Q112" i="2"/>
  <c r="Q115" i="2"/>
  <c r="Q116" i="2"/>
  <c r="Q117" i="2"/>
  <c r="Q123" i="2"/>
  <c r="Q124" i="2"/>
  <c r="Q125" i="2"/>
  <c r="Q127" i="2"/>
  <c r="Q128" i="2"/>
  <c r="Q129" i="2"/>
  <c r="N130" i="2"/>
  <c r="O130" i="2" s="1"/>
  <c r="Q132" i="2"/>
  <c r="Q134" i="2"/>
  <c r="Q135" i="2"/>
  <c r="Q137" i="2"/>
  <c r="N138" i="2"/>
  <c r="Q140" i="2"/>
  <c r="Q143" i="2"/>
  <c r="Q144" i="2"/>
  <c r="Q145" i="2"/>
  <c r="N146" i="2"/>
  <c r="O146" i="2" s="1"/>
  <c r="Q148" i="2"/>
  <c r="Q149" i="2"/>
  <c r="Q150" i="2"/>
  <c r="Q151" i="2"/>
  <c r="Q152" i="2"/>
  <c r="Q153" i="2"/>
  <c r="Q165" i="2"/>
  <c r="Q166" i="2"/>
  <c r="Q167" i="2"/>
  <c r="Q168" i="2"/>
  <c r="Q169" i="2"/>
  <c r="Q5" i="2"/>
  <c r="Q7" i="2"/>
  <c r="Q46" i="2"/>
  <c r="Q130" i="2"/>
  <c r="O155" i="2"/>
  <c r="N29" i="2"/>
  <c r="O29" i="2" s="1"/>
  <c r="N47" i="2"/>
  <c r="O47" i="2" s="1"/>
  <c r="N51" i="2"/>
  <c r="O51" i="2" s="1"/>
  <c r="N107" i="2"/>
  <c r="O107" i="2" s="1"/>
  <c r="Q110" i="2"/>
  <c r="N134" i="2"/>
  <c r="O134" i="2" s="1"/>
  <c r="L2" i="2"/>
  <c r="O2" i="2"/>
  <c r="L166" i="2"/>
  <c r="L150" i="2"/>
  <c r="L146" i="2"/>
  <c r="L142" i="2"/>
  <c r="L126" i="2"/>
  <c r="L118" i="2"/>
  <c r="L102" i="2"/>
  <c r="O102" i="2"/>
  <c r="L98" i="2"/>
  <c r="L94" i="2"/>
  <c r="L78" i="2"/>
  <c r="L74" i="2"/>
  <c r="L70" i="2"/>
  <c r="O70" i="2"/>
  <c r="O30" i="2"/>
  <c r="L30" i="2"/>
  <c r="L26" i="2"/>
  <c r="L22" i="2"/>
  <c r="L6" i="2"/>
  <c r="O169" i="2"/>
  <c r="L169" i="2"/>
  <c r="O165" i="2"/>
  <c r="L165" i="2"/>
  <c r="L153" i="2"/>
  <c r="O153" i="2"/>
  <c r="L149" i="2"/>
  <c r="O149" i="2"/>
  <c r="L145" i="2"/>
  <c r="O145" i="2"/>
  <c r="L137" i="2"/>
  <c r="L129" i="2"/>
  <c r="O129" i="2"/>
  <c r="L125" i="2"/>
  <c r="O125" i="2"/>
  <c r="L117" i="2"/>
  <c r="O117" i="2"/>
  <c r="O109" i="2"/>
  <c r="L109" i="2"/>
  <c r="L105" i="2"/>
  <c r="O105" i="2"/>
  <c r="L101" i="2"/>
  <c r="O101" i="2"/>
  <c r="L97" i="2"/>
  <c r="O97" i="2"/>
  <c r="L93" i="2"/>
  <c r="O93" i="2"/>
  <c r="L77" i="2"/>
  <c r="O77" i="2"/>
  <c r="L73" i="2"/>
  <c r="O73" i="2"/>
  <c r="L69" i="2"/>
  <c r="O69" i="2"/>
  <c r="L57" i="2"/>
  <c r="O57" i="2"/>
  <c r="O53" i="2"/>
  <c r="L53" i="2"/>
  <c r="L49" i="2"/>
  <c r="O49" i="2"/>
  <c r="O45" i="2"/>
  <c r="L45" i="2"/>
  <c r="O33" i="2"/>
  <c r="L33" i="2"/>
  <c r="L29" i="2"/>
  <c r="O25" i="2"/>
  <c r="L25" i="2"/>
  <c r="O21" i="2"/>
  <c r="L21" i="2"/>
  <c r="L5" i="2"/>
  <c r="O5" i="2"/>
  <c r="O22" i="2"/>
  <c r="O74" i="2"/>
  <c r="O94" i="2"/>
  <c r="O142" i="2"/>
  <c r="O150" i="2"/>
  <c r="O6" i="2"/>
  <c r="L168" i="2"/>
  <c r="O168" i="2"/>
  <c r="L152" i="2"/>
  <c r="O152" i="2"/>
  <c r="L148" i="2"/>
  <c r="O148" i="2"/>
  <c r="L144" i="2"/>
  <c r="O144" i="2"/>
  <c r="L140" i="2"/>
  <c r="O140" i="2"/>
  <c r="L132" i="2"/>
  <c r="O132" i="2"/>
  <c r="L128" i="2"/>
  <c r="O128" i="2"/>
  <c r="L124" i="2"/>
  <c r="O124" i="2"/>
  <c r="L116" i="2"/>
  <c r="O116" i="2"/>
  <c r="L112" i="2"/>
  <c r="O112" i="2"/>
  <c r="L100" i="2"/>
  <c r="O100" i="2"/>
  <c r="L96" i="2"/>
  <c r="O96" i="2"/>
  <c r="L92" i="2"/>
  <c r="O92" i="2"/>
  <c r="L80" i="2"/>
  <c r="O80" i="2"/>
  <c r="L76" i="2"/>
  <c r="O76" i="2"/>
  <c r="L72" i="2"/>
  <c r="O72" i="2"/>
  <c r="L68" i="2"/>
  <c r="O68" i="2"/>
  <c r="L56" i="2"/>
  <c r="O56" i="2"/>
  <c r="L48" i="2"/>
  <c r="O48" i="2"/>
  <c r="L32" i="2"/>
  <c r="O32" i="2"/>
  <c r="L28" i="2"/>
  <c r="O28" i="2"/>
  <c r="L24" i="2"/>
  <c r="O24" i="2"/>
  <c r="L8" i="2"/>
  <c r="O8" i="2"/>
  <c r="L4" i="2"/>
  <c r="O4" i="2"/>
  <c r="O123" i="2"/>
  <c r="O110" i="2"/>
  <c r="O138" i="2"/>
  <c r="O137" i="2"/>
  <c r="L167" i="2"/>
  <c r="O167" i="2"/>
  <c r="L151" i="2"/>
  <c r="L147" i="2"/>
  <c r="O147" i="2"/>
  <c r="L143" i="2"/>
  <c r="O143" i="2"/>
  <c r="L139" i="2"/>
  <c r="O139" i="2"/>
  <c r="L135" i="2"/>
  <c r="O135" i="2"/>
  <c r="L131" i="2"/>
  <c r="O131" i="2"/>
  <c r="L127" i="2"/>
  <c r="O127" i="2"/>
  <c r="L123" i="2"/>
  <c r="L115" i="2"/>
  <c r="O115" i="2"/>
  <c r="L103" i="2"/>
  <c r="L99" i="2"/>
  <c r="O99" i="2"/>
  <c r="L95" i="2"/>
  <c r="O95" i="2"/>
  <c r="L79" i="2"/>
  <c r="O79" i="2"/>
  <c r="L75" i="2"/>
  <c r="O75" i="2"/>
  <c r="L71" i="2"/>
  <c r="O71" i="2"/>
  <c r="L55" i="2"/>
  <c r="O55" i="2"/>
  <c r="L47" i="2"/>
  <c r="L31" i="2"/>
  <c r="L27" i="2"/>
  <c r="O27" i="2"/>
  <c r="L23" i="2"/>
  <c r="O23" i="2"/>
  <c r="L3" i="2"/>
  <c r="O3" i="2"/>
  <c r="O151" i="2"/>
  <c r="O26" i="2"/>
  <c r="O46" i="2"/>
  <c r="O78" i="2"/>
  <c r="O98" i="2"/>
  <c r="O118" i="2"/>
  <c r="O126" i="2"/>
  <c r="O166" i="2"/>
  <c r="O103" i="2"/>
  <c r="O7" i="2"/>
  <c r="O14" i="2"/>
  <c r="O58" i="2"/>
  <c r="O34" i="2"/>
  <c r="O42" i="2"/>
  <c r="O38" i="2"/>
  <c r="O54" i="2"/>
  <c r="H58" i="2" l="1"/>
  <c r="H161" i="2"/>
  <c r="H18" i="2"/>
  <c r="H90" i="2"/>
  <c r="H154" i="2"/>
  <c r="H67" i="2"/>
  <c r="H88" i="2"/>
  <c r="H60" i="2"/>
  <c r="H39" i="2"/>
  <c r="H120" i="2"/>
  <c r="H61" i="2"/>
  <c r="H111" i="2"/>
  <c r="H44" i="2"/>
  <c r="H63" i="2"/>
  <c r="H158" i="2"/>
  <c r="H64" i="2"/>
  <c r="H38" i="2"/>
  <c r="H11" i="2"/>
  <c r="H83" i="2"/>
  <c r="H121" i="2"/>
  <c r="H19" i="2"/>
  <c r="H141" i="2"/>
  <c r="H159" i="2"/>
  <c r="H65" i="2"/>
  <c r="H59" i="2"/>
  <c r="H82" i="2"/>
  <c r="H37" i="2"/>
  <c r="H157" i="2"/>
  <c r="H16" i="2"/>
  <c r="H122" i="2"/>
  <c r="H52" i="2"/>
  <c r="H89" i="2"/>
  <c r="H104" i="2"/>
  <c r="H162" i="2"/>
  <c r="H10" i="2"/>
  <c r="H62" i="2"/>
  <c r="H20" i="2"/>
  <c r="H84" i="2"/>
  <c r="H13" i="2"/>
  <c r="H35" i="2"/>
  <c r="H86" i="2"/>
  <c r="H155" i="2"/>
  <c r="H17" i="2"/>
  <c r="H40" i="2"/>
  <c r="H119" i="2"/>
  <c r="H36" i="2"/>
  <c r="H43" i="2"/>
  <c r="H164" i="2"/>
  <c r="H15" i="2"/>
  <c r="H91" i="2"/>
  <c r="H85" i="2"/>
  <c r="H108" i="2"/>
  <c r="H114" i="2"/>
  <c r="H160" i="2"/>
  <c r="H34" i="2"/>
  <c r="H9" i="2"/>
  <c r="H156" i="2"/>
  <c r="H54" i="2"/>
  <c r="H163" i="2"/>
  <c r="H81" i="2"/>
  <c r="H133" i="2"/>
  <c r="H136" i="2"/>
  <c r="H41" i="2"/>
  <c r="H50" i="2"/>
  <c r="H42" i="2"/>
  <c r="H14" i="2"/>
  <c r="H87" i="2"/>
  <c r="H12" i="2"/>
  <c r="H66" i="2"/>
  <c r="H113" i="2"/>
  <c r="H146" i="2" l="1"/>
  <c r="H6" i="2"/>
  <c r="H126" i="2"/>
  <c r="H147" i="2"/>
  <c r="H30" i="2"/>
  <c r="H2" i="2"/>
  <c r="H23" i="2"/>
  <c r="H151" i="2"/>
  <c r="H26" i="2"/>
  <c r="H144" i="2"/>
  <c r="H139" i="2"/>
  <c r="H22" i="2"/>
  <c r="H145" i="2"/>
  <c r="H153" i="2"/>
  <c r="H68" i="2"/>
  <c r="H76" i="2"/>
  <c r="H32" i="2"/>
  <c r="H100" i="2"/>
  <c r="H124" i="2"/>
  <c r="H129" i="2"/>
  <c r="H93" i="2"/>
  <c r="H57" i="2"/>
  <c r="H103" i="2"/>
  <c r="H75" i="2"/>
  <c r="H127" i="2"/>
  <c r="H47" i="2"/>
  <c r="H128" i="2"/>
  <c r="H33" i="2"/>
  <c r="H143" i="2"/>
  <c r="H46" i="2"/>
  <c r="H166" i="2"/>
  <c r="H56" i="2"/>
  <c r="H97" i="2"/>
  <c r="H4" i="2"/>
  <c r="H21" i="2"/>
  <c r="H69" i="2"/>
  <c r="H106" i="2"/>
  <c r="H24" i="2"/>
  <c r="H152" i="2"/>
  <c r="H51" i="2"/>
  <c r="H167" i="2"/>
  <c r="H112" i="2"/>
  <c r="H137" i="2"/>
  <c r="H28" i="2"/>
  <c r="H109" i="2"/>
  <c r="H150" i="2"/>
  <c r="H71" i="2"/>
  <c r="H131" i="2"/>
  <c r="H107" i="2"/>
  <c r="H25" i="2"/>
  <c r="H92" i="2"/>
  <c r="H148" i="2"/>
  <c r="H117" i="2"/>
  <c r="H80" i="2"/>
  <c r="H98" i="2"/>
  <c r="H168" i="2"/>
  <c r="H101" i="2"/>
  <c r="H79" i="2"/>
  <c r="H135" i="2"/>
  <c r="H3" i="2"/>
  <c r="H115" i="2"/>
  <c r="H138" i="2"/>
  <c r="H116" i="2"/>
  <c r="H74" i="2"/>
  <c r="H48" i="2"/>
  <c r="H95" i="2"/>
  <c r="H123" i="2"/>
  <c r="H77" i="2"/>
  <c r="H140" i="2"/>
  <c r="H149" i="2"/>
  <c r="H132" i="2"/>
  <c r="H53" i="2"/>
  <c r="H105" i="2"/>
  <c r="H125" i="2"/>
  <c r="H49" i="2"/>
  <c r="H5" i="2"/>
  <c r="H99" i="2"/>
  <c r="H118" i="2"/>
  <c r="H73" i="2"/>
  <c r="H45" i="2"/>
  <c r="H27" i="2"/>
  <c r="H169" i="2"/>
  <c r="H7" i="2"/>
  <c r="H70" i="2"/>
  <c r="H55" i="2"/>
  <c r="H94" i="2"/>
  <c r="H130" i="2"/>
  <c r="H72" i="2"/>
  <c r="H29" i="2"/>
  <c r="H8" i="2"/>
  <c r="H78" i="2"/>
  <c r="H110" i="2"/>
  <c r="H31" i="2"/>
  <c r="H134" i="2"/>
  <c r="H165" i="2"/>
  <c r="H102" i="2"/>
  <c r="H96" i="2"/>
  <c r="H142" i="2"/>
  <c r="R83" i="2" l="1"/>
  <c r="R87" i="2"/>
  <c r="R90" i="2"/>
  <c r="R110" i="2" l="1"/>
  <c r="R113" i="2"/>
  <c r="R88" i="2"/>
  <c r="R84" i="2"/>
  <c r="R12" i="2"/>
  <c r="R42" i="2"/>
  <c r="R82" i="2"/>
  <c r="R111" i="2"/>
  <c r="R107" i="2"/>
  <c r="R91" i="2"/>
  <c r="R35" i="2"/>
  <c r="R85" i="2"/>
  <c r="R39" i="2"/>
  <c r="R106" i="2"/>
  <c r="R58" i="2"/>
  <c r="R96" i="2"/>
  <c r="R127" i="2"/>
  <c r="R103" i="2"/>
  <c r="R95" i="2"/>
  <c r="R79" i="2"/>
  <c r="R47" i="2"/>
  <c r="R31" i="2"/>
  <c r="R23" i="2"/>
  <c r="R7" i="2"/>
  <c r="R158" i="2"/>
  <c r="R126" i="2"/>
  <c r="R118" i="2"/>
  <c r="R141" i="2"/>
  <c r="R125" i="2"/>
  <c r="R117" i="2"/>
  <c r="R45" i="2"/>
  <c r="R133" i="2"/>
  <c r="R53" i="2"/>
  <c r="R21" i="2"/>
  <c r="R92" i="2"/>
  <c r="R99" i="2"/>
  <c r="R75" i="2"/>
  <c r="R27" i="2"/>
  <c r="R3" i="2"/>
  <c r="R25" i="2"/>
  <c r="R123" i="2"/>
  <c r="R2" i="2"/>
  <c r="R122" i="2"/>
  <c r="R4" i="2"/>
  <c r="R146" i="2"/>
  <c r="R62" i="2"/>
  <c r="R114" i="2"/>
  <c r="R8" i="2"/>
  <c r="R86" i="2"/>
  <c r="R138" i="2"/>
  <c r="R15" i="2"/>
  <c r="R78" i="2"/>
  <c r="R14" i="2"/>
  <c r="R89" i="2"/>
  <c r="R69" i="2"/>
  <c r="R93" i="2"/>
  <c r="R77" i="2"/>
  <c r="R37" i="2"/>
  <c r="R169" i="2"/>
  <c r="R129" i="2"/>
  <c r="R157" i="2"/>
  <c r="R121" i="2"/>
  <c r="R105" i="2"/>
  <c r="R65" i="2"/>
  <c r="R97" i="2"/>
  <c r="R81" i="2"/>
  <c r="R161" i="2"/>
  <c r="R73" i="2"/>
  <c r="R33" i="2"/>
  <c r="R109" i="2"/>
  <c r="R29" i="2"/>
  <c r="R57" i="2"/>
  <c r="R101" i="2"/>
  <c r="R61" i="2"/>
  <c r="R165" i="2"/>
  <c r="R149" i="2"/>
  <c r="R137" i="2"/>
  <c r="R49" i="2"/>
  <c r="R41" i="2"/>
  <c r="R143" i="2"/>
  <c r="R139" i="2"/>
  <c r="R135" i="2"/>
  <c r="R119" i="2"/>
  <c r="R115" i="2"/>
  <c r="R67" i="2"/>
  <c r="R59" i="2"/>
  <c r="R55" i="2"/>
  <c r="R51" i="2"/>
  <c r="R168" i="2"/>
  <c r="R164" i="2"/>
  <c r="R160" i="2"/>
  <c r="R156" i="2"/>
  <c r="R152" i="2"/>
  <c r="R148" i="2"/>
  <c r="R144" i="2"/>
  <c r="R136" i="2"/>
  <c r="R132" i="2"/>
  <c r="R128" i="2"/>
  <c r="R124" i="2"/>
  <c r="R112" i="2"/>
  <c r="R104" i="2"/>
  <c r="R68" i="2"/>
  <c r="R64" i="2"/>
  <c r="R60" i="2"/>
  <c r="R52" i="2"/>
  <c r="R48" i="2"/>
  <c r="R40" i="2"/>
  <c r="R32" i="2"/>
  <c r="R28" i="2"/>
  <c r="R24" i="2"/>
  <c r="R17" i="2"/>
  <c r="R13" i="2"/>
  <c r="R5" i="2" l="1"/>
  <c r="R44" i="2"/>
  <c r="R116" i="2"/>
  <c r="R9" i="2"/>
  <c r="R131" i="2"/>
  <c r="R76" i="2"/>
  <c r="R34" i="2"/>
  <c r="R120" i="2"/>
  <c r="R16" i="2"/>
  <c r="R20" i="2"/>
  <c r="R36" i="2"/>
  <c r="R108" i="2"/>
  <c r="R140" i="2"/>
  <c r="R71" i="2"/>
  <c r="R38" i="2"/>
  <c r="R11" i="2"/>
  <c r="R56" i="2"/>
  <c r="R72" i="2"/>
  <c r="R145" i="2"/>
  <c r="R153" i="2"/>
  <c r="R74" i="2"/>
  <c r="R10" i="2"/>
  <c r="R43" i="2"/>
  <c r="R63" i="2"/>
  <c r="R154" i="2"/>
  <c r="R155" i="2"/>
  <c r="R102" i="2"/>
  <c r="R134" i="2"/>
  <c r="R151" i="2"/>
  <c r="R18" i="2"/>
  <c r="R50" i="2"/>
  <c r="R163" i="2"/>
  <c r="R30" i="2"/>
  <c r="R54" i="2"/>
  <c r="R80" i="2"/>
  <c r="R162" i="2"/>
  <c r="R167" i="2"/>
  <c r="R159" i="2"/>
  <c r="R26" i="2"/>
  <c r="R66" i="2"/>
  <c r="R98" i="2"/>
  <c r="R94" i="2"/>
  <c r="R142" i="2"/>
  <c r="R19" i="2"/>
  <c r="R6" i="2"/>
  <c r="R130" i="2"/>
  <c r="R147" i="2"/>
  <c r="R100" i="2"/>
  <c r="R22" i="2"/>
  <c r="R46" i="2"/>
  <c r="R70" i="2"/>
  <c r="R150" i="2"/>
  <c r="R166" i="2"/>
</calcChain>
</file>

<file path=xl/sharedStrings.xml><?xml version="1.0" encoding="utf-8"?>
<sst xmlns="http://schemas.openxmlformats.org/spreadsheetml/2006/main" count="18" uniqueCount="18">
  <si>
    <t>Month</t>
  </si>
  <si>
    <t>Day</t>
  </si>
  <si>
    <t>Hour (PDT)</t>
  </si>
  <si>
    <t>Wind_curtail (MWh)</t>
  </si>
  <si>
    <t>Solar_curtail (MWh)</t>
  </si>
  <si>
    <t>Total_curtail (MWh)</t>
  </si>
  <si>
    <t>GHG_intensity (kgCO2e/MWh)</t>
  </si>
  <si>
    <t>CA_DC_load (MW)</t>
  </si>
  <si>
    <t>Server_before</t>
  </si>
  <si>
    <t>Server utilization rate</t>
  </si>
  <si>
    <t>Total_before</t>
  </si>
  <si>
    <t>Nonserver_before</t>
  </si>
  <si>
    <t>Server_after_65</t>
  </si>
  <si>
    <t>Nonserver_after_65</t>
  </si>
  <si>
    <t>Total_after_65</t>
  </si>
  <si>
    <t>Nonserver_after_80</t>
  </si>
  <si>
    <t>Total_after_80</t>
  </si>
  <si>
    <t>Server_after_80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</si>
</sst>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2" fontId="1" fillId="0" borderId="0" xfId="0" applyNumberFormat="1" applyFont="1" applyFill="1"/>
    <xf numFmtId="9" fontId="0" fillId="0" borderId="0" xfId="0" applyNumberFormat="1"/>
    <xf numFmtId="0" fontId="0" fillId="2" borderId="0" xfId="0" applyFill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jiazheng/Box/Suh's%20lab/GSRs/Jiajia/Curtailment%20of%20VRE/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C_raw"/>
      <sheetName val="DC_load"/>
      <sheetName val="DC_2016"/>
      <sheetName val="DC_2017"/>
      <sheetName val="DC_2018"/>
      <sheetName val="DC_2019"/>
      <sheetName val="2016"/>
      <sheetName val="2017"/>
      <sheetName val="2018"/>
      <sheetName val="2019"/>
      <sheetName val="Summary"/>
      <sheetName val="EmbodiedGHG"/>
    </sheetNames>
    <sheetDataSet>
      <sheetData sheetId="0"/>
      <sheetData sheetId="1"/>
      <sheetData sheetId="2">
        <row r="2">
          <cell r="J2">
            <v>6.4469607998990319E-2</v>
          </cell>
        </row>
        <row r="3">
          <cell r="J3">
            <v>5.4685300000569287E-2</v>
          </cell>
        </row>
        <row r="4">
          <cell r="J4">
            <v>5.3932660999980876E-2</v>
          </cell>
        </row>
        <row r="5">
          <cell r="J5">
            <v>6.5974885999561542E-2</v>
          </cell>
        </row>
        <row r="6">
          <cell r="J6">
            <v>6.7480163999796075E-2</v>
          </cell>
        </row>
        <row r="7">
          <cell r="J7">
            <v>0.10586475800083078</v>
          </cell>
        </row>
        <row r="8">
          <cell r="J8">
            <v>0.17059172000018655</v>
          </cell>
        </row>
        <row r="9">
          <cell r="J9">
            <v>0.23080284700068646</v>
          </cell>
        </row>
        <row r="10">
          <cell r="J10">
            <v>0.22854493000081916</v>
          </cell>
        </row>
        <row r="11">
          <cell r="J11">
            <v>0.36477260600121919</v>
          </cell>
        </row>
        <row r="12">
          <cell r="J12">
            <v>0.55142710099999803</v>
          </cell>
        </row>
        <row r="13">
          <cell r="J13">
            <v>0.63798059599908641</v>
          </cell>
        </row>
        <row r="14">
          <cell r="J14">
            <v>0.67184935599880802</v>
          </cell>
        </row>
        <row r="15">
          <cell r="J15">
            <v>0.65228073899992511</v>
          </cell>
        </row>
        <row r="16">
          <cell r="J16">
            <v>0.64400170900173093</v>
          </cell>
        </row>
        <row r="17">
          <cell r="J17">
            <v>0.75012382099877517</v>
          </cell>
        </row>
        <row r="18">
          <cell r="J18">
            <v>0.86904079799992495</v>
          </cell>
        </row>
        <row r="19">
          <cell r="J19">
            <v>0.8472142640006135</v>
          </cell>
        </row>
        <row r="20">
          <cell r="J20">
            <v>0.89463052700000389</v>
          </cell>
        </row>
        <row r="21">
          <cell r="J21">
            <v>0.88860941400164628</v>
          </cell>
        </row>
        <row r="22">
          <cell r="J22">
            <v>0.93978887300039426</v>
          </cell>
        </row>
        <row r="23">
          <cell r="J23">
            <v>0.58454322099974609</v>
          </cell>
        </row>
        <row r="24">
          <cell r="J24">
            <v>0.24585562899995375</v>
          </cell>
        </row>
        <row r="25">
          <cell r="J25">
            <v>9.5785220999525009E-2</v>
          </cell>
        </row>
        <row r="26">
          <cell r="J26">
            <v>8.7048780999650105E-2</v>
          </cell>
        </row>
        <row r="27">
          <cell r="J27">
            <v>7.726447299983652E-2</v>
          </cell>
        </row>
        <row r="28">
          <cell r="J28">
            <v>6.8232802999461425E-2</v>
          </cell>
        </row>
        <row r="29">
          <cell r="J29">
            <v>7.5759194000419305E-2</v>
          </cell>
        </row>
        <row r="30">
          <cell r="J30">
            <v>9.7585728000140426E-2</v>
          </cell>
        </row>
        <row r="31">
          <cell r="J31">
            <v>0.11941226199986549</v>
          </cell>
        </row>
        <row r="32">
          <cell r="J32">
            <v>0.19542881000098847</v>
          </cell>
        </row>
        <row r="33">
          <cell r="J33">
            <v>0.22703965200051138</v>
          </cell>
        </row>
        <row r="34">
          <cell r="J34">
            <v>0.28649813999937696</v>
          </cell>
        </row>
        <row r="35">
          <cell r="J35">
            <v>0.36703052300057903</v>
          </cell>
        </row>
        <row r="36">
          <cell r="J36">
            <v>0.56196404800068456</v>
          </cell>
        </row>
        <row r="37">
          <cell r="J37">
            <v>0.65453865700040392</v>
          </cell>
        </row>
        <row r="38">
          <cell r="J38">
            <v>0.66131240800020963</v>
          </cell>
        </row>
        <row r="39">
          <cell r="J39">
            <v>0.6680861600012673</v>
          </cell>
        </row>
        <row r="40">
          <cell r="J40">
            <v>0.63873323599886567</v>
          </cell>
        </row>
        <row r="41">
          <cell r="J41">
            <v>0.73356576099908832</v>
          </cell>
        </row>
        <row r="42">
          <cell r="J42">
            <v>0.78323994099934802</v>
          </cell>
        </row>
        <row r="43">
          <cell r="J43">
            <v>0.78474522000096736</v>
          </cell>
        </row>
        <row r="44">
          <cell r="J44">
            <v>0.8178613400005903</v>
          </cell>
        </row>
        <row r="45">
          <cell r="J45">
            <v>0.92172553400145385</v>
          </cell>
        </row>
        <row r="46">
          <cell r="J46">
            <v>0.88559885800131521</v>
          </cell>
        </row>
        <row r="47">
          <cell r="J47">
            <v>0.63873323599886567</v>
          </cell>
        </row>
        <row r="48">
          <cell r="J48">
            <v>0.3150984259990095</v>
          </cell>
        </row>
        <row r="49">
          <cell r="J49">
            <v>0.18037602799975178</v>
          </cell>
        </row>
        <row r="50">
          <cell r="J50">
            <v>0.12091754000046907</v>
          </cell>
        </row>
        <row r="51">
          <cell r="J51">
            <v>9.3069892999932555E-2</v>
          </cell>
        </row>
        <row r="52">
          <cell r="J52">
            <v>8.3285585000130766E-2</v>
          </cell>
        </row>
        <row r="53">
          <cell r="J53">
            <v>8.6296142000123144E-2</v>
          </cell>
        </row>
        <row r="54">
          <cell r="J54">
            <v>8.8554058999955901E-2</v>
          </cell>
        </row>
        <row r="55">
          <cell r="J55">
            <v>0.14048615599992681</v>
          </cell>
        </row>
        <row r="56">
          <cell r="J56">
            <v>0.24284507299904021</v>
          </cell>
        </row>
        <row r="57">
          <cell r="J57">
            <v>0.26467160700029219</v>
          </cell>
        </row>
        <row r="58">
          <cell r="J58">
            <v>0.34971982399931545</v>
          </cell>
        </row>
        <row r="59">
          <cell r="J59">
            <v>0.44906818400141724</v>
          </cell>
        </row>
        <row r="60">
          <cell r="J60">
            <v>0.55744821399919209</v>
          </cell>
        </row>
        <row r="61">
          <cell r="J61">
            <v>0.61389614600077691</v>
          </cell>
        </row>
        <row r="62">
          <cell r="J62">
            <v>0.6748599119990154</v>
          </cell>
        </row>
        <row r="63">
          <cell r="J63">
            <v>0.65679657399936908</v>
          </cell>
        </row>
        <row r="64">
          <cell r="J64">
            <v>0.71023394900125214</v>
          </cell>
        </row>
        <row r="65">
          <cell r="J65">
            <v>0.79528216700082488</v>
          </cell>
        </row>
        <row r="66">
          <cell r="J66">
            <v>0.85097746000025787</v>
          </cell>
        </row>
        <row r="67">
          <cell r="J67">
            <v>0.84194579100062317</v>
          </cell>
        </row>
        <row r="68">
          <cell r="J68">
            <v>0.90817803100035777</v>
          </cell>
        </row>
        <row r="69">
          <cell r="J69">
            <v>0.93000456399938269</v>
          </cell>
        </row>
        <row r="70">
          <cell r="J70">
            <v>0.88409357999989224</v>
          </cell>
        </row>
        <row r="71">
          <cell r="J71">
            <v>0.67787046800009221</v>
          </cell>
        </row>
        <row r="72">
          <cell r="J72">
            <v>0.27219799699921932</v>
          </cell>
        </row>
        <row r="73">
          <cell r="J73">
            <v>0.17478658999934413</v>
          </cell>
        </row>
        <row r="74">
          <cell r="J74">
            <v>0.11038059299968075</v>
          </cell>
        </row>
        <row r="75">
          <cell r="J75">
            <v>9.005933699913074E-2</v>
          </cell>
        </row>
        <row r="76">
          <cell r="J76">
            <v>8.1027668000282702E-2</v>
          </cell>
        </row>
        <row r="77">
          <cell r="J77">
            <v>7.5759194000419305E-2</v>
          </cell>
        </row>
        <row r="78">
          <cell r="J78">
            <v>9.1564614999355656E-2</v>
          </cell>
        </row>
        <row r="79">
          <cell r="J79">
            <v>0.12769129200063084</v>
          </cell>
        </row>
        <row r="80">
          <cell r="J80">
            <v>0.2277922909994673</v>
          </cell>
        </row>
        <row r="81">
          <cell r="J81">
            <v>0.2435977120004251</v>
          </cell>
        </row>
        <row r="82">
          <cell r="J82">
            <v>0.34971982399931545</v>
          </cell>
        </row>
        <row r="83">
          <cell r="J83">
            <v>0.44756290600079224</v>
          </cell>
        </row>
        <row r="84">
          <cell r="J84">
            <v>0.51379514600068077</v>
          </cell>
        </row>
        <row r="85">
          <cell r="J85">
            <v>0.62518573199935579</v>
          </cell>
        </row>
        <row r="86">
          <cell r="J86">
            <v>0.59809072499951155</v>
          </cell>
        </row>
        <row r="87">
          <cell r="J87">
            <v>0.55217973999872116</v>
          </cell>
        </row>
        <row r="88">
          <cell r="J88">
            <v>0.59206961199939023</v>
          </cell>
        </row>
        <row r="89">
          <cell r="J89">
            <v>0.65152810000138073</v>
          </cell>
        </row>
        <row r="90">
          <cell r="J90">
            <v>0.77270299399863274</v>
          </cell>
        </row>
        <row r="91">
          <cell r="J91">
            <v>0.7200182580014135</v>
          </cell>
        </row>
        <row r="92">
          <cell r="J92">
            <v>0.78173466299908267</v>
          </cell>
        </row>
        <row r="93">
          <cell r="J93">
            <v>0.72754464799970386</v>
          </cell>
        </row>
        <row r="94">
          <cell r="J94">
            <v>0.51078459000059828</v>
          </cell>
        </row>
        <row r="95">
          <cell r="J95">
            <v>0.42949956800052114</v>
          </cell>
        </row>
        <row r="96">
          <cell r="J96">
            <v>0.26241368899982503</v>
          </cell>
        </row>
        <row r="97">
          <cell r="J97">
            <v>0.17360227600104236</v>
          </cell>
        </row>
        <row r="98">
          <cell r="J98">
            <v>0.16908644199957118</v>
          </cell>
        </row>
        <row r="99">
          <cell r="J99">
            <v>0.14274407400029032</v>
          </cell>
        </row>
        <row r="100">
          <cell r="J100">
            <v>0.13747560000034231</v>
          </cell>
        </row>
        <row r="101">
          <cell r="J101">
            <v>0.10586475800083078</v>
          </cell>
        </row>
        <row r="102">
          <cell r="J102">
            <v>0.10059628399962106</v>
          </cell>
        </row>
        <row r="103">
          <cell r="J103">
            <v>0.12167017899964623</v>
          </cell>
        </row>
        <row r="104">
          <cell r="J104">
            <v>0.18865505800064983</v>
          </cell>
        </row>
        <row r="105">
          <cell r="J105">
            <v>0.21123423099959798</v>
          </cell>
        </row>
        <row r="106">
          <cell r="J106">
            <v>0.25488729800023074</v>
          </cell>
        </row>
        <row r="107">
          <cell r="J107">
            <v>0.38584649999895188</v>
          </cell>
        </row>
        <row r="108">
          <cell r="J108">
            <v>0.41745734199913265</v>
          </cell>
        </row>
        <row r="109">
          <cell r="J109">
            <v>0.55895349199958277</v>
          </cell>
        </row>
        <row r="110">
          <cell r="J110">
            <v>0.49949500299990396</v>
          </cell>
        </row>
        <row r="111">
          <cell r="J111">
            <v>0.45885249200051548</v>
          </cell>
        </row>
        <row r="112">
          <cell r="J112">
            <v>0.44455235000083854</v>
          </cell>
        </row>
        <row r="113">
          <cell r="J113">
            <v>0.4505734619990886</v>
          </cell>
        </row>
        <row r="114">
          <cell r="J114">
            <v>0.41971525999953069</v>
          </cell>
        </row>
        <row r="115">
          <cell r="J115">
            <v>0.43476804100077687</v>
          </cell>
        </row>
        <row r="116">
          <cell r="J116">
            <v>0.39412553000027123</v>
          </cell>
        </row>
        <row r="117">
          <cell r="J117">
            <v>0.45508929700065198</v>
          </cell>
        </row>
        <row r="118">
          <cell r="J118">
            <v>0.41745734199913265</v>
          </cell>
        </row>
        <row r="119">
          <cell r="J119">
            <v>0.34821454599870183</v>
          </cell>
        </row>
        <row r="120">
          <cell r="J120">
            <v>0.20521311800052308</v>
          </cell>
        </row>
        <row r="121">
          <cell r="J121">
            <v>0.17671383200012503</v>
          </cell>
        </row>
        <row r="122">
          <cell r="J122">
            <v>0.11113323200071538</v>
          </cell>
        </row>
        <row r="123">
          <cell r="J123">
            <v>7.4253916000178874E-2</v>
          </cell>
        </row>
        <row r="124">
          <cell r="J124">
            <v>6.6727525000194327E-2</v>
          </cell>
        </row>
        <row r="125">
          <cell r="J125">
            <v>6.3716969000771187E-2</v>
          </cell>
        </row>
        <row r="126">
          <cell r="J126">
            <v>5.9953773000194353E-2</v>
          </cell>
        </row>
        <row r="127">
          <cell r="J127">
            <v>7.2748638001046223E-2</v>
          </cell>
        </row>
        <row r="128">
          <cell r="J128">
            <v>0.20822367499991926</v>
          </cell>
        </row>
        <row r="129">
          <cell r="J129">
            <v>0.34821454599870183</v>
          </cell>
        </row>
        <row r="130">
          <cell r="J130">
            <v>0.40917831200062116</v>
          </cell>
        </row>
        <row r="131">
          <cell r="J131">
            <v>0.44831554499959603</v>
          </cell>
        </row>
        <row r="132">
          <cell r="J132">
            <v>0.46261568800031533</v>
          </cell>
        </row>
        <row r="133">
          <cell r="J133">
            <v>0.44003651500112495</v>
          </cell>
        </row>
        <row r="134">
          <cell r="J134">
            <v>0.4972370860007308</v>
          </cell>
        </row>
        <row r="135">
          <cell r="J135">
            <v>0.52433209399945191</v>
          </cell>
        </row>
        <row r="136">
          <cell r="J136">
            <v>0.53035320600056546</v>
          </cell>
        </row>
        <row r="137">
          <cell r="J137">
            <v>0.45734721399987693</v>
          </cell>
        </row>
        <row r="138">
          <cell r="J138">
            <v>0.44831554499959603</v>
          </cell>
        </row>
        <row r="139">
          <cell r="J139">
            <v>0.44379971099929033</v>
          </cell>
        </row>
        <row r="140">
          <cell r="J140">
            <v>0.41369414699949231</v>
          </cell>
        </row>
        <row r="141">
          <cell r="J141">
            <v>0.4144467860009865</v>
          </cell>
        </row>
        <row r="142">
          <cell r="J142">
            <v>0.35574093700092513</v>
          </cell>
        </row>
        <row r="143">
          <cell r="J143">
            <v>0.29854036599917128</v>
          </cell>
        </row>
        <row r="144">
          <cell r="J144">
            <v>0.21951326100058849</v>
          </cell>
        </row>
        <row r="145">
          <cell r="J145">
            <v>0.16457060700076909</v>
          </cell>
        </row>
        <row r="146">
          <cell r="J146">
            <v>0.12242281800071146</v>
          </cell>
        </row>
        <row r="147">
          <cell r="J147">
            <v>0.10360684099955965</v>
          </cell>
        </row>
        <row r="148">
          <cell r="J148">
            <v>9.7585728000140426E-2</v>
          </cell>
        </row>
        <row r="149">
          <cell r="J149">
            <v>9.6833089000623082E-2</v>
          </cell>
        </row>
        <row r="150">
          <cell r="J150">
            <v>9.6833089000623082E-2</v>
          </cell>
        </row>
        <row r="151">
          <cell r="J151">
            <v>9.7585728000140426E-2</v>
          </cell>
        </row>
        <row r="152">
          <cell r="J152">
            <v>0.19467617099965193</v>
          </cell>
        </row>
        <row r="153">
          <cell r="J153">
            <v>0.33165648599886355</v>
          </cell>
        </row>
        <row r="154">
          <cell r="J154">
            <v>0.38659913999982115</v>
          </cell>
        </row>
        <row r="155">
          <cell r="J155">
            <v>0.43702595900118085</v>
          </cell>
        </row>
        <row r="156">
          <cell r="J156">
            <v>0.42347845500123071</v>
          </cell>
        </row>
        <row r="157">
          <cell r="J157">
            <v>0.43853123700076341</v>
          </cell>
        </row>
        <row r="158">
          <cell r="J158">
            <v>0.50250555999910573</v>
          </cell>
        </row>
        <row r="159">
          <cell r="J159">
            <v>0.53185848400096547</v>
          </cell>
        </row>
        <row r="160">
          <cell r="J160">
            <v>0.55594293500069425</v>
          </cell>
        </row>
        <row r="161">
          <cell r="J161">
            <v>0.54465334899908269</v>
          </cell>
        </row>
        <row r="162">
          <cell r="J162">
            <v>0.6131435060009538</v>
          </cell>
        </row>
        <row r="163">
          <cell r="J163">
            <v>0.56873779999856733</v>
          </cell>
        </row>
        <row r="164">
          <cell r="J164">
            <v>0.60110128099961346</v>
          </cell>
        </row>
        <row r="165">
          <cell r="J165">
            <v>0.47992638699902512</v>
          </cell>
        </row>
        <row r="166">
          <cell r="J166">
            <v>0.76066076900099622</v>
          </cell>
        </row>
        <row r="167">
          <cell r="J167">
            <v>0.57701683000015946</v>
          </cell>
        </row>
        <row r="168">
          <cell r="J168">
            <v>0.25338201999962501</v>
          </cell>
        </row>
        <row r="169">
          <cell r="J169">
            <v>0.19542881000098847</v>
          </cell>
        </row>
      </sheetData>
      <sheetData sheetId="3"/>
      <sheetData sheetId="4">
        <row r="2">
          <cell r="B2">
            <v>2.0479916679914183</v>
          </cell>
          <cell r="C2">
            <v>0.94978052423990567</v>
          </cell>
        </row>
        <row r="3">
          <cell r="B3">
            <v>1.9648250500048396</v>
          </cell>
          <cell r="C3">
            <v>0.92278584390847573</v>
          </cell>
        </row>
        <row r="4">
          <cell r="B4">
            <v>1.9584276184998377</v>
          </cell>
          <cell r="C4">
            <v>0.92070933024709789</v>
          </cell>
        </row>
        <row r="5">
          <cell r="B5">
            <v>2.0607865309962734</v>
          </cell>
          <cell r="C5">
            <v>0.9539335515609908</v>
          </cell>
        </row>
        <row r="6">
          <cell r="B6">
            <v>2.0735813939982672</v>
          </cell>
          <cell r="C6">
            <v>0.95808657888114701</v>
          </cell>
        </row>
        <row r="7">
          <cell r="B7">
            <v>2.3998504430070624</v>
          </cell>
          <cell r="C7">
            <v>1.0639887893263689</v>
          </cell>
        </row>
        <row r="8">
          <cell r="B8">
            <v>2.9500296200015863</v>
          </cell>
          <cell r="C8">
            <v>1.2425689861352993</v>
          </cell>
        </row>
        <row r="9">
          <cell r="B9">
            <v>3.4618241995058354</v>
          </cell>
          <cell r="C9">
            <v>1.4086900982298818</v>
          </cell>
        </row>
        <row r="10">
          <cell r="B10">
            <v>3.4426319050069631</v>
          </cell>
          <cell r="C10">
            <v>1.4024605572509841</v>
          </cell>
        </row>
        <row r="11">
          <cell r="B11">
            <v>4.6005671510103641</v>
          </cell>
          <cell r="C11">
            <v>1.7783095765702712</v>
          </cell>
        </row>
        <row r="12">
          <cell r="B12">
            <v>6.1871303584999842</v>
          </cell>
          <cell r="C12">
            <v>2.2932850276425025</v>
          </cell>
        </row>
        <row r="13">
          <cell r="B13">
            <v>6.9228350659922349</v>
          </cell>
          <cell r="C13">
            <v>2.5320841261015312</v>
          </cell>
        </row>
        <row r="14">
          <cell r="B14">
            <v>7.2107195259898687</v>
          </cell>
          <cell r="C14">
            <v>2.6255272545846027</v>
          </cell>
        </row>
        <row r="15">
          <cell r="B15">
            <v>7.0443862814993645</v>
          </cell>
          <cell r="C15">
            <v>2.5715378911571363</v>
          </cell>
        </row>
        <row r="16">
          <cell r="B16">
            <v>6.974014526514714</v>
          </cell>
          <cell r="C16">
            <v>2.5486962381458409</v>
          </cell>
        </row>
        <row r="17">
          <cell r="B17">
            <v>7.8760524784895889</v>
          </cell>
          <cell r="C17">
            <v>2.8414847000297789</v>
          </cell>
        </row>
        <row r="18">
          <cell r="B18">
            <v>8.8868467829993634</v>
          </cell>
          <cell r="C18">
            <v>3.1695738996588259</v>
          </cell>
        </row>
        <row r="19">
          <cell r="B19">
            <v>8.7013212440052143</v>
          </cell>
          <cell r="C19">
            <v>3.1093549952509121</v>
          </cell>
        </row>
        <row r="20">
          <cell r="B20">
            <v>9.1043594795000331</v>
          </cell>
          <cell r="C20">
            <v>3.240175372367629</v>
          </cell>
        </row>
        <row r="21">
          <cell r="B21">
            <v>9.0531800190139933</v>
          </cell>
          <cell r="C21">
            <v>3.2235632603351472</v>
          </cell>
        </row>
        <row r="22">
          <cell r="B22">
            <v>9.4882054205033519</v>
          </cell>
          <cell r="C22">
            <v>3.364766208507842</v>
          </cell>
        </row>
        <row r="23">
          <cell r="B23">
            <v>6.4686173784978429</v>
          </cell>
          <cell r="C23">
            <v>2.3846516397069157</v>
          </cell>
        </row>
        <row r="24">
          <cell r="B24">
            <v>3.5897728464996077</v>
          </cell>
          <cell r="C24">
            <v>1.4502203769409054</v>
          </cell>
        </row>
        <row r="25">
          <cell r="B25">
            <v>2.314174378495963</v>
          </cell>
          <cell r="C25">
            <v>1.03617957897823</v>
          </cell>
        </row>
        <row r="26">
          <cell r="B26">
            <v>2.2399146384970265</v>
          </cell>
          <cell r="C26">
            <v>1.0120759423112937</v>
          </cell>
        </row>
        <row r="27">
          <cell r="B27">
            <v>2.1567480204986111</v>
          </cell>
          <cell r="C27">
            <v>0.98508126197602175</v>
          </cell>
        </row>
        <row r="28">
          <cell r="B28">
            <v>2.0799788254954228</v>
          </cell>
          <cell r="C28">
            <v>0.96016309253997822</v>
          </cell>
        </row>
        <row r="29">
          <cell r="B29">
            <v>2.1439531490035648</v>
          </cell>
          <cell r="C29">
            <v>0.98092823189914358</v>
          </cell>
        </row>
        <row r="30">
          <cell r="B30">
            <v>2.3294786880011942</v>
          </cell>
          <cell r="C30">
            <v>1.0411471363081872</v>
          </cell>
        </row>
        <row r="31">
          <cell r="B31">
            <v>2.5150042269988573</v>
          </cell>
          <cell r="C31">
            <v>1.1013660407172416</v>
          </cell>
        </row>
        <row r="32">
          <cell r="B32">
            <v>3.1611448850084027</v>
          </cell>
          <cell r="C32">
            <v>1.311093945186343</v>
          </cell>
        </row>
        <row r="33">
          <cell r="B33">
            <v>3.4298370420043471</v>
          </cell>
          <cell r="C33">
            <v>1.398307529930626</v>
          </cell>
        </row>
        <row r="34">
          <cell r="B34">
            <v>3.9352341899947043</v>
          </cell>
          <cell r="C34">
            <v>1.5623521283609447</v>
          </cell>
        </row>
        <row r="35">
          <cell r="B35">
            <v>4.619759445504922</v>
          </cell>
          <cell r="C35">
            <v>1.7845391175477687</v>
          </cell>
        </row>
        <row r="36">
          <cell r="B36">
            <v>6.2766944080058193</v>
          </cell>
          <cell r="C36">
            <v>2.3223562216399376</v>
          </cell>
        </row>
        <row r="37">
          <cell r="B37">
            <v>7.0635785845034347</v>
          </cell>
          <cell r="C37">
            <v>2.5777674348966975</v>
          </cell>
        </row>
        <row r="38">
          <cell r="B38">
            <v>7.1211554680017821</v>
          </cell>
          <cell r="C38">
            <v>2.5964560578339522</v>
          </cell>
        </row>
        <row r="39">
          <cell r="B39">
            <v>7.1787323600107724</v>
          </cell>
          <cell r="C39">
            <v>2.6151446835336385</v>
          </cell>
        </row>
        <row r="40">
          <cell r="B40">
            <v>6.9292325059903579</v>
          </cell>
          <cell r="C40">
            <v>2.5341606425196535</v>
          </cell>
        </row>
        <row r="41">
          <cell r="B41">
            <v>7.7353089684922516</v>
          </cell>
          <cell r="C41">
            <v>2.7958013939980888</v>
          </cell>
        </row>
        <row r="42">
          <cell r="B42">
            <v>8.1575394984944598</v>
          </cell>
          <cell r="C42">
            <v>2.9328513120964677</v>
          </cell>
        </row>
        <row r="43">
          <cell r="B43">
            <v>8.1703343700082236</v>
          </cell>
          <cell r="C43">
            <v>2.9370043421794216</v>
          </cell>
        </row>
        <row r="44">
          <cell r="B44">
            <v>8.4518213900050192</v>
          </cell>
          <cell r="C44">
            <v>3.0283709542434898</v>
          </cell>
        </row>
        <row r="45">
          <cell r="B45">
            <v>9.3346670390123592</v>
          </cell>
          <cell r="C45">
            <v>3.3149298723997251</v>
          </cell>
        </row>
        <row r="46">
          <cell r="B46">
            <v>9.0275902930111815</v>
          </cell>
          <cell r="C46">
            <v>3.2152572056952162</v>
          </cell>
        </row>
        <row r="47">
          <cell r="B47">
            <v>6.9292325059903579</v>
          </cell>
          <cell r="C47">
            <v>2.5341606425196535</v>
          </cell>
        </row>
        <row r="48">
          <cell r="B48">
            <v>4.1783366209915815</v>
          </cell>
          <cell r="C48">
            <v>1.6412596584665122</v>
          </cell>
        </row>
        <row r="49">
          <cell r="B49">
            <v>3.0331962379978905</v>
          </cell>
          <cell r="C49">
            <v>1.2695636664698859</v>
          </cell>
        </row>
        <row r="50">
          <cell r="B50">
            <v>2.5277990900039877</v>
          </cell>
          <cell r="C50">
            <v>1.1055190680384162</v>
          </cell>
        </row>
        <row r="51">
          <cell r="B51">
            <v>2.2910940904994272</v>
          </cell>
          <cell r="C51">
            <v>1.0286880515901093</v>
          </cell>
        </row>
        <row r="52">
          <cell r="B52">
            <v>2.2079274725011122</v>
          </cell>
          <cell r="C52">
            <v>1.0016933712548699</v>
          </cell>
        </row>
        <row r="53">
          <cell r="B53">
            <v>2.2335172070010478</v>
          </cell>
          <cell r="C53">
            <v>1.0099994286528442</v>
          </cell>
        </row>
        <row r="54">
          <cell r="B54">
            <v>2.2527095014996257</v>
          </cell>
          <cell r="C54">
            <v>1.0162289696316464</v>
          </cell>
        </row>
        <row r="55">
          <cell r="B55">
            <v>2.6941323259993784</v>
          </cell>
          <cell r="C55">
            <v>1.1595084287084925</v>
          </cell>
        </row>
        <row r="56">
          <cell r="B56">
            <v>3.5641831204918422</v>
          </cell>
          <cell r="C56">
            <v>1.4419143222993667</v>
          </cell>
        </row>
        <row r="57">
          <cell r="B57">
            <v>3.7497086595024842</v>
          </cell>
          <cell r="C57">
            <v>1.5021332267126337</v>
          </cell>
        </row>
        <row r="58">
          <cell r="B58">
            <v>4.4726185039941821</v>
          </cell>
          <cell r="C58">
            <v>1.7367792978519738</v>
          </cell>
        </row>
        <row r="59">
          <cell r="B59">
            <v>5.3170795640120465</v>
          </cell>
          <cell r="C59">
            <v>2.0108791340530976</v>
          </cell>
        </row>
        <row r="60">
          <cell r="B60">
            <v>6.2383098189931339</v>
          </cell>
          <cell r="C60">
            <v>2.3098971396772927</v>
          </cell>
        </row>
        <row r="61">
          <cell r="B61">
            <v>6.7181172410066052</v>
          </cell>
          <cell r="C61">
            <v>2.4656356834760955</v>
          </cell>
        </row>
        <row r="62">
          <cell r="B62">
            <v>7.2363092519916314</v>
          </cell>
          <cell r="C62">
            <v>2.6338333092241935</v>
          </cell>
        </row>
        <row r="63">
          <cell r="B63">
            <v>7.082770878994638</v>
          </cell>
          <cell r="C63">
            <v>2.5839969758731058</v>
          </cell>
        </row>
        <row r="64">
          <cell r="B64">
            <v>7.5369885665106446</v>
          </cell>
          <cell r="C64">
            <v>2.7314294622747362</v>
          </cell>
        </row>
        <row r="65">
          <cell r="B65">
            <v>8.259898419507012</v>
          </cell>
          <cell r="C65">
            <v>2.9660755361745696</v>
          </cell>
        </row>
        <row r="66">
          <cell r="B66">
            <v>8.7333084100021914</v>
          </cell>
          <cell r="C66">
            <v>3.119737566307681</v>
          </cell>
        </row>
        <row r="67">
          <cell r="B67">
            <v>8.6565392235052983</v>
          </cell>
          <cell r="C67">
            <v>3.094819399632657</v>
          </cell>
        </row>
        <row r="68">
          <cell r="B68">
            <v>9.2195132635030426</v>
          </cell>
          <cell r="C68">
            <v>3.2775526237621415</v>
          </cell>
        </row>
        <row r="69">
          <cell r="B69">
            <v>9.4050387939947537</v>
          </cell>
          <cell r="C69">
            <v>3.3377715254102873</v>
          </cell>
        </row>
        <row r="70">
          <cell r="B70">
            <v>9.0147954299990847</v>
          </cell>
          <cell r="C70">
            <v>3.2111041783717802</v>
          </cell>
        </row>
        <row r="71">
          <cell r="B71">
            <v>7.261898978000783</v>
          </cell>
          <cell r="C71">
            <v>2.6421393638661828</v>
          </cell>
        </row>
        <row r="72">
          <cell r="B72">
            <v>3.8136829744933647</v>
          </cell>
          <cell r="C72">
            <v>1.5228983633072195</v>
          </cell>
        </row>
        <row r="73">
          <cell r="B73">
            <v>2.9856860149944255</v>
          </cell>
          <cell r="C73">
            <v>1.2541425358107017</v>
          </cell>
        </row>
        <row r="74">
          <cell r="B74">
            <v>2.4382350404972866</v>
          </cell>
          <cell r="C74">
            <v>1.0764478740407002</v>
          </cell>
        </row>
        <row r="75">
          <cell r="B75">
            <v>2.2655043644926121</v>
          </cell>
          <cell r="C75">
            <v>1.020381996948879</v>
          </cell>
        </row>
        <row r="76">
          <cell r="B76">
            <v>2.1887351780024038</v>
          </cell>
          <cell r="C76">
            <v>0.99546383027602559</v>
          </cell>
        </row>
        <row r="77">
          <cell r="B77">
            <v>2.1439531490035648</v>
          </cell>
          <cell r="C77">
            <v>0.98092823189914358</v>
          </cell>
        </row>
        <row r="78">
          <cell r="B78">
            <v>2.2782992274945233</v>
          </cell>
          <cell r="C78">
            <v>1.0245350242690086</v>
          </cell>
        </row>
        <row r="79">
          <cell r="B79">
            <v>2.5853759820053623</v>
          </cell>
          <cell r="C79">
            <v>1.1242076937356305</v>
          </cell>
        </row>
        <row r="80">
          <cell r="B80">
            <v>3.4362344734954728</v>
          </cell>
          <cell r="C80">
            <v>1.4003840435874997</v>
          </cell>
        </row>
        <row r="81">
          <cell r="B81">
            <v>3.570580552003614</v>
          </cell>
          <cell r="C81">
            <v>1.4439908359629421</v>
          </cell>
        </row>
        <row r="82">
          <cell r="B82">
            <v>4.4726185039941821</v>
          </cell>
          <cell r="C82">
            <v>1.7367792978519738</v>
          </cell>
        </row>
        <row r="83">
          <cell r="B83">
            <v>5.3042847010067335</v>
          </cell>
          <cell r="C83">
            <v>2.0067261067318642</v>
          </cell>
        </row>
        <row r="84">
          <cell r="B84">
            <v>5.8672587410057879</v>
          </cell>
          <cell r="C84">
            <v>2.1894593308617734</v>
          </cell>
        </row>
        <row r="85">
          <cell r="B85">
            <v>6.814078721994524</v>
          </cell>
          <cell r="C85">
            <v>2.4967833911274702</v>
          </cell>
        </row>
        <row r="86">
          <cell r="B86">
            <v>6.5837711624958475</v>
          </cell>
          <cell r="C86">
            <v>2.4220288910998047</v>
          </cell>
        </row>
        <row r="87">
          <cell r="B87">
            <v>6.1935277899891297</v>
          </cell>
          <cell r="C87">
            <v>2.295361541298734</v>
          </cell>
        </row>
        <row r="88">
          <cell r="B88">
            <v>6.5325917019948179</v>
          </cell>
          <cell r="C88">
            <v>2.4054167790624565</v>
          </cell>
        </row>
        <row r="89">
          <cell r="B89">
            <v>7.037988850011736</v>
          </cell>
          <cell r="C89">
            <v>2.5694613775013972</v>
          </cell>
        </row>
        <row r="90">
          <cell r="B90">
            <v>8.0679754489883795</v>
          </cell>
          <cell r="C90">
            <v>2.9037801180989535</v>
          </cell>
        </row>
        <row r="91">
          <cell r="B91">
            <v>7.6201551930120148</v>
          </cell>
          <cell r="C91">
            <v>2.7584241453699452</v>
          </cell>
        </row>
        <row r="92">
          <cell r="B92">
            <v>8.1447446354922022</v>
          </cell>
          <cell r="C92">
            <v>2.9286982847762268</v>
          </cell>
        </row>
        <row r="93">
          <cell r="B93">
            <v>7.6841295079974836</v>
          </cell>
          <cell r="C93">
            <v>2.7791892819627741</v>
          </cell>
        </row>
        <row r="94">
          <cell r="B94">
            <v>5.8416690150050865</v>
          </cell>
          <cell r="C94">
            <v>2.1811532762225276</v>
          </cell>
        </row>
        <row r="95">
          <cell r="B95">
            <v>5.1507463280044288</v>
          </cell>
          <cell r="C95">
            <v>1.9568897733790529</v>
          </cell>
        </row>
        <row r="96">
          <cell r="B96">
            <v>3.7305163564985135</v>
          </cell>
          <cell r="C96">
            <v>1.4959036829731045</v>
          </cell>
        </row>
        <row r="97">
          <cell r="B97">
            <v>2.9756193460088607</v>
          </cell>
          <cell r="C97">
            <v>1.2508750407766787</v>
          </cell>
        </row>
        <row r="98">
          <cell r="B98">
            <v>2.9372347569963555</v>
          </cell>
          <cell r="C98">
            <v>1.2384159588140924</v>
          </cell>
        </row>
        <row r="99">
          <cell r="B99">
            <v>2.7133246290024684</v>
          </cell>
          <cell r="C99">
            <v>1.1657379724477359</v>
          </cell>
        </row>
        <row r="100">
          <cell r="B100">
            <v>2.66854260000291</v>
          </cell>
          <cell r="C100">
            <v>1.1512023740706205</v>
          </cell>
        </row>
        <row r="101">
          <cell r="B101">
            <v>2.3998504430070624</v>
          </cell>
          <cell r="C101">
            <v>1.0639887893263689</v>
          </cell>
        </row>
        <row r="102">
          <cell r="B102">
            <v>2.3550684139967797</v>
          </cell>
          <cell r="C102">
            <v>1.0494531909457725</v>
          </cell>
        </row>
        <row r="103">
          <cell r="B103">
            <v>2.5341965214969937</v>
          </cell>
          <cell r="C103">
            <v>1.1075955816959004</v>
          </cell>
        </row>
        <row r="104">
          <cell r="B104">
            <v>3.1035679930055244</v>
          </cell>
          <cell r="C104">
            <v>1.2924053194886407</v>
          </cell>
        </row>
        <row r="105">
          <cell r="B105">
            <v>3.2954909634965839</v>
          </cell>
          <cell r="C105">
            <v>1.3547007375553064</v>
          </cell>
        </row>
        <row r="106">
          <cell r="B106">
            <v>3.6665420330019618</v>
          </cell>
          <cell r="C106">
            <v>1.4751385436177014</v>
          </cell>
        </row>
        <row r="107">
          <cell r="B107">
            <v>4.7796952499910912</v>
          </cell>
          <cell r="C107">
            <v>1.8364519645550974</v>
          </cell>
        </row>
        <row r="108">
          <cell r="B108">
            <v>5.048387406992628</v>
          </cell>
          <cell r="C108">
            <v>1.9236655493011952</v>
          </cell>
        </row>
        <row r="109">
          <cell r="B109">
            <v>6.2511046819964546</v>
          </cell>
          <cell r="C109">
            <v>2.3140501669978795</v>
          </cell>
        </row>
        <row r="110">
          <cell r="B110">
            <v>5.745707525499185</v>
          </cell>
          <cell r="C110">
            <v>2.1500055658063397</v>
          </cell>
        </row>
        <row r="111">
          <cell r="B111">
            <v>5.4002461820043823</v>
          </cell>
          <cell r="C111">
            <v>2.0378738143863959</v>
          </cell>
        </row>
        <row r="112">
          <cell r="B112">
            <v>5.278694975007129</v>
          </cell>
          <cell r="C112">
            <v>1.9984200520929738</v>
          </cell>
        </row>
        <row r="113">
          <cell r="B113">
            <v>5.3298744269922533</v>
          </cell>
          <cell r="C113">
            <v>2.0150321613661824</v>
          </cell>
        </row>
        <row r="114">
          <cell r="B114">
            <v>5.0675797099960107</v>
          </cell>
          <cell r="C114">
            <v>1.9298950930405341</v>
          </cell>
        </row>
        <row r="115">
          <cell r="B115">
            <v>5.1955283485066044</v>
          </cell>
          <cell r="C115">
            <v>1.9714253689980403</v>
          </cell>
        </row>
        <row r="116">
          <cell r="B116">
            <v>4.8500670050023063</v>
          </cell>
          <cell r="C116">
            <v>1.8592936175750143</v>
          </cell>
        </row>
        <row r="117">
          <cell r="B117">
            <v>5.3682590245055417</v>
          </cell>
          <cell r="C117">
            <v>2.0274912460879997</v>
          </cell>
        </row>
        <row r="118">
          <cell r="B118">
            <v>5.048387406992628</v>
          </cell>
          <cell r="C118">
            <v>1.9236655493011952</v>
          </cell>
        </row>
        <row r="119">
          <cell r="B119">
            <v>4.4598236409889651</v>
          </cell>
          <cell r="C119">
            <v>1.7326262705307718</v>
          </cell>
        </row>
        <row r="120">
          <cell r="B120">
            <v>3.2443115030044467</v>
          </cell>
          <cell r="C120">
            <v>1.3380886255208453</v>
          </cell>
        </row>
        <row r="121">
          <cell r="B121">
            <v>3.0020675720010632</v>
          </cell>
          <cell r="C121">
            <v>1.2594597520860664</v>
          </cell>
        </row>
        <row r="122">
          <cell r="B122">
            <v>2.4446324720060812</v>
          </cell>
          <cell r="C122">
            <v>1.0785243877033095</v>
          </cell>
        </row>
        <row r="123">
          <cell r="B123">
            <v>2.1311582860015212</v>
          </cell>
          <cell r="C123">
            <v>0.97677520457897105</v>
          </cell>
        </row>
        <row r="124">
          <cell r="B124">
            <v>2.0671839625016522</v>
          </cell>
          <cell r="C124">
            <v>0.95601006522249121</v>
          </cell>
        </row>
        <row r="125">
          <cell r="B125">
            <v>2.041594236506556</v>
          </cell>
          <cell r="C125">
            <v>0.94770401058506448</v>
          </cell>
        </row>
        <row r="126">
          <cell r="B126">
            <v>2.0096070705016524</v>
          </cell>
          <cell r="C126">
            <v>0.93732143952572322</v>
          </cell>
        </row>
        <row r="127">
          <cell r="B127">
            <v>2.1183634230088937</v>
          </cell>
          <cell r="C127">
            <v>0.97262217726185507</v>
          </cell>
        </row>
        <row r="128">
          <cell r="B128">
            <v>3.2699012374993139</v>
          </cell>
          <cell r="C128">
            <v>1.3463946829171745</v>
          </cell>
        </row>
        <row r="129">
          <cell r="B129">
            <v>4.4598236409889651</v>
          </cell>
          <cell r="C129">
            <v>1.7326262705307718</v>
          </cell>
        </row>
        <row r="130">
          <cell r="B130">
            <v>4.9780156520052801</v>
          </cell>
          <cell r="C130">
            <v>1.9008238962890249</v>
          </cell>
        </row>
        <row r="131">
          <cell r="B131">
            <v>5.3106821324965674</v>
          </cell>
          <cell r="C131">
            <v>2.0088026203883187</v>
          </cell>
        </row>
        <row r="132">
          <cell r="B132">
            <v>5.432233348002681</v>
          </cell>
          <cell r="C132">
            <v>2.0482563854435938</v>
          </cell>
        </row>
        <row r="133">
          <cell r="B133">
            <v>5.2403103775095632</v>
          </cell>
          <cell r="C133">
            <v>1.9859609673762595</v>
          </cell>
        </row>
        <row r="134">
          <cell r="B134">
            <v>5.7265152310062124</v>
          </cell>
          <cell r="C134">
            <v>2.1437760248293571</v>
          </cell>
        </row>
        <row r="135">
          <cell r="B135">
            <v>5.9568227989953417</v>
          </cell>
          <cell r="C135">
            <v>2.2185305276129008</v>
          </cell>
        </row>
        <row r="136">
          <cell r="B136">
            <v>6.0080022510048066</v>
          </cell>
          <cell r="C136">
            <v>2.2351426368940097</v>
          </cell>
        </row>
        <row r="137">
          <cell r="B137">
            <v>5.3874513189989539</v>
          </cell>
          <cell r="C137">
            <v>2.0337207870651253</v>
          </cell>
        </row>
        <row r="138">
          <cell r="B138">
            <v>5.3106821324965674</v>
          </cell>
          <cell r="C138">
            <v>2.0088026203883187</v>
          </cell>
        </row>
        <row r="139">
          <cell r="B139">
            <v>5.272297543493969</v>
          </cell>
          <cell r="C139">
            <v>1.9963435384289476</v>
          </cell>
        </row>
        <row r="140">
          <cell r="B140">
            <v>5.0164002494956854</v>
          </cell>
          <cell r="C140">
            <v>1.9132829810034149</v>
          </cell>
        </row>
        <row r="141">
          <cell r="B141">
            <v>5.0227976810083854</v>
          </cell>
          <cell r="C141">
            <v>1.9153594946672918</v>
          </cell>
        </row>
        <row r="142">
          <cell r="B142">
            <v>4.5237979645078648</v>
          </cell>
          <cell r="C142">
            <v>1.7533914098934282</v>
          </cell>
        </row>
        <row r="143">
          <cell r="B143">
            <v>4.0375931109929564</v>
          </cell>
          <cell r="C143">
            <v>1.5955763524344042</v>
          </cell>
        </row>
        <row r="144">
          <cell r="B144">
            <v>3.365862718505003</v>
          </cell>
          <cell r="C144">
            <v>1.377542390574316</v>
          </cell>
        </row>
        <row r="145">
          <cell r="B145">
            <v>2.8988501595065381</v>
          </cell>
          <cell r="C145">
            <v>1.2259568740998932</v>
          </cell>
        </row>
        <row r="146">
          <cell r="B146">
            <v>2.5405939530060482</v>
          </cell>
          <cell r="C146">
            <v>1.1096720953585941</v>
          </cell>
        </row>
        <row r="147">
          <cell r="B147">
            <v>2.3806581484962575</v>
          </cell>
          <cell r="C147">
            <v>1.0577592483435982</v>
          </cell>
        </row>
        <row r="148">
          <cell r="B148">
            <v>2.3294786880011942</v>
          </cell>
          <cell r="C148">
            <v>1.0411471363081872</v>
          </cell>
        </row>
        <row r="149">
          <cell r="B149">
            <v>2.3230812565052972</v>
          </cell>
          <cell r="C149">
            <v>1.0390706226497644</v>
          </cell>
        </row>
        <row r="150">
          <cell r="B150">
            <v>2.3230812565052972</v>
          </cell>
          <cell r="C150">
            <v>1.0390706226497644</v>
          </cell>
        </row>
        <row r="151">
          <cell r="B151">
            <v>2.3294786880011942</v>
          </cell>
          <cell r="C151">
            <v>1.0411471363081872</v>
          </cell>
        </row>
        <row r="152">
          <cell r="B152">
            <v>3.1547474534970426</v>
          </cell>
          <cell r="C152">
            <v>1.3090174315229008</v>
          </cell>
        </row>
        <row r="153">
          <cell r="B153">
            <v>4.3190801309903399</v>
          </cell>
          <cell r="C153">
            <v>1.6869429644986635</v>
          </cell>
        </row>
        <row r="154">
          <cell r="B154">
            <v>4.7860926899984806</v>
          </cell>
          <cell r="C154">
            <v>1.8385284809762272</v>
          </cell>
        </row>
        <row r="155">
          <cell r="B155">
            <v>5.2147206515100377</v>
          </cell>
          <cell r="C155">
            <v>1.9776549127373955</v>
          </cell>
        </row>
        <row r="156">
          <cell r="B156">
            <v>5.0995668675104611</v>
          </cell>
          <cell r="C156">
            <v>1.9402776613439972</v>
          </cell>
        </row>
        <row r="157">
          <cell r="B157">
            <v>5.2275155145064902</v>
          </cell>
          <cell r="C157">
            <v>1.9818079400557533</v>
          </cell>
        </row>
        <row r="158">
          <cell r="B158">
            <v>5.7712972599924006</v>
          </cell>
          <cell r="C158">
            <v>2.1583116232021329</v>
          </cell>
        </row>
        <row r="159">
          <cell r="B159">
            <v>6.0207971140082082</v>
          </cell>
          <cell r="C159">
            <v>2.2392956642146222</v>
          </cell>
        </row>
        <row r="160">
          <cell r="B160">
            <v>6.2255149475059008</v>
          </cell>
          <cell r="C160">
            <v>2.305744109602951</v>
          </cell>
        </row>
        <row r="161">
          <cell r="B161">
            <v>6.1295534664922036</v>
          </cell>
          <cell r="C161">
            <v>2.2745964019432092</v>
          </cell>
        </row>
        <row r="162">
          <cell r="B162">
            <v>6.7117198010081074</v>
          </cell>
          <cell r="C162">
            <v>2.4635591670578525</v>
          </cell>
        </row>
        <row r="163">
          <cell r="B163">
            <v>6.3342712999878215</v>
          </cell>
          <cell r="C163">
            <v>2.3410448473308643</v>
          </cell>
        </row>
        <row r="164">
          <cell r="B164">
            <v>6.609360888496715</v>
          </cell>
          <cell r="C164">
            <v>2.4303349457391041</v>
          </cell>
        </row>
        <row r="165">
          <cell r="B165">
            <v>5.5793742894917138</v>
          </cell>
          <cell r="C165">
            <v>2.0960162051323428</v>
          </cell>
        </row>
        <row r="166">
          <cell r="B166">
            <v>7.9656165365084686</v>
          </cell>
          <cell r="C166">
            <v>2.8705558967904246</v>
          </cell>
        </row>
        <row r="167">
          <cell r="B167">
            <v>6.4046430550013564</v>
          </cell>
          <cell r="C167">
            <v>2.3638865003515339</v>
          </cell>
        </row>
        <row r="168">
          <cell r="B168">
            <v>3.6537471699968131</v>
          </cell>
          <cell r="C168">
            <v>1.4709855162965211</v>
          </cell>
        </row>
        <row r="169">
          <cell r="B169">
            <v>3.1611448850084027</v>
          </cell>
          <cell r="C169">
            <v>1.311093945186343</v>
          </cell>
        </row>
      </sheetData>
      <sheetData sheetId="5"/>
      <sheetData sheetId="6"/>
      <sheetData sheetId="7"/>
      <sheetData sheetId="8">
        <row r="2186"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>
            <v>2.9977721922313241</v>
          </cell>
        </row>
        <row r="2187"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2.8876108939133154</v>
          </cell>
        </row>
        <row r="2188"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2.8791369487469356</v>
          </cell>
        </row>
        <row r="2189"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3.0147200825572642</v>
          </cell>
        </row>
        <row r="2190"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3.031667972879414</v>
          </cell>
        </row>
        <row r="2191"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3.4638392323334313</v>
          </cell>
        </row>
        <row r="2192"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4.1925986061368858</v>
          </cell>
        </row>
        <row r="2193">
          <cell r="D2193">
            <v>55.947134029237844</v>
          </cell>
          <cell r="E2193">
            <v>319.68732935865364</v>
          </cell>
          <cell r="F2193">
            <v>375.63446338789151</v>
          </cell>
          <cell r="G2193">
            <v>42.489206500351877</v>
          </cell>
          <cell r="H2193">
            <v>4.870514297735717</v>
          </cell>
        </row>
        <row r="2194">
          <cell r="D2194">
            <v>10.244999999999999</v>
          </cell>
          <cell r="E2194">
            <v>995.89063959030443</v>
          </cell>
          <cell r="F2194">
            <v>1006.1356395903044</v>
          </cell>
          <cell r="G2194">
            <v>47.623246622936094</v>
          </cell>
          <cell r="H2194">
            <v>4.8450924622579468</v>
          </cell>
        </row>
        <row r="2195">
          <cell r="D2195">
            <v>1.1975</v>
          </cell>
          <cell r="E2195">
            <v>903.61212384460862</v>
          </cell>
          <cell r="F2195">
            <v>904.80962384460861</v>
          </cell>
          <cell r="G2195">
            <v>47.951031135354491</v>
          </cell>
          <cell r="H2195">
            <v>6.3788767275806357</v>
          </cell>
        </row>
        <row r="2196">
          <cell r="D2196">
            <v>9.4166666666666662E-2</v>
          </cell>
          <cell r="E2196">
            <v>1096.8927230218803</v>
          </cell>
          <cell r="F2196">
            <v>1096.9868896885471</v>
          </cell>
          <cell r="G2196">
            <v>47.996823875745989</v>
          </cell>
          <cell r="H2196">
            <v>8.4804153861424858</v>
          </cell>
        </row>
        <row r="2197">
          <cell r="D2197">
            <v>0.10750000000000003</v>
          </cell>
          <cell r="E2197">
            <v>1280.9243426622363</v>
          </cell>
          <cell r="F2197">
            <v>1281.0318426622364</v>
          </cell>
          <cell r="G2197">
            <v>47.996895081084219</v>
          </cell>
          <cell r="H2197">
            <v>9.4549191920937652</v>
          </cell>
        </row>
        <row r="2198">
          <cell r="D2198">
            <v>0.2083333333333334</v>
          </cell>
          <cell r="E2198">
            <v>1384.6479314665032</v>
          </cell>
          <cell r="F2198">
            <v>1384.8562647998365</v>
          </cell>
          <cell r="G2198">
            <v>47.994433838710009</v>
          </cell>
          <cell r="H2198">
            <v>9.8362467805744718</v>
          </cell>
        </row>
        <row r="2199">
          <cell r="D2199">
            <v>8.9200357794950822</v>
          </cell>
          <cell r="E2199">
            <v>1521.678780997584</v>
          </cell>
          <cell r="F2199">
            <v>1530.598816777079</v>
          </cell>
          <cell r="G2199">
            <v>47.784371110036354</v>
          </cell>
          <cell r="H2199">
            <v>9.6159241726565003</v>
          </cell>
        </row>
        <row r="2200">
          <cell r="D2200">
            <v>10.209208333333333</v>
          </cell>
          <cell r="E2200">
            <v>1448.4365066402718</v>
          </cell>
          <cell r="F2200">
            <v>1458.6457149736052</v>
          </cell>
          <cell r="G2200">
            <v>47.741033271852331</v>
          </cell>
          <cell r="H2200">
            <v>9.5227107646605553</v>
          </cell>
        </row>
        <row r="2201">
          <cell r="D2201">
            <v>7.8266666666666653</v>
          </cell>
          <cell r="E2201">
            <v>1524.4972762819016</v>
          </cell>
          <cell r="F2201">
            <v>1532.3239429485682</v>
          </cell>
          <cell r="G2201">
            <v>47.811014721789554</v>
          </cell>
          <cell r="H2201">
            <v>10.717537178519368</v>
          </cell>
        </row>
        <row r="2202">
          <cell r="D2202">
            <v>23.083333333333339</v>
          </cell>
          <cell r="E2202">
            <v>1295.5775871374174</v>
          </cell>
          <cell r="F2202">
            <v>1318.6609204707506</v>
          </cell>
          <cell r="G2202">
            <v>47.352310120005356</v>
          </cell>
          <cell r="H2202">
            <v>12.056420682658189</v>
          </cell>
        </row>
        <row r="2203">
          <cell r="D2203">
            <v>0.14833333333333334</v>
          </cell>
          <cell r="E2203">
            <v>215.15161407609972</v>
          </cell>
          <cell r="F2203">
            <v>215.29994740943306</v>
          </cell>
          <cell r="G2203">
            <v>47.974508431611937</v>
          </cell>
          <cell r="H2203">
            <v>11.810676239256127</v>
          </cell>
        </row>
        <row r="2204">
          <cell r="D2204">
            <v>0</v>
          </cell>
          <cell r="E2204">
            <v>0.97666666666666668</v>
          </cell>
          <cell r="F2204">
            <v>0.97666666666666668</v>
          </cell>
          <cell r="G2204">
            <v>48</v>
          </cell>
          <cell r="H2204">
            <v>12.344534851867662</v>
          </cell>
        </row>
        <row r="2205"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12.276743279349141</v>
          </cell>
        </row>
        <row r="2206"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12.852971629011193</v>
          </cell>
        </row>
        <row r="2207"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8.8532690182047595</v>
          </cell>
        </row>
        <row r="2208"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5.0399932234405131</v>
          </cell>
        </row>
        <row r="2209"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3.350353957474193</v>
          </cell>
        </row>
        <row r="2210"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3.2519905808083203</v>
          </cell>
        </row>
        <row r="2211"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3.141829282474633</v>
          </cell>
        </row>
        <row r="2212"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3.0401419180354008</v>
          </cell>
        </row>
        <row r="2213"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3.1248813809027083</v>
          </cell>
        </row>
        <row r="2214"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3.3706258243093812</v>
          </cell>
        </row>
        <row r="2215"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3.6163702677160989</v>
          </cell>
        </row>
        <row r="2216"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4.4722388301947458</v>
          </cell>
        </row>
        <row r="2217"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4.8281445719349732</v>
          </cell>
        </row>
        <row r="2218">
          <cell r="D2218">
            <v>0</v>
          </cell>
          <cell r="E2218">
            <v>46.134211615194424</v>
          </cell>
          <cell r="F2218">
            <v>46.134211615194424</v>
          </cell>
          <cell r="G2218">
            <v>48</v>
          </cell>
          <cell r="H2218">
            <v>5.4975863183556495</v>
          </cell>
        </row>
        <row r="2219">
          <cell r="D2219">
            <v>3.1466666666666665</v>
          </cell>
          <cell r="E2219">
            <v>537.73614884695348</v>
          </cell>
          <cell r="F2219">
            <v>540.88281551362013</v>
          </cell>
          <cell r="G2219">
            <v>47.784746966760061</v>
          </cell>
          <cell r="H2219">
            <v>6.4042985630526905</v>
          </cell>
        </row>
        <row r="2220">
          <cell r="D2220">
            <v>6.5158333333333331</v>
          </cell>
          <cell r="E2220">
            <v>535.799513408655</v>
          </cell>
          <cell r="F2220">
            <v>542.31534674198838</v>
          </cell>
          <cell r="G2220">
            <v>47.555450837263443</v>
          </cell>
          <cell r="H2220">
            <v>8.5990506296457561</v>
          </cell>
        </row>
        <row r="2221">
          <cell r="D2221">
            <v>1.9652142878724577</v>
          </cell>
          <cell r="E2221">
            <v>466.17948223935565</v>
          </cell>
          <cell r="F2221">
            <v>468.14469652722812</v>
          </cell>
          <cell r="G2221">
            <v>47.844678516726397</v>
          </cell>
          <cell r="H2221">
            <v>9.6413460194001317</v>
          </cell>
        </row>
        <row r="2222">
          <cell r="D2222">
            <v>1.7850000000000004</v>
          </cell>
          <cell r="E2222">
            <v>608.74786653595766</v>
          </cell>
          <cell r="F2222">
            <v>610.53286653595762</v>
          </cell>
          <cell r="G2222">
            <v>47.891824005520419</v>
          </cell>
          <cell r="H2222">
            <v>9.7176115258357338</v>
          </cell>
        </row>
        <row r="2223">
          <cell r="D2223">
            <v>0</v>
          </cell>
          <cell r="E2223">
            <v>216.13064303245559</v>
          </cell>
          <cell r="F2223">
            <v>216.13064303245559</v>
          </cell>
          <cell r="G2223">
            <v>48</v>
          </cell>
          <cell r="H2223">
            <v>9.7938770435444109</v>
          </cell>
        </row>
        <row r="2224">
          <cell r="D2224">
            <v>0</v>
          </cell>
          <cell r="E2224">
            <v>160.02595359380521</v>
          </cell>
          <cell r="F2224">
            <v>160.02595359380521</v>
          </cell>
          <cell r="G2224">
            <v>48</v>
          </cell>
          <cell r="H2224">
            <v>9.4633931485100113</v>
          </cell>
        </row>
        <row r="2225">
          <cell r="D2225">
            <v>0</v>
          </cell>
          <cell r="E2225">
            <v>190.76020960840506</v>
          </cell>
          <cell r="F2225">
            <v>190.76020960840506</v>
          </cell>
          <cell r="G2225">
            <v>48</v>
          </cell>
          <cell r="H2225">
            <v>10.53111036249034</v>
          </cell>
        </row>
        <row r="2226">
          <cell r="D2226">
            <v>0</v>
          </cell>
          <cell r="E2226">
            <v>177.53273942903786</v>
          </cell>
          <cell r="F2226">
            <v>177.53273942903786</v>
          </cell>
          <cell r="G2226">
            <v>48</v>
          </cell>
          <cell r="H2226">
            <v>11.090390810590927</v>
          </cell>
        </row>
        <row r="2227">
          <cell r="D2227">
            <v>0</v>
          </cell>
          <cell r="E2227">
            <v>11.703839883469854</v>
          </cell>
          <cell r="F2227">
            <v>11.703839883469854</v>
          </cell>
          <cell r="G2227">
            <v>48</v>
          </cell>
          <cell r="H2227">
            <v>11.107338712187644</v>
          </cell>
        </row>
        <row r="2228">
          <cell r="D2228">
            <v>0</v>
          </cell>
          <cell r="E2228">
            <v>0.38333333333333336</v>
          </cell>
          <cell r="F2228">
            <v>0.38333333333333336</v>
          </cell>
          <cell r="G2228">
            <v>48</v>
          </cell>
          <cell r="H2228">
            <v>11.480192344248509</v>
          </cell>
        </row>
        <row r="2229"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12.649596911412084</v>
          </cell>
        </row>
        <row r="2230"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12.242847498706398</v>
          </cell>
        </row>
        <row r="2231"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9.4633931485100113</v>
          </cell>
        </row>
        <row r="2232"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5.8195962794580938</v>
          </cell>
        </row>
        <row r="2233"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4.3027599044677762</v>
          </cell>
        </row>
        <row r="2234">
          <cell r="D2234">
            <v>6.0633333333333335</v>
          </cell>
          <cell r="E2234">
            <v>0</v>
          </cell>
          <cell r="F2234">
            <v>6.0633333333333335</v>
          </cell>
          <cell r="G2234">
            <v>11</v>
          </cell>
          <cell r="H2234">
            <v>3.6333181580424041</v>
          </cell>
        </row>
        <row r="2235"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3.3197821420895366</v>
          </cell>
        </row>
        <row r="2236">
          <cell r="D2236">
            <v>3.2250000000000001</v>
          </cell>
          <cell r="E2236">
            <v>0</v>
          </cell>
          <cell r="F2236">
            <v>3.2250000000000001</v>
          </cell>
          <cell r="G2236">
            <v>11</v>
          </cell>
          <cell r="H2236">
            <v>3.2096208437559821</v>
          </cell>
        </row>
        <row r="2237"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3.2435166356538918</v>
          </cell>
        </row>
        <row r="2238">
          <cell r="D2238">
            <v>4.2225000000000001</v>
          </cell>
          <cell r="E2238">
            <v>0</v>
          </cell>
          <cell r="F2238">
            <v>4.2225000000000001</v>
          </cell>
          <cell r="G2238">
            <v>11</v>
          </cell>
          <cell r="H2238">
            <v>3.2689384711312721</v>
          </cell>
        </row>
        <row r="2239"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3.8536407547078708</v>
          </cell>
        </row>
        <row r="2240"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5.0060974427912086</v>
          </cell>
        </row>
        <row r="2241"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5.2518418862151179</v>
          </cell>
        </row>
        <row r="2242">
          <cell r="D2242">
            <v>1.1900000000000002</v>
          </cell>
          <cell r="E2242">
            <v>92.85870727425565</v>
          </cell>
          <cell r="F2242">
            <v>94.048707274255648</v>
          </cell>
          <cell r="G2242">
            <v>47.531838328499248</v>
          </cell>
          <cell r="H2242">
            <v>6.2093978018461558</v>
          </cell>
        </row>
        <row r="2243">
          <cell r="D2243">
            <v>0</v>
          </cell>
          <cell r="E2243">
            <v>3.0854359923931582</v>
          </cell>
          <cell r="F2243">
            <v>3.0854359923931582</v>
          </cell>
          <cell r="G2243">
            <v>48</v>
          </cell>
          <cell r="H2243">
            <v>7.3279586980651441</v>
          </cell>
        </row>
        <row r="2244">
          <cell r="D2244">
            <v>0</v>
          </cell>
          <cell r="E2244">
            <v>7.4828403104371644</v>
          </cell>
          <cell r="F2244">
            <v>7.4828403104371644</v>
          </cell>
          <cell r="G2244">
            <v>48</v>
          </cell>
          <cell r="H2244">
            <v>8.548206958670427</v>
          </cell>
        </row>
        <row r="2245">
          <cell r="D2245">
            <v>0</v>
          </cell>
          <cell r="E2245">
            <v>21.490179333974016</v>
          </cell>
          <cell r="F2245">
            <v>21.490179333974016</v>
          </cell>
          <cell r="G2245">
            <v>48</v>
          </cell>
          <cell r="H2245">
            <v>9.1837529244827003</v>
          </cell>
        </row>
        <row r="2246">
          <cell r="D2246">
            <v>0</v>
          </cell>
          <cell r="E2246">
            <v>44.332084987385336</v>
          </cell>
          <cell r="F2246">
            <v>44.332084987385336</v>
          </cell>
          <cell r="G2246">
            <v>48</v>
          </cell>
          <cell r="H2246">
            <v>9.8701425612158253</v>
          </cell>
        </row>
        <row r="2247">
          <cell r="D2247">
            <v>0</v>
          </cell>
          <cell r="E2247">
            <v>29.699562805906613</v>
          </cell>
          <cell r="F2247">
            <v>29.699562805906613</v>
          </cell>
          <cell r="G2247">
            <v>48</v>
          </cell>
          <cell r="H2247">
            <v>9.6667678548677429</v>
          </cell>
        </row>
        <row r="2248">
          <cell r="D2248">
            <v>0</v>
          </cell>
          <cell r="E2248">
            <v>9.4218324554101525</v>
          </cell>
          <cell r="F2248">
            <v>9.4218324554101525</v>
          </cell>
          <cell r="G2248">
            <v>48</v>
          </cell>
          <cell r="H2248">
            <v>10.26841802878538</v>
          </cell>
        </row>
        <row r="2249">
          <cell r="D2249">
            <v>0</v>
          </cell>
          <cell r="E2249">
            <v>3.0483866165194287</v>
          </cell>
          <cell r="F2249">
            <v>3.0483866165194287</v>
          </cell>
          <cell r="G2249">
            <v>48</v>
          </cell>
          <cell r="H2249">
            <v>11.225973955681582</v>
          </cell>
        </row>
        <row r="2250">
          <cell r="D2250">
            <v>0</v>
          </cell>
          <cell r="E2250">
            <v>0.6448749999999992</v>
          </cell>
          <cell r="F2250">
            <v>0.6448749999999992</v>
          </cell>
          <cell r="G2250">
            <v>48</v>
          </cell>
          <cell r="H2250">
            <v>11.853045976309872</v>
          </cell>
        </row>
        <row r="2251">
          <cell r="D2251">
            <v>0</v>
          </cell>
          <cell r="E2251">
            <v>1.7400000000000002</v>
          </cell>
          <cell r="F2251">
            <v>1.7400000000000002</v>
          </cell>
          <cell r="G2251">
            <v>48</v>
          </cell>
          <cell r="H2251">
            <v>11.751358623137955</v>
          </cell>
        </row>
        <row r="2252"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12.497065887265183</v>
          </cell>
        </row>
        <row r="2253"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12.742810319405041</v>
          </cell>
        </row>
        <row r="2254"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12.225899608370865</v>
          </cell>
        </row>
        <row r="2255"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9.9040383418669649</v>
          </cell>
        </row>
        <row r="2256"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5.3365813378005846</v>
          </cell>
        </row>
        <row r="2257"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4.239828550805127</v>
          </cell>
        </row>
        <row r="2258"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3.5146829145379868</v>
          </cell>
        </row>
        <row r="2259"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3.285886361441491</v>
          </cell>
        </row>
        <row r="2260"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3.1841990082784295</v>
          </cell>
        </row>
        <row r="2261"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3.1248813809027083</v>
          </cell>
        </row>
        <row r="2262"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3.3028342517635316</v>
          </cell>
        </row>
        <row r="2263"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3.7095836757409928</v>
          </cell>
        </row>
        <row r="2264"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4.8366185170829725</v>
          </cell>
        </row>
        <row r="2265">
          <cell r="D2265">
            <v>0</v>
          </cell>
          <cell r="E2265">
            <v>60.906115613463129</v>
          </cell>
          <cell r="F2265">
            <v>60.906115613463129</v>
          </cell>
          <cell r="G2265">
            <v>48</v>
          </cell>
          <cell r="H2265">
            <v>5.0145713879665559</v>
          </cell>
        </row>
        <row r="2266">
          <cell r="D2266">
            <v>0</v>
          </cell>
          <cell r="E2266">
            <v>69.216593567400636</v>
          </cell>
          <cell r="F2266">
            <v>69.216593567400636</v>
          </cell>
          <cell r="G2266">
            <v>48</v>
          </cell>
          <cell r="H2266">
            <v>6.2093978018461558</v>
          </cell>
        </row>
        <row r="2267">
          <cell r="D2267">
            <v>0</v>
          </cell>
          <cell r="E2267">
            <v>37.915687885544799</v>
          </cell>
          <cell r="F2267">
            <v>37.915687885544799</v>
          </cell>
          <cell r="G2267">
            <v>48</v>
          </cell>
          <cell r="H2267">
            <v>7.3110108077385974</v>
          </cell>
        </row>
        <row r="2268">
          <cell r="D2268">
            <v>0</v>
          </cell>
          <cell r="E2268">
            <v>28.723728003050926</v>
          </cell>
          <cell r="F2268">
            <v>28.723728003050926</v>
          </cell>
          <cell r="G2268">
            <v>48</v>
          </cell>
          <cell r="H2268">
            <v>8.0567180718675608</v>
          </cell>
        </row>
        <row r="2269">
          <cell r="D2269">
            <v>0</v>
          </cell>
          <cell r="E2269">
            <v>20.109016406704285</v>
          </cell>
          <cell r="F2269">
            <v>20.109016406704285</v>
          </cell>
          <cell r="G2269">
            <v>48</v>
          </cell>
          <cell r="H2269">
            <v>9.3108621131219937</v>
          </cell>
        </row>
        <row r="2270">
          <cell r="D2270">
            <v>0</v>
          </cell>
          <cell r="E2270">
            <v>23.792697234548942</v>
          </cell>
          <cell r="F2270">
            <v>23.792697234548942</v>
          </cell>
          <cell r="G2270">
            <v>48</v>
          </cell>
          <cell r="H2270">
            <v>9.0058000535956531</v>
          </cell>
        </row>
        <row r="2271">
          <cell r="D2271">
            <v>0</v>
          </cell>
          <cell r="E2271">
            <v>19.841780778816307</v>
          </cell>
          <cell r="F2271">
            <v>19.841780778816307</v>
          </cell>
          <cell r="G2271">
            <v>48</v>
          </cell>
          <cell r="H2271">
            <v>8.4888893312878633</v>
          </cell>
        </row>
        <row r="2272">
          <cell r="D2272">
            <v>0</v>
          </cell>
          <cell r="E2272">
            <v>19.49416628485573</v>
          </cell>
          <cell r="F2272">
            <v>19.49416628485573</v>
          </cell>
          <cell r="G2272">
            <v>48</v>
          </cell>
          <cell r="H2272">
            <v>8.938008481057274</v>
          </cell>
        </row>
        <row r="2273">
          <cell r="D2273">
            <v>0</v>
          </cell>
          <cell r="E2273">
            <v>12.515068322168547</v>
          </cell>
          <cell r="F2273">
            <v>12.515068322168547</v>
          </cell>
          <cell r="G2273">
            <v>48</v>
          </cell>
          <cell r="H2273">
            <v>9.6074502275131337</v>
          </cell>
        </row>
        <row r="2274">
          <cell r="D2274">
            <v>0</v>
          </cell>
          <cell r="E2274">
            <v>3.1989931242587581</v>
          </cell>
          <cell r="F2274">
            <v>3.1989931242587581</v>
          </cell>
          <cell r="G2274">
            <v>48</v>
          </cell>
          <cell r="H2274">
            <v>10.971755567087333</v>
          </cell>
        </row>
        <row r="2275">
          <cell r="D2275">
            <v>0</v>
          </cell>
          <cell r="E2275">
            <v>0.61141289002585419</v>
          </cell>
          <cell r="F2275">
            <v>0.61141289002585419</v>
          </cell>
          <cell r="G2275">
            <v>48</v>
          </cell>
          <cell r="H2275">
            <v>10.378579338381961</v>
          </cell>
        </row>
        <row r="2276"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11.073442920268429</v>
          </cell>
        </row>
        <row r="2277"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10.463318789960258</v>
          </cell>
        </row>
        <row r="2278"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8.0228222912276141</v>
          </cell>
        </row>
        <row r="2279"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7.1076361013834815</v>
          </cell>
        </row>
        <row r="2280"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5.226420039471618</v>
          </cell>
        </row>
        <row r="2281"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4.2264943867855393</v>
          </cell>
        </row>
        <row r="2282"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4.1756507158104483</v>
          </cell>
        </row>
        <row r="2283"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3.8790626014502045</v>
          </cell>
        </row>
        <row r="2284"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3.8197449740735303</v>
          </cell>
        </row>
        <row r="2285"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3.4638392323334313</v>
          </cell>
        </row>
        <row r="2286"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3.404521604942552</v>
          </cell>
        </row>
        <row r="2287"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3.6417921031928939</v>
          </cell>
        </row>
        <row r="2288">
          <cell r="D2288">
            <v>3.1978750000000002</v>
          </cell>
          <cell r="E2288">
            <v>0.04</v>
          </cell>
          <cell r="F2288">
            <v>3.2378750000000003</v>
          </cell>
          <cell r="G2288">
            <v>11.457089912365364</v>
          </cell>
          <cell r="H2288">
            <v>4.3959733124941653</v>
          </cell>
        </row>
        <row r="2289"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4.6501917010518898</v>
          </cell>
        </row>
        <row r="2290"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5.1416805766196632</v>
          </cell>
        </row>
        <row r="2291"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6.6161472145461886</v>
          </cell>
        </row>
        <row r="2292">
          <cell r="D2292">
            <v>0</v>
          </cell>
          <cell r="E2292">
            <v>1.0067227962801668</v>
          </cell>
          <cell r="F2292">
            <v>1.0067227962801668</v>
          </cell>
          <cell r="G2292">
            <v>48</v>
          </cell>
          <cell r="H2292">
            <v>6.9720529562938234</v>
          </cell>
        </row>
        <row r="2293"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8.5651548489943341</v>
          </cell>
        </row>
        <row r="2294"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7.8957130913055247</v>
          </cell>
        </row>
        <row r="2295">
          <cell r="D2295">
            <v>0</v>
          </cell>
          <cell r="E2295">
            <v>51.902222244273247</v>
          </cell>
          <cell r="F2295">
            <v>51.902222244273247</v>
          </cell>
          <cell r="G2295">
            <v>48</v>
          </cell>
          <cell r="H2295">
            <v>7.4381199963907783</v>
          </cell>
        </row>
        <row r="2296"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7.2771150271001028</v>
          </cell>
        </row>
        <row r="2297">
          <cell r="D2297">
            <v>0</v>
          </cell>
          <cell r="E2297">
            <v>0.13245833333333334</v>
          </cell>
          <cell r="F2297">
            <v>0.13245833333333334</v>
          </cell>
          <cell r="G2297">
            <v>48</v>
          </cell>
          <cell r="H2297">
            <v>7.3449065883584357</v>
          </cell>
        </row>
        <row r="2298">
          <cell r="D2298">
            <v>0</v>
          </cell>
          <cell r="E2298">
            <v>0.38487500000000135</v>
          </cell>
          <cell r="F2298">
            <v>0.38487500000000135</v>
          </cell>
          <cell r="G2298">
            <v>48</v>
          </cell>
          <cell r="H2298">
            <v>6.9974748030365443</v>
          </cell>
        </row>
        <row r="2299"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7.1669537175046445</v>
          </cell>
        </row>
        <row r="2300"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6.7093606225773206</v>
          </cell>
        </row>
        <row r="2301"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7.3957502705935418</v>
          </cell>
        </row>
        <row r="2302"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6.9720529562938234</v>
          </cell>
        </row>
        <row r="2303">
          <cell r="D2303">
            <v>200.72981309021557</v>
          </cell>
          <cell r="E2303">
            <v>0</v>
          </cell>
          <cell r="F2303">
            <v>200.72981309021557</v>
          </cell>
          <cell r="G2303">
            <v>10.999999999999998</v>
          </cell>
          <cell r="H2303">
            <v>6.1924499115197369</v>
          </cell>
        </row>
        <row r="2304">
          <cell r="D2304">
            <v>90.662272961896676</v>
          </cell>
          <cell r="E2304">
            <v>0</v>
          </cell>
          <cell r="F2304">
            <v>90.662272961896676</v>
          </cell>
          <cell r="G2304">
            <v>11</v>
          </cell>
          <cell r="H2304">
            <v>4.5824001285252915</v>
          </cell>
        </row>
        <row r="2305">
          <cell r="D2305">
            <v>43.492077557312115</v>
          </cell>
          <cell r="E2305">
            <v>0</v>
          </cell>
          <cell r="F2305">
            <v>43.492077557312115</v>
          </cell>
          <cell r="G2305">
            <v>11</v>
          </cell>
          <cell r="H2305">
            <v>4.2615273240871296</v>
          </cell>
        </row>
        <row r="2306">
          <cell r="D2306">
            <v>0.82134888613185009</v>
          </cell>
          <cell r="E2306">
            <v>0</v>
          </cell>
          <cell r="F2306">
            <v>0.82134888613185009</v>
          </cell>
          <cell r="G2306">
            <v>10.999999999999998</v>
          </cell>
          <cell r="H2306">
            <v>3.523156859709391</v>
          </cell>
        </row>
        <row r="2307"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3.1079334905804923</v>
          </cell>
        </row>
        <row r="2308"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3.0231940277241431</v>
          </cell>
        </row>
        <row r="2309"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2.9892982470916207</v>
          </cell>
        </row>
        <row r="2310"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2.9469285100273757</v>
          </cell>
        </row>
        <row r="2311"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3.0909856002707485</v>
          </cell>
        </row>
        <row r="2312"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4.6162959204164888</v>
          </cell>
        </row>
        <row r="2313"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6.1924499115197369</v>
          </cell>
        </row>
        <row r="2314"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6.8788395482943052</v>
          </cell>
        </row>
        <row r="2315"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7.3194847528848861</v>
          </cell>
        </row>
        <row r="2316"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7.4804897334462748</v>
          </cell>
        </row>
        <row r="2317">
          <cell r="D2317">
            <v>0</v>
          </cell>
          <cell r="E2317">
            <v>2.4257106558906671</v>
          </cell>
          <cell r="F2317">
            <v>2.4257106558906671</v>
          </cell>
          <cell r="G2317">
            <v>48</v>
          </cell>
          <cell r="H2317">
            <v>7.2262713448858227</v>
          </cell>
        </row>
        <row r="2318"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7.8702912558355695</v>
          </cell>
        </row>
        <row r="2319"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8.1753533266082421</v>
          </cell>
        </row>
        <row r="2320">
          <cell r="D2320">
            <v>0</v>
          </cell>
          <cell r="E2320">
            <v>29.025188033863504</v>
          </cell>
          <cell r="F2320">
            <v>29.025188033863504</v>
          </cell>
          <cell r="G2320">
            <v>48</v>
          </cell>
          <cell r="H2320">
            <v>8.2431448878988167</v>
          </cell>
        </row>
        <row r="2321"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7.4211721060640787</v>
          </cell>
        </row>
        <row r="2322"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7.3194847528848861</v>
          </cell>
        </row>
        <row r="2323"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7.268641081922917</v>
          </cell>
        </row>
        <row r="2324"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6.9296832304991005</v>
          </cell>
        </row>
        <row r="2325">
          <cell r="D2325">
            <v>5.3872219255924421</v>
          </cell>
          <cell r="E2325">
            <v>0</v>
          </cell>
          <cell r="F2325">
            <v>5.3872219255924421</v>
          </cell>
          <cell r="G2325">
            <v>11</v>
          </cell>
          <cell r="H2325">
            <v>6.938157175675677</v>
          </cell>
        </row>
        <row r="2326"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6.277189374401293</v>
          </cell>
        </row>
        <row r="2327"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5.633169463427361</v>
          </cell>
        </row>
        <row r="2328"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4.743405109079319</v>
          </cell>
        </row>
        <row r="2329"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4.1248070336064311</v>
          </cell>
        </row>
        <row r="2330"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3.6502660483646423</v>
          </cell>
        </row>
        <row r="2331"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3.4384173968398555</v>
          </cell>
        </row>
        <row r="2332"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3.3706258243093812</v>
          </cell>
        </row>
        <row r="2333"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3.3621518791550615</v>
          </cell>
        </row>
        <row r="2334"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3.3621518791550615</v>
          </cell>
        </row>
        <row r="2335"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3.3706258243093812</v>
          </cell>
        </row>
        <row r="2336"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4.463764885019943</v>
          </cell>
        </row>
        <row r="2337"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6.0060230954890033</v>
          </cell>
        </row>
        <row r="2338">
          <cell r="D2338">
            <v>0</v>
          </cell>
          <cell r="E2338">
            <v>0.36561085915936081</v>
          </cell>
          <cell r="F2338">
            <v>0.36561085915936081</v>
          </cell>
          <cell r="G2338">
            <v>48</v>
          </cell>
          <cell r="H2338">
            <v>6.6246211709747076</v>
          </cell>
        </row>
        <row r="2339">
          <cell r="D2339">
            <v>1.9451187087518333</v>
          </cell>
          <cell r="E2339">
            <v>49.69369944902369</v>
          </cell>
          <cell r="F2339">
            <v>51.638818157775525</v>
          </cell>
          <cell r="G2339">
            <v>46.606292808562642</v>
          </cell>
          <cell r="H2339">
            <v>7.192375564247433</v>
          </cell>
        </row>
        <row r="2340">
          <cell r="D2340">
            <v>4.5233333333333334</v>
          </cell>
          <cell r="E2340">
            <v>492.68192190377914</v>
          </cell>
          <cell r="F2340">
            <v>497.20525523711245</v>
          </cell>
          <cell r="G2340">
            <v>47.663391865692333</v>
          </cell>
          <cell r="H2340">
            <v>7.0398445288544584</v>
          </cell>
        </row>
        <row r="2341">
          <cell r="D2341">
            <v>55.040349646977177</v>
          </cell>
          <cell r="E2341">
            <v>1634.3274024417512</v>
          </cell>
          <cell r="F2341">
            <v>1689.3677520887284</v>
          </cell>
          <cell r="G2341">
            <v>46.794523611321317</v>
          </cell>
          <cell r="H2341">
            <v>7.2093234545622433</v>
          </cell>
        </row>
        <row r="2342">
          <cell r="D2342">
            <v>217.67385279302994</v>
          </cell>
          <cell r="E2342">
            <v>1693.2873057011254</v>
          </cell>
          <cell r="F2342">
            <v>1910.9611584941554</v>
          </cell>
          <cell r="G2342">
            <v>43.785402273854359</v>
          </cell>
          <cell r="H2342">
            <v>7.9296088831945335</v>
          </cell>
        </row>
        <row r="2343">
          <cell r="D2343">
            <v>115.50080239134225</v>
          </cell>
          <cell r="E2343">
            <v>1519.5768110972706</v>
          </cell>
          <cell r="F2343">
            <v>1635.0776134886128</v>
          </cell>
          <cell r="G2343">
            <v>45.386344444309515</v>
          </cell>
          <cell r="H2343">
            <v>8.2600927782228304</v>
          </cell>
        </row>
        <row r="2344">
          <cell r="D2344">
            <v>50.693138800758454</v>
          </cell>
          <cell r="E2344">
            <v>1463.3872380893881</v>
          </cell>
          <cell r="F2344">
            <v>1514.0803768901467</v>
          </cell>
          <cell r="G2344">
            <v>46.761197777702819</v>
          </cell>
          <cell r="H2344">
            <v>8.5312590571088514</v>
          </cell>
        </row>
        <row r="2345">
          <cell r="D2345">
            <v>96.815214014356613</v>
          </cell>
          <cell r="E2345">
            <v>1443.876053301947</v>
          </cell>
          <cell r="F2345">
            <v>1540.6912673163035</v>
          </cell>
          <cell r="G2345">
            <v>45.67496383310403</v>
          </cell>
          <cell r="H2345">
            <v>8.4041498684354128</v>
          </cell>
        </row>
        <row r="2346">
          <cell r="D2346">
            <v>39.831157209681841</v>
          </cell>
          <cell r="E2346">
            <v>1035.3145594832238</v>
          </cell>
          <cell r="F2346">
            <v>1075.1457166929056</v>
          </cell>
          <cell r="G2346">
            <v>46.629252952528688</v>
          </cell>
          <cell r="H2346">
            <v>9.1752789680659603</v>
          </cell>
        </row>
        <row r="2347">
          <cell r="D2347">
            <v>14.764632630862208</v>
          </cell>
          <cell r="E2347">
            <v>400.77853902338114</v>
          </cell>
          <cell r="F2347">
            <v>415.54317165424334</v>
          </cell>
          <cell r="G2347">
            <v>46.685355831580239</v>
          </cell>
          <cell r="H2347">
            <v>8.6753161473186857</v>
          </cell>
        </row>
        <row r="2348">
          <cell r="D2348">
            <v>0</v>
          </cell>
          <cell r="E2348">
            <v>0.70329166666666676</v>
          </cell>
          <cell r="F2348">
            <v>0.70329166666666676</v>
          </cell>
          <cell r="G2348">
            <v>48</v>
          </cell>
          <cell r="H2348">
            <v>9.0396958342358182</v>
          </cell>
        </row>
        <row r="2349"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7.6753904946240565</v>
          </cell>
        </row>
        <row r="2350"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10.836172433298893</v>
          </cell>
        </row>
        <row r="2351"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8.7685295553528899</v>
          </cell>
        </row>
        <row r="2352"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5.124732686293334</v>
          </cell>
        </row>
        <row r="2353"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4.4722388301947458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9"/>
  <sheetViews>
    <sheetView tabSelected="1" workbookViewId="0">
      <selection activeCell="W14" sqref="W14"/>
    </sheetView>
  </sheetViews>
  <sheetFormatPr baseColWidth="10" defaultColWidth="8.83203125" defaultRowHeight="15" x14ac:dyDescent="0.2"/>
  <cols>
    <col min="1" max="7" width="8.83203125" style="9"/>
    <col min="9" max="9" width="11.6640625" customWidth="1"/>
    <col min="10" max="10" width="14.83203125" customWidth="1"/>
    <col min="11" max="11" width="14.1640625" customWidth="1"/>
    <col min="12" max="12" width="14.5" customWidth="1"/>
    <col min="13" max="13" width="12.83203125" customWidth="1"/>
    <col min="14" max="14" width="14.1640625" customWidth="1"/>
    <col min="15" max="15" width="13.6640625" customWidth="1"/>
    <col min="16" max="16" width="14.6640625" customWidth="1"/>
    <col min="17" max="17" width="14.5" customWidth="1"/>
    <col min="18" max="18" width="14.33203125" customWidth="1"/>
  </cols>
  <sheetData>
    <row r="1" spans="1:18" ht="6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7</v>
      </c>
      <c r="I1" s="3" t="s">
        <v>9</v>
      </c>
      <c r="J1" s="5" t="s">
        <v>8</v>
      </c>
      <c r="K1" s="5" t="s">
        <v>11</v>
      </c>
      <c r="L1" s="5" t="s">
        <v>10</v>
      </c>
      <c r="M1" s="4" t="s">
        <v>12</v>
      </c>
      <c r="N1" s="4" t="s">
        <v>13</v>
      </c>
      <c r="O1" s="5" t="s">
        <v>14</v>
      </c>
      <c r="P1" s="4" t="s">
        <v>17</v>
      </c>
      <c r="Q1" s="4" t="s">
        <v>15</v>
      </c>
      <c r="R1" s="5" t="s">
        <v>16</v>
      </c>
    </row>
    <row r="2" spans="1:18" x14ac:dyDescent="0.2">
      <c r="A2" s="9">
        <v>4</v>
      </c>
      <c r="B2" s="9">
        <v>1</v>
      </c>
      <c r="C2" s="9">
        <v>0</v>
      </c>
      <c r="D2" s="9">
        <f>'[1]2017'!D2186</f>
        <v>0</v>
      </c>
      <c r="E2" s="9">
        <f>'[1]2017'!E2186</f>
        <v>0</v>
      </c>
      <c r="F2" s="9">
        <f>'[1]2017'!F2186</f>
        <v>0</v>
      </c>
      <c r="G2" s="9">
        <f>'[1]2017'!G2186</f>
        <v>0</v>
      </c>
      <c r="H2" s="2">
        <f>'[1]2017'!H2186</f>
        <v>2.9977721922313241</v>
      </c>
      <c r="I2" s="7">
        <f>[1]DC_load!J2</f>
        <v>6.4469607998990319E-2</v>
      </c>
      <c r="J2" s="2">
        <f>[1]DC_2017!B2</f>
        <v>2.0479916679914183</v>
      </c>
      <c r="K2" s="2">
        <f>[1]DC_2017!C2</f>
        <v>0.94978052423990567</v>
      </c>
      <c r="L2" s="2">
        <f>J2+K2</f>
        <v>2.9977721922313241</v>
      </c>
      <c r="M2" s="6">
        <f>IF(F2=0, J2, IF(I2&lt;65%, (250*0.15+250*(1-0.15)*65%)*40000/10^6, J2))</f>
        <v>2.0479916679914183</v>
      </c>
      <c r="N2" s="6">
        <f>IF(F2=0, K2, IF(I2&lt;65%, (9.1114*65%+2.5492)*0.3028, (9.1114*I2+2.5492)*0.3028))</f>
        <v>0.94978052423990567</v>
      </c>
      <c r="O2" s="6">
        <f>M2+N2</f>
        <v>2.9977721922313241</v>
      </c>
      <c r="P2" s="6">
        <f>IF(F2=0, J2, IF(I2&lt;80%, (250*0.15+250*(1-0.15)*80%)*40000/10^6, J2))</f>
        <v>2.0479916679914183</v>
      </c>
      <c r="Q2" s="6">
        <f>IF(F2=0, K2, IF(I2&lt;80%, (9.1114*80%+2.5492)*0.3028, (9.1114*I2+2.5492)*0.3028))</f>
        <v>0.94978052423990567</v>
      </c>
      <c r="R2" s="6">
        <f>P2+Q2</f>
        <v>2.9977721922313241</v>
      </c>
    </row>
    <row r="3" spans="1:18" x14ac:dyDescent="0.2">
      <c r="A3" s="9">
        <v>4</v>
      </c>
      <c r="B3" s="9">
        <v>1</v>
      </c>
      <c r="C3" s="9">
        <v>1</v>
      </c>
      <c r="D3" s="9">
        <f>'[1]2017'!D2187</f>
        <v>0</v>
      </c>
      <c r="E3" s="9">
        <f>'[1]2017'!E2187</f>
        <v>0</v>
      </c>
      <c r="F3" s="9">
        <f>'[1]2017'!F2187</f>
        <v>0</v>
      </c>
      <c r="G3" s="9">
        <f>'[1]2017'!G2187</f>
        <v>0</v>
      </c>
      <c r="H3" s="2">
        <f>'[1]2017'!H2187</f>
        <v>2.8876108939133154</v>
      </c>
      <c r="I3" s="7">
        <f>[1]DC_load!J3</f>
        <v>5.4685300000569287E-2</v>
      </c>
      <c r="J3" s="2">
        <f>[1]DC_2017!B3</f>
        <v>1.9648250500048396</v>
      </c>
      <c r="K3" s="2">
        <f>[1]DC_2017!C3</f>
        <v>0.92278584390847573</v>
      </c>
      <c r="L3" s="2">
        <f t="shared" ref="L3:L66" si="0">J3+K3</f>
        <v>2.8876108939133154</v>
      </c>
      <c r="M3" s="6">
        <f t="shared" ref="M3:M66" si="1">IF(F3=0, J3, IF(I3&lt;65%, (250*0.15+250*(1-0.15)*65%)*40000/10^6, J3))</f>
        <v>1.9648250500048396</v>
      </c>
      <c r="N3" s="6">
        <f t="shared" ref="N3:N66" si="2">IF(F3=0, K3, IF(I3&lt;65%, (9.1114*65%+2.5492)*0.3028, (9.1114*I3+2.5492)*0.3028))</f>
        <v>0.92278584390847573</v>
      </c>
      <c r="O3" s="6">
        <f t="shared" ref="O3:O66" si="3">M3+N3</f>
        <v>2.8876108939133154</v>
      </c>
      <c r="P3" s="6">
        <f t="shared" ref="P3:P66" si="4">IF(F3=0, J3, IF(I3&lt;80%, (250*0.15+250*(1-0.15)*80%)*40000/10^6, J3))</f>
        <v>1.9648250500048396</v>
      </c>
      <c r="Q3" s="6">
        <f t="shared" ref="Q3:Q66" si="5">IF(F3=0, K3, IF(I3&lt;80%, (9.1114*80%+2.5492)*0.3028, (9.1114*I3+2.5492)*0.3028))</f>
        <v>0.92278584390847573</v>
      </c>
      <c r="R3" s="6">
        <f t="shared" ref="R3:R66" si="6">P3+Q3</f>
        <v>2.8876108939133154</v>
      </c>
    </row>
    <row r="4" spans="1:18" x14ac:dyDescent="0.2">
      <c r="A4" s="9">
        <v>4</v>
      </c>
      <c r="B4" s="9">
        <v>1</v>
      </c>
      <c r="C4" s="9">
        <v>2</v>
      </c>
      <c r="D4" s="9">
        <f>'[1]2017'!D2188</f>
        <v>0</v>
      </c>
      <c r="E4" s="9">
        <f>'[1]2017'!E2188</f>
        <v>0</v>
      </c>
      <c r="F4" s="9">
        <f>'[1]2017'!F2188</f>
        <v>0</v>
      </c>
      <c r="G4" s="9">
        <f>'[1]2017'!G2188</f>
        <v>0</v>
      </c>
      <c r="H4" s="2">
        <f>'[1]2017'!H2188</f>
        <v>2.8791369487469356</v>
      </c>
      <c r="I4" s="7">
        <f>[1]DC_load!J4</f>
        <v>5.3932660999980876E-2</v>
      </c>
      <c r="J4" s="2">
        <f>[1]DC_2017!B4</f>
        <v>1.9584276184998377</v>
      </c>
      <c r="K4" s="2">
        <f>[1]DC_2017!C4</f>
        <v>0.92070933024709789</v>
      </c>
      <c r="L4" s="2">
        <f t="shared" si="0"/>
        <v>2.8791369487469356</v>
      </c>
      <c r="M4" s="6">
        <f t="shared" si="1"/>
        <v>1.9584276184998377</v>
      </c>
      <c r="N4" s="6">
        <f t="shared" si="2"/>
        <v>0.92070933024709789</v>
      </c>
      <c r="O4" s="6">
        <f t="shared" si="3"/>
        <v>2.8791369487469356</v>
      </c>
      <c r="P4" s="6">
        <f t="shared" si="4"/>
        <v>1.9584276184998377</v>
      </c>
      <c r="Q4" s="6">
        <f t="shared" si="5"/>
        <v>0.92070933024709789</v>
      </c>
      <c r="R4" s="6">
        <f t="shared" si="6"/>
        <v>2.8791369487469356</v>
      </c>
    </row>
    <row r="5" spans="1:18" x14ac:dyDescent="0.2">
      <c r="A5" s="9">
        <v>4</v>
      </c>
      <c r="B5" s="9">
        <v>1</v>
      </c>
      <c r="C5" s="9">
        <v>3</v>
      </c>
      <c r="D5" s="9">
        <f>'[1]2017'!D2189</f>
        <v>0</v>
      </c>
      <c r="E5" s="9">
        <f>'[1]2017'!E2189</f>
        <v>0</v>
      </c>
      <c r="F5" s="9">
        <f>'[1]2017'!F2189</f>
        <v>0</v>
      </c>
      <c r="G5" s="9">
        <f>'[1]2017'!G2189</f>
        <v>0</v>
      </c>
      <c r="H5" s="2">
        <f>'[1]2017'!H2189</f>
        <v>3.0147200825572642</v>
      </c>
      <c r="I5" s="7">
        <f>[1]DC_load!J5</f>
        <v>6.5974885999561542E-2</v>
      </c>
      <c r="J5" s="2">
        <f>[1]DC_2017!B5</f>
        <v>2.0607865309962734</v>
      </c>
      <c r="K5" s="2">
        <f>[1]DC_2017!C5</f>
        <v>0.9539335515609908</v>
      </c>
      <c r="L5" s="2">
        <f t="shared" si="0"/>
        <v>3.0147200825572642</v>
      </c>
      <c r="M5" s="6">
        <f t="shared" si="1"/>
        <v>2.0607865309962734</v>
      </c>
      <c r="N5" s="6">
        <f t="shared" si="2"/>
        <v>0.9539335515609908</v>
      </c>
      <c r="O5" s="6">
        <f t="shared" si="3"/>
        <v>3.0147200825572642</v>
      </c>
      <c r="P5" s="6">
        <f t="shared" si="4"/>
        <v>2.0607865309962734</v>
      </c>
      <c r="Q5" s="6">
        <f t="shared" si="5"/>
        <v>0.9539335515609908</v>
      </c>
      <c r="R5" s="6">
        <f t="shared" si="6"/>
        <v>3.0147200825572642</v>
      </c>
    </row>
    <row r="6" spans="1:18" x14ac:dyDescent="0.2">
      <c r="A6" s="9">
        <v>4</v>
      </c>
      <c r="B6" s="9">
        <v>1</v>
      </c>
      <c r="C6" s="9">
        <v>4</v>
      </c>
      <c r="D6" s="9">
        <f>'[1]2017'!D2190</f>
        <v>0</v>
      </c>
      <c r="E6" s="9">
        <f>'[1]2017'!E2190</f>
        <v>0</v>
      </c>
      <c r="F6" s="9">
        <f>'[1]2017'!F2190</f>
        <v>0</v>
      </c>
      <c r="G6" s="9">
        <f>'[1]2017'!G2190</f>
        <v>0</v>
      </c>
      <c r="H6" s="2">
        <f>'[1]2017'!H2190</f>
        <v>3.031667972879414</v>
      </c>
      <c r="I6" s="7">
        <f>[1]DC_load!J6</f>
        <v>6.7480163999796075E-2</v>
      </c>
      <c r="J6" s="2">
        <f>[1]DC_2017!B6</f>
        <v>2.0735813939982672</v>
      </c>
      <c r="K6" s="2">
        <f>[1]DC_2017!C6</f>
        <v>0.95808657888114701</v>
      </c>
      <c r="L6" s="2">
        <f t="shared" si="0"/>
        <v>3.031667972879414</v>
      </c>
      <c r="M6" s="6">
        <f t="shared" si="1"/>
        <v>2.0735813939982672</v>
      </c>
      <c r="N6" s="6">
        <f t="shared" si="2"/>
        <v>0.95808657888114701</v>
      </c>
      <c r="O6" s="6">
        <f t="shared" si="3"/>
        <v>3.031667972879414</v>
      </c>
      <c r="P6" s="6">
        <f t="shared" si="4"/>
        <v>2.0735813939982672</v>
      </c>
      <c r="Q6" s="6">
        <f t="shared" si="5"/>
        <v>0.95808657888114701</v>
      </c>
      <c r="R6" s="6">
        <f t="shared" si="6"/>
        <v>3.031667972879414</v>
      </c>
    </row>
    <row r="7" spans="1:18" x14ac:dyDescent="0.2">
      <c r="A7" s="9">
        <v>4</v>
      </c>
      <c r="B7" s="9">
        <v>1</v>
      </c>
      <c r="C7" s="9">
        <v>5</v>
      </c>
      <c r="D7" s="9">
        <f>'[1]2017'!D2191</f>
        <v>0</v>
      </c>
      <c r="E7" s="9">
        <f>'[1]2017'!E2191</f>
        <v>0</v>
      </c>
      <c r="F7" s="9">
        <f>'[1]2017'!F2191</f>
        <v>0</v>
      </c>
      <c r="G7" s="9">
        <f>'[1]2017'!G2191</f>
        <v>0</v>
      </c>
      <c r="H7" s="2">
        <f>'[1]2017'!H2191</f>
        <v>3.4638392323334313</v>
      </c>
      <c r="I7" s="7">
        <f>[1]DC_load!J7</f>
        <v>0.10586475800083078</v>
      </c>
      <c r="J7" s="2">
        <f>[1]DC_2017!B7</f>
        <v>2.3998504430070624</v>
      </c>
      <c r="K7" s="2">
        <f>[1]DC_2017!C7</f>
        <v>1.0639887893263689</v>
      </c>
      <c r="L7" s="2">
        <f t="shared" si="0"/>
        <v>3.4638392323334313</v>
      </c>
      <c r="M7" s="6">
        <f t="shared" si="1"/>
        <v>2.3998504430070624</v>
      </c>
      <c r="N7" s="6">
        <f t="shared" si="2"/>
        <v>1.0639887893263689</v>
      </c>
      <c r="O7" s="6">
        <f t="shared" si="3"/>
        <v>3.4638392323334313</v>
      </c>
      <c r="P7" s="6">
        <f t="shared" si="4"/>
        <v>2.3998504430070624</v>
      </c>
      <c r="Q7" s="6">
        <f t="shared" si="5"/>
        <v>1.0639887893263689</v>
      </c>
      <c r="R7" s="6">
        <f t="shared" si="6"/>
        <v>3.4638392323334313</v>
      </c>
    </row>
    <row r="8" spans="1:18" x14ac:dyDescent="0.2">
      <c r="A8" s="9">
        <v>4</v>
      </c>
      <c r="B8" s="9">
        <v>1</v>
      </c>
      <c r="C8" s="9">
        <v>6</v>
      </c>
      <c r="D8" s="9">
        <f>'[1]2017'!D2192</f>
        <v>0</v>
      </c>
      <c r="E8" s="9">
        <f>'[1]2017'!E2192</f>
        <v>0</v>
      </c>
      <c r="F8" s="9">
        <f>'[1]2017'!F2192</f>
        <v>0</v>
      </c>
      <c r="G8" s="9">
        <f>'[1]2017'!G2192</f>
        <v>0</v>
      </c>
      <c r="H8" s="2">
        <f>'[1]2017'!H2192</f>
        <v>4.1925986061368858</v>
      </c>
      <c r="I8" s="7">
        <f>[1]DC_load!J8</f>
        <v>0.17059172000018655</v>
      </c>
      <c r="J8" s="2">
        <f>[1]DC_2017!B8</f>
        <v>2.9500296200015863</v>
      </c>
      <c r="K8" s="2">
        <f>[1]DC_2017!C8</f>
        <v>1.2425689861352993</v>
      </c>
      <c r="L8" s="2">
        <f t="shared" si="0"/>
        <v>4.1925986061368858</v>
      </c>
      <c r="M8" s="6">
        <f t="shared" si="1"/>
        <v>2.9500296200015863</v>
      </c>
      <c r="N8" s="6">
        <f t="shared" si="2"/>
        <v>1.2425689861352993</v>
      </c>
      <c r="O8" s="6">
        <f t="shared" si="3"/>
        <v>4.1925986061368858</v>
      </c>
      <c r="P8" s="6">
        <f t="shared" si="4"/>
        <v>2.9500296200015863</v>
      </c>
      <c r="Q8" s="6">
        <f t="shared" si="5"/>
        <v>1.2425689861352993</v>
      </c>
      <c r="R8" s="6">
        <f t="shared" si="6"/>
        <v>4.1925986061368858</v>
      </c>
    </row>
    <row r="9" spans="1:18" x14ac:dyDescent="0.2">
      <c r="A9" s="9">
        <v>4</v>
      </c>
      <c r="B9" s="9">
        <v>1</v>
      </c>
      <c r="C9" s="9">
        <v>7</v>
      </c>
      <c r="D9" s="9">
        <f>'[1]2017'!D2193</f>
        <v>55.947134029237844</v>
      </c>
      <c r="E9" s="9">
        <f>'[1]2017'!E2193</f>
        <v>319.68732935865364</v>
      </c>
      <c r="F9" s="9">
        <f>'[1]2017'!F2193</f>
        <v>375.63446338789151</v>
      </c>
      <c r="G9" s="9">
        <f>'[1]2017'!G2193</f>
        <v>42.489206500351877</v>
      </c>
      <c r="H9" s="2">
        <f>'[1]2017'!H2193</f>
        <v>4.870514297735717</v>
      </c>
      <c r="I9" s="7">
        <f>[1]DC_load!J9</f>
        <v>0.23080284700068646</v>
      </c>
      <c r="J9" s="2">
        <f>[1]DC_2017!B9</f>
        <v>3.4618241995058354</v>
      </c>
      <c r="K9" s="2">
        <f>[1]DC_2017!C9</f>
        <v>1.4086900982298818</v>
      </c>
      <c r="L9" s="2">
        <f t="shared" si="0"/>
        <v>4.870514297735717</v>
      </c>
      <c r="M9" s="6">
        <f t="shared" si="1"/>
        <v>7.0250000000000004</v>
      </c>
      <c r="N9" s="6">
        <f t="shared" si="2"/>
        <v>2.5652035080000002</v>
      </c>
      <c r="O9" s="6">
        <f t="shared" si="3"/>
        <v>9.5902035080000001</v>
      </c>
      <c r="P9" s="6">
        <f t="shared" si="4"/>
        <v>8.3000000000000007</v>
      </c>
      <c r="Q9" s="6">
        <f t="shared" si="5"/>
        <v>2.979043296</v>
      </c>
      <c r="R9" s="6">
        <f t="shared" si="6"/>
        <v>11.279043296000001</v>
      </c>
    </row>
    <row r="10" spans="1:18" x14ac:dyDescent="0.2">
      <c r="A10" s="9">
        <v>4</v>
      </c>
      <c r="B10" s="9">
        <v>1</v>
      </c>
      <c r="C10" s="9">
        <v>8</v>
      </c>
      <c r="D10" s="9">
        <f>'[1]2017'!D2194</f>
        <v>10.244999999999999</v>
      </c>
      <c r="E10" s="9">
        <f>'[1]2017'!E2194</f>
        <v>995.89063959030443</v>
      </c>
      <c r="F10" s="9">
        <f>'[1]2017'!F2194</f>
        <v>1006.1356395903044</v>
      </c>
      <c r="G10" s="9">
        <f>'[1]2017'!G2194</f>
        <v>47.623246622936094</v>
      </c>
      <c r="H10" s="2">
        <f>'[1]2017'!H2194</f>
        <v>4.8450924622579468</v>
      </c>
      <c r="I10" s="7">
        <f>[1]DC_load!J10</f>
        <v>0.22854493000081916</v>
      </c>
      <c r="J10" s="2">
        <f>[1]DC_2017!B10</f>
        <v>3.4426319050069631</v>
      </c>
      <c r="K10" s="2">
        <f>[1]DC_2017!C10</f>
        <v>1.4024605572509841</v>
      </c>
      <c r="L10" s="2">
        <f t="shared" si="0"/>
        <v>4.8450924622579468</v>
      </c>
      <c r="M10" s="6">
        <f t="shared" si="1"/>
        <v>7.0250000000000004</v>
      </c>
      <c r="N10" s="6">
        <f t="shared" si="2"/>
        <v>2.5652035080000002</v>
      </c>
      <c r="O10" s="6">
        <f t="shared" si="3"/>
        <v>9.5902035080000001</v>
      </c>
      <c r="P10" s="6">
        <f t="shared" si="4"/>
        <v>8.3000000000000007</v>
      </c>
      <c r="Q10" s="6">
        <f t="shared" si="5"/>
        <v>2.979043296</v>
      </c>
      <c r="R10" s="6">
        <f t="shared" si="6"/>
        <v>11.279043296000001</v>
      </c>
    </row>
    <row r="11" spans="1:18" x14ac:dyDescent="0.2">
      <c r="A11" s="9">
        <v>4</v>
      </c>
      <c r="B11" s="9">
        <v>1</v>
      </c>
      <c r="C11" s="9">
        <v>9</v>
      </c>
      <c r="D11" s="9">
        <f>'[1]2017'!D2195</f>
        <v>1.1975</v>
      </c>
      <c r="E11" s="9">
        <f>'[1]2017'!E2195</f>
        <v>903.61212384460862</v>
      </c>
      <c r="F11" s="9">
        <f>'[1]2017'!F2195</f>
        <v>904.80962384460861</v>
      </c>
      <c r="G11" s="9">
        <f>'[1]2017'!G2195</f>
        <v>47.951031135354491</v>
      </c>
      <c r="H11" s="2">
        <f>'[1]2017'!H2195</f>
        <v>6.3788767275806357</v>
      </c>
      <c r="I11" s="7">
        <f>[1]DC_load!J11</f>
        <v>0.36477260600121919</v>
      </c>
      <c r="J11" s="2">
        <f>[1]DC_2017!B11</f>
        <v>4.6005671510103641</v>
      </c>
      <c r="K11" s="2">
        <f>[1]DC_2017!C11</f>
        <v>1.7783095765702712</v>
      </c>
      <c r="L11" s="2">
        <f t="shared" si="0"/>
        <v>6.3788767275806357</v>
      </c>
      <c r="M11" s="6">
        <f t="shared" si="1"/>
        <v>7.0250000000000004</v>
      </c>
      <c r="N11" s="6">
        <f t="shared" si="2"/>
        <v>2.5652035080000002</v>
      </c>
      <c r="O11" s="6">
        <f t="shared" si="3"/>
        <v>9.5902035080000001</v>
      </c>
      <c r="P11" s="6">
        <f t="shared" si="4"/>
        <v>8.3000000000000007</v>
      </c>
      <c r="Q11" s="6">
        <f t="shared" si="5"/>
        <v>2.979043296</v>
      </c>
      <c r="R11" s="6">
        <f t="shared" si="6"/>
        <v>11.279043296000001</v>
      </c>
    </row>
    <row r="12" spans="1:18" x14ac:dyDescent="0.2">
      <c r="A12" s="9">
        <v>4</v>
      </c>
      <c r="B12" s="9">
        <v>1</v>
      </c>
      <c r="C12" s="9">
        <v>10</v>
      </c>
      <c r="D12" s="9">
        <f>'[1]2017'!D2196</f>
        <v>9.4166666666666662E-2</v>
      </c>
      <c r="E12" s="9">
        <f>'[1]2017'!E2196</f>
        <v>1096.8927230218803</v>
      </c>
      <c r="F12" s="9">
        <f>'[1]2017'!F2196</f>
        <v>1096.9868896885471</v>
      </c>
      <c r="G12" s="9">
        <f>'[1]2017'!G2196</f>
        <v>47.996823875745989</v>
      </c>
      <c r="H12" s="2">
        <f>'[1]2017'!H2196</f>
        <v>8.4804153861424858</v>
      </c>
      <c r="I12" s="7">
        <f>[1]DC_load!J12</f>
        <v>0.55142710099999803</v>
      </c>
      <c r="J12" s="2">
        <f>[1]DC_2017!B12</f>
        <v>6.1871303584999842</v>
      </c>
      <c r="K12" s="2">
        <f>[1]DC_2017!C12</f>
        <v>2.2932850276425025</v>
      </c>
      <c r="L12" s="2">
        <f t="shared" si="0"/>
        <v>8.4804153861424858</v>
      </c>
      <c r="M12" s="6">
        <f t="shared" si="1"/>
        <v>7.0250000000000004</v>
      </c>
      <c r="N12" s="6">
        <f t="shared" si="2"/>
        <v>2.5652035080000002</v>
      </c>
      <c r="O12" s="6">
        <f t="shared" si="3"/>
        <v>9.5902035080000001</v>
      </c>
      <c r="P12" s="6">
        <f t="shared" si="4"/>
        <v>8.3000000000000007</v>
      </c>
      <c r="Q12" s="6">
        <f t="shared" si="5"/>
        <v>2.979043296</v>
      </c>
      <c r="R12" s="6">
        <f t="shared" si="6"/>
        <v>11.279043296000001</v>
      </c>
    </row>
    <row r="13" spans="1:18" x14ac:dyDescent="0.2">
      <c r="A13" s="9">
        <v>4</v>
      </c>
      <c r="B13" s="9">
        <v>1</v>
      </c>
      <c r="C13" s="9">
        <v>11</v>
      </c>
      <c r="D13" s="9">
        <f>'[1]2017'!D2197</f>
        <v>0.10750000000000003</v>
      </c>
      <c r="E13" s="9">
        <f>'[1]2017'!E2197</f>
        <v>1280.9243426622363</v>
      </c>
      <c r="F13" s="9">
        <f>'[1]2017'!F2197</f>
        <v>1281.0318426622364</v>
      </c>
      <c r="G13" s="9">
        <f>'[1]2017'!G2197</f>
        <v>47.996895081084219</v>
      </c>
      <c r="H13" s="2">
        <f>'[1]2017'!H2197</f>
        <v>9.4549191920937652</v>
      </c>
      <c r="I13" s="7">
        <f>[1]DC_load!J13</f>
        <v>0.63798059599908641</v>
      </c>
      <c r="J13" s="2">
        <f>[1]DC_2017!B13</f>
        <v>6.9228350659922349</v>
      </c>
      <c r="K13" s="2">
        <f>[1]DC_2017!C13</f>
        <v>2.5320841261015312</v>
      </c>
      <c r="L13" s="2">
        <f t="shared" si="0"/>
        <v>9.4549191920937652</v>
      </c>
      <c r="M13" s="6">
        <f t="shared" si="1"/>
        <v>7.0250000000000004</v>
      </c>
      <c r="N13" s="6">
        <f t="shared" si="2"/>
        <v>2.5652035080000002</v>
      </c>
      <c r="O13" s="6">
        <f t="shared" si="3"/>
        <v>9.5902035080000001</v>
      </c>
      <c r="P13" s="6">
        <f t="shared" si="4"/>
        <v>8.3000000000000007</v>
      </c>
      <c r="Q13" s="6">
        <f t="shared" si="5"/>
        <v>2.979043296</v>
      </c>
      <c r="R13" s="6">
        <f t="shared" si="6"/>
        <v>11.279043296000001</v>
      </c>
    </row>
    <row r="14" spans="1:18" x14ac:dyDescent="0.2">
      <c r="A14" s="9">
        <v>4</v>
      </c>
      <c r="B14" s="9">
        <v>1</v>
      </c>
      <c r="C14" s="9">
        <v>12</v>
      </c>
      <c r="D14" s="9">
        <f>'[1]2017'!D2198</f>
        <v>0.2083333333333334</v>
      </c>
      <c r="E14" s="9">
        <f>'[1]2017'!E2198</f>
        <v>1384.6479314665032</v>
      </c>
      <c r="F14" s="9">
        <f>'[1]2017'!F2198</f>
        <v>1384.8562647998365</v>
      </c>
      <c r="G14" s="9">
        <f>'[1]2017'!G2198</f>
        <v>47.994433838710009</v>
      </c>
      <c r="H14" s="2">
        <f>'[1]2017'!H2198</f>
        <v>9.8362467805744718</v>
      </c>
      <c r="I14" s="7">
        <f>[1]DC_load!J14</f>
        <v>0.67184935599880802</v>
      </c>
      <c r="J14" s="2">
        <f>[1]DC_2017!B14</f>
        <v>7.2107195259898687</v>
      </c>
      <c r="K14" s="2">
        <f>[1]DC_2017!C14</f>
        <v>2.6255272545846027</v>
      </c>
      <c r="L14" s="2">
        <f t="shared" si="0"/>
        <v>9.8362467805744718</v>
      </c>
      <c r="M14" s="6">
        <f t="shared" si="1"/>
        <v>7.2107195259898687</v>
      </c>
      <c r="N14" s="6">
        <f t="shared" si="2"/>
        <v>2.6254843936965546</v>
      </c>
      <c r="O14" s="6">
        <f t="shared" si="3"/>
        <v>9.8362039196864224</v>
      </c>
      <c r="P14" s="6">
        <f t="shared" si="4"/>
        <v>8.3000000000000007</v>
      </c>
      <c r="Q14" s="6">
        <f t="shared" si="5"/>
        <v>2.979043296</v>
      </c>
      <c r="R14" s="6">
        <f t="shared" si="6"/>
        <v>11.279043296000001</v>
      </c>
    </row>
    <row r="15" spans="1:18" x14ac:dyDescent="0.2">
      <c r="A15" s="9">
        <v>4</v>
      </c>
      <c r="B15" s="9">
        <v>1</v>
      </c>
      <c r="C15" s="9">
        <v>13</v>
      </c>
      <c r="D15" s="9">
        <f>'[1]2017'!D2199</f>
        <v>8.9200357794950822</v>
      </c>
      <c r="E15" s="9">
        <f>'[1]2017'!E2199</f>
        <v>1521.678780997584</v>
      </c>
      <c r="F15" s="9">
        <f>'[1]2017'!F2199</f>
        <v>1530.598816777079</v>
      </c>
      <c r="G15" s="9">
        <f>'[1]2017'!G2199</f>
        <v>47.784371110036354</v>
      </c>
      <c r="H15" s="2">
        <f>'[1]2017'!H2199</f>
        <v>9.6159241726565003</v>
      </c>
      <c r="I15" s="7">
        <f>[1]DC_load!J15</f>
        <v>0.65228073899992511</v>
      </c>
      <c r="J15" s="2">
        <f>[1]DC_2017!B15</f>
        <v>7.0443862814993645</v>
      </c>
      <c r="K15" s="2">
        <f>[1]DC_2017!C15</f>
        <v>2.5715378911571363</v>
      </c>
      <c r="L15" s="2">
        <f t="shared" si="0"/>
        <v>9.6159241726565003</v>
      </c>
      <c r="M15" s="6">
        <f t="shared" si="1"/>
        <v>7.0443862814993645</v>
      </c>
      <c r="N15" s="6">
        <f t="shared" si="2"/>
        <v>2.5714959116280824</v>
      </c>
      <c r="O15" s="6">
        <f t="shared" si="3"/>
        <v>9.6158821931274474</v>
      </c>
      <c r="P15" s="6">
        <f t="shared" si="4"/>
        <v>8.3000000000000007</v>
      </c>
      <c r="Q15" s="6">
        <f t="shared" si="5"/>
        <v>2.979043296</v>
      </c>
      <c r="R15" s="6">
        <f t="shared" si="6"/>
        <v>11.279043296000001</v>
      </c>
    </row>
    <row r="16" spans="1:18" x14ac:dyDescent="0.2">
      <c r="A16" s="9">
        <v>4</v>
      </c>
      <c r="B16" s="9">
        <v>1</v>
      </c>
      <c r="C16" s="9">
        <v>14</v>
      </c>
      <c r="D16" s="9">
        <f>'[1]2017'!D2200</f>
        <v>10.209208333333333</v>
      </c>
      <c r="E16" s="9">
        <f>'[1]2017'!E2200</f>
        <v>1448.4365066402718</v>
      </c>
      <c r="F16" s="9">
        <f>'[1]2017'!F2200</f>
        <v>1458.6457149736052</v>
      </c>
      <c r="G16" s="9">
        <f>'[1]2017'!G2200</f>
        <v>47.741033271852331</v>
      </c>
      <c r="H16" s="2">
        <f>'[1]2017'!H2200</f>
        <v>9.5227107646605553</v>
      </c>
      <c r="I16" s="7">
        <f>[1]DC_load!J16</f>
        <v>0.64400170900173093</v>
      </c>
      <c r="J16" s="2">
        <f>[1]DC_2017!B16</f>
        <v>6.974014526514714</v>
      </c>
      <c r="K16" s="2">
        <f>[1]DC_2017!C16</f>
        <v>2.5486962381458409</v>
      </c>
      <c r="L16" s="2">
        <f t="shared" si="0"/>
        <v>9.5227107646605553</v>
      </c>
      <c r="M16" s="6">
        <f t="shared" si="1"/>
        <v>7.0250000000000004</v>
      </c>
      <c r="N16" s="6">
        <f t="shared" si="2"/>
        <v>2.5652035080000002</v>
      </c>
      <c r="O16" s="6">
        <f t="shared" si="3"/>
        <v>9.5902035080000001</v>
      </c>
      <c r="P16" s="6">
        <f t="shared" si="4"/>
        <v>8.3000000000000007</v>
      </c>
      <c r="Q16" s="6">
        <f t="shared" si="5"/>
        <v>2.979043296</v>
      </c>
      <c r="R16" s="6">
        <f t="shared" si="6"/>
        <v>11.279043296000001</v>
      </c>
    </row>
    <row r="17" spans="1:18" x14ac:dyDescent="0.2">
      <c r="A17" s="9">
        <v>4</v>
      </c>
      <c r="B17" s="9">
        <v>1</v>
      </c>
      <c r="C17" s="9">
        <v>15</v>
      </c>
      <c r="D17" s="9">
        <f>'[1]2017'!D2201</f>
        <v>7.8266666666666653</v>
      </c>
      <c r="E17" s="9">
        <f>'[1]2017'!E2201</f>
        <v>1524.4972762819016</v>
      </c>
      <c r="F17" s="9">
        <f>'[1]2017'!F2201</f>
        <v>1532.3239429485682</v>
      </c>
      <c r="G17" s="9">
        <f>'[1]2017'!G2201</f>
        <v>47.811014721789554</v>
      </c>
      <c r="H17" s="2">
        <f>'[1]2017'!H2201</f>
        <v>10.717537178519368</v>
      </c>
      <c r="I17" s="7">
        <f>[1]DC_load!J17</f>
        <v>0.75012382099877517</v>
      </c>
      <c r="J17" s="2">
        <f>[1]DC_2017!B17</f>
        <v>7.8760524784895889</v>
      </c>
      <c r="K17" s="2">
        <f>[1]DC_2017!C17</f>
        <v>2.8414847000297789</v>
      </c>
      <c r="L17" s="2">
        <f t="shared" si="0"/>
        <v>10.717537178519368</v>
      </c>
      <c r="M17" s="6">
        <f t="shared" si="1"/>
        <v>7.8760524784895889</v>
      </c>
      <c r="N17" s="6">
        <f t="shared" si="2"/>
        <v>2.8414383137058867</v>
      </c>
      <c r="O17" s="6">
        <f t="shared" si="3"/>
        <v>10.717490792195475</v>
      </c>
      <c r="P17" s="6">
        <f t="shared" si="4"/>
        <v>8.3000000000000007</v>
      </c>
      <c r="Q17" s="6">
        <f t="shared" si="5"/>
        <v>2.979043296</v>
      </c>
      <c r="R17" s="6">
        <f t="shared" si="6"/>
        <v>11.279043296000001</v>
      </c>
    </row>
    <row r="18" spans="1:18" x14ac:dyDescent="0.2">
      <c r="A18" s="9">
        <v>4</v>
      </c>
      <c r="B18" s="9">
        <v>1</v>
      </c>
      <c r="C18" s="9">
        <v>16</v>
      </c>
      <c r="D18" s="9">
        <f>'[1]2017'!D2202</f>
        <v>23.083333333333339</v>
      </c>
      <c r="E18" s="9">
        <f>'[1]2017'!E2202</f>
        <v>1295.5775871374174</v>
      </c>
      <c r="F18" s="9">
        <f>'[1]2017'!F2202</f>
        <v>1318.6609204707506</v>
      </c>
      <c r="G18" s="9">
        <f>'[1]2017'!G2202</f>
        <v>47.352310120005356</v>
      </c>
      <c r="H18" s="2">
        <f>'[1]2017'!H2202</f>
        <v>12.056420682658189</v>
      </c>
      <c r="I18" s="7">
        <f>[1]DC_load!J18</f>
        <v>0.86904079799992495</v>
      </c>
      <c r="J18" s="2">
        <f>[1]DC_2017!B18</f>
        <v>8.8868467829993634</v>
      </c>
      <c r="K18" s="2">
        <f>[1]DC_2017!C18</f>
        <v>3.1695738996588259</v>
      </c>
      <c r="L18" s="2">
        <f t="shared" si="0"/>
        <v>12.056420682658189</v>
      </c>
      <c r="M18" s="6">
        <f t="shared" si="1"/>
        <v>8.8868467829993634</v>
      </c>
      <c r="N18" s="6">
        <f t="shared" si="2"/>
        <v>3.1695221573842649</v>
      </c>
      <c r="O18" s="6">
        <f t="shared" si="3"/>
        <v>12.056368940383628</v>
      </c>
      <c r="P18" s="6">
        <f t="shared" si="4"/>
        <v>8.8868467829993634</v>
      </c>
      <c r="Q18" s="6">
        <f t="shared" si="5"/>
        <v>3.1695221573842649</v>
      </c>
      <c r="R18" s="6">
        <f t="shared" si="6"/>
        <v>12.056368940383628</v>
      </c>
    </row>
    <row r="19" spans="1:18" x14ac:dyDescent="0.2">
      <c r="A19" s="9">
        <v>4</v>
      </c>
      <c r="B19" s="9">
        <v>1</v>
      </c>
      <c r="C19" s="9">
        <v>17</v>
      </c>
      <c r="D19" s="9">
        <f>'[1]2017'!D2203</f>
        <v>0.14833333333333334</v>
      </c>
      <c r="E19" s="9">
        <f>'[1]2017'!E2203</f>
        <v>215.15161407609972</v>
      </c>
      <c r="F19" s="9">
        <f>'[1]2017'!F2203</f>
        <v>215.29994740943306</v>
      </c>
      <c r="G19" s="9">
        <f>'[1]2017'!G2203</f>
        <v>47.974508431611937</v>
      </c>
      <c r="H19" s="2">
        <f>'[1]2017'!H2203</f>
        <v>11.810676239256127</v>
      </c>
      <c r="I19" s="7">
        <f>[1]DC_load!J19</f>
        <v>0.8472142640006135</v>
      </c>
      <c r="J19" s="2">
        <f>[1]DC_2017!B19</f>
        <v>8.7013212440052143</v>
      </c>
      <c r="K19" s="2">
        <f>[1]DC_2017!C19</f>
        <v>3.1093549952509121</v>
      </c>
      <c r="L19" s="2">
        <f t="shared" si="0"/>
        <v>11.810676239256127</v>
      </c>
      <c r="M19" s="6">
        <f t="shared" si="1"/>
        <v>8.7013212440052143</v>
      </c>
      <c r="N19" s="6">
        <f t="shared" si="2"/>
        <v>3.1093042360305994</v>
      </c>
      <c r="O19" s="6">
        <f t="shared" si="3"/>
        <v>11.810625480035814</v>
      </c>
      <c r="P19" s="6">
        <f t="shared" si="4"/>
        <v>8.7013212440052143</v>
      </c>
      <c r="Q19" s="6">
        <f t="shared" si="5"/>
        <v>3.1093042360305994</v>
      </c>
      <c r="R19" s="6">
        <f t="shared" si="6"/>
        <v>11.810625480035814</v>
      </c>
    </row>
    <row r="20" spans="1:18" x14ac:dyDescent="0.2">
      <c r="A20" s="9">
        <v>4</v>
      </c>
      <c r="B20" s="9">
        <v>1</v>
      </c>
      <c r="C20" s="9">
        <v>18</v>
      </c>
      <c r="D20" s="9">
        <f>'[1]2017'!D2204</f>
        <v>0</v>
      </c>
      <c r="E20" s="9">
        <f>'[1]2017'!E2204</f>
        <v>0.97666666666666668</v>
      </c>
      <c r="F20" s="9">
        <f>'[1]2017'!F2204</f>
        <v>0.97666666666666668</v>
      </c>
      <c r="G20" s="9">
        <f>'[1]2017'!G2204</f>
        <v>48</v>
      </c>
      <c r="H20" s="2">
        <f>'[1]2017'!H2204</f>
        <v>12.344534851867662</v>
      </c>
      <c r="I20" s="7">
        <f>[1]DC_load!J20</f>
        <v>0.89463052700000389</v>
      </c>
      <c r="J20" s="2">
        <f>[1]DC_2017!B20</f>
        <v>9.1043594795000331</v>
      </c>
      <c r="K20" s="2">
        <f>[1]DC_2017!C20</f>
        <v>3.240175372367629</v>
      </c>
      <c r="L20" s="2">
        <f t="shared" si="0"/>
        <v>12.344534851867662</v>
      </c>
      <c r="M20" s="6">
        <f t="shared" si="1"/>
        <v>9.1043594795000331</v>
      </c>
      <c r="N20" s="6">
        <f t="shared" si="2"/>
        <v>3.2401224775467323</v>
      </c>
      <c r="O20" s="6">
        <f t="shared" si="3"/>
        <v>12.344481957046765</v>
      </c>
      <c r="P20" s="6">
        <f t="shared" si="4"/>
        <v>9.1043594795000331</v>
      </c>
      <c r="Q20" s="6">
        <f t="shared" si="5"/>
        <v>3.2401224775467323</v>
      </c>
      <c r="R20" s="6">
        <f t="shared" si="6"/>
        <v>12.344481957046765</v>
      </c>
    </row>
    <row r="21" spans="1:18" x14ac:dyDescent="0.2">
      <c r="A21" s="9">
        <v>4</v>
      </c>
      <c r="B21" s="9">
        <v>1</v>
      </c>
      <c r="C21" s="9">
        <v>19</v>
      </c>
      <c r="D21" s="9">
        <f>'[1]2017'!D2205</f>
        <v>0</v>
      </c>
      <c r="E21" s="9">
        <f>'[1]2017'!E2205</f>
        <v>0</v>
      </c>
      <c r="F21" s="9">
        <f>'[1]2017'!F2205</f>
        <v>0</v>
      </c>
      <c r="G21" s="9">
        <f>'[1]2017'!G2205</f>
        <v>0</v>
      </c>
      <c r="H21" s="2">
        <f>'[1]2017'!H2205</f>
        <v>12.276743279349141</v>
      </c>
      <c r="I21" s="7">
        <f>[1]DC_load!J21</f>
        <v>0.88860941400164628</v>
      </c>
      <c r="J21" s="2">
        <f>[1]DC_2017!B21</f>
        <v>9.0531800190139933</v>
      </c>
      <c r="K21" s="2">
        <f>[1]DC_2017!C21</f>
        <v>3.2235632603351472</v>
      </c>
      <c r="L21" s="2">
        <f t="shared" si="0"/>
        <v>12.276743279349141</v>
      </c>
      <c r="M21" s="6">
        <f t="shared" si="1"/>
        <v>9.0531800190139933</v>
      </c>
      <c r="N21" s="6">
        <f t="shared" si="2"/>
        <v>3.2235632603351472</v>
      </c>
      <c r="O21" s="6">
        <f t="shared" si="3"/>
        <v>12.276743279349141</v>
      </c>
      <c r="P21" s="6">
        <f t="shared" si="4"/>
        <v>9.0531800190139933</v>
      </c>
      <c r="Q21" s="6">
        <f t="shared" si="5"/>
        <v>3.2235632603351472</v>
      </c>
      <c r="R21" s="6">
        <f t="shared" si="6"/>
        <v>12.276743279349141</v>
      </c>
    </row>
    <row r="22" spans="1:18" x14ac:dyDescent="0.2">
      <c r="A22" s="9">
        <v>4</v>
      </c>
      <c r="B22" s="9">
        <v>1</v>
      </c>
      <c r="C22" s="9">
        <v>20</v>
      </c>
      <c r="D22" s="9">
        <f>'[1]2017'!D2206</f>
        <v>0</v>
      </c>
      <c r="E22" s="9">
        <f>'[1]2017'!E2206</f>
        <v>0</v>
      </c>
      <c r="F22" s="9">
        <f>'[1]2017'!F2206</f>
        <v>0</v>
      </c>
      <c r="G22" s="9">
        <f>'[1]2017'!G2206</f>
        <v>0</v>
      </c>
      <c r="H22" s="2">
        <f>'[1]2017'!H2206</f>
        <v>12.852971629011193</v>
      </c>
      <c r="I22" s="7">
        <f>[1]DC_load!J22</f>
        <v>0.93978887300039426</v>
      </c>
      <c r="J22" s="2">
        <f>[1]DC_2017!B22</f>
        <v>9.4882054205033519</v>
      </c>
      <c r="K22" s="2">
        <f>[1]DC_2017!C22</f>
        <v>3.364766208507842</v>
      </c>
      <c r="L22" s="2">
        <f t="shared" si="0"/>
        <v>12.852971629011193</v>
      </c>
      <c r="M22" s="6">
        <f t="shared" si="1"/>
        <v>9.4882054205033519</v>
      </c>
      <c r="N22" s="6">
        <f t="shared" si="2"/>
        <v>3.364766208507842</v>
      </c>
      <c r="O22" s="6">
        <f t="shared" si="3"/>
        <v>12.852971629011193</v>
      </c>
      <c r="P22" s="6">
        <f t="shared" si="4"/>
        <v>9.4882054205033519</v>
      </c>
      <c r="Q22" s="6">
        <f t="shared" si="5"/>
        <v>3.364766208507842</v>
      </c>
      <c r="R22" s="6">
        <f t="shared" si="6"/>
        <v>12.852971629011193</v>
      </c>
    </row>
    <row r="23" spans="1:18" x14ac:dyDescent="0.2">
      <c r="A23" s="9">
        <v>4</v>
      </c>
      <c r="B23" s="9">
        <v>1</v>
      </c>
      <c r="C23" s="9">
        <v>21</v>
      </c>
      <c r="D23" s="9">
        <f>'[1]2017'!D2207</f>
        <v>0</v>
      </c>
      <c r="E23" s="9">
        <f>'[1]2017'!E2207</f>
        <v>0</v>
      </c>
      <c r="F23" s="9">
        <f>'[1]2017'!F2207</f>
        <v>0</v>
      </c>
      <c r="G23" s="9">
        <f>'[1]2017'!G2207</f>
        <v>0</v>
      </c>
      <c r="H23" s="2">
        <f>'[1]2017'!H2207</f>
        <v>8.8532690182047595</v>
      </c>
      <c r="I23" s="7">
        <f>[1]DC_load!J23</f>
        <v>0.58454322099974609</v>
      </c>
      <c r="J23" s="2">
        <f>[1]DC_2017!B23</f>
        <v>6.4686173784978429</v>
      </c>
      <c r="K23" s="2">
        <f>[1]DC_2017!C23</f>
        <v>2.3846516397069157</v>
      </c>
      <c r="L23" s="2">
        <f t="shared" si="0"/>
        <v>8.8532690182047595</v>
      </c>
      <c r="M23" s="6">
        <f t="shared" si="1"/>
        <v>6.4686173784978429</v>
      </c>
      <c r="N23" s="6">
        <f t="shared" si="2"/>
        <v>2.3846516397069157</v>
      </c>
      <c r="O23" s="6">
        <f t="shared" si="3"/>
        <v>8.8532690182047595</v>
      </c>
      <c r="P23" s="6">
        <f t="shared" si="4"/>
        <v>6.4686173784978429</v>
      </c>
      <c r="Q23" s="6">
        <f t="shared" si="5"/>
        <v>2.3846516397069157</v>
      </c>
      <c r="R23" s="6">
        <f t="shared" si="6"/>
        <v>8.8532690182047595</v>
      </c>
    </row>
    <row r="24" spans="1:18" x14ac:dyDescent="0.2">
      <c r="A24" s="9">
        <v>4</v>
      </c>
      <c r="B24" s="9">
        <v>1</v>
      </c>
      <c r="C24" s="9">
        <v>22</v>
      </c>
      <c r="D24" s="9">
        <f>'[1]2017'!D2208</f>
        <v>0</v>
      </c>
      <c r="E24" s="9">
        <f>'[1]2017'!E2208</f>
        <v>0</v>
      </c>
      <c r="F24" s="9">
        <f>'[1]2017'!F2208</f>
        <v>0</v>
      </c>
      <c r="G24" s="9">
        <f>'[1]2017'!G2208</f>
        <v>0</v>
      </c>
      <c r="H24" s="2">
        <f>'[1]2017'!H2208</f>
        <v>5.0399932234405131</v>
      </c>
      <c r="I24" s="7">
        <f>[1]DC_load!J24</f>
        <v>0.24585562899995375</v>
      </c>
      <c r="J24" s="2">
        <f>[1]DC_2017!B24</f>
        <v>3.5897728464996077</v>
      </c>
      <c r="K24" s="2">
        <f>[1]DC_2017!C24</f>
        <v>1.4502203769409054</v>
      </c>
      <c r="L24" s="2">
        <f t="shared" si="0"/>
        <v>5.0399932234405131</v>
      </c>
      <c r="M24" s="6">
        <f t="shared" si="1"/>
        <v>3.5897728464996077</v>
      </c>
      <c r="N24" s="6">
        <f t="shared" si="2"/>
        <v>1.4502203769409054</v>
      </c>
      <c r="O24" s="6">
        <f t="shared" si="3"/>
        <v>5.0399932234405131</v>
      </c>
      <c r="P24" s="6">
        <f t="shared" si="4"/>
        <v>3.5897728464996077</v>
      </c>
      <c r="Q24" s="6">
        <f t="shared" si="5"/>
        <v>1.4502203769409054</v>
      </c>
      <c r="R24" s="6">
        <f t="shared" si="6"/>
        <v>5.0399932234405131</v>
      </c>
    </row>
    <row r="25" spans="1:18" x14ac:dyDescent="0.2">
      <c r="A25" s="9">
        <v>4</v>
      </c>
      <c r="B25" s="9">
        <v>1</v>
      </c>
      <c r="C25" s="9">
        <v>23</v>
      </c>
      <c r="D25" s="9">
        <f>'[1]2017'!D2209</f>
        <v>0</v>
      </c>
      <c r="E25" s="9">
        <f>'[1]2017'!E2209</f>
        <v>0</v>
      </c>
      <c r="F25" s="9">
        <f>'[1]2017'!F2209</f>
        <v>0</v>
      </c>
      <c r="G25" s="9">
        <f>'[1]2017'!G2209</f>
        <v>0</v>
      </c>
      <c r="H25" s="2">
        <f>'[1]2017'!H2209</f>
        <v>3.350353957474193</v>
      </c>
      <c r="I25" s="7">
        <f>[1]DC_load!J25</f>
        <v>9.5785220999525009E-2</v>
      </c>
      <c r="J25" s="2">
        <f>[1]DC_2017!B25</f>
        <v>2.314174378495963</v>
      </c>
      <c r="K25" s="2">
        <f>[1]DC_2017!C25</f>
        <v>1.03617957897823</v>
      </c>
      <c r="L25" s="2">
        <f t="shared" si="0"/>
        <v>3.350353957474193</v>
      </c>
      <c r="M25" s="6">
        <f t="shared" si="1"/>
        <v>2.314174378495963</v>
      </c>
      <c r="N25" s="6">
        <f t="shared" si="2"/>
        <v>1.03617957897823</v>
      </c>
      <c r="O25" s="6">
        <f t="shared" si="3"/>
        <v>3.350353957474193</v>
      </c>
      <c r="P25" s="6">
        <f t="shared" si="4"/>
        <v>2.314174378495963</v>
      </c>
      <c r="Q25" s="6">
        <f t="shared" si="5"/>
        <v>1.03617957897823</v>
      </c>
      <c r="R25" s="6">
        <f t="shared" si="6"/>
        <v>3.350353957474193</v>
      </c>
    </row>
    <row r="26" spans="1:18" x14ac:dyDescent="0.2">
      <c r="A26" s="9">
        <v>4</v>
      </c>
      <c r="B26" s="9">
        <v>2</v>
      </c>
      <c r="C26" s="9">
        <v>0</v>
      </c>
      <c r="D26" s="9">
        <f>'[1]2017'!D2210</f>
        <v>0</v>
      </c>
      <c r="E26" s="9">
        <f>'[1]2017'!E2210</f>
        <v>0</v>
      </c>
      <c r="F26" s="9">
        <f>'[1]2017'!F2210</f>
        <v>0</v>
      </c>
      <c r="G26" s="9">
        <f>'[1]2017'!G2210</f>
        <v>0</v>
      </c>
      <c r="H26" s="2">
        <f>'[1]2017'!H2210</f>
        <v>3.2519905808083203</v>
      </c>
      <c r="I26" s="7">
        <f>[1]DC_load!J26</f>
        <v>8.7048780999650105E-2</v>
      </c>
      <c r="J26" s="2">
        <f>[1]DC_2017!B26</f>
        <v>2.2399146384970265</v>
      </c>
      <c r="K26" s="2">
        <f>[1]DC_2017!C26</f>
        <v>1.0120759423112937</v>
      </c>
      <c r="L26" s="2">
        <f t="shared" si="0"/>
        <v>3.2519905808083203</v>
      </c>
      <c r="M26" s="6">
        <f t="shared" si="1"/>
        <v>2.2399146384970265</v>
      </c>
      <c r="N26" s="6">
        <f t="shared" si="2"/>
        <v>1.0120759423112937</v>
      </c>
      <c r="O26" s="6">
        <f t="shared" si="3"/>
        <v>3.2519905808083203</v>
      </c>
      <c r="P26" s="6">
        <f t="shared" si="4"/>
        <v>2.2399146384970265</v>
      </c>
      <c r="Q26" s="6">
        <f t="shared" si="5"/>
        <v>1.0120759423112937</v>
      </c>
      <c r="R26" s="6">
        <f t="shared" si="6"/>
        <v>3.2519905808083203</v>
      </c>
    </row>
    <row r="27" spans="1:18" x14ac:dyDescent="0.2">
      <c r="A27" s="9">
        <v>4</v>
      </c>
      <c r="B27" s="9">
        <v>2</v>
      </c>
      <c r="C27" s="9">
        <v>1</v>
      </c>
      <c r="D27" s="9">
        <f>'[1]2017'!D2211</f>
        <v>0</v>
      </c>
      <c r="E27" s="9">
        <f>'[1]2017'!E2211</f>
        <v>0</v>
      </c>
      <c r="F27" s="9">
        <f>'[1]2017'!F2211</f>
        <v>0</v>
      </c>
      <c r="G27" s="9">
        <f>'[1]2017'!G2211</f>
        <v>0</v>
      </c>
      <c r="H27" s="2">
        <f>'[1]2017'!H2211</f>
        <v>3.141829282474633</v>
      </c>
      <c r="I27" s="7">
        <f>[1]DC_load!J27</f>
        <v>7.726447299983652E-2</v>
      </c>
      <c r="J27" s="2">
        <f>[1]DC_2017!B27</f>
        <v>2.1567480204986111</v>
      </c>
      <c r="K27" s="2">
        <f>[1]DC_2017!C27</f>
        <v>0.98508126197602175</v>
      </c>
      <c r="L27" s="2">
        <f t="shared" si="0"/>
        <v>3.141829282474633</v>
      </c>
      <c r="M27" s="6">
        <f t="shared" si="1"/>
        <v>2.1567480204986111</v>
      </c>
      <c r="N27" s="6">
        <f t="shared" si="2"/>
        <v>0.98508126197602175</v>
      </c>
      <c r="O27" s="6">
        <f t="shared" si="3"/>
        <v>3.141829282474633</v>
      </c>
      <c r="P27" s="6">
        <f t="shared" si="4"/>
        <v>2.1567480204986111</v>
      </c>
      <c r="Q27" s="6">
        <f t="shared" si="5"/>
        <v>0.98508126197602175</v>
      </c>
      <c r="R27" s="6">
        <f t="shared" si="6"/>
        <v>3.141829282474633</v>
      </c>
    </row>
    <row r="28" spans="1:18" x14ac:dyDescent="0.2">
      <c r="A28" s="9">
        <v>4</v>
      </c>
      <c r="B28" s="9">
        <v>2</v>
      </c>
      <c r="C28" s="9">
        <v>2</v>
      </c>
      <c r="D28" s="9">
        <f>'[1]2017'!D2212</f>
        <v>0</v>
      </c>
      <c r="E28" s="9">
        <f>'[1]2017'!E2212</f>
        <v>0</v>
      </c>
      <c r="F28" s="9">
        <f>'[1]2017'!F2212</f>
        <v>0</v>
      </c>
      <c r="G28" s="9">
        <f>'[1]2017'!G2212</f>
        <v>0</v>
      </c>
      <c r="H28" s="2">
        <f>'[1]2017'!H2212</f>
        <v>3.0401419180354008</v>
      </c>
      <c r="I28" s="7">
        <f>[1]DC_load!J28</f>
        <v>6.8232802999461425E-2</v>
      </c>
      <c r="J28" s="2">
        <f>[1]DC_2017!B28</f>
        <v>2.0799788254954228</v>
      </c>
      <c r="K28" s="2">
        <f>[1]DC_2017!C28</f>
        <v>0.96016309253997822</v>
      </c>
      <c r="L28" s="2">
        <f t="shared" si="0"/>
        <v>3.0401419180354008</v>
      </c>
      <c r="M28" s="6">
        <f t="shared" si="1"/>
        <v>2.0799788254954228</v>
      </c>
      <c r="N28" s="6">
        <f t="shared" si="2"/>
        <v>0.96016309253997822</v>
      </c>
      <c r="O28" s="6">
        <f t="shared" si="3"/>
        <v>3.0401419180354008</v>
      </c>
      <c r="P28" s="6">
        <f t="shared" si="4"/>
        <v>2.0799788254954228</v>
      </c>
      <c r="Q28" s="6">
        <f t="shared" si="5"/>
        <v>0.96016309253997822</v>
      </c>
      <c r="R28" s="6">
        <f t="shared" si="6"/>
        <v>3.0401419180354008</v>
      </c>
    </row>
    <row r="29" spans="1:18" x14ac:dyDescent="0.2">
      <c r="A29" s="9">
        <v>4</v>
      </c>
      <c r="B29" s="9">
        <v>2</v>
      </c>
      <c r="C29" s="9">
        <v>3</v>
      </c>
      <c r="D29" s="9">
        <f>'[1]2017'!D2213</f>
        <v>0</v>
      </c>
      <c r="E29" s="9">
        <f>'[1]2017'!E2213</f>
        <v>0</v>
      </c>
      <c r="F29" s="9">
        <f>'[1]2017'!F2213</f>
        <v>0</v>
      </c>
      <c r="G29" s="9">
        <f>'[1]2017'!G2213</f>
        <v>0</v>
      </c>
      <c r="H29" s="2">
        <f>'[1]2017'!H2213</f>
        <v>3.1248813809027083</v>
      </c>
      <c r="I29" s="7">
        <f>[1]DC_load!J29</f>
        <v>7.5759194000419305E-2</v>
      </c>
      <c r="J29" s="2">
        <f>[1]DC_2017!B29</f>
        <v>2.1439531490035648</v>
      </c>
      <c r="K29" s="2">
        <f>[1]DC_2017!C29</f>
        <v>0.98092823189914358</v>
      </c>
      <c r="L29" s="2">
        <f t="shared" si="0"/>
        <v>3.1248813809027083</v>
      </c>
      <c r="M29" s="6">
        <f t="shared" si="1"/>
        <v>2.1439531490035648</v>
      </c>
      <c r="N29" s="6">
        <f t="shared" si="2"/>
        <v>0.98092823189914358</v>
      </c>
      <c r="O29" s="6">
        <f t="shared" si="3"/>
        <v>3.1248813809027083</v>
      </c>
      <c r="P29" s="6">
        <f t="shared" si="4"/>
        <v>2.1439531490035648</v>
      </c>
      <c r="Q29" s="6">
        <f t="shared" si="5"/>
        <v>0.98092823189914358</v>
      </c>
      <c r="R29" s="6">
        <f t="shared" si="6"/>
        <v>3.1248813809027083</v>
      </c>
    </row>
    <row r="30" spans="1:18" x14ac:dyDescent="0.2">
      <c r="A30" s="9">
        <v>4</v>
      </c>
      <c r="B30" s="9">
        <v>2</v>
      </c>
      <c r="C30" s="9">
        <v>4</v>
      </c>
      <c r="D30" s="9">
        <f>'[1]2017'!D2214</f>
        <v>0</v>
      </c>
      <c r="E30" s="9">
        <f>'[1]2017'!E2214</f>
        <v>0</v>
      </c>
      <c r="F30" s="9">
        <f>'[1]2017'!F2214</f>
        <v>0</v>
      </c>
      <c r="G30" s="9">
        <f>'[1]2017'!G2214</f>
        <v>0</v>
      </c>
      <c r="H30" s="2">
        <f>'[1]2017'!H2214</f>
        <v>3.3706258243093812</v>
      </c>
      <c r="I30" s="7">
        <f>[1]DC_load!J30</f>
        <v>9.7585728000140426E-2</v>
      </c>
      <c r="J30" s="2">
        <f>[1]DC_2017!B30</f>
        <v>2.3294786880011942</v>
      </c>
      <c r="K30" s="2">
        <f>[1]DC_2017!C30</f>
        <v>1.0411471363081872</v>
      </c>
      <c r="L30" s="2">
        <f t="shared" si="0"/>
        <v>3.3706258243093812</v>
      </c>
      <c r="M30" s="6">
        <f t="shared" si="1"/>
        <v>2.3294786880011942</v>
      </c>
      <c r="N30" s="6">
        <f t="shared" si="2"/>
        <v>1.0411471363081872</v>
      </c>
      <c r="O30" s="6">
        <f t="shared" si="3"/>
        <v>3.3706258243093812</v>
      </c>
      <c r="P30" s="6">
        <f t="shared" si="4"/>
        <v>2.3294786880011942</v>
      </c>
      <c r="Q30" s="6">
        <f t="shared" si="5"/>
        <v>1.0411471363081872</v>
      </c>
      <c r="R30" s="6">
        <f t="shared" si="6"/>
        <v>3.3706258243093812</v>
      </c>
    </row>
    <row r="31" spans="1:18" x14ac:dyDescent="0.2">
      <c r="A31" s="9">
        <v>4</v>
      </c>
      <c r="B31" s="9">
        <v>2</v>
      </c>
      <c r="C31" s="9">
        <v>5</v>
      </c>
      <c r="D31" s="9">
        <f>'[1]2017'!D2215</f>
        <v>0</v>
      </c>
      <c r="E31" s="9">
        <f>'[1]2017'!E2215</f>
        <v>0</v>
      </c>
      <c r="F31" s="9">
        <f>'[1]2017'!F2215</f>
        <v>0</v>
      </c>
      <c r="G31" s="9">
        <f>'[1]2017'!G2215</f>
        <v>0</v>
      </c>
      <c r="H31" s="2">
        <f>'[1]2017'!H2215</f>
        <v>3.6163702677160989</v>
      </c>
      <c r="I31" s="7">
        <f>[1]DC_load!J31</f>
        <v>0.11941226199986549</v>
      </c>
      <c r="J31" s="2">
        <f>[1]DC_2017!B31</f>
        <v>2.5150042269988573</v>
      </c>
      <c r="K31" s="2">
        <f>[1]DC_2017!C31</f>
        <v>1.1013660407172416</v>
      </c>
      <c r="L31" s="2">
        <f t="shared" si="0"/>
        <v>3.6163702677160989</v>
      </c>
      <c r="M31" s="6">
        <f t="shared" si="1"/>
        <v>2.5150042269988573</v>
      </c>
      <c r="N31" s="6">
        <f t="shared" si="2"/>
        <v>1.1013660407172416</v>
      </c>
      <c r="O31" s="6">
        <f t="shared" si="3"/>
        <v>3.6163702677160989</v>
      </c>
      <c r="P31" s="6">
        <f t="shared" si="4"/>
        <v>2.5150042269988573</v>
      </c>
      <c r="Q31" s="6">
        <f t="shared" si="5"/>
        <v>1.1013660407172416</v>
      </c>
      <c r="R31" s="6">
        <f t="shared" si="6"/>
        <v>3.6163702677160989</v>
      </c>
    </row>
    <row r="32" spans="1:18" x14ac:dyDescent="0.2">
      <c r="A32" s="9">
        <v>4</v>
      </c>
      <c r="B32" s="9">
        <v>2</v>
      </c>
      <c r="C32" s="9">
        <v>6</v>
      </c>
      <c r="D32" s="9">
        <f>'[1]2017'!D2216</f>
        <v>0</v>
      </c>
      <c r="E32" s="9">
        <f>'[1]2017'!E2216</f>
        <v>0</v>
      </c>
      <c r="F32" s="9">
        <f>'[1]2017'!F2216</f>
        <v>0</v>
      </c>
      <c r="G32" s="9">
        <f>'[1]2017'!G2216</f>
        <v>0</v>
      </c>
      <c r="H32" s="2">
        <f>'[1]2017'!H2216</f>
        <v>4.4722388301947458</v>
      </c>
      <c r="I32" s="7">
        <f>[1]DC_load!J32</f>
        <v>0.19542881000098847</v>
      </c>
      <c r="J32" s="2">
        <f>[1]DC_2017!B32</f>
        <v>3.1611448850084027</v>
      </c>
      <c r="K32" s="2">
        <f>[1]DC_2017!C32</f>
        <v>1.311093945186343</v>
      </c>
      <c r="L32" s="2">
        <f t="shared" si="0"/>
        <v>4.4722388301947458</v>
      </c>
      <c r="M32" s="6">
        <f t="shared" si="1"/>
        <v>3.1611448850084027</v>
      </c>
      <c r="N32" s="6">
        <f t="shared" si="2"/>
        <v>1.311093945186343</v>
      </c>
      <c r="O32" s="6">
        <f t="shared" si="3"/>
        <v>4.4722388301947458</v>
      </c>
      <c r="P32" s="6">
        <f t="shared" si="4"/>
        <v>3.1611448850084027</v>
      </c>
      <c r="Q32" s="6">
        <f t="shared" si="5"/>
        <v>1.311093945186343</v>
      </c>
      <c r="R32" s="6">
        <f t="shared" si="6"/>
        <v>4.4722388301947458</v>
      </c>
    </row>
    <row r="33" spans="1:18" x14ac:dyDescent="0.2">
      <c r="A33" s="9">
        <v>4</v>
      </c>
      <c r="B33" s="9">
        <v>2</v>
      </c>
      <c r="C33" s="9">
        <v>7</v>
      </c>
      <c r="D33" s="9">
        <f>'[1]2017'!D2217</f>
        <v>0</v>
      </c>
      <c r="E33" s="9">
        <f>'[1]2017'!E2217</f>
        <v>0</v>
      </c>
      <c r="F33" s="9">
        <f>'[1]2017'!F2217</f>
        <v>0</v>
      </c>
      <c r="G33" s="9">
        <f>'[1]2017'!G2217</f>
        <v>0</v>
      </c>
      <c r="H33" s="2">
        <f>'[1]2017'!H2217</f>
        <v>4.8281445719349732</v>
      </c>
      <c r="I33" s="7">
        <f>[1]DC_load!J33</f>
        <v>0.22703965200051138</v>
      </c>
      <c r="J33" s="2">
        <f>[1]DC_2017!B33</f>
        <v>3.4298370420043471</v>
      </c>
      <c r="K33" s="2">
        <f>[1]DC_2017!C33</f>
        <v>1.398307529930626</v>
      </c>
      <c r="L33" s="2">
        <f t="shared" si="0"/>
        <v>4.8281445719349732</v>
      </c>
      <c r="M33" s="6">
        <f t="shared" si="1"/>
        <v>3.4298370420043471</v>
      </c>
      <c r="N33" s="6">
        <f t="shared" si="2"/>
        <v>1.398307529930626</v>
      </c>
      <c r="O33" s="6">
        <f t="shared" si="3"/>
        <v>4.8281445719349732</v>
      </c>
      <c r="P33" s="6">
        <f t="shared" si="4"/>
        <v>3.4298370420043471</v>
      </c>
      <c r="Q33" s="6">
        <f t="shared" si="5"/>
        <v>1.398307529930626</v>
      </c>
      <c r="R33" s="6">
        <f t="shared" si="6"/>
        <v>4.8281445719349732</v>
      </c>
    </row>
    <row r="34" spans="1:18" x14ac:dyDescent="0.2">
      <c r="A34" s="9">
        <v>4</v>
      </c>
      <c r="B34" s="9">
        <v>2</v>
      </c>
      <c r="C34" s="9">
        <v>8</v>
      </c>
      <c r="D34" s="9">
        <f>'[1]2017'!D2218</f>
        <v>0</v>
      </c>
      <c r="E34" s="9">
        <f>'[1]2017'!E2218</f>
        <v>46.134211615194424</v>
      </c>
      <c r="F34" s="9">
        <f>'[1]2017'!F2218</f>
        <v>46.134211615194424</v>
      </c>
      <c r="G34" s="9">
        <f>'[1]2017'!G2218</f>
        <v>48</v>
      </c>
      <c r="H34" s="2">
        <f>'[1]2017'!H2218</f>
        <v>5.4975863183556495</v>
      </c>
      <c r="I34" s="7">
        <f>[1]DC_load!J34</f>
        <v>0.28649813999937696</v>
      </c>
      <c r="J34" s="2">
        <f>[1]DC_2017!B34</f>
        <v>3.9352341899947043</v>
      </c>
      <c r="K34" s="2">
        <f>[1]DC_2017!C34</f>
        <v>1.5623521283609447</v>
      </c>
      <c r="L34" s="2">
        <f t="shared" si="0"/>
        <v>5.4975863183556495</v>
      </c>
      <c r="M34" s="6">
        <f t="shared" si="1"/>
        <v>7.0250000000000004</v>
      </c>
      <c r="N34" s="6">
        <f t="shared" si="2"/>
        <v>2.5652035080000002</v>
      </c>
      <c r="O34" s="6">
        <f t="shared" si="3"/>
        <v>9.5902035080000001</v>
      </c>
      <c r="P34" s="6">
        <f t="shared" si="4"/>
        <v>8.3000000000000007</v>
      </c>
      <c r="Q34" s="6">
        <f t="shared" si="5"/>
        <v>2.979043296</v>
      </c>
      <c r="R34" s="6">
        <f t="shared" si="6"/>
        <v>11.279043296000001</v>
      </c>
    </row>
    <row r="35" spans="1:18" x14ac:dyDescent="0.2">
      <c r="A35" s="9">
        <v>4</v>
      </c>
      <c r="B35" s="9">
        <v>2</v>
      </c>
      <c r="C35" s="9">
        <v>9</v>
      </c>
      <c r="D35" s="9">
        <f>'[1]2017'!D2219</f>
        <v>3.1466666666666665</v>
      </c>
      <c r="E35" s="9">
        <f>'[1]2017'!E2219</f>
        <v>537.73614884695348</v>
      </c>
      <c r="F35" s="9">
        <f>'[1]2017'!F2219</f>
        <v>540.88281551362013</v>
      </c>
      <c r="G35" s="9">
        <f>'[1]2017'!G2219</f>
        <v>47.784746966760061</v>
      </c>
      <c r="H35" s="2">
        <f>'[1]2017'!H2219</f>
        <v>6.4042985630526905</v>
      </c>
      <c r="I35" s="7">
        <f>[1]DC_load!J35</f>
        <v>0.36703052300057903</v>
      </c>
      <c r="J35" s="2">
        <f>[1]DC_2017!B35</f>
        <v>4.619759445504922</v>
      </c>
      <c r="K35" s="2">
        <f>[1]DC_2017!C35</f>
        <v>1.7845391175477687</v>
      </c>
      <c r="L35" s="2">
        <f t="shared" si="0"/>
        <v>6.4042985630526905</v>
      </c>
      <c r="M35" s="6">
        <f t="shared" si="1"/>
        <v>7.0250000000000004</v>
      </c>
      <c r="N35" s="6">
        <f t="shared" si="2"/>
        <v>2.5652035080000002</v>
      </c>
      <c r="O35" s="6">
        <f t="shared" si="3"/>
        <v>9.5902035080000001</v>
      </c>
      <c r="P35" s="6">
        <f t="shared" si="4"/>
        <v>8.3000000000000007</v>
      </c>
      <c r="Q35" s="6">
        <f t="shared" si="5"/>
        <v>2.979043296</v>
      </c>
      <c r="R35" s="6">
        <f t="shared" si="6"/>
        <v>11.279043296000001</v>
      </c>
    </row>
    <row r="36" spans="1:18" x14ac:dyDescent="0.2">
      <c r="A36" s="9">
        <v>4</v>
      </c>
      <c r="B36" s="9">
        <v>2</v>
      </c>
      <c r="C36" s="9">
        <v>10</v>
      </c>
      <c r="D36" s="9">
        <f>'[1]2017'!D2220</f>
        <v>6.5158333333333331</v>
      </c>
      <c r="E36" s="9">
        <f>'[1]2017'!E2220</f>
        <v>535.799513408655</v>
      </c>
      <c r="F36" s="9">
        <f>'[1]2017'!F2220</f>
        <v>542.31534674198838</v>
      </c>
      <c r="G36" s="9">
        <f>'[1]2017'!G2220</f>
        <v>47.555450837263443</v>
      </c>
      <c r="H36" s="2">
        <f>'[1]2017'!H2220</f>
        <v>8.5990506296457561</v>
      </c>
      <c r="I36" s="7">
        <f>[1]DC_load!J36</f>
        <v>0.56196404800068456</v>
      </c>
      <c r="J36" s="2">
        <f>[1]DC_2017!B36</f>
        <v>6.2766944080058193</v>
      </c>
      <c r="K36" s="2">
        <f>[1]DC_2017!C36</f>
        <v>2.3223562216399376</v>
      </c>
      <c r="L36" s="2">
        <f t="shared" si="0"/>
        <v>8.5990506296457561</v>
      </c>
      <c r="M36" s="6">
        <f t="shared" si="1"/>
        <v>7.0250000000000004</v>
      </c>
      <c r="N36" s="6">
        <f t="shared" si="2"/>
        <v>2.5652035080000002</v>
      </c>
      <c r="O36" s="6">
        <f t="shared" si="3"/>
        <v>9.5902035080000001</v>
      </c>
      <c r="P36" s="6">
        <f t="shared" si="4"/>
        <v>8.3000000000000007</v>
      </c>
      <c r="Q36" s="6">
        <f t="shared" si="5"/>
        <v>2.979043296</v>
      </c>
      <c r="R36" s="6">
        <f t="shared" si="6"/>
        <v>11.279043296000001</v>
      </c>
    </row>
    <row r="37" spans="1:18" x14ac:dyDescent="0.2">
      <c r="A37" s="9">
        <v>4</v>
      </c>
      <c r="B37" s="9">
        <v>2</v>
      </c>
      <c r="C37" s="9">
        <v>11</v>
      </c>
      <c r="D37" s="9">
        <f>'[1]2017'!D2221</f>
        <v>1.9652142878724577</v>
      </c>
      <c r="E37" s="9">
        <f>'[1]2017'!E2221</f>
        <v>466.17948223935565</v>
      </c>
      <c r="F37" s="9">
        <f>'[1]2017'!F2221</f>
        <v>468.14469652722812</v>
      </c>
      <c r="G37" s="9">
        <f>'[1]2017'!G2221</f>
        <v>47.844678516726397</v>
      </c>
      <c r="H37" s="2">
        <f>'[1]2017'!H2221</f>
        <v>9.6413460194001317</v>
      </c>
      <c r="I37" s="7">
        <f>[1]DC_load!J37</f>
        <v>0.65453865700040392</v>
      </c>
      <c r="J37" s="2">
        <f>[1]DC_2017!B37</f>
        <v>7.0635785845034347</v>
      </c>
      <c r="K37" s="2">
        <f>[1]DC_2017!C37</f>
        <v>2.5777674348966975</v>
      </c>
      <c r="L37" s="2">
        <f t="shared" si="0"/>
        <v>9.6413460194001317</v>
      </c>
      <c r="M37" s="6">
        <f t="shared" si="1"/>
        <v>7.0635785845034347</v>
      </c>
      <c r="N37" s="6">
        <f t="shared" si="2"/>
        <v>2.5777253536723461</v>
      </c>
      <c r="O37" s="6">
        <f t="shared" si="3"/>
        <v>9.6413039381757812</v>
      </c>
      <c r="P37" s="6">
        <f t="shared" si="4"/>
        <v>8.3000000000000007</v>
      </c>
      <c r="Q37" s="6">
        <f t="shared" si="5"/>
        <v>2.979043296</v>
      </c>
      <c r="R37" s="6">
        <f t="shared" si="6"/>
        <v>11.279043296000001</v>
      </c>
    </row>
    <row r="38" spans="1:18" x14ac:dyDescent="0.2">
      <c r="A38" s="9">
        <v>4</v>
      </c>
      <c r="B38" s="9">
        <v>2</v>
      </c>
      <c r="C38" s="9">
        <v>12</v>
      </c>
      <c r="D38" s="9">
        <f>'[1]2017'!D2222</f>
        <v>1.7850000000000004</v>
      </c>
      <c r="E38" s="9">
        <f>'[1]2017'!E2222</f>
        <v>608.74786653595766</v>
      </c>
      <c r="F38" s="9">
        <f>'[1]2017'!F2222</f>
        <v>610.53286653595762</v>
      </c>
      <c r="G38" s="9">
        <f>'[1]2017'!G2222</f>
        <v>47.891824005520419</v>
      </c>
      <c r="H38" s="2">
        <f>'[1]2017'!H2222</f>
        <v>9.7176115258357338</v>
      </c>
      <c r="I38" s="7">
        <f>[1]DC_load!J38</f>
        <v>0.66131240800020963</v>
      </c>
      <c r="J38" s="2">
        <f>[1]DC_2017!B38</f>
        <v>7.1211554680017821</v>
      </c>
      <c r="K38" s="2">
        <f>[1]DC_2017!C38</f>
        <v>2.5964560578339522</v>
      </c>
      <c r="L38" s="2">
        <f t="shared" si="0"/>
        <v>9.7176115258357338</v>
      </c>
      <c r="M38" s="6">
        <f t="shared" si="1"/>
        <v>7.1211554680017821</v>
      </c>
      <c r="N38" s="6">
        <f t="shared" si="2"/>
        <v>2.5964136715238415</v>
      </c>
      <c r="O38" s="6">
        <f t="shared" si="3"/>
        <v>9.7175691395256241</v>
      </c>
      <c r="P38" s="6">
        <f t="shared" si="4"/>
        <v>8.3000000000000007</v>
      </c>
      <c r="Q38" s="6">
        <f t="shared" si="5"/>
        <v>2.979043296</v>
      </c>
      <c r="R38" s="6">
        <f t="shared" si="6"/>
        <v>11.279043296000001</v>
      </c>
    </row>
    <row r="39" spans="1:18" x14ac:dyDescent="0.2">
      <c r="A39" s="9">
        <v>4</v>
      </c>
      <c r="B39" s="9">
        <v>2</v>
      </c>
      <c r="C39" s="9">
        <v>13</v>
      </c>
      <c r="D39" s="9">
        <f>'[1]2017'!D2223</f>
        <v>0</v>
      </c>
      <c r="E39" s="9">
        <f>'[1]2017'!E2223</f>
        <v>216.13064303245559</v>
      </c>
      <c r="F39" s="9">
        <f>'[1]2017'!F2223</f>
        <v>216.13064303245559</v>
      </c>
      <c r="G39" s="9">
        <f>'[1]2017'!G2223</f>
        <v>48</v>
      </c>
      <c r="H39" s="2">
        <f>'[1]2017'!H2223</f>
        <v>9.7938770435444109</v>
      </c>
      <c r="I39" s="7">
        <f>[1]DC_load!J39</f>
        <v>0.6680861600012673</v>
      </c>
      <c r="J39" s="2">
        <f>[1]DC_2017!B39</f>
        <v>7.1787323600107724</v>
      </c>
      <c r="K39" s="2">
        <f>[1]DC_2017!C39</f>
        <v>2.6151446835336385</v>
      </c>
      <c r="L39" s="2">
        <f t="shared" si="0"/>
        <v>9.7938770435444109</v>
      </c>
      <c r="M39" s="6">
        <f t="shared" si="1"/>
        <v>7.1787323600107724</v>
      </c>
      <c r="N39" s="6">
        <f t="shared" si="2"/>
        <v>2.6151019921377237</v>
      </c>
      <c r="O39" s="6">
        <f t="shared" si="3"/>
        <v>9.7938343521484956</v>
      </c>
      <c r="P39" s="6">
        <f t="shared" si="4"/>
        <v>8.3000000000000007</v>
      </c>
      <c r="Q39" s="6">
        <f t="shared" si="5"/>
        <v>2.979043296</v>
      </c>
      <c r="R39" s="6">
        <f t="shared" si="6"/>
        <v>11.279043296000001</v>
      </c>
    </row>
    <row r="40" spans="1:18" x14ac:dyDescent="0.2">
      <c r="A40" s="9">
        <v>4</v>
      </c>
      <c r="B40" s="9">
        <v>2</v>
      </c>
      <c r="C40" s="9">
        <v>14</v>
      </c>
      <c r="D40" s="9">
        <f>'[1]2017'!D2224</f>
        <v>0</v>
      </c>
      <c r="E40" s="9">
        <f>'[1]2017'!E2224</f>
        <v>160.02595359380521</v>
      </c>
      <c r="F40" s="9">
        <f>'[1]2017'!F2224</f>
        <v>160.02595359380521</v>
      </c>
      <c r="G40" s="9">
        <f>'[1]2017'!G2224</f>
        <v>48</v>
      </c>
      <c r="H40" s="2">
        <f>'[1]2017'!H2224</f>
        <v>9.4633931485100113</v>
      </c>
      <c r="I40" s="7">
        <f>[1]DC_load!J40</f>
        <v>0.63873323599886567</v>
      </c>
      <c r="J40" s="2">
        <f>[1]DC_2017!B40</f>
        <v>6.9292325059903579</v>
      </c>
      <c r="K40" s="2">
        <f>[1]DC_2017!C40</f>
        <v>2.5341606425196535</v>
      </c>
      <c r="L40" s="2">
        <f t="shared" si="0"/>
        <v>9.4633931485100113</v>
      </c>
      <c r="M40" s="6">
        <f t="shared" si="1"/>
        <v>7.0250000000000004</v>
      </c>
      <c r="N40" s="6">
        <f t="shared" si="2"/>
        <v>2.5652035080000002</v>
      </c>
      <c r="O40" s="6">
        <f t="shared" si="3"/>
        <v>9.5902035080000001</v>
      </c>
      <c r="P40" s="6">
        <f t="shared" si="4"/>
        <v>8.3000000000000007</v>
      </c>
      <c r="Q40" s="6">
        <f t="shared" si="5"/>
        <v>2.979043296</v>
      </c>
      <c r="R40" s="6">
        <f t="shared" si="6"/>
        <v>11.279043296000001</v>
      </c>
    </row>
    <row r="41" spans="1:18" x14ac:dyDescent="0.2">
      <c r="A41" s="9">
        <v>4</v>
      </c>
      <c r="B41" s="9">
        <v>2</v>
      </c>
      <c r="C41" s="9">
        <v>15</v>
      </c>
      <c r="D41" s="9">
        <f>'[1]2017'!D2225</f>
        <v>0</v>
      </c>
      <c r="E41" s="9">
        <f>'[1]2017'!E2225</f>
        <v>190.76020960840506</v>
      </c>
      <c r="F41" s="9">
        <f>'[1]2017'!F2225</f>
        <v>190.76020960840506</v>
      </c>
      <c r="G41" s="9">
        <f>'[1]2017'!G2225</f>
        <v>48</v>
      </c>
      <c r="H41" s="2">
        <f>'[1]2017'!H2225</f>
        <v>10.53111036249034</v>
      </c>
      <c r="I41" s="7">
        <f>[1]DC_load!J41</f>
        <v>0.73356576099908832</v>
      </c>
      <c r="J41" s="2">
        <f>[1]DC_2017!B41</f>
        <v>7.7353089684922516</v>
      </c>
      <c r="K41" s="2">
        <f>[1]DC_2017!C41</f>
        <v>2.7958013939980888</v>
      </c>
      <c r="L41" s="2">
        <f t="shared" si="0"/>
        <v>10.53111036249034</v>
      </c>
      <c r="M41" s="6">
        <f t="shared" si="1"/>
        <v>7.7353089684922516</v>
      </c>
      <c r="N41" s="6">
        <f t="shared" si="2"/>
        <v>2.7957557534394759</v>
      </c>
      <c r="O41" s="6">
        <f t="shared" si="3"/>
        <v>10.531064721931727</v>
      </c>
      <c r="P41" s="6">
        <f t="shared" si="4"/>
        <v>8.3000000000000007</v>
      </c>
      <c r="Q41" s="6">
        <f t="shared" si="5"/>
        <v>2.979043296</v>
      </c>
      <c r="R41" s="6">
        <f t="shared" si="6"/>
        <v>11.279043296000001</v>
      </c>
    </row>
    <row r="42" spans="1:18" x14ac:dyDescent="0.2">
      <c r="A42" s="9">
        <v>4</v>
      </c>
      <c r="B42" s="9">
        <v>2</v>
      </c>
      <c r="C42" s="9">
        <v>16</v>
      </c>
      <c r="D42" s="9">
        <f>'[1]2017'!D2226</f>
        <v>0</v>
      </c>
      <c r="E42" s="9">
        <f>'[1]2017'!E2226</f>
        <v>177.53273942903786</v>
      </c>
      <c r="F42" s="9">
        <f>'[1]2017'!F2226</f>
        <v>177.53273942903786</v>
      </c>
      <c r="G42" s="9">
        <f>'[1]2017'!G2226</f>
        <v>48</v>
      </c>
      <c r="H42" s="2">
        <f>'[1]2017'!H2226</f>
        <v>11.090390810590927</v>
      </c>
      <c r="I42" s="7">
        <f>[1]DC_load!J42</f>
        <v>0.78323994099934802</v>
      </c>
      <c r="J42" s="2">
        <f>[1]DC_2017!B42</f>
        <v>8.1575394984944598</v>
      </c>
      <c r="K42" s="2">
        <f>[1]DC_2017!C42</f>
        <v>2.9328513120964677</v>
      </c>
      <c r="L42" s="2">
        <f t="shared" si="0"/>
        <v>11.090390810590927</v>
      </c>
      <c r="M42" s="6">
        <f t="shared" si="1"/>
        <v>8.1575394984944598</v>
      </c>
      <c r="N42" s="6">
        <f t="shared" si="2"/>
        <v>2.9328034342420177</v>
      </c>
      <c r="O42" s="6">
        <f t="shared" si="3"/>
        <v>11.090342932736478</v>
      </c>
      <c r="P42" s="6">
        <f t="shared" si="4"/>
        <v>8.3000000000000007</v>
      </c>
      <c r="Q42" s="6">
        <f t="shared" si="5"/>
        <v>2.979043296</v>
      </c>
      <c r="R42" s="6">
        <f t="shared" si="6"/>
        <v>11.279043296000001</v>
      </c>
    </row>
    <row r="43" spans="1:18" x14ac:dyDescent="0.2">
      <c r="A43" s="9">
        <v>4</v>
      </c>
      <c r="B43" s="9">
        <v>2</v>
      </c>
      <c r="C43" s="9">
        <v>17</v>
      </c>
      <c r="D43" s="9">
        <f>'[1]2017'!D2227</f>
        <v>0</v>
      </c>
      <c r="E43" s="9">
        <f>'[1]2017'!E2227</f>
        <v>11.703839883469854</v>
      </c>
      <c r="F43" s="9">
        <f>'[1]2017'!F2227</f>
        <v>11.703839883469854</v>
      </c>
      <c r="G43" s="9">
        <f>'[1]2017'!G2227</f>
        <v>48</v>
      </c>
      <c r="H43" s="2">
        <f>'[1]2017'!H2227</f>
        <v>11.107338712187644</v>
      </c>
      <c r="I43" s="7">
        <f>[1]DC_load!J43</f>
        <v>0.78474522000096736</v>
      </c>
      <c r="J43" s="2">
        <f>[1]DC_2017!B43</f>
        <v>8.1703343700082236</v>
      </c>
      <c r="K43" s="2">
        <f>[1]DC_2017!C43</f>
        <v>2.9370043421794216</v>
      </c>
      <c r="L43" s="2">
        <f t="shared" si="0"/>
        <v>11.107338712187644</v>
      </c>
      <c r="M43" s="6">
        <f t="shared" si="1"/>
        <v>8.1703343700082236</v>
      </c>
      <c r="N43" s="6">
        <f t="shared" si="2"/>
        <v>2.9369563965280912</v>
      </c>
      <c r="O43" s="6">
        <f t="shared" si="3"/>
        <v>11.107290766536314</v>
      </c>
      <c r="P43" s="6">
        <f t="shared" si="4"/>
        <v>8.3000000000000007</v>
      </c>
      <c r="Q43" s="6">
        <f t="shared" si="5"/>
        <v>2.979043296</v>
      </c>
      <c r="R43" s="6">
        <f t="shared" si="6"/>
        <v>11.279043296000001</v>
      </c>
    </row>
    <row r="44" spans="1:18" x14ac:dyDescent="0.2">
      <c r="A44" s="9">
        <v>4</v>
      </c>
      <c r="B44" s="9">
        <v>2</v>
      </c>
      <c r="C44" s="9">
        <v>18</v>
      </c>
      <c r="D44" s="9">
        <f>'[1]2017'!D2228</f>
        <v>0</v>
      </c>
      <c r="E44" s="9">
        <f>'[1]2017'!E2228</f>
        <v>0.38333333333333336</v>
      </c>
      <c r="F44" s="9">
        <f>'[1]2017'!F2228</f>
        <v>0.38333333333333336</v>
      </c>
      <c r="G44" s="9">
        <f>'[1]2017'!G2228</f>
        <v>48</v>
      </c>
      <c r="H44" s="2">
        <f>'[1]2017'!H2228</f>
        <v>11.480192344248509</v>
      </c>
      <c r="I44" s="7">
        <f>[1]DC_load!J44</f>
        <v>0.8178613400005903</v>
      </c>
      <c r="J44" s="2">
        <f>[1]DC_2017!B44</f>
        <v>8.4518213900050192</v>
      </c>
      <c r="K44" s="2">
        <f>[1]DC_2017!C44</f>
        <v>3.0283709542434898</v>
      </c>
      <c r="L44" s="2">
        <f t="shared" si="0"/>
        <v>11.480192344248509</v>
      </c>
      <c r="M44" s="6">
        <f t="shared" si="1"/>
        <v>8.4518213900050192</v>
      </c>
      <c r="N44" s="6">
        <f t="shared" si="2"/>
        <v>3.0283215170616016</v>
      </c>
      <c r="O44" s="6">
        <f t="shared" si="3"/>
        <v>11.480142907066622</v>
      </c>
      <c r="P44" s="6">
        <f t="shared" si="4"/>
        <v>8.4518213900050192</v>
      </c>
      <c r="Q44" s="6">
        <f t="shared" si="5"/>
        <v>3.0283215170616016</v>
      </c>
      <c r="R44" s="6">
        <f t="shared" si="6"/>
        <v>11.480142907066622</v>
      </c>
    </row>
    <row r="45" spans="1:18" x14ac:dyDescent="0.2">
      <c r="A45" s="9">
        <v>4</v>
      </c>
      <c r="B45" s="9">
        <v>2</v>
      </c>
      <c r="C45" s="9">
        <v>19</v>
      </c>
      <c r="D45" s="9">
        <f>'[1]2017'!D2229</f>
        <v>0</v>
      </c>
      <c r="E45" s="9">
        <f>'[1]2017'!E2229</f>
        <v>0</v>
      </c>
      <c r="F45" s="9">
        <f>'[1]2017'!F2229</f>
        <v>0</v>
      </c>
      <c r="G45" s="9">
        <f>'[1]2017'!G2229</f>
        <v>0</v>
      </c>
      <c r="H45" s="2">
        <f>'[1]2017'!H2229</f>
        <v>12.649596911412084</v>
      </c>
      <c r="I45" s="7">
        <f>[1]DC_load!J45</f>
        <v>0.92172553400145385</v>
      </c>
      <c r="J45" s="2">
        <f>[1]DC_2017!B45</f>
        <v>9.3346670390123592</v>
      </c>
      <c r="K45" s="2">
        <f>[1]DC_2017!C45</f>
        <v>3.3149298723997251</v>
      </c>
      <c r="L45" s="2">
        <f t="shared" si="0"/>
        <v>12.649596911412084</v>
      </c>
      <c r="M45" s="6">
        <f t="shared" si="1"/>
        <v>9.3346670390123592</v>
      </c>
      <c r="N45" s="6">
        <f t="shared" si="2"/>
        <v>3.3149298723997251</v>
      </c>
      <c r="O45" s="6">
        <f t="shared" si="3"/>
        <v>12.649596911412084</v>
      </c>
      <c r="P45" s="6">
        <f t="shared" si="4"/>
        <v>9.3346670390123592</v>
      </c>
      <c r="Q45" s="6">
        <f t="shared" si="5"/>
        <v>3.3149298723997251</v>
      </c>
      <c r="R45" s="6">
        <f t="shared" si="6"/>
        <v>12.649596911412084</v>
      </c>
    </row>
    <row r="46" spans="1:18" x14ac:dyDescent="0.2">
      <c r="A46" s="9">
        <v>4</v>
      </c>
      <c r="B46" s="9">
        <v>2</v>
      </c>
      <c r="C46" s="9">
        <v>20</v>
      </c>
      <c r="D46" s="9">
        <f>'[1]2017'!D2230</f>
        <v>0</v>
      </c>
      <c r="E46" s="9">
        <f>'[1]2017'!E2230</f>
        <v>0</v>
      </c>
      <c r="F46" s="9">
        <f>'[1]2017'!F2230</f>
        <v>0</v>
      </c>
      <c r="G46" s="9">
        <f>'[1]2017'!G2230</f>
        <v>0</v>
      </c>
      <c r="H46" s="2">
        <f>'[1]2017'!H2230</f>
        <v>12.242847498706398</v>
      </c>
      <c r="I46" s="7">
        <f>[1]DC_load!J46</f>
        <v>0.88559885800131521</v>
      </c>
      <c r="J46" s="2">
        <f>[1]DC_2017!B46</f>
        <v>9.0275902930111815</v>
      </c>
      <c r="K46" s="2">
        <f>[1]DC_2017!C46</f>
        <v>3.2152572056952162</v>
      </c>
      <c r="L46" s="2">
        <f t="shared" si="0"/>
        <v>12.242847498706398</v>
      </c>
      <c r="M46" s="6">
        <f t="shared" si="1"/>
        <v>9.0275902930111815</v>
      </c>
      <c r="N46" s="6">
        <f t="shared" si="2"/>
        <v>3.2152572056952162</v>
      </c>
      <c r="O46" s="6">
        <f t="shared" si="3"/>
        <v>12.242847498706398</v>
      </c>
      <c r="P46" s="6">
        <f t="shared" si="4"/>
        <v>9.0275902930111815</v>
      </c>
      <c r="Q46" s="6">
        <f t="shared" si="5"/>
        <v>3.2152572056952162</v>
      </c>
      <c r="R46" s="6">
        <f t="shared" si="6"/>
        <v>12.242847498706398</v>
      </c>
    </row>
    <row r="47" spans="1:18" x14ac:dyDescent="0.2">
      <c r="A47" s="9">
        <v>4</v>
      </c>
      <c r="B47" s="9">
        <v>2</v>
      </c>
      <c r="C47" s="9">
        <v>21</v>
      </c>
      <c r="D47" s="9">
        <f>'[1]2017'!D2231</f>
        <v>0</v>
      </c>
      <c r="E47" s="9">
        <f>'[1]2017'!E2231</f>
        <v>0</v>
      </c>
      <c r="F47" s="9">
        <f>'[1]2017'!F2231</f>
        <v>0</v>
      </c>
      <c r="G47" s="9">
        <f>'[1]2017'!G2231</f>
        <v>0</v>
      </c>
      <c r="H47" s="2">
        <f>'[1]2017'!H2231</f>
        <v>9.4633931485100113</v>
      </c>
      <c r="I47" s="7">
        <f>[1]DC_load!J47</f>
        <v>0.63873323599886567</v>
      </c>
      <c r="J47" s="2">
        <f>[1]DC_2017!B47</f>
        <v>6.9292325059903579</v>
      </c>
      <c r="K47" s="2">
        <f>[1]DC_2017!C47</f>
        <v>2.5341606425196535</v>
      </c>
      <c r="L47" s="2">
        <f t="shared" si="0"/>
        <v>9.4633931485100113</v>
      </c>
      <c r="M47" s="6">
        <f t="shared" si="1"/>
        <v>6.9292325059903579</v>
      </c>
      <c r="N47" s="6">
        <f t="shared" si="2"/>
        <v>2.5341606425196535</v>
      </c>
      <c r="O47" s="6">
        <f t="shared" si="3"/>
        <v>9.4633931485100113</v>
      </c>
      <c r="P47" s="6">
        <f t="shared" si="4"/>
        <v>6.9292325059903579</v>
      </c>
      <c r="Q47" s="6">
        <f t="shared" si="5"/>
        <v>2.5341606425196535</v>
      </c>
      <c r="R47" s="6">
        <f t="shared" si="6"/>
        <v>9.4633931485100113</v>
      </c>
    </row>
    <row r="48" spans="1:18" x14ac:dyDescent="0.2">
      <c r="A48" s="9">
        <v>4</v>
      </c>
      <c r="B48" s="9">
        <v>2</v>
      </c>
      <c r="C48" s="9">
        <v>22</v>
      </c>
      <c r="D48" s="9">
        <f>'[1]2017'!D2232</f>
        <v>0</v>
      </c>
      <c r="E48" s="9">
        <f>'[1]2017'!E2232</f>
        <v>0</v>
      </c>
      <c r="F48" s="9">
        <f>'[1]2017'!F2232</f>
        <v>0</v>
      </c>
      <c r="G48" s="9">
        <f>'[1]2017'!G2232</f>
        <v>0</v>
      </c>
      <c r="H48" s="2">
        <f>'[1]2017'!H2232</f>
        <v>5.8195962794580938</v>
      </c>
      <c r="I48" s="7">
        <f>[1]DC_load!J48</f>
        <v>0.3150984259990095</v>
      </c>
      <c r="J48" s="2">
        <f>[1]DC_2017!B48</f>
        <v>4.1783366209915815</v>
      </c>
      <c r="K48" s="2">
        <f>[1]DC_2017!C48</f>
        <v>1.6412596584665122</v>
      </c>
      <c r="L48" s="2">
        <f t="shared" si="0"/>
        <v>5.8195962794580938</v>
      </c>
      <c r="M48" s="6">
        <f t="shared" si="1"/>
        <v>4.1783366209915815</v>
      </c>
      <c r="N48" s="6">
        <f t="shared" si="2"/>
        <v>1.6412596584665122</v>
      </c>
      <c r="O48" s="6">
        <f t="shared" si="3"/>
        <v>5.8195962794580938</v>
      </c>
      <c r="P48" s="6">
        <f t="shared" si="4"/>
        <v>4.1783366209915815</v>
      </c>
      <c r="Q48" s="6">
        <f t="shared" si="5"/>
        <v>1.6412596584665122</v>
      </c>
      <c r="R48" s="6">
        <f t="shared" si="6"/>
        <v>5.8195962794580938</v>
      </c>
    </row>
    <row r="49" spans="1:18" x14ac:dyDescent="0.2">
      <c r="A49" s="9">
        <v>4</v>
      </c>
      <c r="B49" s="9">
        <v>2</v>
      </c>
      <c r="C49" s="9">
        <v>23</v>
      </c>
      <c r="D49" s="9">
        <f>'[1]2017'!D2233</f>
        <v>0</v>
      </c>
      <c r="E49" s="9">
        <f>'[1]2017'!E2233</f>
        <v>0</v>
      </c>
      <c r="F49" s="9">
        <f>'[1]2017'!F2233</f>
        <v>0</v>
      </c>
      <c r="G49" s="9">
        <f>'[1]2017'!G2233</f>
        <v>0</v>
      </c>
      <c r="H49" s="2">
        <f>'[1]2017'!H2233</f>
        <v>4.3027599044677762</v>
      </c>
      <c r="I49" s="7">
        <f>[1]DC_load!J49</f>
        <v>0.18037602799975178</v>
      </c>
      <c r="J49" s="2">
        <f>[1]DC_2017!B49</f>
        <v>3.0331962379978905</v>
      </c>
      <c r="K49" s="2">
        <f>[1]DC_2017!C49</f>
        <v>1.2695636664698859</v>
      </c>
      <c r="L49" s="2">
        <f t="shared" si="0"/>
        <v>4.3027599044677762</v>
      </c>
      <c r="M49" s="6">
        <f t="shared" si="1"/>
        <v>3.0331962379978905</v>
      </c>
      <c r="N49" s="6">
        <f t="shared" si="2"/>
        <v>1.2695636664698859</v>
      </c>
      <c r="O49" s="6">
        <f t="shared" si="3"/>
        <v>4.3027599044677762</v>
      </c>
      <c r="P49" s="6">
        <f t="shared" si="4"/>
        <v>3.0331962379978905</v>
      </c>
      <c r="Q49" s="6">
        <f t="shared" si="5"/>
        <v>1.2695636664698859</v>
      </c>
      <c r="R49" s="6">
        <f t="shared" si="6"/>
        <v>4.3027599044677762</v>
      </c>
    </row>
    <row r="50" spans="1:18" x14ac:dyDescent="0.2">
      <c r="A50" s="9">
        <v>4</v>
      </c>
      <c r="B50" s="9">
        <v>3</v>
      </c>
      <c r="C50" s="9">
        <v>0</v>
      </c>
      <c r="D50" s="9">
        <f>'[1]2017'!D2234</f>
        <v>6.0633333333333335</v>
      </c>
      <c r="E50" s="9">
        <f>'[1]2017'!E2234</f>
        <v>0</v>
      </c>
      <c r="F50" s="9">
        <f>'[1]2017'!F2234</f>
        <v>6.0633333333333335</v>
      </c>
      <c r="G50" s="9">
        <f>'[1]2017'!G2234</f>
        <v>11</v>
      </c>
      <c r="H50" s="2">
        <f>'[1]2017'!H2234</f>
        <v>3.6333181580424041</v>
      </c>
      <c r="I50" s="7">
        <f>[1]DC_load!J50</f>
        <v>0.12091754000046907</v>
      </c>
      <c r="J50" s="2">
        <f>[1]DC_2017!B50</f>
        <v>2.5277990900039877</v>
      </c>
      <c r="K50" s="2">
        <f>[1]DC_2017!C50</f>
        <v>1.1055190680384162</v>
      </c>
      <c r="L50" s="2">
        <f t="shared" si="0"/>
        <v>3.6333181580424041</v>
      </c>
      <c r="M50" s="6">
        <f t="shared" si="1"/>
        <v>7.0250000000000004</v>
      </c>
      <c r="N50" s="6">
        <f t="shared" si="2"/>
        <v>2.5652035080000002</v>
      </c>
      <c r="O50" s="6">
        <f t="shared" si="3"/>
        <v>9.5902035080000001</v>
      </c>
      <c r="P50" s="6">
        <f t="shared" si="4"/>
        <v>8.3000000000000007</v>
      </c>
      <c r="Q50" s="6">
        <f t="shared" si="5"/>
        <v>2.979043296</v>
      </c>
      <c r="R50" s="6">
        <f t="shared" si="6"/>
        <v>11.279043296000001</v>
      </c>
    </row>
    <row r="51" spans="1:18" x14ac:dyDescent="0.2">
      <c r="A51" s="9">
        <v>4</v>
      </c>
      <c r="B51" s="9">
        <v>3</v>
      </c>
      <c r="C51" s="9">
        <v>1</v>
      </c>
      <c r="D51" s="9">
        <f>'[1]2017'!D2235</f>
        <v>0</v>
      </c>
      <c r="E51" s="9">
        <f>'[1]2017'!E2235</f>
        <v>0</v>
      </c>
      <c r="F51" s="9">
        <f>'[1]2017'!F2235</f>
        <v>0</v>
      </c>
      <c r="G51" s="9">
        <f>'[1]2017'!G2235</f>
        <v>0</v>
      </c>
      <c r="H51" s="2">
        <f>'[1]2017'!H2235</f>
        <v>3.3197821420895366</v>
      </c>
      <c r="I51" s="7">
        <f>[1]DC_load!J51</f>
        <v>9.3069892999932555E-2</v>
      </c>
      <c r="J51" s="2">
        <f>[1]DC_2017!B51</f>
        <v>2.2910940904994272</v>
      </c>
      <c r="K51" s="2">
        <f>[1]DC_2017!C51</f>
        <v>1.0286880515901093</v>
      </c>
      <c r="L51" s="2">
        <f t="shared" si="0"/>
        <v>3.3197821420895366</v>
      </c>
      <c r="M51" s="6">
        <f t="shared" si="1"/>
        <v>2.2910940904994272</v>
      </c>
      <c r="N51" s="6">
        <f t="shared" si="2"/>
        <v>1.0286880515901093</v>
      </c>
      <c r="O51" s="6">
        <f t="shared" si="3"/>
        <v>3.3197821420895366</v>
      </c>
      <c r="P51" s="6">
        <f t="shared" si="4"/>
        <v>2.2910940904994272</v>
      </c>
      <c r="Q51" s="6">
        <f t="shared" si="5"/>
        <v>1.0286880515901093</v>
      </c>
      <c r="R51" s="6">
        <f t="shared" si="6"/>
        <v>3.3197821420895366</v>
      </c>
    </row>
    <row r="52" spans="1:18" x14ac:dyDescent="0.2">
      <c r="A52" s="9">
        <v>4</v>
      </c>
      <c r="B52" s="9">
        <v>3</v>
      </c>
      <c r="C52" s="9">
        <v>2</v>
      </c>
      <c r="D52" s="9">
        <f>'[1]2017'!D2236</f>
        <v>3.2250000000000001</v>
      </c>
      <c r="E52" s="9">
        <f>'[1]2017'!E2236</f>
        <v>0</v>
      </c>
      <c r="F52" s="9">
        <f>'[1]2017'!F2236</f>
        <v>3.2250000000000001</v>
      </c>
      <c r="G52" s="9">
        <f>'[1]2017'!G2236</f>
        <v>11</v>
      </c>
      <c r="H52" s="2">
        <f>'[1]2017'!H2236</f>
        <v>3.2096208437559821</v>
      </c>
      <c r="I52" s="7">
        <f>[1]DC_load!J52</f>
        <v>8.3285585000130766E-2</v>
      </c>
      <c r="J52" s="2">
        <f>[1]DC_2017!B52</f>
        <v>2.2079274725011122</v>
      </c>
      <c r="K52" s="2">
        <f>[1]DC_2017!C52</f>
        <v>1.0016933712548699</v>
      </c>
      <c r="L52" s="2">
        <f t="shared" si="0"/>
        <v>3.2096208437559821</v>
      </c>
      <c r="M52" s="6">
        <f t="shared" si="1"/>
        <v>7.0250000000000004</v>
      </c>
      <c r="N52" s="6">
        <f t="shared" si="2"/>
        <v>2.5652035080000002</v>
      </c>
      <c r="O52" s="6">
        <f t="shared" si="3"/>
        <v>9.5902035080000001</v>
      </c>
      <c r="P52" s="6">
        <f t="shared" si="4"/>
        <v>8.3000000000000007</v>
      </c>
      <c r="Q52" s="6">
        <f t="shared" si="5"/>
        <v>2.979043296</v>
      </c>
      <c r="R52" s="6">
        <f t="shared" si="6"/>
        <v>11.279043296000001</v>
      </c>
    </row>
    <row r="53" spans="1:18" x14ac:dyDescent="0.2">
      <c r="A53" s="9">
        <v>4</v>
      </c>
      <c r="B53" s="9">
        <v>3</v>
      </c>
      <c r="C53" s="9">
        <v>3</v>
      </c>
      <c r="D53" s="9">
        <f>'[1]2017'!D2237</f>
        <v>0</v>
      </c>
      <c r="E53" s="9">
        <f>'[1]2017'!E2237</f>
        <v>0</v>
      </c>
      <c r="F53" s="9">
        <f>'[1]2017'!F2237</f>
        <v>0</v>
      </c>
      <c r="G53" s="9">
        <f>'[1]2017'!G2237</f>
        <v>0</v>
      </c>
      <c r="H53" s="2">
        <f>'[1]2017'!H2237</f>
        <v>3.2435166356538918</v>
      </c>
      <c r="I53" s="7">
        <f>[1]DC_load!J53</f>
        <v>8.6296142000123144E-2</v>
      </c>
      <c r="J53" s="2">
        <f>[1]DC_2017!B53</f>
        <v>2.2335172070010478</v>
      </c>
      <c r="K53" s="2">
        <f>[1]DC_2017!C53</f>
        <v>1.0099994286528442</v>
      </c>
      <c r="L53" s="2">
        <f t="shared" si="0"/>
        <v>3.2435166356538918</v>
      </c>
      <c r="M53" s="6">
        <f t="shared" si="1"/>
        <v>2.2335172070010478</v>
      </c>
      <c r="N53" s="6">
        <f t="shared" si="2"/>
        <v>1.0099994286528442</v>
      </c>
      <c r="O53" s="6">
        <f t="shared" si="3"/>
        <v>3.2435166356538918</v>
      </c>
      <c r="P53" s="6">
        <f t="shared" si="4"/>
        <v>2.2335172070010478</v>
      </c>
      <c r="Q53" s="6">
        <f t="shared" si="5"/>
        <v>1.0099994286528442</v>
      </c>
      <c r="R53" s="6">
        <f t="shared" si="6"/>
        <v>3.2435166356538918</v>
      </c>
    </row>
    <row r="54" spans="1:18" x14ac:dyDescent="0.2">
      <c r="A54" s="9">
        <v>4</v>
      </c>
      <c r="B54" s="9">
        <v>3</v>
      </c>
      <c r="C54" s="9">
        <v>4</v>
      </c>
      <c r="D54" s="9">
        <f>'[1]2017'!D2238</f>
        <v>4.2225000000000001</v>
      </c>
      <c r="E54" s="9">
        <f>'[1]2017'!E2238</f>
        <v>0</v>
      </c>
      <c r="F54" s="9">
        <f>'[1]2017'!F2238</f>
        <v>4.2225000000000001</v>
      </c>
      <c r="G54" s="9">
        <f>'[1]2017'!G2238</f>
        <v>11</v>
      </c>
      <c r="H54" s="2">
        <f>'[1]2017'!H2238</f>
        <v>3.2689384711312721</v>
      </c>
      <c r="I54" s="7">
        <f>[1]DC_load!J54</f>
        <v>8.8554058999955901E-2</v>
      </c>
      <c r="J54" s="2">
        <f>[1]DC_2017!B54</f>
        <v>2.2527095014996257</v>
      </c>
      <c r="K54" s="2">
        <f>[1]DC_2017!C54</f>
        <v>1.0162289696316464</v>
      </c>
      <c r="L54" s="2">
        <f t="shared" si="0"/>
        <v>3.2689384711312721</v>
      </c>
      <c r="M54" s="6">
        <f t="shared" si="1"/>
        <v>7.0250000000000004</v>
      </c>
      <c r="N54" s="6">
        <f t="shared" si="2"/>
        <v>2.5652035080000002</v>
      </c>
      <c r="O54" s="6">
        <f t="shared" si="3"/>
        <v>9.5902035080000001</v>
      </c>
      <c r="P54" s="6">
        <f t="shared" si="4"/>
        <v>8.3000000000000007</v>
      </c>
      <c r="Q54" s="6">
        <f t="shared" si="5"/>
        <v>2.979043296</v>
      </c>
      <c r="R54" s="6">
        <f t="shared" si="6"/>
        <v>11.279043296000001</v>
      </c>
    </row>
    <row r="55" spans="1:18" x14ac:dyDescent="0.2">
      <c r="A55" s="9">
        <v>4</v>
      </c>
      <c r="B55" s="9">
        <v>3</v>
      </c>
      <c r="C55" s="9">
        <v>5</v>
      </c>
      <c r="D55" s="9">
        <f>'[1]2017'!D2239</f>
        <v>0</v>
      </c>
      <c r="E55" s="9">
        <f>'[1]2017'!E2239</f>
        <v>0</v>
      </c>
      <c r="F55" s="9">
        <f>'[1]2017'!F2239</f>
        <v>0</v>
      </c>
      <c r="G55" s="9">
        <f>'[1]2017'!G2239</f>
        <v>0</v>
      </c>
      <c r="H55" s="2">
        <f>'[1]2017'!H2239</f>
        <v>3.8536407547078708</v>
      </c>
      <c r="I55" s="7">
        <f>[1]DC_load!J55</f>
        <v>0.14048615599992681</v>
      </c>
      <c r="J55" s="2">
        <f>[1]DC_2017!B55</f>
        <v>2.6941323259993784</v>
      </c>
      <c r="K55" s="2">
        <f>[1]DC_2017!C55</f>
        <v>1.1595084287084925</v>
      </c>
      <c r="L55" s="2">
        <f t="shared" si="0"/>
        <v>3.8536407547078708</v>
      </c>
      <c r="M55" s="6">
        <f t="shared" si="1"/>
        <v>2.6941323259993784</v>
      </c>
      <c r="N55" s="6">
        <f t="shared" si="2"/>
        <v>1.1595084287084925</v>
      </c>
      <c r="O55" s="6">
        <f t="shared" si="3"/>
        <v>3.8536407547078708</v>
      </c>
      <c r="P55" s="6">
        <f t="shared" si="4"/>
        <v>2.6941323259993784</v>
      </c>
      <c r="Q55" s="6">
        <f t="shared" si="5"/>
        <v>1.1595084287084925</v>
      </c>
      <c r="R55" s="6">
        <f t="shared" si="6"/>
        <v>3.8536407547078708</v>
      </c>
    </row>
    <row r="56" spans="1:18" x14ac:dyDescent="0.2">
      <c r="A56" s="9">
        <v>4</v>
      </c>
      <c r="B56" s="9">
        <v>3</v>
      </c>
      <c r="C56" s="9">
        <v>6</v>
      </c>
      <c r="D56" s="9">
        <f>'[1]2017'!D2240</f>
        <v>0</v>
      </c>
      <c r="E56" s="9">
        <f>'[1]2017'!E2240</f>
        <v>0</v>
      </c>
      <c r="F56" s="9">
        <f>'[1]2017'!F2240</f>
        <v>0</v>
      </c>
      <c r="G56" s="9">
        <f>'[1]2017'!G2240</f>
        <v>0</v>
      </c>
      <c r="H56" s="2">
        <f>'[1]2017'!H2240</f>
        <v>5.0060974427912086</v>
      </c>
      <c r="I56" s="7">
        <f>[1]DC_load!J56</f>
        <v>0.24284507299904021</v>
      </c>
      <c r="J56" s="2">
        <f>[1]DC_2017!B56</f>
        <v>3.5641831204918422</v>
      </c>
      <c r="K56" s="2">
        <f>[1]DC_2017!C56</f>
        <v>1.4419143222993667</v>
      </c>
      <c r="L56" s="2">
        <f t="shared" si="0"/>
        <v>5.0060974427912086</v>
      </c>
      <c r="M56" s="6">
        <f t="shared" si="1"/>
        <v>3.5641831204918422</v>
      </c>
      <c r="N56" s="6">
        <f t="shared" si="2"/>
        <v>1.4419143222993667</v>
      </c>
      <c r="O56" s="6">
        <f t="shared" si="3"/>
        <v>5.0060974427912086</v>
      </c>
      <c r="P56" s="6">
        <f t="shared" si="4"/>
        <v>3.5641831204918422</v>
      </c>
      <c r="Q56" s="6">
        <f t="shared" si="5"/>
        <v>1.4419143222993667</v>
      </c>
      <c r="R56" s="6">
        <f t="shared" si="6"/>
        <v>5.0060974427912086</v>
      </c>
    </row>
    <row r="57" spans="1:18" x14ac:dyDescent="0.2">
      <c r="A57" s="9">
        <v>4</v>
      </c>
      <c r="B57" s="9">
        <v>3</v>
      </c>
      <c r="C57" s="9">
        <v>7</v>
      </c>
      <c r="D57" s="9">
        <f>'[1]2017'!D2241</f>
        <v>0</v>
      </c>
      <c r="E57" s="9">
        <f>'[1]2017'!E2241</f>
        <v>0</v>
      </c>
      <c r="F57" s="9">
        <f>'[1]2017'!F2241</f>
        <v>0</v>
      </c>
      <c r="G57" s="9">
        <f>'[1]2017'!G2241</f>
        <v>0</v>
      </c>
      <c r="H57" s="2">
        <f>'[1]2017'!H2241</f>
        <v>5.2518418862151179</v>
      </c>
      <c r="I57" s="7">
        <f>[1]DC_load!J57</f>
        <v>0.26467160700029219</v>
      </c>
      <c r="J57" s="2">
        <f>[1]DC_2017!B57</f>
        <v>3.7497086595024842</v>
      </c>
      <c r="K57" s="2">
        <f>[1]DC_2017!C57</f>
        <v>1.5021332267126337</v>
      </c>
      <c r="L57" s="2">
        <f t="shared" si="0"/>
        <v>5.2518418862151179</v>
      </c>
      <c r="M57" s="6">
        <f t="shared" si="1"/>
        <v>3.7497086595024842</v>
      </c>
      <c r="N57" s="6">
        <f t="shared" si="2"/>
        <v>1.5021332267126337</v>
      </c>
      <c r="O57" s="6">
        <f t="shared" si="3"/>
        <v>5.2518418862151179</v>
      </c>
      <c r="P57" s="6">
        <f t="shared" si="4"/>
        <v>3.7497086595024842</v>
      </c>
      <c r="Q57" s="6">
        <f t="shared" si="5"/>
        <v>1.5021332267126337</v>
      </c>
      <c r="R57" s="6">
        <f t="shared" si="6"/>
        <v>5.2518418862151179</v>
      </c>
    </row>
    <row r="58" spans="1:18" x14ac:dyDescent="0.2">
      <c r="A58" s="9">
        <v>4</v>
      </c>
      <c r="B58" s="9">
        <v>3</v>
      </c>
      <c r="C58" s="9">
        <v>8</v>
      </c>
      <c r="D58" s="9">
        <f>'[1]2017'!D2242</f>
        <v>1.1900000000000002</v>
      </c>
      <c r="E58" s="9">
        <f>'[1]2017'!E2242</f>
        <v>92.85870727425565</v>
      </c>
      <c r="F58" s="9">
        <f>'[1]2017'!F2242</f>
        <v>94.048707274255648</v>
      </c>
      <c r="G58" s="9">
        <f>'[1]2017'!G2242</f>
        <v>47.531838328499248</v>
      </c>
      <c r="H58" s="2">
        <f>'[1]2017'!H2242</f>
        <v>6.2093978018461558</v>
      </c>
      <c r="I58" s="7">
        <f>[1]DC_load!J58</f>
        <v>0.34971982399931545</v>
      </c>
      <c r="J58" s="2">
        <f>[1]DC_2017!B58</f>
        <v>4.4726185039941821</v>
      </c>
      <c r="K58" s="2">
        <f>[1]DC_2017!C58</f>
        <v>1.7367792978519738</v>
      </c>
      <c r="L58" s="2">
        <f t="shared" si="0"/>
        <v>6.2093978018461558</v>
      </c>
      <c r="M58" s="6">
        <f t="shared" si="1"/>
        <v>7.0250000000000004</v>
      </c>
      <c r="N58" s="6">
        <f t="shared" si="2"/>
        <v>2.5652035080000002</v>
      </c>
      <c r="O58" s="6">
        <f t="shared" si="3"/>
        <v>9.5902035080000001</v>
      </c>
      <c r="P58" s="6">
        <f t="shared" si="4"/>
        <v>8.3000000000000007</v>
      </c>
      <c r="Q58" s="6">
        <f t="shared" si="5"/>
        <v>2.979043296</v>
      </c>
      <c r="R58" s="6">
        <f t="shared" si="6"/>
        <v>11.279043296000001</v>
      </c>
    </row>
    <row r="59" spans="1:18" x14ac:dyDescent="0.2">
      <c r="A59" s="9">
        <v>4</v>
      </c>
      <c r="B59" s="9">
        <v>3</v>
      </c>
      <c r="C59" s="9">
        <v>9</v>
      </c>
      <c r="D59" s="9">
        <f>'[1]2017'!D2243</f>
        <v>0</v>
      </c>
      <c r="E59" s="9">
        <f>'[1]2017'!E2243</f>
        <v>3.0854359923931582</v>
      </c>
      <c r="F59" s="9">
        <f>'[1]2017'!F2243</f>
        <v>3.0854359923931582</v>
      </c>
      <c r="G59" s="9">
        <f>'[1]2017'!G2243</f>
        <v>48</v>
      </c>
      <c r="H59" s="2">
        <f>'[1]2017'!H2243</f>
        <v>7.3279586980651441</v>
      </c>
      <c r="I59" s="7">
        <f>[1]DC_load!J59</f>
        <v>0.44906818400141724</v>
      </c>
      <c r="J59" s="2">
        <f>[1]DC_2017!B59</f>
        <v>5.3170795640120465</v>
      </c>
      <c r="K59" s="2">
        <f>[1]DC_2017!C59</f>
        <v>2.0108791340530976</v>
      </c>
      <c r="L59" s="2">
        <f t="shared" si="0"/>
        <v>7.3279586980651441</v>
      </c>
      <c r="M59" s="6">
        <f t="shared" si="1"/>
        <v>7.0250000000000004</v>
      </c>
      <c r="N59" s="6">
        <f t="shared" si="2"/>
        <v>2.5652035080000002</v>
      </c>
      <c r="O59" s="6">
        <f t="shared" si="3"/>
        <v>9.5902035080000001</v>
      </c>
      <c r="P59" s="6">
        <f t="shared" si="4"/>
        <v>8.3000000000000007</v>
      </c>
      <c r="Q59" s="6">
        <f t="shared" si="5"/>
        <v>2.979043296</v>
      </c>
      <c r="R59" s="6">
        <f t="shared" si="6"/>
        <v>11.279043296000001</v>
      </c>
    </row>
    <row r="60" spans="1:18" x14ac:dyDescent="0.2">
      <c r="A60" s="9">
        <v>4</v>
      </c>
      <c r="B60" s="9">
        <v>3</v>
      </c>
      <c r="C60" s="9">
        <v>10</v>
      </c>
      <c r="D60" s="9">
        <f>'[1]2017'!D2244</f>
        <v>0</v>
      </c>
      <c r="E60" s="9">
        <f>'[1]2017'!E2244</f>
        <v>7.4828403104371644</v>
      </c>
      <c r="F60" s="9">
        <f>'[1]2017'!F2244</f>
        <v>7.4828403104371644</v>
      </c>
      <c r="G60" s="9">
        <f>'[1]2017'!G2244</f>
        <v>48</v>
      </c>
      <c r="H60" s="2">
        <f>'[1]2017'!H2244</f>
        <v>8.548206958670427</v>
      </c>
      <c r="I60" s="7">
        <f>[1]DC_load!J60</f>
        <v>0.55744821399919209</v>
      </c>
      <c r="J60" s="2">
        <f>[1]DC_2017!B60</f>
        <v>6.2383098189931339</v>
      </c>
      <c r="K60" s="2">
        <f>[1]DC_2017!C60</f>
        <v>2.3098971396772927</v>
      </c>
      <c r="L60" s="2">
        <f t="shared" si="0"/>
        <v>8.548206958670427</v>
      </c>
      <c r="M60" s="6">
        <f t="shared" si="1"/>
        <v>7.0250000000000004</v>
      </c>
      <c r="N60" s="6">
        <f t="shared" si="2"/>
        <v>2.5652035080000002</v>
      </c>
      <c r="O60" s="6">
        <f t="shared" si="3"/>
        <v>9.5902035080000001</v>
      </c>
      <c r="P60" s="6">
        <f t="shared" si="4"/>
        <v>8.3000000000000007</v>
      </c>
      <c r="Q60" s="6">
        <f t="shared" si="5"/>
        <v>2.979043296</v>
      </c>
      <c r="R60" s="6">
        <f t="shared" si="6"/>
        <v>11.279043296000001</v>
      </c>
    </row>
    <row r="61" spans="1:18" x14ac:dyDescent="0.2">
      <c r="A61" s="9">
        <v>4</v>
      </c>
      <c r="B61" s="9">
        <v>3</v>
      </c>
      <c r="C61" s="9">
        <v>11</v>
      </c>
      <c r="D61" s="9">
        <f>'[1]2017'!D2245</f>
        <v>0</v>
      </c>
      <c r="E61" s="9">
        <f>'[1]2017'!E2245</f>
        <v>21.490179333974016</v>
      </c>
      <c r="F61" s="9">
        <f>'[1]2017'!F2245</f>
        <v>21.490179333974016</v>
      </c>
      <c r="G61" s="9">
        <f>'[1]2017'!G2245</f>
        <v>48</v>
      </c>
      <c r="H61" s="2">
        <f>'[1]2017'!H2245</f>
        <v>9.1837529244827003</v>
      </c>
      <c r="I61" s="7">
        <f>[1]DC_load!J61</f>
        <v>0.61389614600077691</v>
      </c>
      <c r="J61" s="2">
        <f>[1]DC_2017!B61</f>
        <v>6.7181172410066052</v>
      </c>
      <c r="K61" s="2">
        <f>[1]DC_2017!C61</f>
        <v>2.4656356834760955</v>
      </c>
      <c r="L61" s="2">
        <f t="shared" si="0"/>
        <v>9.1837529244827003</v>
      </c>
      <c r="M61" s="6">
        <f t="shared" si="1"/>
        <v>7.0250000000000004</v>
      </c>
      <c r="N61" s="6">
        <f t="shared" si="2"/>
        <v>2.5652035080000002</v>
      </c>
      <c r="O61" s="6">
        <f t="shared" si="3"/>
        <v>9.5902035080000001</v>
      </c>
      <c r="P61" s="6">
        <f t="shared" si="4"/>
        <v>8.3000000000000007</v>
      </c>
      <c r="Q61" s="6">
        <f t="shared" si="5"/>
        <v>2.979043296</v>
      </c>
      <c r="R61" s="6">
        <f t="shared" si="6"/>
        <v>11.279043296000001</v>
      </c>
    </row>
    <row r="62" spans="1:18" x14ac:dyDescent="0.2">
      <c r="A62" s="9">
        <v>4</v>
      </c>
      <c r="B62" s="9">
        <v>3</v>
      </c>
      <c r="C62" s="9">
        <v>12</v>
      </c>
      <c r="D62" s="9">
        <f>'[1]2017'!D2246</f>
        <v>0</v>
      </c>
      <c r="E62" s="9">
        <f>'[1]2017'!E2246</f>
        <v>44.332084987385336</v>
      </c>
      <c r="F62" s="9">
        <f>'[1]2017'!F2246</f>
        <v>44.332084987385336</v>
      </c>
      <c r="G62" s="9">
        <f>'[1]2017'!G2246</f>
        <v>48</v>
      </c>
      <c r="H62" s="2">
        <f>'[1]2017'!H2246</f>
        <v>9.8701425612158253</v>
      </c>
      <c r="I62" s="7">
        <f>[1]DC_load!J62</f>
        <v>0.6748599119990154</v>
      </c>
      <c r="J62" s="2">
        <f>[1]DC_2017!B62</f>
        <v>7.2363092519916314</v>
      </c>
      <c r="K62" s="2">
        <f>[1]DC_2017!C62</f>
        <v>2.6338333092241935</v>
      </c>
      <c r="L62" s="2">
        <f t="shared" si="0"/>
        <v>9.8701425612158253</v>
      </c>
      <c r="M62" s="6">
        <f t="shared" si="1"/>
        <v>7.2363092519916314</v>
      </c>
      <c r="N62" s="6">
        <f t="shared" si="2"/>
        <v>2.6337903127424749</v>
      </c>
      <c r="O62" s="6">
        <f t="shared" si="3"/>
        <v>9.8700995647341063</v>
      </c>
      <c r="P62" s="6">
        <f t="shared" si="4"/>
        <v>8.3000000000000007</v>
      </c>
      <c r="Q62" s="6">
        <f t="shared" si="5"/>
        <v>2.979043296</v>
      </c>
      <c r="R62" s="6">
        <f t="shared" si="6"/>
        <v>11.279043296000001</v>
      </c>
    </row>
    <row r="63" spans="1:18" x14ac:dyDescent="0.2">
      <c r="A63" s="9">
        <v>4</v>
      </c>
      <c r="B63" s="9">
        <v>3</v>
      </c>
      <c r="C63" s="9">
        <v>13</v>
      </c>
      <c r="D63" s="9">
        <f>'[1]2017'!D2247</f>
        <v>0</v>
      </c>
      <c r="E63" s="9">
        <f>'[1]2017'!E2247</f>
        <v>29.699562805906613</v>
      </c>
      <c r="F63" s="9">
        <f>'[1]2017'!F2247</f>
        <v>29.699562805906613</v>
      </c>
      <c r="G63" s="9">
        <f>'[1]2017'!G2247</f>
        <v>48</v>
      </c>
      <c r="H63" s="2">
        <f>'[1]2017'!H2247</f>
        <v>9.6667678548677429</v>
      </c>
      <c r="I63" s="7">
        <f>[1]DC_load!J63</f>
        <v>0.65679657399936908</v>
      </c>
      <c r="J63" s="2">
        <f>[1]DC_2017!B63</f>
        <v>7.082770878994638</v>
      </c>
      <c r="K63" s="2">
        <f>[1]DC_2017!C63</f>
        <v>2.5839969758731058</v>
      </c>
      <c r="L63" s="2">
        <f t="shared" si="0"/>
        <v>9.6667678548677429</v>
      </c>
      <c r="M63" s="6">
        <f t="shared" si="1"/>
        <v>7.082770878994638</v>
      </c>
      <c r="N63" s="6">
        <f t="shared" si="2"/>
        <v>2.5839547929535014</v>
      </c>
      <c r="O63" s="6">
        <f t="shared" si="3"/>
        <v>9.6667256719481394</v>
      </c>
      <c r="P63" s="6">
        <f t="shared" si="4"/>
        <v>8.3000000000000007</v>
      </c>
      <c r="Q63" s="6">
        <f t="shared" si="5"/>
        <v>2.979043296</v>
      </c>
      <c r="R63" s="6">
        <f t="shared" si="6"/>
        <v>11.279043296000001</v>
      </c>
    </row>
    <row r="64" spans="1:18" x14ac:dyDescent="0.2">
      <c r="A64" s="9">
        <v>4</v>
      </c>
      <c r="B64" s="9">
        <v>3</v>
      </c>
      <c r="C64" s="9">
        <v>14</v>
      </c>
      <c r="D64" s="9">
        <f>'[1]2017'!D2248</f>
        <v>0</v>
      </c>
      <c r="E64" s="9">
        <f>'[1]2017'!E2248</f>
        <v>9.4218324554101525</v>
      </c>
      <c r="F64" s="9">
        <f>'[1]2017'!F2248</f>
        <v>9.4218324554101525</v>
      </c>
      <c r="G64" s="9">
        <f>'[1]2017'!G2248</f>
        <v>48</v>
      </c>
      <c r="H64" s="2">
        <f>'[1]2017'!H2248</f>
        <v>10.26841802878538</v>
      </c>
      <c r="I64" s="7">
        <f>[1]DC_load!J64</f>
        <v>0.71023394900125214</v>
      </c>
      <c r="J64" s="2">
        <f>[1]DC_2017!B64</f>
        <v>7.5369885665106446</v>
      </c>
      <c r="K64" s="2">
        <f>[1]DC_2017!C64</f>
        <v>2.7314294622747362</v>
      </c>
      <c r="L64" s="2">
        <f t="shared" si="0"/>
        <v>10.26841802878538</v>
      </c>
      <c r="M64" s="6">
        <f t="shared" si="1"/>
        <v>7.5369885665106446</v>
      </c>
      <c r="N64" s="6">
        <f t="shared" si="2"/>
        <v>2.7313848725672063</v>
      </c>
      <c r="O64" s="6">
        <f t="shared" si="3"/>
        <v>10.268373439077852</v>
      </c>
      <c r="P64" s="6">
        <f t="shared" si="4"/>
        <v>8.3000000000000007</v>
      </c>
      <c r="Q64" s="6">
        <f t="shared" si="5"/>
        <v>2.979043296</v>
      </c>
      <c r="R64" s="6">
        <f t="shared" si="6"/>
        <v>11.279043296000001</v>
      </c>
    </row>
    <row r="65" spans="1:18" x14ac:dyDescent="0.2">
      <c r="A65" s="9">
        <v>4</v>
      </c>
      <c r="B65" s="9">
        <v>3</v>
      </c>
      <c r="C65" s="9">
        <v>15</v>
      </c>
      <c r="D65" s="9">
        <f>'[1]2017'!D2249</f>
        <v>0</v>
      </c>
      <c r="E65" s="9">
        <f>'[1]2017'!E2249</f>
        <v>3.0483866165194287</v>
      </c>
      <c r="F65" s="9">
        <f>'[1]2017'!F2249</f>
        <v>3.0483866165194287</v>
      </c>
      <c r="G65" s="9">
        <f>'[1]2017'!G2249</f>
        <v>48</v>
      </c>
      <c r="H65" s="2">
        <f>'[1]2017'!H2249</f>
        <v>11.225973955681582</v>
      </c>
      <c r="I65" s="7">
        <f>[1]DC_load!J65</f>
        <v>0.79528216700082488</v>
      </c>
      <c r="J65" s="2">
        <f>[1]DC_2017!B65</f>
        <v>8.259898419507012</v>
      </c>
      <c r="K65" s="2">
        <f>[1]DC_2017!C65</f>
        <v>2.9660755361745696</v>
      </c>
      <c r="L65" s="2">
        <f t="shared" si="0"/>
        <v>11.225973955681582</v>
      </c>
      <c r="M65" s="6">
        <f t="shared" si="1"/>
        <v>8.259898419507012</v>
      </c>
      <c r="N65" s="6">
        <f t="shared" si="2"/>
        <v>2.9660271159453466</v>
      </c>
      <c r="O65" s="6">
        <f t="shared" si="3"/>
        <v>11.225925535452358</v>
      </c>
      <c r="P65" s="6">
        <f t="shared" si="4"/>
        <v>8.3000000000000007</v>
      </c>
      <c r="Q65" s="6">
        <f t="shared" si="5"/>
        <v>2.979043296</v>
      </c>
      <c r="R65" s="6">
        <f t="shared" si="6"/>
        <v>11.279043296000001</v>
      </c>
    </row>
    <row r="66" spans="1:18" x14ac:dyDescent="0.2">
      <c r="A66" s="9">
        <v>4</v>
      </c>
      <c r="B66" s="9">
        <v>3</v>
      </c>
      <c r="C66" s="9">
        <v>16</v>
      </c>
      <c r="D66" s="9">
        <f>'[1]2017'!D2250</f>
        <v>0</v>
      </c>
      <c r="E66" s="9">
        <f>'[1]2017'!E2250</f>
        <v>0.6448749999999992</v>
      </c>
      <c r="F66" s="9">
        <f>'[1]2017'!F2250</f>
        <v>0.6448749999999992</v>
      </c>
      <c r="G66" s="9">
        <f>'[1]2017'!G2250</f>
        <v>48</v>
      </c>
      <c r="H66" s="2">
        <f>'[1]2017'!H2250</f>
        <v>11.853045976309872</v>
      </c>
      <c r="I66" s="7">
        <f>[1]DC_load!J66</f>
        <v>0.85097746000025787</v>
      </c>
      <c r="J66" s="2">
        <f>[1]DC_2017!B66</f>
        <v>8.7333084100021914</v>
      </c>
      <c r="K66" s="2">
        <f>[1]DC_2017!C66</f>
        <v>3.119737566307681</v>
      </c>
      <c r="L66" s="2">
        <f t="shared" si="0"/>
        <v>11.853045976309872</v>
      </c>
      <c r="M66" s="6">
        <f t="shared" si="1"/>
        <v>8.7333084100021914</v>
      </c>
      <c r="N66" s="6">
        <f t="shared" si="2"/>
        <v>3.1196866375952346</v>
      </c>
      <c r="O66" s="6">
        <f t="shared" si="3"/>
        <v>11.852995047597426</v>
      </c>
      <c r="P66" s="6">
        <f t="shared" si="4"/>
        <v>8.7333084100021914</v>
      </c>
      <c r="Q66" s="6">
        <f t="shared" si="5"/>
        <v>3.1196866375952346</v>
      </c>
      <c r="R66" s="6">
        <f t="shared" si="6"/>
        <v>11.852995047597426</v>
      </c>
    </row>
    <row r="67" spans="1:18" x14ac:dyDescent="0.2">
      <c r="A67" s="9">
        <v>4</v>
      </c>
      <c r="B67" s="9">
        <v>3</v>
      </c>
      <c r="C67" s="9">
        <v>17</v>
      </c>
      <c r="D67" s="9">
        <f>'[1]2017'!D2251</f>
        <v>0</v>
      </c>
      <c r="E67" s="9">
        <f>'[1]2017'!E2251</f>
        <v>1.7400000000000002</v>
      </c>
      <c r="F67" s="9">
        <f>'[1]2017'!F2251</f>
        <v>1.7400000000000002</v>
      </c>
      <c r="G67" s="9">
        <f>'[1]2017'!G2251</f>
        <v>48</v>
      </c>
      <c r="H67" s="2">
        <f>'[1]2017'!H2251</f>
        <v>11.751358623137955</v>
      </c>
      <c r="I67" s="7">
        <f>[1]DC_load!J67</f>
        <v>0.84194579100062317</v>
      </c>
      <c r="J67" s="2">
        <f>[1]DC_2017!B67</f>
        <v>8.6565392235052983</v>
      </c>
      <c r="K67" s="2">
        <f>[1]DC_2017!C67</f>
        <v>3.094819399632657</v>
      </c>
      <c r="L67" s="2">
        <f t="shared" ref="L67:L130" si="7">J67+K67</f>
        <v>11.751358623137955</v>
      </c>
      <c r="M67" s="6">
        <f t="shared" ref="M67:M130" si="8">IF(F67=0, J67, IF(I67&lt;65%, (250*0.15+250*(1-0.15)*65%)*40000/10^6, J67))</f>
        <v>8.6565392235052983</v>
      </c>
      <c r="N67" s="6">
        <f t="shared" ref="N67:N130" si="9">IF(F67=0, K67, IF(I67&lt;65%, (9.1114*65%+2.5492)*0.3028, (9.1114*I67+2.5492)*0.3028))</f>
        <v>3.0947688777012679</v>
      </c>
      <c r="O67" s="6">
        <f t="shared" ref="O67:O130" si="10">M67+N67</f>
        <v>11.751308101206567</v>
      </c>
      <c r="P67" s="6">
        <f t="shared" ref="P67:P130" si="11">IF(F67=0, J67, IF(I67&lt;80%, (250*0.15+250*(1-0.15)*80%)*40000/10^6, J67))</f>
        <v>8.6565392235052983</v>
      </c>
      <c r="Q67" s="6">
        <f t="shared" ref="Q67:Q130" si="12">IF(F67=0, K67, IF(I67&lt;80%, (9.1114*80%+2.5492)*0.3028, (9.1114*I67+2.5492)*0.3028))</f>
        <v>3.0947688777012679</v>
      </c>
      <c r="R67" s="6">
        <f t="shared" ref="R67:R130" si="13">P67+Q67</f>
        <v>11.751308101206567</v>
      </c>
    </row>
    <row r="68" spans="1:18" x14ac:dyDescent="0.2">
      <c r="A68" s="9">
        <v>4</v>
      </c>
      <c r="B68" s="9">
        <v>3</v>
      </c>
      <c r="C68" s="9">
        <v>18</v>
      </c>
      <c r="D68" s="9">
        <f>'[1]2017'!D2252</f>
        <v>0</v>
      </c>
      <c r="E68" s="9">
        <f>'[1]2017'!E2252</f>
        <v>0</v>
      </c>
      <c r="F68" s="9">
        <f>'[1]2017'!F2252</f>
        <v>0</v>
      </c>
      <c r="G68" s="9">
        <f>'[1]2017'!G2252</f>
        <v>0</v>
      </c>
      <c r="H68" s="2">
        <f>'[1]2017'!H2252</f>
        <v>12.497065887265183</v>
      </c>
      <c r="I68" s="7">
        <f>[1]DC_load!J68</f>
        <v>0.90817803100035777</v>
      </c>
      <c r="J68" s="2">
        <f>[1]DC_2017!B68</f>
        <v>9.2195132635030426</v>
      </c>
      <c r="K68" s="2">
        <f>[1]DC_2017!C68</f>
        <v>3.2775526237621415</v>
      </c>
      <c r="L68" s="2">
        <f t="shared" si="7"/>
        <v>12.497065887265183</v>
      </c>
      <c r="M68" s="6">
        <f t="shared" si="8"/>
        <v>9.2195132635030426</v>
      </c>
      <c r="N68" s="6">
        <f t="shared" si="9"/>
        <v>3.2775526237621415</v>
      </c>
      <c r="O68" s="6">
        <f t="shared" si="10"/>
        <v>12.497065887265183</v>
      </c>
      <c r="P68" s="6">
        <f t="shared" si="11"/>
        <v>9.2195132635030426</v>
      </c>
      <c r="Q68" s="6">
        <f t="shared" si="12"/>
        <v>3.2775526237621415</v>
      </c>
      <c r="R68" s="6">
        <f t="shared" si="13"/>
        <v>12.497065887265183</v>
      </c>
    </row>
    <row r="69" spans="1:18" x14ac:dyDescent="0.2">
      <c r="A69" s="9">
        <v>4</v>
      </c>
      <c r="B69" s="9">
        <v>3</v>
      </c>
      <c r="C69" s="9">
        <v>19</v>
      </c>
      <c r="D69" s="9">
        <f>'[1]2017'!D2253</f>
        <v>0</v>
      </c>
      <c r="E69" s="9">
        <f>'[1]2017'!E2253</f>
        <v>0</v>
      </c>
      <c r="F69" s="9">
        <f>'[1]2017'!F2253</f>
        <v>0</v>
      </c>
      <c r="G69" s="9">
        <f>'[1]2017'!G2253</f>
        <v>0</v>
      </c>
      <c r="H69" s="2">
        <f>'[1]2017'!H2253</f>
        <v>12.742810319405041</v>
      </c>
      <c r="I69" s="7">
        <f>[1]DC_load!J69</f>
        <v>0.93000456399938269</v>
      </c>
      <c r="J69" s="2">
        <f>[1]DC_2017!B69</f>
        <v>9.4050387939947537</v>
      </c>
      <c r="K69" s="2">
        <f>[1]DC_2017!C69</f>
        <v>3.3377715254102873</v>
      </c>
      <c r="L69" s="2">
        <f t="shared" si="7"/>
        <v>12.742810319405041</v>
      </c>
      <c r="M69" s="6">
        <f t="shared" si="8"/>
        <v>9.4050387939947537</v>
      </c>
      <c r="N69" s="6">
        <f t="shared" si="9"/>
        <v>3.3377715254102873</v>
      </c>
      <c r="O69" s="6">
        <f t="shared" si="10"/>
        <v>12.742810319405041</v>
      </c>
      <c r="P69" s="6">
        <f t="shared" si="11"/>
        <v>9.4050387939947537</v>
      </c>
      <c r="Q69" s="6">
        <f t="shared" si="12"/>
        <v>3.3377715254102873</v>
      </c>
      <c r="R69" s="6">
        <f t="shared" si="13"/>
        <v>12.742810319405041</v>
      </c>
    </row>
    <row r="70" spans="1:18" x14ac:dyDescent="0.2">
      <c r="A70" s="9">
        <v>4</v>
      </c>
      <c r="B70" s="9">
        <v>3</v>
      </c>
      <c r="C70" s="9">
        <v>20</v>
      </c>
      <c r="D70" s="9">
        <f>'[1]2017'!D2254</f>
        <v>0</v>
      </c>
      <c r="E70" s="9">
        <f>'[1]2017'!E2254</f>
        <v>0</v>
      </c>
      <c r="F70" s="9">
        <f>'[1]2017'!F2254</f>
        <v>0</v>
      </c>
      <c r="G70" s="9">
        <f>'[1]2017'!G2254</f>
        <v>0</v>
      </c>
      <c r="H70" s="2">
        <f>'[1]2017'!H2254</f>
        <v>12.225899608370865</v>
      </c>
      <c r="I70" s="7">
        <f>[1]DC_load!J70</f>
        <v>0.88409357999989224</v>
      </c>
      <c r="J70" s="2">
        <f>[1]DC_2017!B70</f>
        <v>9.0147954299990847</v>
      </c>
      <c r="K70" s="2">
        <f>[1]DC_2017!C70</f>
        <v>3.2111041783717802</v>
      </c>
      <c r="L70" s="2">
        <f t="shared" si="7"/>
        <v>12.225899608370865</v>
      </c>
      <c r="M70" s="6">
        <f t="shared" si="8"/>
        <v>9.0147954299990847</v>
      </c>
      <c r="N70" s="6">
        <f t="shared" si="9"/>
        <v>3.2111041783717802</v>
      </c>
      <c r="O70" s="6">
        <f t="shared" si="10"/>
        <v>12.225899608370865</v>
      </c>
      <c r="P70" s="6">
        <f t="shared" si="11"/>
        <v>9.0147954299990847</v>
      </c>
      <c r="Q70" s="6">
        <f t="shared" si="12"/>
        <v>3.2111041783717802</v>
      </c>
      <c r="R70" s="6">
        <f t="shared" si="13"/>
        <v>12.225899608370865</v>
      </c>
    </row>
    <row r="71" spans="1:18" x14ac:dyDescent="0.2">
      <c r="A71" s="9">
        <v>4</v>
      </c>
      <c r="B71" s="9">
        <v>3</v>
      </c>
      <c r="C71" s="9">
        <v>21</v>
      </c>
      <c r="D71" s="9">
        <f>'[1]2017'!D2255</f>
        <v>0</v>
      </c>
      <c r="E71" s="9">
        <f>'[1]2017'!E2255</f>
        <v>0</v>
      </c>
      <c r="F71" s="9">
        <f>'[1]2017'!F2255</f>
        <v>0</v>
      </c>
      <c r="G71" s="9">
        <f>'[1]2017'!G2255</f>
        <v>0</v>
      </c>
      <c r="H71" s="2">
        <f>'[1]2017'!H2255</f>
        <v>9.9040383418669649</v>
      </c>
      <c r="I71" s="7">
        <f>[1]DC_load!J71</f>
        <v>0.67787046800009221</v>
      </c>
      <c r="J71" s="2">
        <f>[1]DC_2017!B71</f>
        <v>7.261898978000783</v>
      </c>
      <c r="K71" s="2">
        <f>[1]DC_2017!C71</f>
        <v>2.6421393638661828</v>
      </c>
      <c r="L71" s="2">
        <f t="shared" si="7"/>
        <v>9.9040383418669649</v>
      </c>
      <c r="M71" s="6">
        <f t="shared" si="8"/>
        <v>7.261898978000783</v>
      </c>
      <c r="N71" s="6">
        <f t="shared" si="9"/>
        <v>2.6421393638661828</v>
      </c>
      <c r="O71" s="6">
        <f t="shared" si="10"/>
        <v>9.9040383418669649</v>
      </c>
      <c r="P71" s="6">
        <f t="shared" si="11"/>
        <v>7.261898978000783</v>
      </c>
      <c r="Q71" s="6">
        <f t="shared" si="12"/>
        <v>2.6421393638661828</v>
      </c>
      <c r="R71" s="6">
        <f t="shared" si="13"/>
        <v>9.9040383418669649</v>
      </c>
    </row>
    <row r="72" spans="1:18" x14ac:dyDescent="0.2">
      <c r="A72" s="9">
        <v>4</v>
      </c>
      <c r="B72" s="9">
        <v>3</v>
      </c>
      <c r="C72" s="9">
        <v>22</v>
      </c>
      <c r="D72" s="9">
        <f>'[1]2017'!D2256</f>
        <v>0</v>
      </c>
      <c r="E72" s="9">
        <f>'[1]2017'!E2256</f>
        <v>0</v>
      </c>
      <c r="F72" s="9">
        <f>'[1]2017'!F2256</f>
        <v>0</v>
      </c>
      <c r="G72" s="9">
        <f>'[1]2017'!G2256</f>
        <v>0</v>
      </c>
      <c r="H72" s="2">
        <f>'[1]2017'!H2256</f>
        <v>5.3365813378005846</v>
      </c>
      <c r="I72" s="7">
        <f>[1]DC_load!J72</f>
        <v>0.27219799699921932</v>
      </c>
      <c r="J72" s="2">
        <f>[1]DC_2017!B72</f>
        <v>3.8136829744933647</v>
      </c>
      <c r="K72" s="2">
        <f>[1]DC_2017!C72</f>
        <v>1.5228983633072195</v>
      </c>
      <c r="L72" s="2">
        <f t="shared" si="7"/>
        <v>5.3365813378005846</v>
      </c>
      <c r="M72" s="6">
        <f t="shared" si="8"/>
        <v>3.8136829744933647</v>
      </c>
      <c r="N72" s="6">
        <f t="shared" si="9"/>
        <v>1.5228983633072195</v>
      </c>
      <c r="O72" s="6">
        <f t="shared" si="10"/>
        <v>5.3365813378005846</v>
      </c>
      <c r="P72" s="6">
        <f t="shared" si="11"/>
        <v>3.8136829744933647</v>
      </c>
      <c r="Q72" s="6">
        <f t="shared" si="12"/>
        <v>1.5228983633072195</v>
      </c>
      <c r="R72" s="6">
        <f t="shared" si="13"/>
        <v>5.3365813378005846</v>
      </c>
    </row>
    <row r="73" spans="1:18" x14ac:dyDescent="0.2">
      <c r="A73" s="9">
        <v>4</v>
      </c>
      <c r="B73" s="9">
        <v>3</v>
      </c>
      <c r="C73" s="9">
        <v>23</v>
      </c>
      <c r="D73" s="9">
        <f>'[1]2017'!D2257</f>
        <v>0</v>
      </c>
      <c r="E73" s="9">
        <f>'[1]2017'!E2257</f>
        <v>0</v>
      </c>
      <c r="F73" s="9">
        <f>'[1]2017'!F2257</f>
        <v>0</v>
      </c>
      <c r="G73" s="9">
        <f>'[1]2017'!G2257</f>
        <v>0</v>
      </c>
      <c r="H73" s="2">
        <f>'[1]2017'!H2257</f>
        <v>4.239828550805127</v>
      </c>
      <c r="I73" s="7">
        <f>[1]DC_load!J73</f>
        <v>0.17478658999934413</v>
      </c>
      <c r="J73" s="2">
        <f>[1]DC_2017!B73</f>
        <v>2.9856860149944255</v>
      </c>
      <c r="K73" s="2">
        <f>[1]DC_2017!C73</f>
        <v>1.2541425358107017</v>
      </c>
      <c r="L73" s="2">
        <f t="shared" si="7"/>
        <v>4.239828550805127</v>
      </c>
      <c r="M73" s="6">
        <f t="shared" si="8"/>
        <v>2.9856860149944255</v>
      </c>
      <c r="N73" s="6">
        <f t="shared" si="9"/>
        <v>1.2541425358107017</v>
      </c>
      <c r="O73" s="6">
        <f t="shared" si="10"/>
        <v>4.239828550805127</v>
      </c>
      <c r="P73" s="6">
        <f t="shared" si="11"/>
        <v>2.9856860149944255</v>
      </c>
      <c r="Q73" s="6">
        <f t="shared" si="12"/>
        <v>1.2541425358107017</v>
      </c>
      <c r="R73" s="6">
        <f t="shared" si="13"/>
        <v>4.239828550805127</v>
      </c>
    </row>
    <row r="74" spans="1:18" x14ac:dyDescent="0.2">
      <c r="A74" s="9">
        <v>4</v>
      </c>
      <c r="B74" s="9">
        <v>4</v>
      </c>
      <c r="C74" s="9">
        <v>0</v>
      </c>
      <c r="D74" s="9">
        <f>'[1]2017'!D2258</f>
        <v>0</v>
      </c>
      <c r="E74" s="9">
        <f>'[1]2017'!E2258</f>
        <v>0</v>
      </c>
      <c r="F74" s="9">
        <f>'[1]2017'!F2258</f>
        <v>0</v>
      </c>
      <c r="G74" s="9">
        <f>'[1]2017'!G2258</f>
        <v>0</v>
      </c>
      <c r="H74" s="2">
        <f>'[1]2017'!H2258</f>
        <v>3.5146829145379868</v>
      </c>
      <c r="I74" s="7">
        <f>[1]DC_load!J74</f>
        <v>0.11038059299968075</v>
      </c>
      <c r="J74" s="2">
        <f>[1]DC_2017!B74</f>
        <v>2.4382350404972866</v>
      </c>
      <c r="K74" s="2">
        <f>[1]DC_2017!C74</f>
        <v>1.0764478740407002</v>
      </c>
      <c r="L74" s="2">
        <f t="shared" si="7"/>
        <v>3.5146829145379868</v>
      </c>
      <c r="M74" s="6">
        <f t="shared" si="8"/>
        <v>2.4382350404972866</v>
      </c>
      <c r="N74" s="6">
        <f t="shared" si="9"/>
        <v>1.0764478740407002</v>
      </c>
      <c r="O74" s="6">
        <f t="shared" si="10"/>
        <v>3.5146829145379868</v>
      </c>
      <c r="P74" s="6">
        <f t="shared" si="11"/>
        <v>2.4382350404972866</v>
      </c>
      <c r="Q74" s="6">
        <f t="shared" si="12"/>
        <v>1.0764478740407002</v>
      </c>
      <c r="R74" s="6">
        <f t="shared" si="13"/>
        <v>3.5146829145379868</v>
      </c>
    </row>
    <row r="75" spans="1:18" x14ac:dyDescent="0.2">
      <c r="A75" s="9">
        <v>4</v>
      </c>
      <c r="B75" s="9">
        <v>4</v>
      </c>
      <c r="C75" s="9">
        <v>1</v>
      </c>
      <c r="D75" s="9">
        <f>'[1]2017'!D2259</f>
        <v>0</v>
      </c>
      <c r="E75" s="9">
        <f>'[1]2017'!E2259</f>
        <v>0</v>
      </c>
      <c r="F75" s="9">
        <f>'[1]2017'!F2259</f>
        <v>0</v>
      </c>
      <c r="G75" s="9">
        <f>'[1]2017'!G2259</f>
        <v>0</v>
      </c>
      <c r="H75" s="2">
        <f>'[1]2017'!H2259</f>
        <v>3.285886361441491</v>
      </c>
      <c r="I75" s="7">
        <f>[1]DC_load!J75</f>
        <v>9.005933699913074E-2</v>
      </c>
      <c r="J75" s="2">
        <f>[1]DC_2017!B75</f>
        <v>2.2655043644926121</v>
      </c>
      <c r="K75" s="2">
        <f>[1]DC_2017!C75</f>
        <v>1.020381996948879</v>
      </c>
      <c r="L75" s="2">
        <f t="shared" si="7"/>
        <v>3.285886361441491</v>
      </c>
      <c r="M75" s="6">
        <f t="shared" si="8"/>
        <v>2.2655043644926121</v>
      </c>
      <c r="N75" s="6">
        <f t="shared" si="9"/>
        <v>1.020381996948879</v>
      </c>
      <c r="O75" s="6">
        <f t="shared" si="10"/>
        <v>3.285886361441491</v>
      </c>
      <c r="P75" s="6">
        <f t="shared" si="11"/>
        <v>2.2655043644926121</v>
      </c>
      <c r="Q75" s="6">
        <f t="shared" si="12"/>
        <v>1.020381996948879</v>
      </c>
      <c r="R75" s="6">
        <f t="shared" si="13"/>
        <v>3.285886361441491</v>
      </c>
    </row>
    <row r="76" spans="1:18" x14ac:dyDescent="0.2">
      <c r="A76" s="9">
        <v>4</v>
      </c>
      <c r="B76" s="9">
        <v>4</v>
      </c>
      <c r="C76" s="9">
        <v>2</v>
      </c>
      <c r="D76" s="9">
        <f>'[1]2017'!D2260</f>
        <v>0</v>
      </c>
      <c r="E76" s="9">
        <f>'[1]2017'!E2260</f>
        <v>0</v>
      </c>
      <c r="F76" s="9">
        <f>'[1]2017'!F2260</f>
        <v>0</v>
      </c>
      <c r="G76" s="9">
        <f>'[1]2017'!G2260</f>
        <v>0</v>
      </c>
      <c r="H76" s="2">
        <f>'[1]2017'!H2260</f>
        <v>3.1841990082784295</v>
      </c>
      <c r="I76" s="7">
        <f>[1]DC_load!J76</f>
        <v>8.1027668000282702E-2</v>
      </c>
      <c r="J76" s="2">
        <f>[1]DC_2017!B76</f>
        <v>2.1887351780024038</v>
      </c>
      <c r="K76" s="2">
        <f>[1]DC_2017!C76</f>
        <v>0.99546383027602559</v>
      </c>
      <c r="L76" s="2">
        <f t="shared" si="7"/>
        <v>3.1841990082784295</v>
      </c>
      <c r="M76" s="6">
        <f t="shared" si="8"/>
        <v>2.1887351780024038</v>
      </c>
      <c r="N76" s="6">
        <f t="shared" si="9"/>
        <v>0.99546383027602559</v>
      </c>
      <c r="O76" s="6">
        <f t="shared" si="10"/>
        <v>3.1841990082784295</v>
      </c>
      <c r="P76" s="6">
        <f t="shared" si="11"/>
        <v>2.1887351780024038</v>
      </c>
      <c r="Q76" s="6">
        <f t="shared" si="12"/>
        <v>0.99546383027602559</v>
      </c>
      <c r="R76" s="6">
        <f t="shared" si="13"/>
        <v>3.1841990082784295</v>
      </c>
    </row>
    <row r="77" spans="1:18" x14ac:dyDescent="0.2">
      <c r="A77" s="9">
        <v>4</v>
      </c>
      <c r="B77" s="9">
        <v>4</v>
      </c>
      <c r="C77" s="9">
        <v>3</v>
      </c>
      <c r="D77" s="9">
        <f>'[1]2017'!D2261</f>
        <v>0</v>
      </c>
      <c r="E77" s="9">
        <f>'[1]2017'!E2261</f>
        <v>0</v>
      </c>
      <c r="F77" s="9">
        <f>'[1]2017'!F2261</f>
        <v>0</v>
      </c>
      <c r="G77" s="9">
        <f>'[1]2017'!G2261</f>
        <v>0</v>
      </c>
      <c r="H77" s="2">
        <f>'[1]2017'!H2261</f>
        <v>3.1248813809027083</v>
      </c>
      <c r="I77" s="7">
        <f>[1]DC_load!J77</f>
        <v>7.5759194000419305E-2</v>
      </c>
      <c r="J77" s="2">
        <f>[1]DC_2017!B77</f>
        <v>2.1439531490035648</v>
      </c>
      <c r="K77" s="2">
        <f>[1]DC_2017!C77</f>
        <v>0.98092823189914358</v>
      </c>
      <c r="L77" s="2">
        <f t="shared" si="7"/>
        <v>3.1248813809027083</v>
      </c>
      <c r="M77" s="6">
        <f t="shared" si="8"/>
        <v>2.1439531490035648</v>
      </c>
      <c r="N77" s="6">
        <f t="shared" si="9"/>
        <v>0.98092823189914358</v>
      </c>
      <c r="O77" s="6">
        <f t="shared" si="10"/>
        <v>3.1248813809027083</v>
      </c>
      <c r="P77" s="6">
        <f t="shared" si="11"/>
        <v>2.1439531490035648</v>
      </c>
      <c r="Q77" s="6">
        <f t="shared" si="12"/>
        <v>0.98092823189914358</v>
      </c>
      <c r="R77" s="6">
        <f t="shared" si="13"/>
        <v>3.1248813809027083</v>
      </c>
    </row>
    <row r="78" spans="1:18" x14ac:dyDescent="0.2">
      <c r="A78" s="9">
        <v>4</v>
      </c>
      <c r="B78" s="9">
        <v>4</v>
      </c>
      <c r="C78" s="9">
        <v>4</v>
      </c>
      <c r="D78" s="9">
        <f>'[1]2017'!D2262</f>
        <v>0</v>
      </c>
      <c r="E78" s="9">
        <f>'[1]2017'!E2262</f>
        <v>0</v>
      </c>
      <c r="F78" s="9">
        <f>'[1]2017'!F2262</f>
        <v>0</v>
      </c>
      <c r="G78" s="9">
        <f>'[1]2017'!G2262</f>
        <v>0</v>
      </c>
      <c r="H78" s="2">
        <f>'[1]2017'!H2262</f>
        <v>3.3028342517635316</v>
      </c>
      <c r="I78" s="7">
        <f>[1]DC_load!J78</f>
        <v>9.1564614999355656E-2</v>
      </c>
      <c r="J78" s="2">
        <f>[1]DC_2017!B78</f>
        <v>2.2782992274945233</v>
      </c>
      <c r="K78" s="2">
        <f>[1]DC_2017!C78</f>
        <v>1.0245350242690086</v>
      </c>
      <c r="L78" s="2">
        <f t="shared" si="7"/>
        <v>3.3028342517635316</v>
      </c>
      <c r="M78" s="6">
        <f t="shared" si="8"/>
        <v>2.2782992274945233</v>
      </c>
      <c r="N78" s="6">
        <f t="shared" si="9"/>
        <v>1.0245350242690086</v>
      </c>
      <c r="O78" s="6">
        <f t="shared" si="10"/>
        <v>3.3028342517635316</v>
      </c>
      <c r="P78" s="6">
        <f t="shared" si="11"/>
        <v>2.2782992274945233</v>
      </c>
      <c r="Q78" s="6">
        <f t="shared" si="12"/>
        <v>1.0245350242690086</v>
      </c>
      <c r="R78" s="6">
        <f t="shared" si="13"/>
        <v>3.3028342517635316</v>
      </c>
    </row>
    <row r="79" spans="1:18" x14ac:dyDescent="0.2">
      <c r="A79" s="9">
        <v>4</v>
      </c>
      <c r="B79" s="9">
        <v>4</v>
      </c>
      <c r="C79" s="9">
        <v>5</v>
      </c>
      <c r="D79" s="9">
        <f>'[1]2017'!D2263</f>
        <v>0</v>
      </c>
      <c r="E79" s="9">
        <f>'[1]2017'!E2263</f>
        <v>0</v>
      </c>
      <c r="F79" s="9">
        <f>'[1]2017'!F2263</f>
        <v>0</v>
      </c>
      <c r="G79" s="9">
        <f>'[1]2017'!G2263</f>
        <v>0</v>
      </c>
      <c r="H79" s="2">
        <f>'[1]2017'!H2263</f>
        <v>3.7095836757409928</v>
      </c>
      <c r="I79" s="7">
        <f>[1]DC_load!J79</f>
        <v>0.12769129200063084</v>
      </c>
      <c r="J79" s="2">
        <f>[1]DC_2017!B79</f>
        <v>2.5853759820053623</v>
      </c>
      <c r="K79" s="2">
        <f>[1]DC_2017!C79</f>
        <v>1.1242076937356305</v>
      </c>
      <c r="L79" s="2">
        <f t="shared" si="7"/>
        <v>3.7095836757409928</v>
      </c>
      <c r="M79" s="6">
        <f t="shared" si="8"/>
        <v>2.5853759820053623</v>
      </c>
      <c r="N79" s="6">
        <f t="shared" si="9"/>
        <v>1.1242076937356305</v>
      </c>
      <c r="O79" s="6">
        <f t="shared" si="10"/>
        <v>3.7095836757409928</v>
      </c>
      <c r="P79" s="6">
        <f t="shared" si="11"/>
        <v>2.5853759820053623</v>
      </c>
      <c r="Q79" s="6">
        <f t="shared" si="12"/>
        <v>1.1242076937356305</v>
      </c>
      <c r="R79" s="6">
        <f t="shared" si="13"/>
        <v>3.7095836757409928</v>
      </c>
    </row>
    <row r="80" spans="1:18" x14ac:dyDescent="0.2">
      <c r="A80" s="9">
        <v>4</v>
      </c>
      <c r="B80" s="9">
        <v>4</v>
      </c>
      <c r="C80" s="9">
        <v>6</v>
      </c>
      <c r="D80" s="9">
        <f>'[1]2017'!D2264</f>
        <v>0</v>
      </c>
      <c r="E80" s="9">
        <f>'[1]2017'!E2264</f>
        <v>0</v>
      </c>
      <c r="F80" s="9">
        <f>'[1]2017'!F2264</f>
        <v>0</v>
      </c>
      <c r="G80" s="9">
        <f>'[1]2017'!G2264</f>
        <v>0</v>
      </c>
      <c r="H80" s="2">
        <f>'[1]2017'!H2264</f>
        <v>4.8366185170829725</v>
      </c>
      <c r="I80" s="7">
        <f>[1]DC_load!J80</f>
        <v>0.2277922909994673</v>
      </c>
      <c r="J80" s="2">
        <f>[1]DC_2017!B80</f>
        <v>3.4362344734954728</v>
      </c>
      <c r="K80" s="2">
        <f>[1]DC_2017!C80</f>
        <v>1.4003840435874997</v>
      </c>
      <c r="L80" s="2">
        <f t="shared" si="7"/>
        <v>4.8366185170829725</v>
      </c>
      <c r="M80" s="6">
        <f t="shared" si="8"/>
        <v>3.4362344734954728</v>
      </c>
      <c r="N80" s="6">
        <f t="shared" si="9"/>
        <v>1.4003840435874997</v>
      </c>
      <c r="O80" s="6">
        <f t="shared" si="10"/>
        <v>4.8366185170829725</v>
      </c>
      <c r="P80" s="6">
        <f t="shared" si="11"/>
        <v>3.4362344734954728</v>
      </c>
      <c r="Q80" s="6">
        <f t="shared" si="12"/>
        <v>1.4003840435874997</v>
      </c>
      <c r="R80" s="6">
        <f t="shared" si="13"/>
        <v>4.8366185170829725</v>
      </c>
    </row>
    <row r="81" spans="1:18" x14ac:dyDescent="0.2">
      <c r="A81" s="9">
        <v>4</v>
      </c>
      <c r="B81" s="9">
        <v>4</v>
      </c>
      <c r="C81" s="9">
        <v>7</v>
      </c>
      <c r="D81" s="9">
        <f>'[1]2017'!D2265</f>
        <v>0</v>
      </c>
      <c r="E81" s="9">
        <f>'[1]2017'!E2265</f>
        <v>60.906115613463129</v>
      </c>
      <c r="F81" s="9">
        <f>'[1]2017'!F2265</f>
        <v>60.906115613463129</v>
      </c>
      <c r="G81" s="9">
        <f>'[1]2017'!G2265</f>
        <v>48</v>
      </c>
      <c r="H81" s="2">
        <f>'[1]2017'!H2265</f>
        <v>5.0145713879665559</v>
      </c>
      <c r="I81" s="7">
        <f>[1]DC_load!J81</f>
        <v>0.2435977120004251</v>
      </c>
      <c r="J81" s="2">
        <f>[1]DC_2017!B81</f>
        <v>3.570580552003614</v>
      </c>
      <c r="K81" s="2">
        <f>[1]DC_2017!C81</f>
        <v>1.4439908359629421</v>
      </c>
      <c r="L81" s="2">
        <f t="shared" si="7"/>
        <v>5.0145713879665559</v>
      </c>
      <c r="M81" s="6">
        <f t="shared" si="8"/>
        <v>7.0250000000000004</v>
      </c>
      <c r="N81" s="6">
        <f t="shared" si="9"/>
        <v>2.5652035080000002</v>
      </c>
      <c r="O81" s="6">
        <f t="shared" si="10"/>
        <v>9.5902035080000001</v>
      </c>
      <c r="P81" s="6">
        <f t="shared" si="11"/>
        <v>8.3000000000000007</v>
      </c>
      <c r="Q81" s="6">
        <f t="shared" si="12"/>
        <v>2.979043296</v>
      </c>
      <c r="R81" s="6">
        <f t="shared" si="13"/>
        <v>11.279043296000001</v>
      </c>
    </row>
    <row r="82" spans="1:18" x14ac:dyDescent="0.2">
      <c r="A82" s="9">
        <v>4</v>
      </c>
      <c r="B82" s="9">
        <v>4</v>
      </c>
      <c r="C82" s="9">
        <v>8</v>
      </c>
      <c r="D82" s="9">
        <f>'[1]2017'!D2266</f>
        <v>0</v>
      </c>
      <c r="E82" s="9">
        <f>'[1]2017'!E2266</f>
        <v>69.216593567400636</v>
      </c>
      <c r="F82" s="9">
        <f>'[1]2017'!F2266</f>
        <v>69.216593567400636</v>
      </c>
      <c r="G82" s="9">
        <f>'[1]2017'!G2266</f>
        <v>48</v>
      </c>
      <c r="H82" s="2">
        <f>'[1]2017'!H2266</f>
        <v>6.2093978018461558</v>
      </c>
      <c r="I82" s="7">
        <f>[1]DC_load!J82</f>
        <v>0.34971982399931545</v>
      </c>
      <c r="J82" s="2">
        <f>[1]DC_2017!B82</f>
        <v>4.4726185039941821</v>
      </c>
      <c r="K82" s="2">
        <f>[1]DC_2017!C82</f>
        <v>1.7367792978519738</v>
      </c>
      <c r="L82" s="2">
        <f t="shared" si="7"/>
        <v>6.2093978018461558</v>
      </c>
      <c r="M82" s="6">
        <f t="shared" si="8"/>
        <v>7.0250000000000004</v>
      </c>
      <c r="N82" s="6">
        <f t="shared" si="9"/>
        <v>2.5652035080000002</v>
      </c>
      <c r="O82" s="6">
        <f t="shared" si="10"/>
        <v>9.5902035080000001</v>
      </c>
      <c r="P82" s="6">
        <f t="shared" si="11"/>
        <v>8.3000000000000007</v>
      </c>
      <c r="Q82" s="6">
        <f t="shared" si="12"/>
        <v>2.979043296</v>
      </c>
      <c r="R82" s="6">
        <f t="shared" si="13"/>
        <v>11.279043296000001</v>
      </c>
    </row>
    <row r="83" spans="1:18" x14ac:dyDescent="0.2">
      <c r="A83" s="9">
        <v>4</v>
      </c>
      <c r="B83" s="9">
        <v>4</v>
      </c>
      <c r="C83" s="9">
        <v>9</v>
      </c>
      <c r="D83" s="9">
        <f>'[1]2017'!D2267</f>
        <v>0</v>
      </c>
      <c r="E83" s="9">
        <f>'[1]2017'!E2267</f>
        <v>37.915687885544799</v>
      </c>
      <c r="F83" s="9">
        <f>'[1]2017'!F2267</f>
        <v>37.915687885544799</v>
      </c>
      <c r="G83" s="9">
        <f>'[1]2017'!G2267</f>
        <v>48</v>
      </c>
      <c r="H83" s="2">
        <f>'[1]2017'!H2267</f>
        <v>7.3110108077385974</v>
      </c>
      <c r="I83" s="7">
        <f>[1]DC_load!J83</f>
        <v>0.44756290600079224</v>
      </c>
      <c r="J83" s="2">
        <f>[1]DC_2017!B83</f>
        <v>5.3042847010067335</v>
      </c>
      <c r="K83" s="2">
        <f>[1]DC_2017!C83</f>
        <v>2.0067261067318642</v>
      </c>
      <c r="L83" s="2">
        <f t="shared" si="7"/>
        <v>7.3110108077385974</v>
      </c>
      <c r="M83" s="6">
        <f t="shared" si="8"/>
        <v>7.0250000000000004</v>
      </c>
      <c r="N83" s="6">
        <f t="shared" si="9"/>
        <v>2.5652035080000002</v>
      </c>
      <c r="O83" s="6">
        <f t="shared" si="10"/>
        <v>9.5902035080000001</v>
      </c>
      <c r="P83" s="6">
        <f t="shared" si="11"/>
        <v>8.3000000000000007</v>
      </c>
      <c r="Q83" s="6">
        <f t="shared" si="12"/>
        <v>2.979043296</v>
      </c>
      <c r="R83" s="6">
        <f t="shared" si="13"/>
        <v>11.279043296000001</v>
      </c>
    </row>
    <row r="84" spans="1:18" x14ac:dyDescent="0.2">
      <c r="A84" s="9">
        <v>4</v>
      </c>
      <c r="B84" s="9">
        <v>4</v>
      </c>
      <c r="C84" s="9">
        <v>10</v>
      </c>
      <c r="D84" s="9">
        <f>'[1]2017'!D2268</f>
        <v>0</v>
      </c>
      <c r="E84" s="9">
        <f>'[1]2017'!E2268</f>
        <v>28.723728003050926</v>
      </c>
      <c r="F84" s="9">
        <f>'[1]2017'!F2268</f>
        <v>28.723728003050926</v>
      </c>
      <c r="G84" s="9">
        <f>'[1]2017'!G2268</f>
        <v>48</v>
      </c>
      <c r="H84" s="2">
        <f>'[1]2017'!H2268</f>
        <v>8.0567180718675608</v>
      </c>
      <c r="I84" s="7">
        <f>[1]DC_load!J84</f>
        <v>0.51379514600068077</v>
      </c>
      <c r="J84" s="2">
        <f>[1]DC_2017!B84</f>
        <v>5.8672587410057879</v>
      </c>
      <c r="K84" s="2">
        <f>[1]DC_2017!C84</f>
        <v>2.1894593308617734</v>
      </c>
      <c r="L84" s="2">
        <f t="shared" si="7"/>
        <v>8.0567180718675608</v>
      </c>
      <c r="M84" s="6">
        <f t="shared" si="8"/>
        <v>7.0250000000000004</v>
      </c>
      <c r="N84" s="6">
        <f t="shared" si="9"/>
        <v>2.5652035080000002</v>
      </c>
      <c r="O84" s="6">
        <f t="shared" si="10"/>
        <v>9.5902035080000001</v>
      </c>
      <c r="P84" s="6">
        <f t="shared" si="11"/>
        <v>8.3000000000000007</v>
      </c>
      <c r="Q84" s="6">
        <f t="shared" si="12"/>
        <v>2.979043296</v>
      </c>
      <c r="R84" s="6">
        <f t="shared" si="13"/>
        <v>11.279043296000001</v>
      </c>
    </row>
    <row r="85" spans="1:18" x14ac:dyDescent="0.2">
      <c r="A85" s="9">
        <v>4</v>
      </c>
      <c r="B85" s="9">
        <v>4</v>
      </c>
      <c r="C85" s="9">
        <v>11</v>
      </c>
      <c r="D85" s="9">
        <f>'[1]2017'!D2269</f>
        <v>0</v>
      </c>
      <c r="E85" s="9">
        <f>'[1]2017'!E2269</f>
        <v>20.109016406704285</v>
      </c>
      <c r="F85" s="9">
        <f>'[1]2017'!F2269</f>
        <v>20.109016406704285</v>
      </c>
      <c r="G85" s="9">
        <f>'[1]2017'!G2269</f>
        <v>48</v>
      </c>
      <c r="H85" s="2">
        <f>'[1]2017'!H2269</f>
        <v>9.3108621131219937</v>
      </c>
      <c r="I85" s="7">
        <f>[1]DC_load!J85</f>
        <v>0.62518573199935579</v>
      </c>
      <c r="J85" s="2">
        <f>[1]DC_2017!B85</f>
        <v>6.814078721994524</v>
      </c>
      <c r="K85" s="2">
        <f>[1]DC_2017!C85</f>
        <v>2.4967833911274702</v>
      </c>
      <c r="L85" s="2">
        <f t="shared" si="7"/>
        <v>9.3108621131219937</v>
      </c>
      <c r="M85" s="6">
        <f t="shared" si="8"/>
        <v>7.0250000000000004</v>
      </c>
      <c r="N85" s="6">
        <f t="shared" si="9"/>
        <v>2.5652035080000002</v>
      </c>
      <c r="O85" s="6">
        <f t="shared" si="10"/>
        <v>9.5902035080000001</v>
      </c>
      <c r="P85" s="6">
        <f t="shared" si="11"/>
        <v>8.3000000000000007</v>
      </c>
      <c r="Q85" s="6">
        <f t="shared" si="12"/>
        <v>2.979043296</v>
      </c>
      <c r="R85" s="6">
        <f t="shared" si="13"/>
        <v>11.279043296000001</v>
      </c>
    </row>
    <row r="86" spans="1:18" x14ac:dyDescent="0.2">
      <c r="A86" s="9">
        <v>4</v>
      </c>
      <c r="B86" s="9">
        <v>4</v>
      </c>
      <c r="C86" s="9">
        <v>12</v>
      </c>
      <c r="D86" s="9">
        <f>'[1]2017'!D2270</f>
        <v>0</v>
      </c>
      <c r="E86" s="9">
        <f>'[1]2017'!E2270</f>
        <v>23.792697234548942</v>
      </c>
      <c r="F86" s="9">
        <f>'[1]2017'!F2270</f>
        <v>23.792697234548942</v>
      </c>
      <c r="G86" s="9">
        <f>'[1]2017'!G2270</f>
        <v>48</v>
      </c>
      <c r="H86" s="2">
        <f>'[1]2017'!H2270</f>
        <v>9.0058000535956531</v>
      </c>
      <c r="I86" s="7">
        <f>[1]DC_load!J86</f>
        <v>0.59809072499951155</v>
      </c>
      <c r="J86" s="2">
        <f>[1]DC_2017!B86</f>
        <v>6.5837711624958475</v>
      </c>
      <c r="K86" s="2">
        <f>[1]DC_2017!C86</f>
        <v>2.4220288910998047</v>
      </c>
      <c r="L86" s="2">
        <f t="shared" si="7"/>
        <v>9.0058000535956531</v>
      </c>
      <c r="M86" s="6">
        <f t="shared" si="8"/>
        <v>7.0250000000000004</v>
      </c>
      <c r="N86" s="6">
        <f t="shared" si="9"/>
        <v>2.5652035080000002</v>
      </c>
      <c r="O86" s="6">
        <f t="shared" si="10"/>
        <v>9.5902035080000001</v>
      </c>
      <c r="P86" s="6">
        <f t="shared" si="11"/>
        <v>8.3000000000000007</v>
      </c>
      <c r="Q86" s="6">
        <f t="shared" si="12"/>
        <v>2.979043296</v>
      </c>
      <c r="R86" s="6">
        <f t="shared" si="13"/>
        <v>11.279043296000001</v>
      </c>
    </row>
    <row r="87" spans="1:18" x14ac:dyDescent="0.2">
      <c r="A87" s="9">
        <v>4</v>
      </c>
      <c r="B87" s="9">
        <v>4</v>
      </c>
      <c r="C87" s="9">
        <v>13</v>
      </c>
      <c r="D87" s="9">
        <f>'[1]2017'!D2271</f>
        <v>0</v>
      </c>
      <c r="E87" s="9">
        <f>'[1]2017'!E2271</f>
        <v>19.841780778816307</v>
      </c>
      <c r="F87" s="9">
        <f>'[1]2017'!F2271</f>
        <v>19.841780778816307</v>
      </c>
      <c r="G87" s="9">
        <f>'[1]2017'!G2271</f>
        <v>48</v>
      </c>
      <c r="H87" s="2">
        <f>'[1]2017'!H2271</f>
        <v>8.4888893312878633</v>
      </c>
      <c r="I87" s="7">
        <f>[1]DC_load!J87</f>
        <v>0.55217973999872116</v>
      </c>
      <c r="J87" s="2">
        <f>[1]DC_2017!B87</f>
        <v>6.1935277899891297</v>
      </c>
      <c r="K87" s="2">
        <f>[1]DC_2017!C87</f>
        <v>2.295361541298734</v>
      </c>
      <c r="L87" s="2">
        <f t="shared" si="7"/>
        <v>8.4888893312878633</v>
      </c>
      <c r="M87" s="6">
        <f t="shared" si="8"/>
        <v>7.0250000000000004</v>
      </c>
      <c r="N87" s="6">
        <f t="shared" si="9"/>
        <v>2.5652035080000002</v>
      </c>
      <c r="O87" s="6">
        <f t="shared" si="10"/>
        <v>9.5902035080000001</v>
      </c>
      <c r="P87" s="6">
        <f t="shared" si="11"/>
        <v>8.3000000000000007</v>
      </c>
      <c r="Q87" s="6">
        <f t="shared" si="12"/>
        <v>2.979043296</v>
      </c>
      <c r="R87" s="6">
        <f t="shared" si="13"/>
        <v>11.279043296000001</v>
      </c>
    </row>
    <row r="88" spans="1:18" x14ac:dyDescent="0.2">
      <c r="A88" s="9">
        <v>4</v>
      </c>
      <c r="B88" s="9">
        <v>4</v>
      </c>
      <c r="C88" s="9">
        <v>14</v>
      </c>
      <c r="D88" s="9">
        <f>'[1]2017'!D2272</f>
        <v>0</v>
      </c>
      <c r="E88" s="9">
        <f>'[1]2017'!E2272</f>
        <v>19.49416628485573</v>
      </c>
      <c r="F88" s="9">
        <f>'[1]2017'!F2272</f>
        <v>19.49416628485573</v>
      </c>
      <c r="G88" s="9">
        <f>'[1]2017'!G2272</f>
        <v>48</v>
      </c>
      <c r="H88" s="2">
        <f>'[1]2017'!H2272</f>
        <v>8.938008481057274</v>
      </c>
      <c r="I88" s="7">
        <f>[1]DC_load!J88</f>
        <v>0.59206961199939023</v>
      </c>
      <c r="J88" s="2">
        <f>[1]DC_2017!B88</f>
        <v>6.5325917019948179</v>
      </c>
      <c r="K88" s="2">
        <f>[1]DC_2017!C88</f>
        <v>2.4054167790624565</v>
      </c>
      <c r="L88" s="2">
        <f t="shared" si="7"/>
        <v>8.938008481057274</v>
      </c>
      <c r="M88" s="6">
        <f t="shared" si="8"/>
        <v>7.0250000000000004</v>
      </c>
      <c r="N88" s="6">
        <f t="shared" si="9"/>
        <v>2.5652035080000002</v>
      </c>
      <c r="O88" s="6">
        <f t="shared" si="10"/>
        <v>9.5902035080000001</v>
      </c>
      <c r="P88" s="6">
        <f t="shared" si="11"/>
        <v>8.3000000000000007</v>
      </c>
      <c r="Q88" s="6">
        <f t="shared" si="12"/>
        <v>2.979043296</v>
      </c>
      <c r="R88" s="6">
        <f t="shared" si="13"/>
        <v>11.279043296000001</v>
      </c>
    </row>
    <row r="89" spans="1:18" x14ac:dyDescent="0.2">
      <c r="A89" s="9">
        <v>4</v>
      </c>
      <c r="B89" s="9">
        <v>4</v>
      </c>
      <c r="C89" s="9">
        <v>15</v>
      </c>
      <c r="D89" s="9">
        <f>'[1]2017'!D2273</f>
        <v>0</v>
      </c>
      <c r="E89" s="9">
        <f>'[1]2017'!E2273</f>
        <v>12.515068322168547</v>
      </c>
      <c r="F89" s="9">
        <f>'[1]2017'!F2273</f>
        <v>12.515068322168547</v>
      </c>
      <c r="G89" s="9">
        <f>'[1]2017'!G2273</f>
        <v>48</v>
      </c>
      <c r="H89" s="2">
        <f>'[1]2017'!H2273</f>
        <v>9.6074502275131337</v>
      </c>
      <c r="I89" s="7">
        <f>[1]DC_load!J89</f>
        <v>0.65152810000138073</v>
      </c>
      <c r="J89" s="2">
        <f>[1]DC_2017!B89</f>
        <v>7.037988850011736</v>
      </c>
      <c r="K89" s="2">
        <f>[1]DC_2017!C89</f>
        <v>2.5694613775013972</v>
      </c>
      <c r="L89" s="2">
        <f t="shared" si="7"/>
        <v>9.6074502275131337</v>
      </c>
      <c r="M89" s="6">
        <f t="shared" si="8"/>
        <v>7.037988850011736</v>
      </c>
      <c r="N89" s="6">
        <f t="shared" si="9"/>
        <v>2.5694194318707613</v>
      </c>
      <c r="O89" s="6">
        <f t="shared" si="10"/>
        <v>9.6074082818824973</v>
      </c>
      <c r="P89" s="6">
        <f t="shared" si="11"/>
        <v>8.3000000000000007</v>
      </c>
      <c r="Q89" s="6">
        <f t="shared" si="12"/>
        <v>2.979043296</v>
      </c>
      <c r="R89" s="6">
        <f t="shared" si="13"/>
        <v>11.279043296000001</v>
      </c>
    </row>
    <row r="90" spans="1:18" x14ac:dyDescent="0.2">
      <c r="A90" s="9">
        <v>4</v>
      </c>
      <c r="B90" s="9">
        <v>4</v>
      </c>
      <c r="C90" s="9">
        <v>16</v>
      </c>
      <c r="D90" s="9">
        <f>'[1]2017'!D2274</f>
        <v>0</v>
      </c>
      <c r="E90" s="9">
        <f>'[1]2017'!E2274</f>
        <v>3.1989931242587581</v>
      </c>
      <c r="F90" s="9">
        <f>'[1]2017'!F2274</f>
        <v>3.1989931242587581</v>
      </c>
      <c r="G90" s="9">
        <f>'[1]2017'!G2274</f>
        <v>48</v>
      </c>
      <c r="H90" s="2">
        <f>'[1]2017'!H2274</f>
        <v>10.971755567087333</v>
      </c>
      <c r="I90" s="7">
        <f>[1]DC_load!J90</f>
        <v>0.77270299399863274</v>
      </c>
      <c r="J90" s="2">
        <f>[1]DC_2017!B90</f>
        <v>8.0679754489883795</v>
      </c>
      <c r="K90" s="2">
        <f>[1]DC_2017!C90</f>
        <v>2.9037801180989535</v>
      </c>
      <c r="L90" s="2">
        <f t="shared" si="7"/>
        <v>10.971755567087333</v>
      </c>
      <c r="M90" s="6">
        <f t="shared" si="8"/>
        <v>8.0679754489883795</v>
      </c>
      <c r="N90" s="6">
        <f t="shared" si="9"/>
        <v>2.9037327148223961</v>
      </c>
      <c r="O90" s="6">
        <f t="shared" si="10"/>
        <v>10.971708163810776</v>
      </c>
      <c r="P90" s="6">
        <f t="shared" si="11"/>
        <v>8.3000000000000007</v>
      </c>
      <c r="Q90" s="6">
        <f t="shared" si="12"/>
        <v>2.979043296</v>
      </c>
      <c r="R90" s="6">
        <f t="shared" si="13"/>
        <v>11.279043296000001</v>
      </c>
    </row>
    <row r="91" spans="1:18" x14ac:dyDescent="0.2">
      <c r="A91" s="9">
        <v>4</v>
      </c>
      <c r="B91" s="9">
        <v>4</v>
      </c>
      <c r="C91" s="9">
        <v>17</v>
      </c>
      <c r="D91" s="9">
        <f>'[1]2017'!D2275</f>
        <v>0</v>
      </c>
      <c r="E91" s="9">
        <f>'[1]2017'!E2275</f>
        <v>0.61141289002585419</v>
      </c>
      <c r="F91" s="9">
        <f>'[1]2017'!F2275</f>
        <v>0.61141289002585419</v>
      </c>
      <c r="G91" s="9">
        <f>'[1]2017'!G2275</f>
        <v>48</v>
      </c>
      <c r="H91" s="2">
        <f>'[1]2017'!H2275</f>
        <v>10.378579338381961</v>
      </c>
      <c r="I91" s="7">
        <f>[1]DC_load!J91</f>
        <v>0.7200182580014135</v>
      </c>
      <c r="J91" s="2">
        <f>[1]DC_2017!B91</f>
        <v>7.6201551930120148</v>
      </c>
      <c r="K91" s="2">
        <f>[1]DC_2017!C91</f>
        <v>2.7584241453699452</v>
      </c>
      <c r="L91" s="2">
        <f t="shared" si="7"/>
        <v>10.378579338381961</v>
      </c>
      <c r="M91" s="6">
        <f t="shared" si="8"/>
        <v>7.6201551930120148</v>
      </c>
      <c r="N91" s="6">
        <f t="shared" si="9"/>
        <v>2.7583791149828953</v>
      </c>
      <c r="O91" s="6">
        <f t="shared" si="10"/>
        <v>10.37853430799491</v>
      </c>
      <c r="P91" s="6">
        <f t="shared" si="11"/>
        <v>8.3000000000000007</v>
      </c>
      <c r="Q91" s="6">
        <f t="shared" si="12"/>
        <v>2.979043296</v>
      </c>
      <c r="R91" s="6">
        <f t="shared" si="13"/>
        <v>11.279043296000001</v>
      </c>
    </row>
    <row r="92" spans="1:18" x14ac:dyDescent="0.2">
      <c r="A92" s="9">
        <v>4</v>
      </c>
      <c r="B92" s="9">
        <v>4</v>
      </c>
      <c r="C92" s="9">
        <v>18</v>
      </c>
      <c r="D92" s="9">
        <f>'[1]2017'!D2276</f>
        <v>0</v>
      </c>
      <c r="E92" s="9">
        <f>'[1]2017'!E2276</f>
        <v>0</v>
      </c>
      <c r="F92" s="9">
        <f>'[1]2017'!F2276</f>
        <v>0</v>
      </c>
      <c r="G92" s="9">
        <f>'[1]2017'!G2276</f>
        <v>0</v>
      </c>
      <c r="H92" s="2">
        <f>'[1]2017'!H2276</f>
        <v>11.073442920268429</v>
      </c>
      <c r="I92" s="7">
        <f>[1]DC_load!J92</f>
        <v>0.78173466299908267</v>
      </c>
      <c r="J92" s="2">
        <f>[1]DC_2017!B92</f>
        <v>8.1447446354922022</v>
      </c>
      <c r="K92" s="2">
        <f>[1]DC_2017!C92</f>
        <v>2.9286982847762268</v>
      </c>
      <c r="L92" s="2">
        <f t="shared" si="7"/>
        <v>11.073442920268429</v>
      </c>
      <c r="M92" s="6">
        <f t="shared" si="8"/>
        <v>8.1447446354922022</v>
      </c>
      <c r="N92" s="6">
        <f t="shared" si="9"/>
        <v>2.9286982847762268</v>
      </c>
      <c r="O92" s="6">
        <f t="shared" si="10"/>
        <v>11.073442920268429</v>
      </c>
      <c r="P92" s="6">
        <f t="shared" si="11"/>
        <v>8.1447446354922022</v>
      </c>
      <c r="Q92" s="6">
        <f t="shared" si="12"/>
        <v>2.9286982847762268</v>
      </c>
      <c r="R92" s="6">
        <f t="shared" si="13"/>
        <v>11.073442920268429</v>
      </c>
    </row>
    <row r="93" spans="1:18" x14ac:dyDescent="0.2">
      <c r="A93" s="9">
        <v>4</v>
      </c>
      <c r="B93" s="9">
        <v>4</v>
      </c>
      <c r="C93" s="9">
        <v>19</v>
      </c>
      <c r="D93" s="9">
        <f>'[1]2017'!D2277</f>
        <v>0</v>
      </c>
      <c r="E93" s="9">
        <f>'[1]2017'!E2277</f>
        <v>0</v>
      </c>
      <c r="F93" s="9">
        <f>'[1]2017'!F2277</f>
        <v>0</v>
      </c>
      <c r="G93" s="9">
        <f>'[1]2017'!G2277</f>
        <v>0</v>
      </c>
      <c r="H93" s="2">
        <f>'[1]2017'!H2277</f>
        <v>10.463318789960258</v>
      </c>
      <c r="I93" s="7">
        <f>[1]DC_load!J93</f>
        <v>0.72754464799970386</v>
      </c>
      <c r="J93" s="2">
        <f>[1]DC_2017!B93</f>
        <v>7.6841295079974836</v>
      </c>
      <c r="K93" s="2">
        <f>[1]DC_2017!C93</f>
        <v>2.7791892819627741</v>
      </c>
      <c r="L93" s="2">
        <f t="shared" si="7"/>
        <v>10.463318789960258</v>
      </c>
      <c r="M93" s="6">
        <f t="shared" si="8"/>
        <v>7.6841295079974836</v>
      </c>
      <c r="N93" s="6">
        <f t="shared" si="9"/>
        <v>2.7791892819627741</v>
      </c>
      <c r="O93" s="6">
        <f t="shared" si="10"/>
        <v>10.463318789960258</v>
      </c>
      <c r="P93" s="6">
        <f t="shared" si="11"/>
        <v>7.6841295079974836</v>
      </c>
      <c r="Q93" s="6">
        <f t="shared" si="12"/>
        <v>2.7791892819627741</v>
      </c>
      <c r="R93" s="6">
        <f t="shared" si="13"/>
        <v>10.463318789960258</v>
      </c>
    </row>
    <row r="94" spans="1:18" x14ac:dyDescent="0.2">
      <c r="A94" s="9">
        <v>4</v>
      </c>
      <c r="B94" s="9">
        <v>4</v>
      </c>
      <c r="C94" s="9">
        <v>20</v>
      </c>
      <c r="D94" s="9">
        <f>'[1]2017'!D2278</f>
        <v>0</v>
      </c>
      <c r="E94" s="9">
        <f>'[1]2017'!E2278</f>
        <v>0</v>
      </c>
      <c r="F94" s="9">
        <f>'[1]2017'!F2278</f>
        <v>0</v>
      </c>
      <c r="G94" s="9">
        <f>'[1]2017'!G2278</f>
        <v>0</v>
      </c>
      <c r="H94" s="2">
        <f>'[1]2017'!H2278</f>
        <v>8.0228222912276141</v>
      </c>
      <c r="I94" s="7">
        <f>[1]DC_load!J94</f>
        <v>0.51078459000059828</v>
      </c>
      <c r="J94" s="2">
        <f>[1]DC_2017!B94</f>
        <v>5.8416690150050865</v>
      </c>
      <c r="K94" s="2">
        <f>[1]DC_2017!C94</f>
        <v>2.1811532762225276</v>
      </c>
      <c r="L94" s="2">
        <f t="shared" si="7"/>
        <v>8.0228222912276141</v>
      </c>
      <c r="M94" s="6">
        <f t="shared" si="8"/>
        <v>5.8416690150050865</v>
      </c>
      <c r="N94" s="6">
        <f t="shared" si="9"/>
        <v>2.1811532762225276</v>
      </c>
      <c r="O94" s="6">
        <f t="shared" si="10"/>
        <v>8.0228222912276141</v>
      </c>
      <c r="P94" s="6">
        <f t="shared" si="11"/>
        <v>5.8416690150050865</v>
      </c>
      <c r="Q94" s="6">
        <f t="shared" si="12"/>
        <v>2.1811532762225276</v>
      </c>
      <c r="R94" s="6">
        <f t="shared" si="13"/>
        <v>8.0228222912276141</v>
      </c>
    </row>
    <row r="95" spans="1:18" x14ac:dyDescent="0.2">
      <c r="A95" s="9">
        <v>4</v>
      </c>
      <c r="B95" s="9">
        <v>4</v>
      </c>
      <c r="C95" s="9">
        <v>21</v>
      </c>
      <c r="D95" s="9">
        <f>'[1]2017'!D2279</f>
        <v>0</v>
      </c>
      <c r="E95" s="9">
        <f>'[1]2017'!E2279</f>
        <v>0</v>
      </c>
      <c r="F95" s="9">
        <f>'[1]2017'!F2279</f>
        <v>0</v>
      </c>
      <c r="G95" s="9">
        <f>'[1]2017'!G2279</f>
        <v>0</v>
      </c>
      <c r="H95" s="2">
        <f>'[1]2017'!H2279</f>
        <v>7.1076361013834815</v>
      </c>
      <c r="I95" s="7">
        <f>[1]DC_load!J95</f>
        <v>0.42949956800052114</v>
      </c>
      <c r="J95" s="2">
        <f>[1]DC_2017!B95</f>
        <v>5.1507463280044288</v>
      </c>
      <c r="K95" s="2">
        <f>[1]DC_2017!C95</f>
        <v>1.9568897733790529</v>
      </c>
      <c r="L95" s="2">
        <f t="shared" si="7"/>
        <v>7.1076361013834815</v>
      </c>
      <c r="M95" s="6">
        <f t="shared" si="8"/>
        <v>5.1507463280044288</v>
      </c>
      <c r="N95" s="6">
        <f t="shared" si="9"/>
        <v>1.9568897733790529</v>
      </c>
      <c r="O95" s="6">
        <f t="shared" si="10"/>
        <v>7.1076361013834815</v>
      </c>
      <c r="P95" s="6">
        <f t="shared" si="11"/>
        <v>5.1507463280044288</v>
      </c>
      <c r="Q95" s="6">
        <f t="shared" si="12"/>
        <v>1.9568897733790529</v>
      </c>
      <c r="R95" s="6">
        <f t="shared" si="13"/>
        <v>7.1076361013834815</v>
      </c>
    </row>
    <row r="96" spans="1:18" x14ac:dyDescent="0.2">
      <c r="A96" s="9">
        <v>4</v>
      </c>
      <c r="B96" s="9">
        <v>4</v>
      </c>
      <c r="C96" s="9">
        <v>22</v>
      </c>
      <c r="D96" s="9">
        <f>'[1]2017'!D2280</f>
        <v>0</v>
      </c>
      <c r="E96" s="9">
        <f>'[1]2017'!E2280</f>
        <v>0</v>
      </c>
      <c r="F96" s="9">
        <f>'[1]2017'!F2280</f>
        <v>0</v>
      </c>
      <c r="G96" s="9">
        <f>'[1]2017'!G2280</f>
        <v>0</v>
      </c>
      <c r="H96" s="2">
        <f>'[1]2017'!H2280</f>
        <v>5.226420039471618</v>
      </c>
      <c r="I96" s="7">
        <f>[1]DC_load!J96</f>
        <v>0.26241368899982503</v>
      </c>
      <c r="J96" s="2">
        <f>[1]DC_2017!B96</f>
        <v>3.7305163564985135</v>
      </c>
      <c r="K96" s="2">
        <f>[1]DC_2017!C96</f>
        <v>1.4959036829731045</v>
      </c>
      <c r="L96" s="2">
        <f t="shared" si="7"/>
        <v>5.226420039471618</v>
      </c>
      <c r="M96" s="6">
        <f t="shared" si="8"/>
        <v>3.7305163564985135</v>
      </c>
      <c r="N96" s="6">
        <f t="shared" si="9"/>
        <v>1.4959036829731045</v>
      </c>
      <c r="O96" s="6">
        <f t="shared" si="10"/>
        <v>5.226420039471618</v>
      </c>
      <c r="P96" s="6">
        <f t="shared" si="11"/>
        <v>3.7305163564985135</v>
      </c>
      <c r="Q96" s="6">
        <f t="shared" si="12"/>
        <v>1.4959036829731045</v>
      </c>
      <c r="R96" s="6">
        <f t="shared" si="13"/>
        <v>5.226420039471618</v>
      </c>
    </row>
    <row r="97" spans="1:18" x14ac:dyDescent="0.2">
      <c r="A97" s="9">
        <v>4</v>
      </c>
      <c r="B97" s="9">
        <v>4</v>
      </c>
      <c r="C97" s="9">
        <v>23</v>
      </c>
      <c r="D97" s="9">
        <f>'[1]2017'!D2281</f>
        <v>0</v>
      </c>
      <c r="E97" s="9">
        <f>'[1]2017'!E2281</f>
        <v>0</v>
      </c>
      <c r="F97" s="9">
        <f>'[1]2017'!F2281</f>
        <v>0</v>
      </c>
      <c r="G97" s="9">
        <f>'[1]2017'!G2281</f>
        <v>0</v>
      </c>
      <c r="H97" s="2">
        <f>'[1]2017'!H2281</f>
        <v>4.2264943867855393</v>
      </c>
      <c r="I97" s="7">
        <f>[1]DC_load!J97</f>
        <v>0.17360227600104236</v>
      </c>
      <c r="J97" s="2">
        <f>[1]DC_2017!B97</f>
        <v>2.9756193460088607</v>
      </c>
      <c r="K97" s="2">
        <f>[1]DC_2017!C97</f>
        <v>1.2508750407766787</v>
      </c>
      <c r="L97" s="2">
        <f t="shared" si="7"/>
        <v>4.2264943867855393</v>
      </c>
      <c r="M97" s="6">
        <f t="shared" si="8"/>
        <v>2.9756193460088607</v>
      </c>
      <c r="N97" s="6">
        <f t="shared" si="9"/>
        <v>1.2508750407766787</v>
      </c>
      <c r="O97" s="6">
        <f t="shared" si="10"/>
        <v>4.2264943867855393</v>
      </c>
      <c r="P97" s="6">
        <f t="shared" si="11"/>
        <v>2.9756193460088607</v>
      </c>
      <c r="Q97" s="6">
        <f t="shared" si="12"/>
        <v>1.2508750407766787</v>
      </c>
      <c r="R97" s="6">
        <f t="shared" si="13"/>
        <v>4.2264943867855393</v>
      </c>
    </row>
    <row r="98" spans="1:18" x14ac:dyDescent="0.2">
      <c r="A98" s="9">
        <v>4</v>
      </c>
      <c r="B98" s="9">
        <v>5</v>
      </c>
      <c r="C98" s="9">
        <v>0</v>
      </c>
      <c r="D98" s="9">
        <f>'[1]2017'!D2282</f>
        <v>0</v>
      </c>
      <c r="E98" s="9">
        <f>'[1]2017'!E2282</f>
        <v>0</v>
      </c>
      <c r="F98" s="9">
        <f>'[1]2017'!F2282</f>
        <v>0</v>
      </c>
      <c r="G98" s="9">
        <f>'[1]2017'!G2282</f>
        <v>0</v>
      </c>
      <c r="H98" s="2">
        <f>'[1]2017'!H2282</f>
        <v>4.1756507158104483</v>
      </c>
      <c r="I98" s="7">
        <f>[1]DC_load!J98</f>
        <v>0.16908644199957118</v>
      </c>
      <c r="J98" s="2">
        <f>[1]DC_2017!B98</f>
        <v>2.9372347569963555</v>
      </c>
      <c r="K98" s="2">
        <f>[1]DC_2017!C98</f>
        <v>1.2384159588140924</v>
      </c>
      <c r="L98" s="2">
        <f t="shared" si="7"/>
        <v>4.1756507158104483</v>
      </c>
      <c r="M98" s="6">
        <f t="shared" si="8"/>
        <v>2.9372347569963555</v>
      </c>
      <c r="N98" s="6">
        <f t="shared" si="9"/>
        <v>1.2384159588140924</v>
      </c>
      <c r="O98" s="6">
        <f t="shared" si="10"/>
        <v>4.1756507158104483</v>
      </c>
      <c r="P98" s="6">
        <f t="shared" si="11"/>
        <v>2.9372347569963555</v>
      </c>
      <c r="Q98" s="6">
        <f t="shared" si="12"/>
        <v>1.2384159588140924</v>
      </c>
      <c r="R98" s="6">
        <f t="shared" si="13"/>
        <v>4.1756507158104483</v>
      </c>
    </row>
    <row r="99" spans="1:18" x14ac:dyDescent="0.2">
      <c r="A99" s="9">
        <v>4</v>
      </c>
      <c r="B99" s="9">
        <v>5</v>
      </c>
      <c r="C99" s="9">
        <v>1</v>
      </c>
      <c r="D99" s="9">
        <f>'[1]2017'!D2283</f>
        <v>0</v>
      </c>
      <c r="E99" s="9">
        <f>'[1]2017'!E2283</f>
        <v>0</v>
      </c>
      <c r="F99" s="9">
        <f>'[1]2017'!F2283</f>
        <v>0</v>
      </c>
      <c r="G99" s="9">
        <f>'[1]2017'!G2283</f>
        <v>0</v>
      </c>
      <c r="H99" s="2">
        <f>'[1]2017'!H2283</f>
        <v>3.8790626014502045</v>
      </c>
      <c r="I99" s="7">
        <f>[1]DC_load!J99</f>
        <v>0.14274407400029032</v>
      </c>
      <c r="J99" s="2">
        <f>[1]DC_2017!B99</f>
        <v>2.7133246290024684</v>
      </c>
      <c r="K99" s="2">
        <f>[1]DC_2017!C99</f>
        <v>1.1657379724477359</v>
      </c>
      <c r="L99" s="2">
        <f t="shared" si="7"/>
        <v>3.8790626014502045</v>
      </c>
      <c r="M99" s="6">
        <f t="shared" si="8"/>
        <v>2.7133246290024684</v>
      </c>
      <c r="N99" s="6">
        <f t="shared" si="9"/>
        <v>1.1657379724477359</v>
      </c>
      <c r="O99" s="6">
        <f t="shared" si="10"/>
        <v>3.8790626014502045</v>
      </c>
      <c r="P99" s="6">
        <f t="shared" si="11"/>
        <v>2.7133246290024684</v>
      </c>
      <c r="Q99" s="6">
        <f t="shared" si="12"/>
        <v>1.1657379724477359</v>
      </c>
      <c r="R99" s="6">
        <f t="shared" si="13"/>
        <v>3.8790626014502045</v>
      </c>
    </row>
    <row r="100" spans="1:18" x14ac:dyDescent="0.2">
      <c r="A100" s="9">
        <v>4</v>
      </c>
      <c r="B100" s="9">
        <v>5</v>
      </c>
      <c r="C100" s="9">
        <v>2</v>
      </c>
      <c r="D100" s="9">
        <f>'[1]2017'!D2284</f>
        <v>0</v>
      </c>
      <c r="E100" s="9">
        <f>'[1]2017'!E2284</f>
        <v>0</v>
      </c>
      <c r="F100" s="9">
        <f>'[1]2017'!F2284</f>
        <v>0</v>
      </c>
      <c r="G100" s="9">
        <f>'[1]2017'!G2284</f>
        <v>0</v>
      </c>
      <c r="H100" s="2">
        <f>'[1]2017'!H2284</f>
        <v>3.8197449740735303</v>
      </c>
      <c r="I100" s="7">
        <f>[1]DC_load!J100</f>
        <v>0.13747560000034231</v>
      </c>
      <c r="J100" s="2">
        <f>[1]DC_2017!B100</f>
        <v>2.66854260000291</v>
      </c>
      <c r="K100" s="2">
        <f>[1]DC_2017!C100</f>
        <v>1.1512023740706205</v>
      </c>
      <c r="L100" s="2">
        <f t="shared" si="7"/>
        <v>3.8197449740735303</v>
      </c>
      <c r="M100" s="6">
        <f t="shared" si="8"/>
        <v>2.66854260000291</v>
      </c>
      <c r="N100" s="6">
        <f t="shared" si="9"/>
        <v>1.1512023740706205</v>
      </c>
      <c r="O100" s="6">
        <f t="shared" si="10"/>
        <v>3.8197449740735303</v>
      </c>
      <c r="P100" s="6">
        <f t="shared" si="11"/>
        <v>2.66854260000291</v>
      </c>
      <c r="Q100" s="6">
        <f t="shared" si="12"/>
        <v>1.1512023740706205</v>
      </c>
      <c r="R100" s="6">
        <f t="shared" si="13"/>
        <v>3.8197449740735303</v>
      </c>
    </row>
    <row r="101" spans="1:18" x14ac:dyDescent="0.2">
      <c r="A101" s="9">
        <v>4</v>
      </c>
      <c r="B101" s="9">
        <v>5</v>
      </c>
      <c r="C101" s="9">
        <v>3</v>
      </c>
      <c r="D101" s="9">
        <f>'[1]2017'!D2285</f>
        <v>0</v>
      </c>
      <c r="E101" s="9">
        <f>'[1]2017'!E2285</f>
        <v>0</v>
      </c>
      <c r="F101" s="9">
        <f>'[1]2017'!F2285</f>
        <v>0</v>
      </c>
      <c r="G101" s="9">
        <f>'[1]2017'!G2285</f>
        <v>0</v>
      </c>
      <c r="H101" s="2">
        <f>'[1]2017'!H2285</f>
        <v>3.4638392323334313</v>
      </c>
      <c r="I101" s="7">
        <f>[1]DC_load!J101</f>
        <v>0.10586475800083078</v>
      </c>
      <c r="J101" s="2">
        <f>[1]DC_2017!B101</f>
        <v>2.3998504430070624</v>
      </c>
      <c r="K101" s="2">
        <f>[1]DC_2017!C101</f>
        <v>1.0639887893263689</v>
      </c>
      <c r="L101" s="2">
        <f t="shared" si="7"/>
        <v>3.4638392323334313</v>
      </c>
      <c r="M101" s="6">
        <f t="shared" si="8"/>
        <v>2.3998504430070624</v>
      </c>
      <c r="N101" s="6">
        <f t="shared" si="9"/>
        <v>1.0639887893263689</v>
      </c>
      <c r="O101" s="6">
        <f t="shared" si="10"/>
        <v>3.4638392323334313</v>
      </c>
      <c r="P101" s="6">
        <f t="shared" si="11"/>
        <v>2.3998504430070624</v>
      </c>
      <c r="Q101" s="6">
        <f t="shared" si="12"/>
        <v>1.0639887893263689</v>
      </c>
      <c r="R101" s="6">
        <f t="shared" si="13"/>
        <v>3.4638392323334313</v>
      </c>
    </row>
    <row r="102" spans="1:18" x14ac:dyDescent="0.2">
      <c r="A102" s="9">
        <v>4</v>
      </c>
      <c r="B102" s="9">
        <v>5</v>
      </c>
      <c r="C102" s="9">
        <v>4</v>
      </c>
      <c r="D102" s="9">
        <f>'[1]2017'!D2286</f>
        <v>0</v>
      </c>
      <c r="E102" s="9">
        <f>'[1]2017'!E2286</f>
        <v>0</v>
      </c>
      <c r="F102" s="9">
        <f>'[1]2017'!F2286</f>
        <v>0</v>
      </c>
      <c r="G102" s="9">
        <f>'[1]2017'!G2286</f>
        <v>0</v>
      </c>
      <c r="H102" s="2">
        <f>'[1]2017'!H2286</f>
        <v>3.404521604942552</v>
      </c>
      <c r="I102" s="7">
        <f>[1]DC_load!J102</f>
        <v>0.10059628399962106</v>
      </c>
      <c r="J102" s="2">
        <f>[1]DC_2017!B102</f>
        <v>2.3550684139967797</v>
      </c>
      <c r="K102" s="2">
        <f>[1]DC_2017!C102</f>
        <v>1.0494531909457725</v>
      </c>
      <c r="L102" s="2">
        <f t="shared" si="7"/>
        <v>3.404521604942552</v>
      </c>
      <c r="M102" s="6">
        <f t="shared" si="8"/>
        <v>2.3550684139967797</v>
      </c>
      <c r="N102" s="6">
        <f t="shared" si="9"/>
        <v>1.0494531909457725</v>
      </c>
      <c r="O102" s="6">
        <f t="shared" si="10"/>
        <v>3.404521604942552</v>
      </c>
      <c r="P102" s="6">
        <f t="shared" si="11"/>
        <v>2.3550684139967797</v>
      </c>
      <c r="Q102" s="6">
        <f t="shared" si="12"/>
        <v>1.0494531909457725</v>
      </c>
      <c r="R102" s="6">
        <f t="shared" si="13"/>
        <v>3.404521604942552</v>
      </c>
    </row>
    <row r="103" spans="1:18" x14ac:dyDescent="0.2">
      <c r="A103" s="9">
        <v>4</v>
      </c>
      <c r="B103" s="9">
        <v>5</v>
      </c>
      <c r="C103" s="9">
        <v>5</v>
      </c>
      <c r="D103" s="9">
        <f>'[1]2017'!D2287</f>
        <v>0</v>
      </c>
      <c r="E103" s="9">
        <f>'[1]2017'!E2287</f>
        <v>0</v>
      </c>
      <c r="F103" s="9">
        <f>'[1]2017'!F2287</f>
        <v>0</v>
      </c>
      <c r="G103" s="9">
        <f>'[1]2017'!G2287</f>
        <v>0</v>
      </c>
      <c r="H103" s="2">
        <f>'[1]2017'!H2287</f>
        <v>3.6417921031928939</v>
      </c>
      <c r="I103" s="7">
        <f>[1]DC_load!J103</f>
        <v>0.12167017899964623</v>
      </c>
      <c r="J103" s="2">
        <f>[1]DC_2017!B103</f>
        <v>2.5341965214969937</v>
      </c>
      <c r="K103" s="2">
        <f>[1]DC_2017!C103</f>
        <v>1.1075955816959004</v>
      </c>
      <c r="L103" s="2">
        <f t="shared" si="7"/>
        <v>3.6417921031928939</v>
      </c>
      <c r="M103" s="6">
        <f t="shared" si="8"/>
        <v>2.5341965214969937</v>
      </c>
      <c r="N103" s="6">
        <f t="shared" si="9"/>
        <v>1.1075955816959004</v>
      </c>
      <c r="O103" s="6">
        <f t="shared" si="10"/>
        <v>3.6417921031928939</v>
      </c>
      <c r="P103" s="6">
        <f t="shared" si="11"/>
        <v>2.5341965214969937</v>
      </c>
      <c r="Q103" s="6">
        <f t="shared" si="12"/>
        <v>1.1075955816959004</v>
      </c>
      <c r="R103" s="6">
        <f t="shared" si="13"/>
        <v>3.6417921031928939</v>
      </c>
    </row>
    <row r="104" spans="1:18" x14ac:dyDescent="0.2">
      <c r="A104" s="9">
        <v>4</v>
      </c>
      <c r="B104" s="9">
        <v>5</v>
      </c>
      <c r="C104" s="9">
        <v>6</v>
      </c>
      <c r="D104" s="9">
        <f>'[1]2017'!D2288</f>
        <v>3.1978750000000002</v>
      </c>
      <c r="E104" s="9">
        <f>'[1]2017'!E2288</f>
        <v>0.04</v>
      </c>
      <c r="F104" s="9">
        <f>'[1]2017'!F2288</f>
        <v>3.2378750000000003</v>
      </c>
      <c r="G104" s="9">
        <f>'[1]2017'!G2288</f>
        <v>11.457089912365364</v>
      </c>
      <c r="H104" s="2">
        <f>'[1]2017'!H2288</f>
        <v>4.3959733124941653</v>
      </c>
      <c r="I104" s="7">
        <f>[1]DC_load!J104</f>
        <v>0.18865505800064983</v>
      </c>
      <c r="J104" s="2">
        <f>[1]DC_2017!B104</f>
        <v>3.1035679930055244</v>
      </c>
      <c r="K104" s="2">
        <f>[1]DC_2017!C104</f>
        <v>1.2924053194886407</v>
      </c>
      <c r="L104" s="2">
        <f t="shared" si="7"/>
        <v>4.3959733124941653</v>
      </c>
      <c r="M104" s="6">
        <f t="shared" si="8"/>
        <v>7.0250000000000004</v>
      </c>
      <c r="N104" s="6">
        <f t="shared" si="9"/>
        <v>2.5652035080000002</v>
      </c>
      <c r="O104" s="6">
        <f t="shared" si="10"/>
        <v>9.5902035080000001</v>
      </c>
      <c r="P104" s="6">
        <f t="shared" si="11"/>
        <v>8.3000000000000007</v>
      </c>
      <c r="Q104" s="6">
        <f t="shared" si="12"/>
        <v>2.979043296</v>
      </c>
      <c r="R104" s="6">
        <f t="shared" si="13"/>
        <v>11.279043296000001</v>
      </c>
    </row>
    <row r="105" spans="1:18" x14ac:dyDescent="0.2">
      <c r="A105" s="9">
        <v>4</v>
      </c>
      <c r="B105" s="9">
        <v>5</v>
      </c>
      <c r="C105" s="9">
        <v>7</v>
      </c>
      <c r="D105" s="9">
        <f>'[1]2017'!D2289</f>
        <v>0</v>
      </c>
      <c r="E105" s="9">
        <f>'[1]2017'!E2289</f>
        <v>0</v>
      </c>
      <c r="F105" s="9">
        <f>'[1]2017'!F2289</f>
        <v>0</v>
      </c>
      <c r="G105" s="9">
        <f>'[1]2017'!G2289</f>
        <v>0</v>
      </c>
      <c r="H105" s="2">
        <f>'[1]2017'!H2289</f>
        <v>4.6501917010518898</v>
      </c>
      <c r="I105" s="7">
        <f>[1]DC_load!J105</f>
        <v>0.21123423099959798</v>
      </c>
      <c r="J105" s="2">
        <f>[1]DC_2017!B105</f>
        <v>3.2954909634965839</v>
      </c>
      <c r="K105" s="2">
        <f>[1]DC_2017!C105</f>
        <v>1.3547007375553064</v>
      </c>
      <c r="L105" s="2">
        <f t="shared" si="7"/>
        <v>4.6501917010518898</v>
      </c>
      <c r="M105" s="6">
        <f t="shared" si="8"/>
        <v>3.2954909634965839</v>
      </c>
      <c r="N105" s="6">
        <f t="shared" si="9"/>
        <v>1.3547007375553064</v>
      </c>
      <c r="O105" s="6">
        <f t="shared" si="10"/>
        <v>4.6501917010518898</v>
      </c>
      <c r="P105" s="6">
        <f t="shared" si="11"/>
        <v>3.2954909634965839</v>
      </c>
      <c r="Q105" s="6">
        <f t="shared" si="12"/>
        <v>1.3547007375553064</v>
      </c>
      <c r="R105" s="6">
        <f t="shared" si="13"/>
        <v>4.6501917010518898</v>
      </c>
    </row>
    <row r="106" spans="1:18" x14ac:dyDescent="0.2">
      <c r="A106" s="9">
        <v>4</v>
      </c>
      <c r="B106" s="9">
        <v>5</v>
      </c>
      <c r="C106" s="9">
        <v>8</v>
      </c>
      <c r="D106" s="9">
        <f>'[1]2017'!D2290</f>
        <v>0</v>
      </c>
      <c r="E106" s="9">
        <f>'[1]2017'!E2290</f>
        <v>0</v>
      </c>
      <c r="F106" s="9">
        <f>'[1]2017'!F2290</f>
        <v>0</v>
      </c>
      <c r="G106" s="9">
        <f>'[1]2017'!G2290</f>
        <v>0</v>
      </c>
      <c r="H106" s="2">
        <f>'[1]2017'!H2290</f>
        <v>5.1416805766196632</v>
      </c>
      <c r="I106" s="7">
        <f>[1]DC_load!J106</f>
        <v>0.25488729800023074</v>
      </c>
      <c r="J106" s="2">
        <f>[1]DC_2017!B106</f>
        <v>3.6665420330019618</v>
      </c>
      <c r="K106" s="2">
        <f>[1]DC_2017!C106</f>
        <v>1.4751385436177014</v>
      </c>
      <c r="L106" s="2">
        <f t="shared" si="7"/>
        <v>5.1416805766196632</v>
      </c>
      <c r="M106" s="6">
        <f t="shared" si="8"/>
        <v>3.6665420330019618</v>
      </c>
      <c r="N106" s="6">
        <f t="shared" si="9"/>
        <v>1.4751385436177014</v>
      </c>
      <c r="O106" s="6">
        <f t="shared" si="10"/>
        <v>5.1416805766196632</v>
      </c>
      <c r="P106" s="6">
        <f t="shared" si="11"/>
        <v>3.6665420330019618</v>
      </c>
      <c r="Q106" s="6">
        <f t="shared" si="12"/>
        <v>1.4751385436177014</v>
      </c>
      <c r="R106" s="6">
        <f t="shared" si="13"/>
        <v>5.1416805766196632</v>
      </c>
    </row>
    <row r="107" spans="1:18" x14ac:dyDescent="0.2">
      <c r="A107" s="9">
        <v>4</v>
      </c>
      <c r="B107" s="9">
        <v>5</v>
      </c>
      <c r="C107" s="9">
        <v>9</v>
      </c>
      <c r="D107" s="9">
        <f>'[1]2017'!D2291</f>
        <v>0</v>
      </c>
      <c r="E107" s="9">
        <f>'[1]2017'!E2291</f>
        <v>0</v>
      </c>
      <c r="F107" s="9">
        <f>'[1]2017'!F2291</f>
        <v>0</v>
      </c>
      <c r="G107" s="9">
        <f>'[1]2017'!G2291</f>
        <v>0</v>
      </c>
      <c r="H107" s="2">
        <f>'[1]2017'!H2291</f>
        <v>6.6161472145461886</v>
      </c>
      <c r="I107" s="7">
        <f>[1]DC_load!J107</f>
        <v>0.38584649999895188</v>
      </c>
      <c r="J107" s="2">
        <f>[1]DC_2017!B107</f>
        <v>4.7796952499910912</v>
      </c>
      <c r="K107" s="2">
        <f>[1]DC_2017!C107</f>
        <v>1.8364519645550974</v>
      </c>
      <c r="L107" s="2">
        <f t="shared" si="7"/>
        <v>6.6161472145461886</v>
      </c>
      <c r="M107" s="6">
        <f t="shared" si="8"/>
        <v>4.7796952499910912</v>
      </c>
      <c r="N107" s="6">
        <f t="shared" si="9"/>
        <v>1.8364519645550974</v>
      </c>
      <c r="O107" s="6">
        <f t="shared" si="10"/>
        <v>6.6161472145461886</v>
      </c>
      <c r="P107" s="6">
        <f t="shared" si="11"/>
        <v>4.7796952499910912</v>
      </c>
      <c r="Q107" s="6">
        <f t="shared" si="12"/>
        <v>1.8364519645550974</v>
      </c>
      <c r="R107" s="6">
        <f t="shared" si="13"/>
        <v>6.6161472145461886</v>
      </c>
    </row>
    <row r="108" spans="1:18" x14ac:dyDescent="0.2">
      <c r="A108" s="9">
        <v>4</v>
      </c>
      <c r="B108" s="9">
        <v>5</v>
      </c>
      <c r="C108" s="9">
        <v>10</v>
      </c>
      <c r="D108" s="9">
        <f>'[1]2017'!D2292</f>
        <v>0</v>
      </c>
      <c r="E108" s="9">
        <f>'[1]2017'!E2292</f>
        <v>1.0067227962801668</v>
      </c>
      <c r="F108" s="9">
        <f>'[1]2017'!F2292</f>
        <v>1.0067227962801668</v>
      </c>
      <c r="G108" s="9">
        <f>'[1]2017'!G2292</f>
        <v>48</v>
      </c>
      <c r="H108" s="2">
        <f>'[1]2017'!H2292</f>
        <v>6.9720529562938234</v>
      </c>
      <c r="I108" s="7">
        <f>[1]DC_load!J108</f>
        <v>0.41745734199913265</v>
      </c>
      <c r="J108" s="2">
        <f>[1]DC_2017!B108</f>
        <v>5.048387406992628</v>
      </c>
      <c r="K108" s="2">
        <f>[1]DC_2017!C108</f>
        <v>1.9236655493011952</v>
      </c>
      <c r="L108" s="2">
        <f t="shared" si="7"/>
        <v>6.9720529562938234</v>
      </c>
      <c r="M108" s="6">
        <f t="shared" si="8"/>
        <v>7.0250000000000004</v>
      </c>
      <c r="N108" s="6">
        <f t="shared" si="9"/>
        <v>2.5652035080000002</v>
      </c>
      <c r="O108" s="6">
        <f t="shared" si="10"/>
        <v>9.5902035080000001</v>
      </c>
      <c r="P108" s="6">
        <f t="shared" si="11"/>
        <v>8.3000000000000007</v>
      </c>
      <c r="Q108" s="6">
        <f t="shared" si="12"/>
        <v>2.979043296</v>
      </c>
      <c r="R108" s="6">
        <f t="shared" si="13"/>
        <v>11.279043296000001</v>
      </c>
    </row>
    <row r="109" spans="1:18" x14ac:dyDescent="0.2">
      <c r="A109" s="9">
        <v>4</v>
      </c>
      <c r="B109" s="9">
        <v>5</v>
      </c>
      <c r="C109" s="9">
        <v>11</v>
      </c>
      <c r="D109" s="9">
        <f>'[1]2017'!D2293</f>
        <v>0</v>
      </c>
      <c r="E109" s="9">
        <f>'[1]2017'!E2293</f>
        <v>0</v>
      </c>
      <c r="F109" s="9">
        <f>'[1]2017'!F2293</f>
        <v>0</v>
      </c>
      <c r="G109" s="9">
        <f>'[1]2017'!G2293</f>
        <v>0</v>
      </c>
      <c r="H109" s="2">
        <f>'[1]2017'!H2293</f>
        <v>8.5651548489943341</v>
      </c>
      <c r="I109" s="7">
        <f>[1]DC_load!J109</f>
        <v>0.55895349199958277</v>
      </c>
      <c r="J109" s="2">
        <f>[1]DC_2017!B109</f>
        <v>6.2511046819964546</v>
      </c>
      <c r="K109" s="2">
        <f>[1]DC_2017!C109</f>
        <v>2.3140501669978795</v>
      </c>
      <c r="L109" s="2">
        <f t="shared" si="7"/>
        <v>8.5651548489943341</v>
      </c>
      <c r="M109" s="6">
        <f t="shared" si="8"/>
        <v>6.2511046819964546</v>
      </c>
      <c r="N109" s="6">
        <f t="shared" si="9"/>
        <v>2.3140501669978795</v>
      </c>
      <c r="O109" s="6">
        <f t="shared" si="10"/>
        <v>8.5651548489943341</v>
      </c>
      <c r="P109" s="6">
        <f t="shared" si="11"/>
        <v>6.2511046819964546</v>
      </c>
      <c r="Q109" s="6">
        <f t="shared" si="12"/>
        <v>2.3140501669978795</v>
      </c>
      <c r="R109" s="6">
        <f t="shared" si="13"/>
        <v>8.5651548489943341</v>
      </c>
    </row>
    <row r="110" spans="1:18" x14ac:dyDescent="0.2">
      <c r="A110" s="9">
        <v>4</v>
      </c>
      <c r="B110" s="9">
        <v>5</v>
      </c>
      <c r="C110" s="9">
        <v>12</v>
      </c>
      <c r="D110" s="9">
        <f>'[1]2017'!D2294</f>
        <v>0</v>
      </c>
      <c r="E110" s="9">
        <f>'[1]2017'!E2294</f>
        <v>0</v>
      </c>
      <c r="F110" s="9">
        <f>'[1]2017'!F2294</f>
        <v>0</v>
      </c>
      <c r="G110" s="9">
        <f>'[1]2017'!G2294</f>
        <v>0</v>
      </c>
      <c r="H110" s="2">
        <f>'[1]2017'!H2294</f>
        <v>7.8957130913055247</v>
      </c>
      <c r="I110" s="7">
        <f>[1]DC_load!J110</f>
        <v>0.49949500299990396</v>
      </c>
      <c r="J110" s="2">
        <f>[1]DC_2017!B110</f>
        <v>5.745707525499185</v>
      </c>
      <c r="K110" s="2">
        <f>[1]DC_2017!C110</f>
        <v>2.1500055658063397</v>
      </c>
      <c r="L110" s="2">
        <f t="shared" si="7"/>
        <v>7.8957130913055247</v>
      </c>
      <c r="M110" s="6">
        <f t="shared" si="8"/>
        <v>5.745707525499185</v>
      </c>
      <c r="N110" s="6">
        <f t="shared" si="9"/>
        <v>2.1500055658063397</v>
      </c>
      <c r="O110" s="6">
        <f t="shared" si="10"/>
        <v>7.8957130913055247</v>
      </c>
      <c r="P110" s="6">
        <f t="shared" si="11"/>
        <v>5.745707525499185</v>
      </c>
      <c r="Q110" s="6">
        <f t="shared" si="12"/>
        <v>2.1500055658063397</v>
      </c>
      <c r="R110" s="6">
        <f t="shared" si="13"/>
        <v>7.8957130913055247</v>
      </c>
    </row>
    <row r="111" spans="1:18" x14ac:dyDescent="0.2">
      <c r="A111" s="9">
        <v>4</v>
      </c>
      <c r="B111" s="9">
        <v>5</v>
      </c>
      <c r="C111" s="9">
        <v>13</v>
      </c>
      <c r="D111" s="9">
        <f>'[1]2017'!D2295</f>
        <v>0</v>
      </c>
      <c r="E111" s="9">
        <f>'[1]2017'!E2295</f>
        <v>51.902222244273247</v>
      </c>
      <c r="F111" s="9">
        <f>'[1]2017'!F2295</f>
        <v>51.902222244273247</v>
      </c>
      <c r="G111" s="9">
        <f>'[1]2017'!G2295</f>
        <v>48</v>
      </c>
      <c r="H111" s="2">
        <f>'[1]2017'!H2295</f>
        <v>7.4381199963907783</v>
      </c>
      <c r="I111" s="7">
        <f>[1]DC_load!J111</f>
        <v>0.45885249200051548</v>
      </c>
      <c r="J111" s="2">
        <f>[1]DC_2017!B111</f>
        <v>5.4002461820043823</v>
      </c>
      <c r="K111" s="2">
        <f>[1]DC_2017!C111</f>
        <v>2.0378738143863959</v>
      </c>
      <c r="L111" s="2">
        <f t="shared" si="7"/>
        <v>7.4381199963907783</v>
      </c>
      <c r="M111" s="6">
        <f t="shared" si="8"/>
        <v>7.0250000000000004</v>
      </c>
      <c r="N111" s="6">
        <f t="shared" si="9"/>
        <v>2.5652035080000002</v>
      </c>
      <c r="O111" s="6">
        <f t="shared" si="10"/>
        <v>9.5902035080000001</v>
      </c>
      <c r="P111" s="6">
        <f t="shared" si="11"/>
        <v>8.3000000000000007</v>
      </c>
      <c r="Q111" s="6">
        <f t="shared" si="12"/>
        <v>2.979043296</v>
      </c>
      <c r="R111" s="6">
        <f t="shared" si="13"/>
        <v>11.279043296000001</v>
      </c>
    </row>
    <row r="112" spans="1:18" x14ac:dyDescent="0.2">
      <c r="A112" s="9">
        <v>4</v>
      </c>
      <c r="B112" s="9">
        <v>5</v>
      </c>
      <c r="C112" s="9">
        <v>14</v>
      </c>
      <c r="D112" s="9">
        <f>'[1]2017'!D2296</f>
        <v>0</v>
      </c>
      <c r="E112" s="9">
        <f>'[1]2017'!E2296</f>
        <v>0</v>
      </c>
      <c r="F112" s="9">
        <f>'[1]2017'!F2296</f>
        <v>0</v>
      </c>
      <c r="G112" s="9">
        <f>'[1]2017'!G2296</f>
        <v>0</v>
      </c>
      <c r="H112" s="2">
        <f>'[1]2017'!H2296</f>
        <v>7.2771150271001028</v>
      </c>
      <c r="I112" s="7">
        <f>[1]DC_load!J112</f>
        <v>0.44455235000083854</v>
      </c>
      <c r="J112" s="2">
        <f>[1]DC_2017!B112</f>
        <v>5.278694975007129</v>
      </c>
      <c r="K112" s="2">
        <f>[1]DC_2017!C112</f>
        <v>1.9984200520929738</v>
      </c>
      <c r="L112" s="2">
        <f t="shared" si="7"/>
        <v>7.2771150271001028</v>
      </c>
      <c r="M112" s="6">
        <f t="shared" si="8"/>
        <v>5.278694975007129</v>
      </c>
      <c r="N112" s="6">
        <f t="shared" si="9"/>
        <v>1.9984200520929738</v>
      </c>
      <c r="O112" s="6">
        <f t="shared" si="10"/>
        <v>7.2771150271001028</v>
      </c>
      <c r="P112" s="6">
        <f t="shared" si="11"/>
        <v>5.278694975007129</v>
      </c>
      <c r="Q112" s="6">
        <f t="shared" si="12"/>
        <v>1.9984200520929738</v>
      </c>
      <c r="R112" s="6">
        <f t="shared" si="13"/>
        <v>7.2771150271001028</v>
      </c>
    </row>
    <row r="113" spans="1:18" x14ac:dyDescent="0.2">
      <c r="A113" s="9">
        <v>4</v>
      </c>
      <c r="B113" s="9">
        <v>5</v>
      </c>
      <c r="C113" s="9">
        <v>15</v>
      </c>
      <c r="D113" s="9">
        <f>'[1]2017'!D2297</f>
        <v>0</v>
      </c>
      <c r="E113" s="9">
        <f>'[1]2017'!E2297</f>
        <v>0.13245833333333334</v>
      </c>
      <c r="F113" s="9">
        <f>'[1]2017'!F2297</f>
        <v>0.13245833333333334</v>
      </c>
      <c r="G113" s="9">
        <f>'[1]2017'!G2297</f>
        <v>48</v>
      </c>
      <c r="H113" s="2">
        <f>'[1]2017'!H2297</f>
        <v>7.3449065883584357</v>
      </c>
      <c r="I113" s="7">
        <f>[1]DC_load!J113</f>
        <v>0.4505734619990886</v>
      </c>
      <c r="J113" s="2">
        <f>[1]DC_2017!B113</f>
        <v>5.3298744269922533</v>
      </c>
      <c r="K113" s="2">
        <f>[1]DC_2017!C113</f>
        <v>2.0150321613661824</v>
      </c>
      <c r="L113" s="2">
        <f t="shared" si="7"/>
        <v>7.3449065883584357</v>
      </c>
      <c r="M113" s="6">
        <f t="shared" si="8"/>
        <v>7.0250000000000004</v>
      </c>
      <c r="N113" s="6">
        <f t="shared" si="9"/>
        <v>2.5652035080000002</v>
      </c>
      <c r="O113" s="6">
        <f t="shared" si="10"/>
        <v>9.5902035080000001</v>
      </c>
      <c r="P113" s="6">
        <f t="shared" si="11"/>
        <v>8.3000000000000007</v>
      </c>
      <c r="Q113" s="6">
        <f t="shared" si="12"/>
        <v>2.979043296</v>
      </c>
      <c r="R113" s="6">
        <f t="shared" si="13"/>
        <v>11.279043296000001</v>
      </c>
    </row>
    <row r="114" spans="1:18" x14ac:dyDescent="0.2">
      <c r="A114" s="9">
        <v>4</v>
      </c>
      <c r="B114" s="9">
        <v>5</v>
      </c>
      <c r="C114" s="9">
        <v>16</v>
      </c>
      <c r="D114" s="9">
        <f>'[1]2017'!D2298</f>
        <v>0</v>
      </c>
      <c r="E114" s="9">
        <f>'[1]2017'!E2298</f>
        <v>0.38487500000000135</v>
      </c>
      <c r="F114" s="9">
        <f>'[1]2017'!F2298</f>
        <v>0.38487500000000135</v>
      </c>
      <c r="G114" s="9">
        <f>'[1]2017'!G2298</f>
        <v>48</v>
      </c>
      <c r="H114" s="2">
        <f>'[1]2017'!H2298</f>
        <v>6.9974748030365443</v>
      </c>
      <c r="I114" s="7">
        <f>[1]DC_load!J114</f>
        <v>0.41971525999953069</v>
      </c>
      <c r="J114" s="2">
        <f>[1]DC_2017!B114</f>
        <v>5.0675797099960107</v>
      </c>
      <c r="K114" s="2">
        <f>[1]DC_2017!C114</f>
        <v>1.9298950930405341</v>
      </c>
      <c r="L114" s="2">
        <f t="shared" si="7"/>
        <v>6.9974748030365443</v>
      </c>
      <c r="M114" s="6">
        <f t="shared" si="8"/>
        <v>7.0250000000000004</v>
      </c>
      <c r="N114" s="6">
        <f t="shared" si="9"/>
        <v>2.5652035080000002</v>
      </c>
      <c r="O114" s="6">
        <f t="shared" si="10"/>
        <v>9.5902035080000001</v>
      </c>
      <c r="P114" s="6">
        <f t="shared" si="11"/>
        <v>8.3000000000000007</v>
      </c>
      <c r="Q114" s="6">
        <f t="shared" si="12"/>
        <v>2.979043296</v>
      </c>
      <c r="R114" s="6">
        <f t="shared" si="13"/>
        <v>11.279043296000001</v>
      </c>
    </row>
    <row r="115" spans="1:18" x14ac:dyDescent="0.2">
      <c r="A115" s="9">
        <v>4</v>
      </c>
      <c r="B115" s="9">
        <v>5</v>
      </c>
      <c r="C115" s="9">
        <v>17</v>
      </c>
      <c r="D115" s="9">
        <f>'[1]2017'!D2299</f>
        <v>0</v>
      </c>
      <c r="E115" s="9">
        <f>'[1]2017'!E2299</f>
        <v>0</v>
      </c>
      <c r="F115" s="9">
        <f>'[1]2017'!F2299</f>
        <v>0</v>
      </c>
      <c r="G115" s="9">
        <f>'[1]2017'!G2299</f>
        <v>0</v>
      </c>
      <c r="H115" s="2">
        <f>'[1]2017'!H2299</f>
        <v>7.1669537175046445</v>
      </c>
      <c r="I115" s="7">
        <f>[1]DC_load!J115</f>
        <v>0.43476804100077687</v>
      </c>
      <c r="J115" s="2">
        <f>[1]DC_2017!B115</f>
        <v>5.1955283485066044</v>
      </c>
      <c r="K115" s="2">
        <f>[1]DC_2017!C115</f>
        <v>1.9714253689980403</v>
      </c>
      <c r="L115" s="2">
        <f t="shared" si="7"/>
        <v>7.1669537175046445</v>
      </c>
      <c r="M115" s="6">
        <f t="shared" si="8"/>
        <v>5.1955283485066044</v>
      </c>
      <c r="N115" s="6">
        <f t="shared" si="9"/>
        <v>1.9714253689980403</v>
      </c>
      <c r="O115" s="6">
        <f t="shared" si="10"/>
        <v>7.1669537175046445</v>
      </c>
      <c r="P115" s="6">
        <f t="shared" si="11"/>
        <v>5.1955283485066044</v>
      </c>
      <c r="Q115" s="6">
        <f t="shared" si="12"/>
        <v>1.9714253689980403</v>
      </c>
      <c r="R115" s="6">
        <f t="shared" si="13"/>
        <v>7.1669537175046445</v>
      </c>
    </row>
    <row r="116" spans="1:18" x14ac:dyDescent="0.2">
      <c r="A116" s="9">
        <v>4</v>
      </c>
      <c r="B116" s="9">
        <v>5</v>
      </c>
      <c r="C116" s="9">
        <v>18</v>
      </c>
      <c r="D116" s="9">
        <f>'[1]2017'!D2300</f>
        <v>0</v>
      </c>
      <c r="E116" s="9">
        <f>'[1]2017'!E2300</f>
        <v>0</v>
      </c>
      <c r="F116" s="9">
        <f>'[1]2017'!F2300</f>
        <v>0</v>
      </c>
      <c r="G116" s="9">
        <f>'[1]2017'!G2300</f>
        <v>0</v>
      </c>
      <c r="H116" s="2">
        <f>'[1]2017'!H2300</f>
        <v>6.7093606225773206</v>
      </c>
      <c r="I116" s="7">
        <f>[1]DC_load!J116</f>
        <v>0.39412553000027123</v>
      </c>
      <c r="J116" s="2">
        <f>[1]DC_2017!B116</f>
        <v>4.8500670050023063</v>
      </c>
      <c r="K116" s="2">
        <f>[1]DC_2017!C116</f>
        <v>1.8592936175750143</v>
      </c>
      <c r="L116" s="2">
        <f t="shared" si="7"/>
        <v>6.7093606225773206</v>
      </c>
      <c r="M116" s="6">
        <f t="shared" si="8"/>
        <v>4.8500670050023063</v>
      </c>
      <c r="N116" s="6">
        <f t="shared" si="9"/>
        <v>1.8592936175750143</v>
      </c>
      <c r="O116" s="6">
        <f t="shared" si="10"/>
        <v>6.7093606225773206</v>
      </c>
      <c r="P116" s="6">
        <f t="shared" si="11"/>
        <v>4.8500670050023063</v>
      </c>
      <c r="Q116" s="6">
        <f t="shared" si="12"/>
        <v>1.8592936175750143</v>
      </c>
      <c r="R116" s="6">
        <f t="shared" si="13"/>
        <v>6.7093606225773206</v>
      </c>
    </row>
    <row r="117" spans="1:18" x14ac:dyDescent="0.2">
      <c r="A117" s="9">
        <v>4</v>
      </c>
      <c r="B117" s="9">
        <v>5</v>
      </c>
      <c r="C117" s="9">
        <v>19</v>
      </c>
      <c r="D117" s="9">
        <f>'[1]2017'!D2301</f>
        <v>0</v>
      </c>
      <c r="E117" s="9">
        <f>'[1]2017'!E2301</f>
        <v>0</v>
      </c>
      <c r="F117" s="9">
        <f>'[1]2017'!F2301</f>
        <v>0</v>
      </c>
      <c r="G117" s="9">
        <f>'[1]2017'!G2301</f>
        <v>0</v>
      </c>
      <c r="H117" s="2">
        <f>'[1]2017'!H2301</f>
        <v>7.3957502705935418</v>
      </c>
      <c r="I117" s="7">
        <f>[1]DC_load!J117</f>
        <v>0.45508929700065198</v>
      </c>
      <c r="J117" s="2">
        <f>[1]DC_2017!B117</f>
        <v>5.3682590245055417</v>
      </c>
      <c r="K117" s="2">
        <f>[1]DC_2017!C117</f>
        <v>2.0274912460879997</v>
      </c>
      <c r="L117" s="2">
        <f t="shared" si="7"/>
        <v>7.3957502705935418</v>
      </c>
      <c r="M117" s="6">
        <f t="shared" si="8"/>
        <v>5.3682590245055417</v>
      </c>
      <c r="N117" s="6">
        <f t="shared" si="9"/>
        <v>2.0274912460879997</v>
      </c>
      <c r="O117" s="6">
        <f t="shared" si="10"/>
        <v>7.3957502705935418</v>
      </c>
      <c r="P117" s="6">
        <f t="shared" si="11"/>
        <v>5.3682590245055417</v>
      </c>
      <c r="Q117" s="6">
        <f t="shared" si="12"/>
        <v>2.0274912460879997</v>
      </c>
      <c r="R117" s="6">
        <f t="shared" si="13"/>
        <v>7.3957502705935418</v>
      </c>
    </row>
    <row r="118" spans="1:18" x14ac:dyDescent="0.2">
      <c r="A118" s="9">
        <v>4</v>
      </c>
      <c r="B118" s="9">
        <v>5</v>
      </c>
      <c r="C118" s="9">
        <v>20</v>
      </c>
      <c r="D118" s="9">
        <f>'[1]2017'!D2302</f>
        <v>0</v>
      </c>
      <c r="E118" s="9">
        <f>'[1]2017'!E2302</f>
        <v>0</v>
      </c>
      <c r="F118" s="9">
        <f>'[1]2017'!F2302</f>
        <v>0</v>
      </c>
      <c r="G118" s="9">
        <f>'[1]2017'!G2302</f>
        <v>0</v>
      </c>
      <c r="H118" s="2">
        <f>'[1]2017'!H2302</f>
        <v>6.9720529562938234</v>
      </c>
      <c r="I118" s="7">
        <f>[1]DC_load!J118</f>
        <v>0.41745734199913265</v>
      </c>
      <c r="J118" s="2">
        <f>[1]DC_2017!B118</f>
        <v>5.048387406992628</v>
      </c>
      <c r="K118" s="2">
        <f>[1]DC_2017!C118</f>
        <v>1.9236655493011952</v>
      </c>
      <c r="L118" s="2">
        <f t="shared" si="7"/>
        <v>6.9720529562938234</v>
      </c>
      <c r="M118" s="6">
        <f t="shared" si="8"/>
        <v>5.048387406992628</v>
      </c>
      <c r="N118" s="6">
        <f t="shared" si="9"/>
        <v>1.9236655493011952</v>
      </c>
      <c r="O118" s="6">
        <f t="shared" si="10"/>
        <v>6.9720529562938234</v>
      </c>
      <c r="P118" s="6">
        <f t="shared" si="11"/>
        <v>5.048387406992628</v>
      </c>
      <c r="Q118" s="6">
        <f t="shared" si="12"/>
        <v>1.9236655493011952</v>
      </c>
      <c r="R118" s="6">
        <f t="shared" si="13"/>
        <v>6.9720529562938234</v>
      </c>
    </row>
    <row r="119" spans="1:18" x14ac:dyDescent="0.2">
      <c r="A119" s="9">
        <v>4</v>
      </c>
      <c r="B119" s="9">
        <v>5</v>
      </c>
      <c r="C119" s="9">
        <v>21</v>
      </c>
      <c r="D119" s="9">
        <f>'[1]2017'!D2303</f>
        <v>200.72981309021557</v>
      </c>
      <c r="E119" s="9">
        <f>'[1]2017'!E2303</f>
        <v>0</v>
      </c>
      <c r="F119" s="9">
        <f>'[1]2017'!F2303</f>
        <v>200.72981309021557</v>
      </c>
      <c r="G119" s="9">
        <f>'[1]2017'!G2303</f>
        <v>10.999999999999998</v>
      </c>
      <c r="H119" s="2">
        <f>'[1]2017'!H2303</f>
        <v>6.1924499115197369</v>
      </c>
      <c r="I119" s="7">
        <f>[1]DC_load!J119</f>
        <v>0.34821454599870183</v>
      </c>
      <c r="J119" s="2">
        <f>[1]DC_2017!B119</f>
        <v>4.4598236409889651</v>
      </c>
      <c r="K119" s="2">
        <f>[1]DC_2017!C119</f>
        <v>1.7326262705307718</v>
      </c>
      <c r="L119" s="2">
        <f t="shared" si="7"/>
        <v>6.1924499115197369</v>
      </c>
      <c r="M119" s="6">
        <f t="shared" si="8"/>
        <v>7.0250000000000004</v>
      </c>
      <c r="N119" s="6">
        <f t="shared" si="9"/>
        <v>2.5652035080000002</v>
      </c>
      <c r="O119" s="6">
        <f t="shared" si="10"/>
        <v>9.5902035080000001</v>
      </c>
      <c r="P119" s="6">
        <f t="shared" si="11"/>
        <v>8.3000000000000007</v>
      </c>
      <c r="Q119" s="6">
        <f t="shared" si="12"/>
        <v>2.979043296</v>
      </c>
      <c r="R119" s="6">
        <f t="shared" si="13"/>
        <v>11.279043296000001</v>
      </c>
    </row>
    <row r="120" spans="1:18" x14ac:dyDescent="0.2">
      <c r="A120" s="9">
        <v>4</v>
      </c>
      <c r="B120" s="9">
        <v>5</v>
      </c>
      <c r="C120" s="9">
        <v>22</v>
      </c>
      <c r="D120" s="9">
        <f>'[1]2017'!D2304</f>
        <v>90.662272961896676</v>
      </c>
      <c r="E120" s="9">
        <f>'[1]2017'!E2304</f>
        <v>0</v>
      </c>
      <c r="F120" s="9">
        <f>'[1]2017'!F2304</f>
        <v>90.662272961896676</v>
      </c>
      <c r="G120" s="9">
        <f>'[1]2017'!G2304</f>
        <v>11</v>
      </c>
      <c r="H120" s="2">
        <f>'[1]2017'!H2304</f>
        <v>4.5824001285252915</v>
      </c>
      <c r="I120" s="7">
        <f>[1]DC_load!J120</f>
        <v>0.20521311800052308</v>
      </c>
      <c r="J120" s="2">
        <f>[1]DC_2017!B120</f>
        <v>3.2443115030044467</v>
      </c>
      <c r="K120" s="2">
        <f>[1]DC_2017!C120</f>
        <v>1.3380886255208453</v>
      </c>
      <c r="L120" s="2">
        <f t="shared" si="7"/>
        <v>4.5824001285252915</v>
      </c>
      <c r="M120" s="6">
        <f t="shared" si="8"/>
        <v>7.0250000000000004</v>
      </c>
      <c r="N120" s="6">
        <f t="shared" si="9"/>
        <v>2.5652035080000002</v>
      </c>
      <c r="O120" s="6">
        <f t="shared" si="10"/>
        <v>9.5902035080000001</v>
      </c>
      <c r="P120" s="6">
        <f t="shared" si="11"/>
        <v>8.3000000000000007</v>
      </c>
      <c r="Q120" s="6">
        <f t="shared" si="12"/>
        <v>2.979043296</v>
      </c>
      <c r="R120" s="6">
        <f t="shared" si="13"/>
        <v>11.279043296000001</v>
      </c>
    </row>
    <row r="121" spans="1:18" x14ac:dyDescent="0.2">
      <c r="A121" s="9">
        <v>4</v>
      </c>
      <c r="B121" s="9">
        <v>5</v>
      </c>
      <c r="C121" s="9">
        <v>23</v>
      </c>
      <c r="D121" s="9">
        <f>'[1]2017'!D2305</f>
        <v>43.492077557312115</v>
      </c>
      <c r="E121" s="9">
        <f>'[1]2017'!E2305</f>
        <v>0</v>
      </c>
      <c r="F121" s="9">
        <f>'[1]2017'!F2305</f>
        <v>43.492077557312115</v>
      </c>
      <c r="G121" s="9">
        <f>'[1]2017'!G2305</f>
        <v>11</v>
      </c>
      <c r="H121" s="2">
        <f>'[1]2017'!H2305</f>
        <v>4.2615273240871296</v>
      </c>
      <c r="I121" s="7">
        <f>[1]DC_load!J121</f>
        <v>0.17671383200012503</v>
      </c>
      <c r="J121" s="2">
        <f>[1]DC_2017!B121</f>
        <v>3.0020675720010632</v>
      </c>
      <c r="K121" s="2">
        <f>[1]DC_2017!C121</f>
        <v>1.2594597520860664</v>
      </c>
      <c r="L121" s="2">
        <f t="shared" si="7"/>
        <v>4.2615273240871296</v>
      </c>
      <c r="M121" s="6">
        <f t="shared" si="8"/>
        <v>7.0250000000000004</v>
      </c>
      <c r="N121" s="6">
        <f t="shared" si="9"/>
        <v>2.5652035080000002</v>
      </c>
      <c r="O121" s="6">
        <f t="shared" si="10"/>
        <v>9.5902035080000001</v>
      </c>
      <c r="P121" s="6">
        <f t="shared" si="11"/>
        <v>8.3000000000000007</v>
      </c>
      <c r="Q121" s="6">
        <f t="shared" si="12"/>
        <v>2.979043296</v>
      </c>
      <c r="R121" s="6">
        <f t="shared" si="13"/>
        <v>11.279043296000001</v>
      </c>
    </row>
    <row r="122" spans="1:18" x14ac:dyDescent="0.2">
      <c r="A122" s="9">
        <v>4</v>
      </c>
      <c r="B122" s="9">
        <v>6</v>
      </c>
      <c r="C122" s="9">
        <v>0</v>
      </c>
      <c r="D122" s="9">
        <f>'[1]2017'!D2306</f>
        <v>0.82134888613185009</v>
      </c>
      <c r="E122" s="9">
        <f>'[1]2017'!E2306</f>
        <v>0</v>
      </c>
      <c r="F122" s="9">
        <f>'[1]2017'!F2306</f>
        <v>0.82134888613185009</v>
      </c>
      <c r="G122" s="9">
        <f>'[1]2017'!G2306</f>
        <v>10.999999999999998</v>
      </c>
      <c r="H122" s="2">
        <f>'[1]2017'!H2306</f>
        <v>3.523156859709391</v>
      </c>
      <c r="I122" s="7">
        <f>[1]DC_load!J122</f>
        <v>0.11113323200071538</v>
      </c>
      <c r="J122" s="2">
        <f>[1]DC_2017!B122</f>
        <v>2.4446324720060812</v>
      </c>
      <c r="K122" s="2">
        <f>[1]DC_2017!C122</f>
        <v>1.0785243877033095</v>
      </c>
      <c r="L122" s="2">
        <f t="shared" si="7"/>
        <v>3.523156859709391</v>
      </c>
      <c r="M122" s="6">
        <f t="shared" si="8"/>
        <v>7.0250000000000004</v>
      </c>
      <c r="N122" s="6">
        <f t="shared" si="9"/>
        <v>2.5652035080000002</v>
      </c>
      <c r="O122" s="6">
        <f t="shared" si="10"/>
        <v>9.5902035080000001</v>
      </c>
      <c r="P122" s="6">
        <f t="shared" si="11"/>
        <v>8.3000000000000007</v>
      </c>
      <c r="Q122" s="6">
        <f t="shared" si="12"/>
        <v>2.979043296</v>
      </c>
      <c r="R122" s="6">
        <f t="shared" si="13"/>
        <v>11.279043296000001</v>
      </c>
    </row>
    <row r="123" spans="1:18" x14ac:dyDescent="0.2">
      <c r="A123" s="9">
        <v>4</v>
      </c>
      <c r="B123" s="9">
        <v>6</v>
      </c>
      <c r="C123" s="9">
        <v>1</v>
      </c>
      <c r="D123" s="9">
        <f>'[1]2017'!D2307</f>
        <v>0</v>
      </c>
      <c r="E123" s="9">
        <f>'[1]2017'!E2307</f>
        <v>0</v>
      </c>
      <c r="F123" s="9">
        <f>'[1]2017'!F2307</f>
        <v>0</v>
      </c>
      <c r="G123" s="9">
        <f>'[1]2017'!G2307</f>
        <v>0</v>
      </c>
      <c r="H123" s="2">
        <f>'[1]2017'!H2307</f>
        <v>3.1079334905804923</v>
      </c>
      <c r="I123" s="7">
        <f>[1]DC_load!J123</f>
        <v>7.4253916000178874E-2</v>
      </c>
      <c r="J123" s="2">
        <f>[1]DC_2017!B123</f>
        <v>2.1311582860015212</v>
      </c>
      <c r="K123" s="2">
        <f>[1]DC_2017!C123</f>
        <v>0.97677520457897105</v>
      </c>
      <c r="L123" s="2">
        <f t="shared" si="7"/>
        <v>3.1079334905804923</v>
      </c>
      <c r="M123" s="6">
        <f t="shared" si="8"/>
        <v>2.1311582860015212</v>
      </c>
      <c r="N123" s="6">
        <f t="shared" si="9"/>
        <v>0.97677520457897105</v>
      </c>
      <c r="O123" s="6">
        <f t="shared" si="10"/>
        <v>3.1079334905804923</v>
      </c>
      <c r="P123" s="6">
        <f t="shared" si="11"/>
        <v>2.1311582860015212</v>
      </c>
      <c r="Q123" s="6">
        <f t="shared" si="12"/>
        <v>0.97677520457897105</v>
      </c>
      <c r="R123" s="6">
        <f t="shared" si="13"/>
        <v>3.1079334905804923</v>
      </c>
    </row>
    <row r="124" spans="1:18" x14ac:dyDescent="0.2">
      <c r="A124" s="9">
        <v>4</v>
      </c>
      <c r="B124" s="9">
        <v>6</v>
      </c>
      <c r="C124" s="9">
        <v>2</v>
      </c>
      <c r="D124" s="9">
        <f>'[1]2017'!D2308</f>
        <v>0</v>
      </c>
      <c r="E124" s="9">
        <f>'[1]2017'!E2308</f>
        <v>0</v>
      </c>
      <c r="F124" s="9">
        <f>'[1]2017'!F2308</f>
        <v>0</v>
      </c>
      <c r="G124" s="9">
        <f>'[1]2017'!G2308</f>
        <v>0</v>
      </c>
      <c r="H124" s="2">
        <f>'[1]2017'!H2308</f>
        <v>3.0231940277241431</v>
      </c>
      <c r="I124" s="7">
        <f>[1]DC_load!J124</f>
        <v>6.6727525000194327E-2</v>
      </c>
      <c r="J124" s="2">
        <f>[1]DC_2017!B124</f>
        <v>2.0671839625016522</v>
      </c>
      <c r="K124" s="2">
        <f>[1]DC_2017!C124</f>
        <v>0.95601006522249121</v>
      </c>
      <c r="L124" s="2">
        <f t="shared" si="7"/>
        <v>3.0231940277241431</v>
      </c>
      <c r="M124" s="6">
        <f t="shared" si="8"/>
        <v>2.0671839625016522</v>
      </c>
      <c r="N124" s="6">
        <f t="shared" si="9"/>
        <v>0.95601006522249121</v>
      </c>
      <c r="O124" s="6">
        <f t="shared" si="10"/>
        <v>3.0231940277241431</v>
      </c>
      <c r="P124" s="6">
        <f t="shared" si="11"/>
        <v>2.0671839625016522</v>
      </c>
      <c r="Q124" s="6">
        <f t="shared" si="12"/>
        <v>0.95601006522249121</v>
      </c>
      <c r="R124" s="6">
        <f t="shared" si="13"/>
        <v>3.0231940277241431</v>
      </c>
    </row>
    <row r="125" spans="1:18" x14ac:dyDescent="0.2">
      <c r="A125" s="9">
        <v>4</v>
      </c>
      <c r="B125" s="9">
        <v>6</v>
      </c>
      <c r="C125" s="9">
        <v>3</v>
      </c>
      <c r="D125" s="9">
        <f>'[1]2017'!D2309</f>
        <v>0</v>
      </c>
      <c r="E125" s="9">
        <f>'[1]2017'!E2309</f>
        <v>0</v>
      </c>
      <c r="F125" s="9">
        <f>'[1]2017'!F2309</f>
        <v>0</v>
      </c>
      <c r="G125" s="9">
        <f>'[1]2017'!G2309</f>
        <v>0</v>
      </c>
      <c r="H125" s="2">
        <f>'[1]2017'!H2309</f>
        <v>2.9892982470916207</v>
      </c>
      <c r="I125" s="7">
        <f>[1]DC_load!J125</f>
        <v>6.3716969000771187E-2</v>
      </c>
      <c r="J125" s="2">
        <f>[1]DC_2017!B125</f>
        <v>2.041594236506556</v>
      </c>
      <c r="K125" s="2">
        <f>[1]DC_2017!C125</f>
        <v>0.94770401058506448</v>
      </c>
      <c r="L125" s="2">
        <f t="shared" si="7"/>
        <v>2.9892982470916207</v>
      </c>
      <c r="M125" s="6">
        <f t="shared" si="8"/>
        <v>2.041594236506556</v>
      </c>
      <c r="N125" s="6">
        <f t="shared" si="9"/>
        <v>0.94770401058506448</v>
      </c>
      <c r="O125" s="6">
        <f t="shared" si="10"/>
        <v>2.9892982470916207</v>
      </c>
      <c r="P125" s="6">
        <f t="shared" si="11"/>
        <v>2.041594236506556</v>
      </c>
      <c r="Q125" s="6">
        <f t="shared" si="12"/>
        <v>0.94770401058506448</v>
      </c>
      <c r="R125" s="6">
        <f t="shared" si="13"/>
        <v>2.9892982470916207</v>
      </c>
    </row>
    <row r="126" spans="1:18" x14ac:dyDescent="0.2">
      <c r="A126" s="9">
        <v>4</v>
      </c>
      <c r="B126" s="9">
        <v>6</v>
      </c>
      <c r="C126" s="9">
        <v>4</v>
      </c>
      <c r="D126" s="9">
        <f>'[1]2017'!D2310</f>
        <v>0</v>
      </c>
      <c r="E126" s="9">
        <f>'[1]2017'!E2310</f>
        <v>0</v>
      </c>
      <c r="F126" s="9">
        <f>'[1]2017'!F2310</f>
        <v>0</v>
      </c>
      <c r="G126" s="9">
        <f>'[1]2017'!G2310</f>
        <v>0</v>
      </c>
      <c r="H126" s="2">
        <f>'[1]2017'!H2310</f>
        <v>2.9469285100273757</v>
      </c>
      <c r="I126" s="7">
        <f>[1]DC_load!J126</f>
        <v>5.9953773000194353E-2</v>
      </c>
      <c r="J126" s="2">
        <f>[1]DC_2017!B126</f>
        <v>2.0096070705016524</v>
      </c>
      <c r="K126" s="2">
        <f>[1]DC_2017!C126</f>
        <v>0.93732143952572322</v>
      </c>
      <c r="L126" s="2">
        <f t="shared" si="7"/>
        <v>2.9469285100273757</v>
      </c>
      <c r="M126" s="6">
        <f t="shared" si="8"/>
        <v>2.0096070705016524</v>
      </c>
      <c r="N126" s="6">
        <f t="shared" si="9"/>
        <v>0.93732143952572322</v>
      </c>
      <c r="O126" s="6">
        <f t="shared" si="10"/>
        <v>2.9469285100273757</v>
      </c>
      <c r="P126" s="6">
        <f t="shared" si="11"/>
        <v>2.0096070705016524</v>
      </c>
      <c r="Q126" s="6">
        <f t="shared" si="12"/>
        <v>0.93732143952572322</v>
      </c>
      <c r="R126" s="6">
        <f t="shared" si="13"/>
        <v>2.9469285100273757</v>
      </c>
    </row>
    <row r="127" spans="1:18" x14ac:dyDescent="0.2">
      <c r="A127" s="9">
        <v>4</v>
      </c>
      <c r="B127" s="9">
        <v>6</v>
      </c>
      <c r="C127" s="9">
        <v>5</v>
      </c>
      <c r="D127" s="9">
        <f>'[1]2017'!D2311</f>
        <v>0</v>
      </c>
      <c r="E127" s="9">
        <f>'[1]2017'!E2311</f>
        <v>0</v>
      </c>
      <c r="F127" s="9">
        <f>'[1]2017'!F2311</f>
        <v>0</v>
      </c>
      <c r="G127" s="9">
        <f>'[1]2017'!G2311</f>
        <v>0</v>
      </c>
      <c r="H127" s="2">
        <f>'[1]2017'!H2311</f>
        <v>3.0909856002707485</v>
      </c>
      <c r="I127" s="7">
        <f>[1]DC_load!J127</f>
        <v>7.2748638001046223E-2</v>
      </c>
      <c r="J127" s="2">
        <f>[1]DC_2017!B127</f>
        <v>2.1183634230088937</v>
      </c>
      <c r="K127" s="2">
        <f>[1]DC_2017!C127</f>
        <v>0.97262217726185507</v>
      </c>
      <c r="L127" s="2">
        <f t="shared" si="7"/>
        <v>3.0909856002707485</v>
      </c>
      <c r="M127" s="6">
        <f t="shared" si="8"/>
        <v>2.1183634230088937</v>
      </c>
      <c r="N127" s="6">
        <f t="shared" si="9"/>
        <v>0.97262217726185507</v>
      </c>
      <c r="O127" s="6">
        <f t="shared" si="10"/>
        <v>3.0909856002707485</v>
      </c>
      <c r="P127" s="6">
        <f t="shared" si="11"/>
        <v>2.1183634230088937</v>
      </c>
      <c r="Q127" s="6">
        <f t="shared" si="12"/>
        <v>0.97262217726185507</v>
      </c>
      <c r="R127" s="6">
        <f t="shared" si="13"/>
        <v>3.0909856002707485</v>
      </c>
    </row>
    <row r="128" spans="1:18" x14ac:dyDescent="0.2">
      <c r="A128" s="9">
        <v>4</v>
      </c>
      <c r="B128" s="9">
        <v>6</v>
      </c>
      <c r="C128" s="9">
        <v>6</v>
      </c>
      <c r="D128" s="9">
        <f>'[1]2017'!D2312</f>
        <v>0</v>
      </c>
      <c r="E128" s="9">
        <f>'[1]2017'!E2312</f>
        <v>0</v>
      </c>
      <c r="F128" s="9">
        <f>'[1]2017'!F2312</f>
        <v>0</v>
      </c>
      <c r="G128" s="9">
        <f>'[1]2017'!G2312</f>
        <v>0</v>
      </c>
      <c r="H128" s="2">
        <f>'[1]2017'!H2312</f>
        <v>4.6162959204164888</v>
      </c>
      <c r="I128" s="7">
        <f>[1]DC_load!J128</f>
        <v>0.20822367499991926</v>
      </c>
      <c r="J128" s="2">
        <f>[1]DC_2017!B128</f>
        <v>3.2699012374993139</v>
      </c>
      <c r="K128" s="2">
        <f>[1]DC_2017!C128</f>
        <v>1.3463946829171745</v>
      </c>
      <c r="L128" s="2">
        <f t="shared" si="7"/>
        <v>4.6162959204164888</v>
      </c>
      <c r="M128" s="6">
        <f t="shared" si="8"/>
        <v>3.2699012374993139</v>
      </c>
      <c r="N128" s="6">
        <f t="shared" si="9"/>
        <v>1.3463946829171745</v>
      </c>
      <c r="O128" s="6">
        <f t="shared" si="10"/>
        <v>4.6162959204164888</v>
      </c>
      <c r="P128" s="6">
        <f t="shared" si="11"/>
        <v>3.2699012374993139</v>
      </c>
      <c r="Q128" s="6">
        <f t="shared" si="12"/>
        <v>1.3463946829171745</v>
      </c>
      <c r="R128" s="6">
        <f t="shared" si="13"/>
        <v>4.6162959204164888</v>
      </c>
    </row>
    <row r="129" spans="1:18" x14ac:dyDescent="0.2">
      <c r="A129" s="9">
        <v>4</v>
      </c>
      <c r="B129" s="9">
        <v>6</v>
      </c>
      <c r="C129" s="9">
        <v>7</v>
      </c>
      <c r="D129" s="9">
        <f>'[1]2017'!D2313</f>
        <v>0</v>
      </c>
      <c r="E129" s="9">
        <f>'[1]2017'!E2313</f>
        <v>0</v>
      </c>
      <c r="F129" s="9">
        <f>'[1]2017'!F2313</f>
        <v>0</v>
      </c>
      <c r="G129" s="9">
        <f>'[1]2017'!G2313</f>
        <v>0</v>
      </c>
      <c r="H129" s="2">
        <f>'[1]2017'!H2313</f>
        <v>6.1924499115197369</v>
      </c>
      <c r="I129" s="7">
        <f>[1]DC_load!J129</f>
        <v>0.34821454599870183</v>
      </c>
      <c r="J129" s="2">
        <f>[1]DC_2017!B129</f>
        <v>4.4598236409889651</v>
      </c>
      <c r="K129" s="2">
        <f>[1]DC_2017!C129</f>
        <v>1.7326262705307718</v>
      </c>
      <c r="L129" s="2">
        <f t="shared" si="7"/>
        <v>6.1924499115197369</v>
      </c>
      <c r="M129" s="6">
        <f t="shared" si="8"/>
        <v>4.4598236409889651</v>
      </c>
      <c r="N129" s="6">
        <f t="shared" si="9"/>
        <v>1.7326262705307718</v>
      </c>
      <c r="O129" s="6">
        <f t="shared" si="10"/>
        <v>6.1924499115197369</v>
      </c>
      <c r="P129" s="6">
        <f t="shared" si="11"/>
        <v>4.4598236409889651</v>
      </c>
      <c r="Q129" s="6">
        <f t="shared" si="12"/>
        <v>1.7326262705307718</v>
      </c>
      <c r="R129" s="6">
        <f t="shared" si="13"/>
        <v>6.1924499115197369</v>
      </c>
    </row>
    <row r="130" spans="1:18" x14ac:dyDescent="0.2">
      <c r="A130" s="9">
        <v>4</v>
      </c>
      <c r="B130" s="9">
        <v>6</v>
      </c>
      <c r="C130" s="9">
        <v>8</v>
      </c>
      <c r="D130" s="9">
        <f>'[1]2017'!D2314</f>
        <v>0</v>
      </c>
      <c r="E130" s="9">
        <f>'[1]2017'!E2314</f>
        <v>0</v>
      </c>
      <c r="F130" s="9">
        <f>'[1]2017'!F2314</f>
        <v>0</v>
      </c>
      <c r="G130" s="9">
        <f>'[1]2017'!G2314</f>
        <v>0</v>
      </c>
      <c r="H130" s="2">
        <f>'[1]2017'!H2314</f>
        <v>6.8788395482943052</v>
      </c>
      <c r="I130" s="7">
        <f>[1]DC_load!J130</f>
        <v>0.40917831200062116</v>
      </c>
      <c r="J130" s="2">
        <f>[1]DC_2017!B130</f>
        <v>4.9780156520052801</v>
      </c>
      <c r="K130" s="2">
        <f>[1]DC_2017!C130</f>
        <v>1.9008238962890249</v>
      </c>
      <c r="L130" s="2">
        <f t="shared" si="7"/>
        <v>6.8788395482943052</v>
      </c>
      <c r="M130" s="6">
        <f t="shared" si="8"/>
        <v>4.9780156520052801</v>
      </c>
      <c r="N130" s="6">
        <f t="shared" si="9"/>
        <v>1.9008238962890249</v>
      </c>
      <c r="O130" s="6">
        <f t="shared" si="10"/>
        <v>6.8788395482943052</v>
      </c>
      <c r="P130" s="6">
        <f t="shared" si="11"/>
        <v>4.9780156520052801</v>
      </c>
      <c r="Q130" s="6">
        <f t="shared" si="12"/>
        <v>1.9008238962890249</v>
      </c>
      <c r="R130" s="6">
        <f t="shared" si="13"/>
        <v>6.8788395482943052</v>
      </c>
    </row>
    <row r="131" spans="1:18" x14ac:dyDescent="0.2">
      <c r="A131" s="9">
        <v>4</v>
      </c>
      <c r="B131" s="9">
        <v>6</v>
      </c>
      <c r="C131" s="9">
        <v>9</v>
      </c>
      <c r="D131" s="9">
        <f>'[1]2017'!D2315</f>
        <v>0</v>
      </c>
      <c r="E131" s="9">
        <f>'[1]2017'!E2315</f>
        <v>0</v>
      </c>
      <c r="F131" s="9">
        <f>'[1]2017'!F2315</f>
        <v>0</v>
      </c>
      <c r="G131" s="9">
        <f>'[1]2017'!G2315</f>
        <v>0</v>
      </c>
      <c r="H131" s="2">
        <f>'[1]2017'!H2315</f>
        <v>7.3194847528848861</v>
      </c>
      <c r="I131" s="7">
        <f>[1]DC_load!J131</f>
        <v>0.44831554499959603</v>
      </c>
      <c r="J131" s="2">
        <f>[1]DC_2017!B131</f>
        <v>5.3106821324965674</v>
      </c>
      <c r="K131" s="2">
        <f>[1]DC_2017!C131</f>
        <v>2.0088026203883187</v>
      </c>
      <c r="L131" s="2">
        <f t="shared" ref="L131:L169" si="14">J131+K131</f>
        <v>7.3194847528848861</v>
      </c>
      <c r="M131" s="6">
        <f t="shared" ref="M131:M169" si="15">IF(F131=0, J131, IF(I131&lt;65%, (250*0.15+250*(1-0.15)*65%)*40000/10^6, J131))</f>
        <v>5.3106821324965674</v>
      </c>
      <c r="N131" s="6">
        <f t="shared" ref="N131:N169" si="16">IF(F131=0, K131, IF(I131&lt;65%, (9.1114*65%+2.5492)*0.3028, (9.1114*I131+2.5492)*0.3028))</f>
        <v>2.0088026203883187</v>
      </c>
      <c r="O131" s="6">
        <f t="shared" ref="O131:O169" si="17">M131+N131</f>
        <v>7.3194847528848861</v>
      </c>
      <c r="P131" s="6">
        <f t="shared" ref="P131:P169" si="18">IF(F131=0, J131, IF(I131&lt;80%, (250*0.15+250*(1-0.15)*80%)*40000/10^6, J131))</f>
        <v>5.3106821324965674</v>
      </c>
      <c r="Q131" s="6">
        <f t="shared" ref="Q131:Q169" si="19">IF(F131=0, K131, IF(I131&lt;80%, (9.1114*80%+2.5492)*0.3028, (9.1114*I131+2.5492)*0.3028))</f>
        <v>2.0088026203883187</v>
      </c>
      <c r="R131" s="6">
        <f t="shared" ref="R131:R169" si="20">P131+Q131</f>
        <v>7.3194847528848861</v>
      </c>
    </row>
    <row r="132" spans="1:18" x14ac:dyDescent="0.2">
      <c r="A132" s="9">
        <v>4</v>
      </c>
      <c r="B132" s="9">
        <v>6</v>
      </c>
      <c r="C132" s="9">
        <v>10</v>
      </c>
      <c r="D132" s="9">
        <f>'[1]2017'!D2316</f>
        <v>0</v>
      </c>
      <c r="E132" s="9">
        <f>'[1]2017'!E2316</f>
        <v>0</v>
      </c>
      <c r="F132" s="9">
        <f>'[1]2017'!F2316</f>
        <v>0</v>
      </c>
      <c r="G132" s="9">
        <f>'[1]2017'!G2316</f>
        <v>0</v>
      </c>
      <c r="H132" s="2">
        <f>'[1]2017'!H2316</f>
        <v>7.4804897334462748</v>
      </c>
      <c r="I132" s="7">
        <f>[1]DC_load!J132</f>
        <v>0.46261568800031533</v>
      </c>
      <c r="J132" s="2">
        <f>[1]DC_2017!B132</f>
        <v>5.432233348002681</v>
      </c>
      <c r="K132" s="2">
        <f>[1]DC_2017!C132</f>
        <v>2.0482563854435938</v>
      </c>
      <c r="L132" s="2">
        <f t="shared" si="14"/>
        <v>7.4804897334462748</v>
      </c>
      <c r="M132" s="6">
        <f t="shared" si="15"/>
        <v>5.432233348002681</v>
      </c>
      <c r="N132" s="6">
        <f t="shared" si="16"/>
        <v>2.0482563854435938</v>
      </c>
      <c r="O132" s="6">
        <f t="shared" si="17"/>
        <v>7.4804897334462748</v>
      </c>
      <c r="P132" s="6">
        <f t="shared" si="18"/>
        <v>5.432233348002681</v>
      </c>
      <c r="Q132" s="6">
        <f t="shared" si="19"/>
        <v>2.0482563854435938</v>
      </c>
      <c r="R132" s="6">
        <f t="shared" si="20"/>
        <v>7.4804897334462748</v>
      </c>
    </row>
    <row r="133" spans="1:18" x14ac:dyDescent="0.2">
      <c r="A133" s="9">
        <v>4</v>
      </c>
      <c r="B133" s="9">
        <v>6</v>
      </c>
      <c r="C133" s="9">
        <v>11</v>
      </c>
      <c r="D133" s="9">
        <f>'[1]2017'!D2317</f>
        <v>0</v>
      </c>
      <c r="E133" s="9">
        <f>'[1]2017'!E2317</f>
        <v>2.4257106558906671</v>
      </c>
      <c r="F133" s="9">
        <f>'[1]2017'!F2317</f>
        <v>2.4257106558906671</v>
      </c>
      <c r="G133" s="9">
        <f>'[1]2017'!G2317</f>
        <v>48</v>
      </c>
      <c r="H133" s="2">
        <f>'[1]2017'!H2317</f>
        <v>7.2262713448858227</v>
      </c>
      <c r="I133" s="7">
        <f>[1]DC_load!J133</f>
        <v>0.44003651500112495</v>
      </c>
      <c r="J133" s="2">
        <f>[1]DC_2017!B133</f>
        <v>5.2403103775095632</v>
      </c>
      <c r="K133" s="2">
        <f>[1]DC_2017!C133</f>
        <v>1.9859609673762595</v>
      </c>
      <c r="L133" s="2">
        <f t="shared" si="14"/>
        <v>7.2262713448858227</v>
      </c>
      <c r="M133" s="6">
        <f t="shared" si="15"/>
        <v>7.0250000000000004</v>
      </c>
      <c r="N133" s="6">
        <f t="shared" si="16"/>
        <v>2.5652035080000002</v>
      </c>
      <c r="O133" s="6">
        <f t="shared" si="17"/>
        <v>9.5902035080000001</v>
      </c>
      <c r="P133" s="6">
        <f t="shared" si="18"/>
        <v>8.3000000000000007</v>
      </c>
      <c r="Q133" s="6">
        <f t="shared" si="19"/>
        <v>2.979043296</v>
      </c>
      <c r="R133" s="6">
        <f t="shared" si="20"/>
        <v>11.279043296000001</v>
      </c>
    </row>
    <row r="134" spans="1:18" x14ac:dyDescent="0.2">
      <c r="A134" s="9">
        <v>4</v>
      </c>
      <c r="B134" s="9">
        <v>6</v>
      </c>
      <c r="C134" s="9">
        <v>12</v>
      </c>
      <c r="D134" s="9">
        <f>'[1]2017'!D2318</f>
        <v>0</v>
      </c>
      <c r="E134" s="9">
        <f>'[1]2017'!E2318</f>
        <v>0</v>
      </c>
      <c r="F134" s="9">
        <f>'[1]2017'!F2318</f>
        <v>0</v>
      </c>
      <c r="G134" s="9">
        <f>'[1]2017'!G2318</f>
        <v>0</v>
      </c>
      <c r="H134" s="2">
        <f>'[1]2017'!H2318</f>
        <v>7.8702912558355695</v>
      </c>
      <c r="I134" s="7">
        <f>[1]DC_load!J134</f>
        <v>0.4972370860007308</v>
      </c>
      <c r="J134" s="2">
        <f>[1]DC_2017!B134</f>
        <v>5.7265152310062124</v>
      </c>
      <c r="K134" s="2">
        <f>[1]DC_2017!C134</f>
        <v>2.1437760248293571</v>
      </c>
      <c r="L134" s="2">
        <f t="shared" si="14"/>
        <v>7.8702912558355695</v>
      </c>
      <c r="M134" s="6">
        <f t="shared" si="15"/>
        <v>5.7265152310062124</v>
      </c>
      <c r="N134" s="6">
        <f t="shared" si="16"/>
        <v>2.1437760248293571</v>
      </c>
      <c r="O134" s="6">
        <f t="shared" si="17"/>
        <v>7.8702912558355695</v>
      </c>
      <c r="P134" s="6">
        <f t="shared" si="18"/>
        <v>5.7265152310062124</v>
      </c>
      <c r="Q134" s="6">
        <f t="shared" si="19"/>
        <v>2.1437760248293571</v>
      </c>
      <c r="R134" s="6">
        <f t="shared" si="20"/>
        <v>7.8702912558355695</v>
      </c>
    </row>
    <row r="135" spans="1:18" x14ac:dyDescent="0.2">
      <c r="A135" s="9">
        <v>4</v>
      </c>
      <c r="B135" s="9">
        <v>6</v>
      </c>
      <c r="C135" s="9">
        <v>13</v>
      </c>
      <c r="D135" s="9">
        <f>'[1]2017'!D2319</f>
        <v>0</v>
      </c>
      <c r="E135" s="9">
        <f>'[1]2017'!E2319</f>
        <v>0</v>
      </c>
      <c r="F135" s="9">
        <f>'[1]2017'!F2319</f>
        <v>0</v>
      </c>
      <c r="G135" s="9">
        <f>'[1]2017'!G2319</f>
        <v>0</v>
      </c>
      <c r="H135" s="2">
        <f>'[1]2017'!H2319</f>
        <v>8.1753533266082421</v>
      </c>
      <c r="I135" s="7">
        <f>[1]DC_load!J135</f>
        <v>0.52433209399945191</v>
      </c>
      <c r="J135" s="2">
        <f>[1]DC_2017!B135</f>
        <v>5.9568227989953417</v>
      </c>
      <c r="K135" s="2">
        <f>[1]DC_2017!C135</f>
        <v>2.2185305276129008</v>
      </c>
      <c r="L135" s="2">
        <f t="shared" si="14"/>
        <v>8.1753533266082421</v>
      </c>
      <c r="M135" s="6">
        <f t="shared" si="15"/>
        <v>5.9568227989953417</v>
      </c>
      <c r="N135" s="6">
        <f t="shared" si="16"/>
        <v>2.2185305276129008</v>
      </c>
      <c r="O135" s="6">
        <f t="shared" si="17"/>
        <v>8.1753533266082421</v>
      </c>
      <c r="P135" s="6">
        <f t="shared" si="18"/>
        <v>5.9568227989953417</v>
      </c>
      <c r="Q135" s="6">
        <f t="shared" si="19"/>
        <v>2.2185305276129008</v>
      </c>
      <c r="R135" s="6">
        <f t="shared" si="20"/>
        <v>8.1753533266082421</v>
      </c>
    </row>
    <row r="136" spans="1:18" x14ac:dyDescent="0.2">
      <c r="A136" s="9">
        <v>4</v>
      </c>
      <c r="B136" s="9">
        <v>6</v>
      </c>
      <c r="C136" s="9">
        <v>14</v>
      </c>
      <c r="D136" s="9">
        <f>'[1]2017'!D2320</f>
        <v>0</v>
      </c>
      <c r="E136" s="9">
        <f>'[1]2017'!E2320</f>
        <v>29.025188033863504</v>
      </c>
      <c r="F136" s="9">
        <f>'[1]2017'!F2320</f>
        <v>29.025188033863504</v>
      </c>
      <c r="G136" s="9">
        <f>'[1]2017'!G2320</f>
        <v>48</v>
      </c>
      <c r="H136" s="2">
        <f>'[1]2017'!H2320</f>
        <v>8.2431448878988167</v>
      </c>
      <c r="I136" s="7">
        <f>[1]DC_load!J136</f>
        <v>0.53035320600056546</v>
      </c>
      <c r="J136" s="2">
        <f>[1]DC_2017!B136</f>
        <v>6.0080022510048066</v>
      </c>
      <c r="K136" s="2">
        <f>[1]DC_2017!C136</f>
        <v>2.2351426368940097</v>
      </c>
      <c r="L136" s="2">
        <f t="shared" si="14"/>
        <v>8.2431448878988167</v>
      </c>
      <c r="M136" s="6">
        <f t="shared" si="15"/>
        <v>7.0250000000000004</v>
      </c>
      <c r="N136" s="6">
        <f t="shared" si="16"/>
        <v>2.5652035080000002</v>
      </c>
      <c r="O136" s="6">
        <f t="shared" si="17"/>
        <v>9.5902035080000001</v>
      </c>
      <c r="P136" s="6">
        <f t="shared" si="18"/>
        <v>8.3000000000000007</v>
      </c>
      <c r="Q136" s="6">
        <f t="shared" si="19"/>
        <v>2.979043296</v>
      </c>
      <c r="R136" s="6">
        <f t="shared" si="20"/>
        <v>11.279043296000001</v>
      </c>
    </row>
    <row r="137" spans="1:18" x14ac:dyDescent="0.2">
      <c r="A137" s="9">
        <v>4</v>
      </c>
      <c r="B137" s="9">
        <v>6</v>
      </c>
      <c r="C137" s="9">
        <v>15</v>
      </c>
      <c r="D137" s="9">
        <f>'[1]2017'!D2321</f>
        <v>0</v>
      </c>
      <c r="E137" s="9">
        <f>'[1]2017'!E2321</f>
        <v>0</v>
      </c>
      <c r="F137" s="9">
        <f>'[1]2017'!F2321</f>
        <v>0</v>
      </c>
      <c r="G137" s="9">
        <f>'[1]2017'!G2321</f>
        <v>0</v>
      </c>
      <c r="H137" s="2">
        <f>'[1]2017'!H2321</f>
        <v>7.4211721060640787</v>
      </c>
      <c r="I137" s="7">
        <f>[1]DC_load!J137</f>
        <v>0.45734721399987693</v>
      </c>
      <c r="J137" s="2">
        <f>[1]DC_2017!B137</f>
        <v>5.3874513189989539</v>
      </c>
      <c r="K137" s="2">
        <f>[1]DC_2017!C137</f>
        <v>2.0337207870651253</v>
      </c>
      <c r="L137" s="2">
        <f t="shared" si="14"/>
        <v>7.4211721060640787</v>
      </c>
      <c r="M137" s="6">
        <f t="shared" si="15"/>
        <v>5.3874513189989539</v>
      </c>
      <c r="N137" s="6">
        <f t="shared" si="16"/>
        <v>2.0337207870651253</v>
      </c>
      <c r="O137" s="6">
        <f t="shared" si="17"/>
        <v>7.4211721060640787</v>
      </c>
      <c r="P137" s="6">
        <f t="shared" si="18"/>
        <v>5.3874513189989539</v>
      </c>
      <c r="Q137" s="6">
        <f t="shared" si="19"/>
        <v>2.0337207870651253</v>
      </c>
      <c r="R137" s="6">
        <f t="shared" si="20"/>
        <v>7.4211721060640787</v>
      </c>
    </row>
    <row r="138" spans="1:18" x14ac:dyDescent="0.2">
      <c r="A138" s="9">
        <v>4</v>
      </c>
      <c r="B138" s="9">
        <v>6</v>
      </c>
      <c r="C138" s="9">
        <v>16</v>
      </c>
      <c r="D138" s="9">
        <f>'[1]2017'!D2322</f>
        <v>0</v>
      </c>
      <c r="E138" s="9">
        <f>'[1]2017'!E2322</f>
        <v>0</v>
      </c>
      <c r="F138" s="9">
        <f>'[1]2017'!F2322</f>
        <v>0</v>
      </c>
      <c r="G138" s="9">
        <f>'[1]2017'!G2322</f>
        <v>0</v>
      </c>
      <c r="H138" s="2">
        <f>'[1]2017'!H2322</f>
        <v>7.3194847528848861</v>
      </c>
      <c r="I138" s="7">
        <f>[1]DC_load!J138</f>
        <v>0.44831554499959603</v>
      </c>
      <c r="J138" s="2">
        <f>[1]DC_2017!B138</f>
        <v>5.3106821324965674</v>
      </c>
      <c r="K138" s="2">
        <f>[1]DC_2017!C138</f>
        <v>2.0088026203883187</v>
      </c>
      <c r="L138" s="2">
        <f t="shared" si="14"/>
        <v>7.3194847528848861</v>
      </c>
      <c r="M138" s="6">
        <f t="shared" si="15"/>
        <v>5.3106821324965674</v>
      </c>
      <c r="N138" s="6">
        <f t="shared" si="16"/>
        <v>2.0088026203883187</v>
      </c>
      <c r="O138" s="6">
        <f t="shared" si="17"/>
        <v>7.3194847528848861</v>
      </c>
      <c r="P138" s="6">
        <f t="shared" si="18"/>
        <v>5.3106821324965674</v>
      </c>
      <c r="Q138" s="6">
        <f t="shared" si="19"/>
        <v>2.0088026203883187</v>
      </c>
      <c r="R138" s="6">
        <f t="shared" si="20"/>
        <v>7.3194847528848861</v>
      </c>
    </row>
    <row r="139" spans="1:18" x14ac:dyDescent="0.2">
      <c r="A139" s="9">
        <v>4</v>
      </c>
      <c r="B139" s="9">
        <v>6</v>
      </c>
      <c r="C139" s="9">
        <v>17</v>
      </c>
      <c r="D139" s="9">
        <f>'[1]2017'!D2323</f>
        <v>0</v>
      </c>
      <c r="E139" s="9">
        <f>'[1]2017'!E2323</f>
        <v>0</v>
      </c>
      <c r="F139" s="9">
        <f>'[1]2017'!F2323</f>
        <v>0</v>
      </c>
      <c r="G139" s="9">
        <f>'[1]2017'!G2323</f>
        <v>0</v>
      </c>
      <c r="H139" s="2">
        <f>'[1]2017'!H2323</f>
        <v>7.268641081922917</v>
      </c>
      <c r="I139" s="7">
        <f>[1]DC_load!J139</f>
        <v>0.44379971099929033</v>
      </c>
      <c r="J139" s="2">
        <f>[1]DC_2017!B139</f>
        <v>5.272297543493969</v>
      </c>
      <c r="K139" s="2">
        <f>[1]DC_2017!C139</f>
        <v>1.9963435384289476</v>
      </c>
      <c r="L139" s="2">
        <f t="shared" si="14"/>
        <v>7.268641081922917</v>
      </c>
      <c r="M139" s="6">
        <f t="shared" si="15"/>
        <v>5.272297543493969</v>
      </c>
      <c r="N139" s="6">
        <f t="shared" si="16"/>
        <v>1.9963435384289476</v>
      </c>
      <c r="O139" s="6">
        <f t="shared" si="17"/>
        <v>7.268641081922917</v>
      </c>
      <c r="P139" s="6">
        <f t="shared" si="18"/>
        <v>5.272297543493969</v>
      </c>
      <c r="Q139" s="6">
        <f t="shared" si="19"/>
        <v>1.9963435384289476</v>
      </c>
      <c r="R139" s="6">
        <f t="shared" si="20"/>
        <v>7.268641081922917</v>
      </c>
    </row>
    <row r="140" spans="1:18" x14ac:dyDescent="0.2">
      <c r="A140" s="9">
        <v>4</v>
      </c>
      <c r="B140" s="9">
        <v>6</v>
      </c>
      <c r="C140" s="9">
        <v>18</v>
      </c>
      <c r="D140" s="9">
        <f>'[1]2017'!D2324</f>
        <v>0</v>
      </c>
      <c r="E140" s="9">
        <f>'[1]2017'!E2324</f>
        <v>0</v>
      </c>
      <c r="F140" s="9">
        <f>'[1]2017'!F2324</f>
        <v>0</v>
      </c>
      <c r="G140" s="9">
        <f>'[1]2017'!G2324</f>
        <v>0</v>
      </c>
      <c r="H140" s="2">
        <f>'[1]2017'!H2324</f>
        <v>6.9296832304991005</v>
      </c>
      <c r="I140" s="7">
        <f>[1]DC_load!J140</f>
        <v>0.41369414699949231</v>
      </c>
      <c r="J140" s="2">
        <f>[1]DC_2017!B140</f>
        <v>5.0164002494956854</v>
      </c>
      <c r="K140" s="2">
        <f>[1]DC_2017!C140</f>
        <v>1.9132829810034149</v>
      </c>
      <c r="L140" s="2">
        <f t="shared" si="14"/>
        <v>6.9296832304991005</v>
      </c>
      <c r="M140" s="6">
        <f t="shared" si="15"/>
        <v>5.0164002494956854</v>
      </c>
      <c r="N140" s="6">
        <f t="shared" si="16"/>
        <v>1.9132829810034149</v>
      </c>
      <c r="O140" s="6">
        <f t="shared" si="17"/>
        <v>6.9296832304991005</v>
      </c>
      <c r="P140" s="6">
        <f t="shared" si="18"/>
        <v>5.0164002494956854</v>
      </c>
      <c r="Q140" s="6">
        <f t="shared" si="19"/>
        <v>1.9132829810034149</v>
      </c>
      <c r="R140" s="6">
        <f t="shared" si="20"/>
        <v>6.9296832304991005</v>
      </c>
    </row>
    <row r="141" spans="1:18" x14ac:dyDescent="0.2">
      <c r="A141" s="9">
        <v>4</v>
      </c>
      <c r="B141" s="9">
        <v>6</v>
      </c>
      <c r="C141" s="9">
        <v>19</v>
      </c>
      <c r="D141" s="9">
        <f>'[1]2017'!D2325</f>
        <v>5.3872219255924421</v>
      </c>
      <c r="E141" s="9">
        <f>'[1]2017'!E2325</f>
        <v>0</v>
      </c>
      <c r="F141" s="9">
        <f>'[1]2017'!F2325</f>
        <v>5.3872219255924421</v>
      </c>
      <c r="G141" s="9">
        <f>'[1]2017'!G2325</f>
        <v>11</v>
      </c>
      <c r="H141" s="2">
        <f>'[1]2017'!H2325</f>
        <v>6.938157175675677</v>
      </c>
      <c r="I141" s="7">
        <f>[1]DC_load!J141</f>
        <v>0.4144467860009865</v>
      </c>
      <c r="J141" s="2">
        <f>[1]DC_2017!B141</f>
        <v>5.0227976810083854</v>
      </c>
      <c r="K141" s="2">
        <f>[1]DC_2017!C141</f>
        <v>1.9153594946672918</v>
      </c>
      <c r="L141" s="2">
        <f t="shared" si="14"/>
        <v>6.938157175675677</v>
      </c>
      <c r="M141" s="6">
        <f t="shared" si="15"/>
        <v>7.0250000000000004</v>
      </c>
      <c r="N141" s="6">
        <f t="shared" si="16"/>
        <v>2.5652035080000002</v>
      </c>
      <c r="O141" s="6">
        <f t="shared" si="17"/>
        <v>9.5902035080000001</v>
      </c>
      <c r="P141" s="6">
        <f t="shared" si="18"/>
        <v>8.3000000000000007</v>
      </c>
      <c r="Q141" s="6">
        <f t="shared" si="19"/>
        <v>2.979043296</v>
      </c>
      <c r="R141" s="6">
        <f t="shared" si="20"/>
        <v>11.279043296000001</v>
      </c>
    </row>
    <row r="142" spans="1:18" x14ac:dyDescent="0.2">
      <c r="A142" s="9">
        <v>4</v>
      </c>
      <c r="B142" s="9">
        <v>6</v>
      </c>
      <c r="C142" s="9">
        <v>20</v>
      </c>
      <c r="D142" s="9">
        <f>'[1]2017'!D2326</f>
        <v>0</v>
      </c>
      <c r="E142" s="9">
        <f>'[1]2017'!E2326</f>
        <v>0</v>
      </c>
      <c r="F142" s="9">
        <f>'[1]2017'!F2326</f>
        <v>0</v>
      </c>
      <c r="G142" s="9">
        <f>'[1]2017'!G2326</f>
        <v>0</v>
      </c>
      <c r="H142" s="2">
        <f>'[1]2017'!H2326</f>
        <v>6.277189374401293</v>
      </c>
      <c r="I142" s="7">
        <f>[1]DC_load!J142</f>
        <v>0.35574093700092513</v>
      </c>
      <c r="J142" s="2">
        <f>[1]DC_2017!B142</f>
        <v>4.5237979645078648</v>
      </c>
      <c r="K142" s="2">
        <f>[1]DC_2017!C142</f>
        <v>1.7533914098934282</v>
      </c>
      <c r="L142" s="2">
        <f t="shared" si="14"/>
        <v>6.277189374401293</v>
      </c>
      <c r="M142" s="6">
        <f t="shared" si="15"/>
        <v>4.5237979645078648</v>
      </c>
      <c r="N142" s="6">
        <f t="shared" si="16"/>
        <v>1.7533914098934282</v>
      </c>
      <c r="O142" s="6">
        <f t="shared" si="17"/>
        <v>6.277189374401293</v>
      </c>
      <c r="P142" s="6">
        <f t="shared" si="18"/>
        <v>4.5237979645078648</v>
      </c>
      <c r="Q142" s="6">
        <f t="shared" si="19"/>
        <v>1.7533914098934282</v>
      </c>
      <c r="R142" s="6">
        <f t="shared" si="20"/>
        <v>6.277189374401293</v>
      </c>
    </row>
    <row r="143" spans="1:18" x14ac:dyDescent="0.2">
      <c r="A143" s="9">
        <v>4</v>
      </c>
      <c r="B143" s="9">
        <v>6</v>
      </c>
      <c r="C143" s="9">
        <v>21</v>
      </c>
      <c r="D143" s="9">
        <f>'[1]2017'!D2327</f>
        <v>0</v>
      </c>
      <c r="E143" s="9">
        <f>'[1]2017'!E2327</f>
        <v>0</v>
      </c>
      <c r="F143" s="9">
        <f>'[1]2017'!F2327</f>
        <v>0</v>
      </c>
      <c r="G143" s="9">
        <f>'[1]2017'!G2327</f>
        <v>0</v>
      </c>
      <c r="H143" s="2">
        <f>'[1]2017'!H2327</f>
        <v>5.633169463427361</v>
      </c>
      <c r="I143" s="7">
        <f>[1]DC_load!J143</f>
        <v>0.29854036599917128</v>
      </c>
      <c r="J143" s="2">
        <f>[1]DC_2017!B143</f>
        <v>4.0375931109929564</v>
      </c>
      <c r="K143" s="2">
        <f>[1]DC_2017!C143</f>
        <v>1.5955763524344042</v>
      </c>
      <c r="L143" s="2">
        <f t="shared" si="14"/>
        <v>5.633169463427361</v>
      </c>
      <c r="M143" s="6">
        <f t="shared" si="15"/>
        <v>4.0375931109929564</v>
      </c>
      <c r="N143" s="6">
        <f t="shared" si="16"/>
        <v>1.5955763524344042</v>
      </c>
      <c r="O143" s="6">
        <f t="shared" si="17"/>
        <v>5.633169463427361</v>
      </c>
      <c r="P143" s="6">
        <f t="shared" si="18"/>
        <v>4.0375931109929564</v>
      </c>
      <c r="Q143" s="6">
        <f t="shared" si="19"/>
        <v>1.5955763524344042</v>
      </c>
      <c r="R143" s="6">
        <f t="shared" si="20"/>
        <v>5.633169463427361</v>
      </c>
    </row>
    <row r="144" spans="1:18" x14ac:dyDescent="0.2">
      <c r="A144" s="9">
        <v>4</v>
      </c>
      <c r="B144" s="9">
        <v>6</v>
      </c>
      <c r="C144" s="9">
        <v>22</v>
      </c>
      <c r="D144" s="9">
        <f>'[1]2017'!D2328</f>
        <v>0</v>
      </c>
      <c r="E144" s="9">
        <f>'[1]2017'!E2328</f>
        <v>0</v>
      </c>
      <c r="F144" s="9">
        <f>'[1]2017'!F2328</f>
        <v>0</v>
      </c>
      <c r="G144" s="9">
        <f>'[1]2017'!G2328</f>
        <v>0</v>
      </c>
      <c r="H144" s="2">
        <f>'[1]2017'!H2328</f>
        <v>4.743405109079319</v>
      </c>
      <c r="I144" s="7">
        <f>[1]DC_load!J144</f>
        <v>0.21951326100058849</v>
      </c>
      <c r="J144" s="2">
        <f>[1]DC_2017!B144</f>
        <v>3.365862718505003</v>
      </c>
      <c r="K144" s="2">
        <f>[1]DC_2017!C144</f>
        <v>1.377542390574316</v>
      </c>
      <c r="L144" s="2">
        <f t="shared" si="14"/>
        <v>4.743405109079319</v>
      </c>
      <c r="M144" s="6">
        <f t="shared" si="15"/>
        <v>3.365862718505003</v>
      </c>
      <c r="N144" s="6">
        <f t="shared" si="16"/>
        <v>1.377542390574316</v>
      </c>
      <c r="O144" s="6">
        <f t="shared" si="17"/>
        <v>4.743405109079319</v>
      </c>
      <c r="P144" s="6">
        <f t="shared" si="18"/>
        <v>3.365862718505003</v>
      </c>
      <c r="Q144" s="6">
        <f t="shared" si="19"/>
        <v>1.377542390574316</v>
      </c>
      <c r="R144" s="6">
        <f t="shared" si="20"/>
        <v>4.743405109079319</v>
      </c>
    </row>
    <row r="145" spans="1:18" x14ac:dyDescent="0.2">
      <c r="A145" s="9">
        <v>4</v>
      </c>
      <c r="B145" s="9">
        <v>6</v>
      </c>
      <c r="C145" s="9">
        <v>23</v>
      </c>
      <c r="D145" s="9">
        <f>'[1]2017'!D2329</f>
        <v>0</v>
      </c>
      <c r="E145" s="9">
        <f>'[1]2017'!E2329</f>
        <v>0</v>
      </c>
      <c r="F145" s="9">
        <f>'[1]2017'!F2329</f>
        <v>0</v>
      </c>
      <c r="G145" s="9">
        <f>'[1]2017'!G2329</f>
        <v>0</v>
      </c>
      <c r="H145" s="2">
        <f>'[1]2017'!H2329</f>
        <v>4.1248070336064311</v>
      </c>
      <c r="I145" s="7">
        <f>[1]DC_load!J145</f>
        <v>0.16457060700076909</v>
      </c>
      <c r="J145" s="2">
        <f>[1]DC_2017!B145</f>
        <v>2.8988501595065381</v>
      </c>
      <c r="K145" s="2">
        <f>[1]DC_2017!C145</f>
        <v>1.2259568740998932</v>
      </c>
      <c r="L145" s="2">
        <f t="shared" si="14"/>
        <v>4.1248070336064311</v>
      </c>
      <c r="M145" s="6">
        <f t="shared" si="15"/>
        <v>2.8988501595065381</v>
      </c>
      <c r="N145" s="6">
        <f t="shared" si="16"/>
        <v>1.2259568740998932</v>
      </c>
      <c r="O145" s="6">
        <f t="shared" si="17"/>
        <v>4.1248070336064311</v>
      </c>
      <c r="P145" s="6">
        <f t="shared" si="18"/>
        <v>2.8988501595065381</v>
      </c>
      <c r="Q145" s="6">
        <f t="shared" si="19"/>
        <v>1.2259568740998932</v>
      </c>
      <c r="R145" s="6">
        <f t="shared" si="20"/>
        <v>4.1248070336064311</v>
      </c>
    </row>
    <row r="146" spans="1:18" x14ac:dyDescent="0.2">
      <c r="A146" s="9">
        <v>4</v>
      </c>
      <c r="B146" s="9">
        <v>7</v>
      </c>
      <c r="C146" s="9">
        <v>0</v>
      </c>
      <c r="D146" s="9">
        <f>'[1]2017'!D2330</f>
        <v>0</v>
      </c>
      <c r="E146" s="9">
        <f>'[1]2017'!E2330</f>
        <v>0</v>
      </c>
      <c r="F146" s="9">
        <f>'[1]2017'!F2330</f>
        <v>0</v>
      </c>
      <c r="G146" s="9">
        <f>'[1]2017'!G2330</f>
        <v>0</v>
      </c>
      <c r="H146" s="2">
        <f>'[1]2017'!H2330</f>
        <v>3.6502660483646423</v>
      </c>
      <c r="I146" s="7">
        <f>[1]DC_load!J146</f>
        <v>0.12242281800071146</v>
      </c>
      <c r="J146" s="2">
        <f>[1]DC_2017!B146</f>
        <v>2.5405939530060482</v>
      </c>
      <c r="K146" s="2">
        <f>[1]DC_2017!C146</f>
        <v>1.1096720953585941</v>
      </c>
      <c r="L146" s="2">
        <f t="shared" si="14"/>
        <v>3.6502660483646423</v>
      </c>
      <c r="M146" s="6">
        <f t="shared" si="15"/>
        <v>2.5405939530060482</v>
      </c>
      <c r="N146" s="6">
        <f t="shared" si="16"/>
        <v>1.1096720953585941</v>
      </c>
      <c r="O146" s="6">
        <f t="shared" si="17"/>
        <v>3.6502660483646423</v>
      </c>
      <c r="P146" s="6">
        <f t="shared" si="18"/>
        <v>2.5405939530060482</v>
      </c>
      <c r="Q146" s="6">
        <f t="shared" si="19"/>
        <v>1.1096720953585941</v>
      </c>
      <c r="R146" s="6">
        <f t="shared" si="20"/>
        <v>3.6502660483646423</v>
      </c>
    </row>
    <row r="147" spans="1:18" x14ac:dyDescent="0.2">
      <c r="A147" s="9">
        <v>4</v>
      </c>
      <c r="B147" s="9">
        <v>7</v>
      </c>
      <c r="C147" s="9">
        <v>1</v>
      </c>
      <c r="D147" s="9">
        <f>'[1]2017'!D2331</f>
        <v>0</v>
      </c>
      <c r="E147" s="9">
        <f>'[1]2017'!E2331</f>
        <v>0</v>
      </c>
      <c r="F147" s="9">
        <f>'[1]2017'!F2331</f>
        <v>0</v>
      </c>
      <c r="G147" s="9">
        <f>'[1]2017'!G2331</f>
        <v>0</v>
      </c>
      <c r="H147" s="2">
        <f>'[1]2017'!H2331</f>
        <v>3.4384173968398555</v>
      </c>
      <c r="I147" s="7">
        <f>[1]DC_load!J147</f>
        <v>0.10360684099955965</v>
      </c>
      <c r="J147" s="2">
        <f>[1]DC_2017!B147</f>
        <v>2.3806581484962575</v>
      </c>
      <c r="K147" s="2">
        <f>[1]DC_2017!C147</f>
        <v>1.0577592483435982</v>
      </c>
      <c r="L147" s="2">
        <f t="shared" si="14"/>
        <v>3.4384173968398555</v>
      </c>
      <c r="M147" s="6">
        <f t="shared" si="15"/>
        <v>2.3806581484962575</v>
      </c>
      <c r="N147" s="6">
        <f t="shared" si="16"/>
        <v>1.0577592483435982</v>
      </c>
      <c r="O147" s="6">
        <f t="shared" si="17"/>
        <v>3.4384173968398555</v>
      </c>
      <c r="P147" s="6">
        <f t="shared" si="18"/>
        <v>2.3806581484962575</v>
      </c>
      <c r="Q147" s="6">
        <f t="shared" si="19"/>
        <v>1.0577592483435982</v>
      </c>
      <c r="R147" s="6">
        <f t="shared" si="20"/>
        <v>3.4384173968398555</v>
      </c>
    </row>
    <row r="148" spans="1:18" x14ac:dyDescent="0.2">
      <c r="A148" s="9">
        <v>4</v>
      </c>
      <c r="B148" s="9">
        <v>7</v>
      </c>
      <c r="C148" s="9">
        <v>2</v>
      </c>
      <c r="D148" s="9">
        <f>'[1]2017'!D2332</f>
        <v>0</v>
      </c>
      <c r="E148" s="9">
        <f>'[1]2017'!E2332</f>
        <v>0</v>
      </c>
      <c r="F148" s="9">
        <f>'[1]2017'!F2332</f>
        <v>0</v>
      </c>
      <c r="G148" s="9">
        <f>'[1]2017'!G2332</f>
        <v>0</v>
      </c>
      <c r="H148" s="2">
        <f>'[1]2017'!H2332</f>
        <v>3.3706258243093812</v>
      </c>
      <c r="I148" s="7">
        <f>[1]DC_load!J148</f>
        <v>9.7585728000140426E-2</v>
      </c>
      <c r="J148" s="2">
        <f>[1]DC_2017!B148</f>
        <v>2.3294786880011942</v>
      </c>
      <c r="K148" s="2">
        <f>[1]DC_2017!C148</f>
        <v>1.0411471363081872</v>
      </c>
      <c r="L148" s="2">
        <f t="shared" si="14"/>
        <v>3.3706258243093812</v>
      </c>
      <c r="M148" s="6">
        <f t="shared" si="15"/>
        <v>2.3294786880011942</v>
      </c>
      <c r="N148" s="6">
        <f t="shared" si="16"/>
        <v>1.0411471363081872</v>
      </c>
      <c r="O148" s="6">
        <f t="shared" si="17"/>
        <v>3.3706258243093812</v>
      </c>
      <c r="P148" s="6">
        <f t="shared" si="18"/>
        <v>2.3294786880011942</v>
      </c>
      <c r="Q148" s="6">
        <f t="shared" si="19"/>
        <v>1.0411471363081872</v>
      </c>
      <c r="R148" s="6">
        <f t="shared" si="20"/>
        <v>3.3706258243093812</v>
      </c>
    </row>
    <row r="149" spans="1:18" x14ac:dyDescent="0.2">
      <c r="A149" s="9">
        <v>4</v>
      </c>
      <c r="B149" s="9">
        <v>7</v>
      </c>
      <c r="C149" s="9">
        <v>3</v>
      </c>
      <c r="D149" s="9">
        <f>'[1]2017'!D2333</f>
        <v>0</v>
      </c>
      <c r="E149" s="9">
        <f>'[1]2017'!E2333</f>
        <v>0</v>
      </c>
      <c r="F149" s="9">
        <f>'[1]2017'!F2333</f>
        <v>0</v>
      </c>
      <c r="G149" s="9">
        <f>'[1]2017'!G2333</f>
        <v>0</v>
      </c>
      <c r="H149" s="2">
        <f>'[1]2017'!H2333</f>
        <v>3.3621518791550615</v>
      </c>
      <c r="I149" s="7">
        <f>[1]DC_load!J149</f>
        <v>9.6833089000623082E-2</v>
      </c>
      <c r="J149" s="2">
        <f>[1]DC_2017!B149</f>
        <v>2.3230812565052972</v>
      </c>
      <c r="K149" s="2">
        <f>[1]DC_2017!C149</f>
        <v>1.0390706226497644</v>
      </c>
      <c r="L149" s="2">
        <f t="shared" si="14"/>
        <v>3.3621518791550615</v>
      </c>
      <c r="M149" s="6">
        <f t="shared" si="15"/>
        <v>2.3230812565052972</v>
      </c>
      <c r="N149" s="6">
        <f t="shared" si="16"/>
        <v>1.0390706226497644</v>
      </c>
      <c r="O149" s="6">
        <f t="shared" si="17"/>
        <v>3.3621518791550615</v>
      </c>
      <c r="P149" s="6">
        <f t="shared" si="18"/>
        <v>2.3230812565052972</v>
      </c>
      <c r="Q149" s="6">
        <f t="shared" si="19"/>
        <v>1.0390706226497644</v>
      </c>
      <c r="R149" s="6">
        <f t="shared" si="20"/>
        <v>3.3621518791550615</v>
      </c>
    </row>
    <row r="150" spans="1:18" x14ac:dyDescent="0.2">
      <c r="A150" s="9">
        <v>4</v>
      </c>
      <c r="B150" s="9">
        <v>7</v>
      </c>
      <c r="C150" s="9">
        <v>4</v>
      </c>
      <c r="D150" s="9">
        <f>'[1]2017'!D2334</f>
        <v>0</v>
      </c>
      <c r="E150" s="9">
        <f>'[1]2017'!E2334</f>
        <v>0</v>
      </c>
      <c r="F150" s="9">
        <f>'[1]2017'!F2334</f>
        <v>0</v>
      </c>
      <c r="G150" s="9">
        <f>'[1]2017'!G2334</f>
        <v>0</v>
      </c>
      <c r="H150" s="2">
        <f>'[1]2017'!H2334</f>
        <v>3.3621518791550615</v>
      </c>
      <c r="I150" s="7">
        <f>[1]DC_load!J150</f>
        <v>9.6833089000623082E-2</v>
      </c>
      <c r="J150" s="2">
        <f>[1]DC_2017!B150</f>
        <v>2.3230812565052972</v>
      </c>
      <c r="K150" s="2">
        <f>[1]DC_2017!C150</f>
        <v>1.0390706226497644</v>
      </c>
      <c r="L150" s="2">
        <f t="shared" si="14"/>
        <v>3.3621518791550615</v>
      </c>
      <c r="M150" s="6">
        <f t="shared" si="15"/>
        <v>2.3230812565052972</v>
      </c>
      <c r="N150" s="6">
        <f t="shared" si="16"/>
        <v>1.0390706226497644</v>
      </c>
      <c r="O150" s="6">
        <f t="shared" si="17"/>
        <v>3.3621518791550615</v>
      </c>
      <c r="P150" s="6">
        <f t="shared" si="18"/>
        <v>2.3230812565052972</v>
      </c>
      <c r="Q150" s="6">
        <f t="shared" si="19"/>
        <v>1.0390706226497644</v>
      </c>
      <c r="R150" s="6">
        <f t="shared" si="20"/>
        <v>3.3621518791550615</v>
      </c>
    </row>
    <row r="151" spans="1:18" x14ac:dyDescent="0.2">
      <c r="A151" s="9">
        <v>4</v>
      </c>
      <c r="B151" s="9">
        <v>7</v>
      </c>
      <c r="C151" s="9">
        <v>5</v>
      </c>
      <c r="D151" s="9">
        <f>'[1]2017'!D2335</f>
        <v>0</v>
      </c>
      <c r="E151" s="9">
        <f>'[1]2017'!E2335</f>
        <v>0</v>
      </c>
      <c r="F151" s="9">
        <f>'[1]2017'!F2335</f>
        <v>0</v>
      </c>
      <c r="G151" s="9">
        <f>'[1]2017'!G2335</f>
        <v>0</v>
      </c>
      <c r="H151" s="2">
        <f>'[1]2017'!H2335</f>
        <v>3.3706258243093812</v>
      </c>
      <c r="I151" s="7">
        <f>[1]DC_load!J151</f>
        <v>9.7585728000140426E-2</v>
      </c>
      <c r="J151" s="2">
        <f>[1]DC_2017!B151</f>
        <v>2.3294786880011942</v>
      </c>
      <c r="K151" s="2">
        <f>[1]DC_2017!C151</f>
        <v>1.0411471363081872</v>
      </c>
      <c r="L151" s="2">
        <f t="shared" si="14"/>
        <v>3.3706258243093812</v>
      </c>
      <c r="M151" s="6">
        <f t="shared" si="15"/>
        <v>2.3294786880011942</v>
      </c>
      <c r="N151" s="6">
        <f t="shared" si="16"/>
        <v>1.0411471363081872</v>
      </c>
      <c r="O151" s="6">
        <f t="shared" si="17"/>
        <v>3.3706258243093812</v>
      </c>
      <c r="P151" s="6">
        <f t="shared" si="18"/>
        <v>2.3294786880011942</v>
      </c>
      <c r="Q151" s="6">
        <f t="shared" si="19"/>
        <v>1.0411471363081872</v>
      </c>
      <c r="R151" s="6">
        <f t="shared" si="20"/>
        <v>3.3706258243093812</v>
      </c>
    </row>
    <row r="152" spans="1:18" x14ac:dyDescent="0.2">
      <c r="A152" s="9">
        <v>4</v>
      </c>
      <c r="B152" s="9">
        <v>7</v>
      </c>
      <c r="C152" s="9">
        <v>6</v>
      </c>
      <c r="D152" s="9">
        <f>'[1]2017'!D2336</f>
        <v>0</v>
      </c>
      <c r="E152" s="9">
        <f>'[1]2017'!E2336</f>
        <v>0</v>
      </c>
      <c r="F152" s="9">
        <f>'[1]2017'!F2336</f>
        <v>0</v>
      </c>
      <c r="G152" s="9">
        <f>'[1]2017'!G2336</f>
        <v>0</v>
      </c>
      <c r="H152" s="2">
        <f>'[1]2017'!H2336</f>
        <v>4.463764885019943</v>
      </c>
      <c r="I152" s="7">
        <f>[1]DC_load!J152</f>
        <v>0.19467617099965193</v>
      </c>
      <c r="J152" s="2">
        <f>[1]DC_2017!B152</f>
        <v>3.1547474534970426</v>
      </c>
      <c r="K152" s="2">
        <f>[1]DC_2017!C152</f>
        <v>1.3090174315229008</v>
      </c>
      <c r="L152" s="2">
        <f t="shared" si="14"/>
        <v>4.463764885019943</v>
      </c>
      <c r="M152" s="6">
        <f t="shared" si="15"/>
        <v>3.1547474534970426</v>
      </c>
      <c r="N152" s="6">
        <f t="shared" si="16"/>
        <v>1.3090174315229008</v>
      </c>
      <c r="O152" s="6">
        <f t="shared" si="17"/>
        <v>4.463764885019943</v>
      </c>
      <c r="P152" s="6">
        <f t="shared" si="18"/>
        <v>3.1547474534970426</v>
      </c>
      <c r="Q152" s="6">
        <f t="shared" si="19"/>
        <v>1.3090174315229008</v>
      </c>
      <c r="R152" s="6">
        <f t="shared" si="20"/>
        <v>4.463764885019943</v>
      </c>
    </row>
    <row r="153" spans="1:18" x14ac:dyDescent="0.2">
      <c r="A153" s="9">
        <v>4</v>
      </c>
      <c r="B153" s="9">
        <v>7</v>
      </c>
      <c r="C153" s="9">
        <v>7</v>
      </c>
      <c r="D153" s="9">
        <f>'[1]2017'!D2337</f>
        <v>0</v>
      </c>
      <c r="E153" s="9">
        <f>'[1]2017'!E2337</f>
        <v>0</v>
      </c>
      <c r="F153" s="9">
        <f>'[1]2017'!F2337</f>
        <v>0</v>
      </c>
      <c r="G153" s="9">
        <f>'[1]2017'!G2337</f>
        <v>0</v>
      </c>
      <c r="H153" s="2">
        <f>'[1]2017'!H2337</f>
        <v>6.0060230954890033</v>
      </c>
      <c r="I153" s="7">
        <f>[1]DC_load!J153</f>
        <v>0.33165648599886355</v>
      </c>
      <c r="J153" s="2">
        <f>[1]DC_2017!B153</f>
        <v>4.3190801309903399</v>
      </c>
      <c r="K153" s="2">
        <f>[1]DC_2017!C153</f>
        <v>1.6869429644986635</v>
      </c>
      <c r="L153" s="2">
        <f t="shared" si="14"/>
        <v>6.0060230954890033</v>
      </c>
      <c r="M153" s="6">
        <f t="shared" si="15"/>
        <v>4.3190801309903399</v>
      </c>
      <c r="N153" s="6">
        <f t="shared" si="16"/>
        <v>1.6869429644986635</v>
      </c>
      <c r="O153" s="6">
        <f t="shared" si="17"/>
        <v>6.0060230954890033</v>
      </c>
      <c r="P153" s="6">
        <f t="shared" si="18"/>
        <v>4.3190801309903399</v>
      </c>
      <c r="Q153" s="6">
        <f t="shared" si="19"/>
        <v>1.6869429644986635</v>
      </c>
      <c r="R153" s="6">
        <f t="shared" si="20"/>
        <v>6.0060230954890033</v>
      </c>
    </row>
    <row r="154" spans="1:18" x14ac:dyDescent="0.2">
      <c r="A154" s="9">
        <v>4</v>
      </c>
      <c r="B154" s="9">
        <v>7</v>
      </c>
      <c r="C154" s="9">
        <v>8</v>
      </c>
      <c r="D154" s="9">
        <f>'[1]2017'!D2338</f>
        <v>0</v>
      </c>
      <c r="E154" s="9">
        <f>'[1]2017'!E2338</f>
        <v>0.36561085915936081</v>
      </c>
      <c r="F154" s="9">
        <f>'[1]2017'!F2338</f>
        <v>0.36561085915936081</v>
      </c>
      <c r="G154" s="9">
        <f>'[1]2017'!G2338</f>
        <v>48</v>
      </c>
      <c r="H154" s="2">
        <f>'[1]2017'!H2338</f>
        <v>6.6246211709747076</v>
      </c>
      <c r="I154" s="7">
        <f>[1]DC_load!J154</f>
        <v>0.38659913999982115</v>
      </c>
      <c r="J154" s="2">
        <f>[1]DC_2017!B154</f>
        <v>4.7860926899984806</v>
      </c>
      <c r="K154" s="2">
        <f>[1]DC_2017!C154</f>
        <v>1.8385284809762272</v>
      </c>
      <c r="L154" s="2">
        <f t="shared" si="14"/>
        <v>6.6246211709747076</v>
      </c>
      <c r="M154" s="6">
        <f t="shared" si="15"/>
        <v>7.0250000000000004</v>
      </c>
      <c r="N154" s="6">
        <f t="shared" si="16"/>
        <v>2.5652035080000002</v>
      </c>
      <c r="O154" s="6">
        <f t="shared" si="17"/>
        <v>9.5902035080000001</v>
      </c>
      <c r="P154" s="6">
        <f t="shared" si="18"/>
        <v>8.3000000000000007</v>
      </c>
      <c r="Q154" s="6">
        <f t="shared" si="19"/>
        <v>2.979043296</v>
      </c>
      <c r="R154" s="6">
        <f t="shared" si="20"/>
        <v>11.279043296000001</v>
      </c>
    </row>
    <row r="155" spans="1:18" x14ac:dyDescent="0.2">
      <c r="A155" s="9">
        <v>4</v>
      </c>
      <c r="B155" s="9">
        <v>7</v>
      </c>
      <c r="C155" s="9">
        <v>9</v>
      </c>
      <c r="D155" s="9">
        <f>'[1]2017'!D2339</f>
        <v>1.9451187087518333</v>
      </c>
      <c r="E155" s="9">
        <f>'[1]2017'!E2339</f>
        <v>49.69369944902369</v>
      </c>
      <c r="F155" s="9">
        <f>'[1]2017'!F2339</f>
        <v>51.638818157775525</v>
      </c>
      <c r="G155" s="9">
        <f>'[1]2017'!G2339</f>
        <v>46.606292808562642</v>
      </c>
      <c r="H155" s="2">
        <f>'[1]2017'!H2339</f>
        <v>7.192375564247433</v>
      </c>
      <c r="I155" s="7">
        <f>[1]DC_load!J155</f>
        <v>0.43702595900118085</v>
      </c>
      <c r="J155" s="2">
        <f>[1]DC_2017!B155</f>
        <v>5.2147206515100377</v>
      </c>
      <c r="K155" s="2">
        <f>[1]DC_2017!C155</f>
        <v>1.9776549127373955</v>
      </c>
      <c r="L155" s="2">
        <f t="shared" si="14"/>
        <v>7.192375564247433</v>
      </c>
      <c r="M155" s="6">
        <f t="shared" si="15"/>
        <v>7.0250000000000004</v>
      </c>
      <c r="N155" s="6">
        <f t="shared" si="16"/>
        <v>2.5652035080000002</v>
      </c>
      <c r="O155" s="6">
        <f t="shared" si="17"/>
        <v>9.5902035080000001</v>
      </c>
      <c r="P155" s="6">
        <f t="shared" si="18"/>
        <v>8.3000000000000007</v>
      </c>
      <c r="Q155" s="6">
        <f t="shared" si="19"/>
        <v>2.979043296</v>
      </c>
      <c r="R155" s="6">
        <f t="shared" si="20"/>
        <v>11.279043296000001</v>
      </c>
    </row>
    <row r="156" spans="1:18" x14ac:dyDescent="0.2">
      <c r="A156" s="9">
        <v>4</v>
      </c>
      <c r="B156" s="9">
        <v>7</v>
      </c>
      <c r="C156" s="9">
        <v>10</v>
      </c>
      <c r="D156" s="9">
        <f>'[1]2017'!D2340</f>
        <v>4.5233333333333334</v>
      </c>
      <c r="E156" s="9">
        <f>'[1]2017'!E2340</f>
        <v>492.68192190377914</v>
      </c>
      <c r="F156" s="9">
        <f>'[1]2017'!F2340</f>
        <v>497.20525523711245</v>
      </c>
      <c r="G156" s="9">
        <f>'[1]2017'!G2340</f>
        <v>47.663391865692333</v>
      </c>
      <c r="H156" s="2">
        <f>'[1]2017'!H2340</f>
        <v>7.0398445288544584</v>
      </c>
      <c r="I156" s="7">
        <f>[1]DC_load!J156</f>
        <v>0.42347845500123071</v>
      </c>
      <c r="J156" s="2">
        <f>[1]DC_2017!B156</f>
        <v>5.0995668675104611</v>
      </c>
      <c r="K156" s="2">
        <f>[1]DC_2017!C156</f>
        <v>1.9402776613439972</v>
      </c>
      <c r="L156" s="2">
        <f t="shared" si="14"/>
        <v>7.0398445288544584</v>
      </c>
      <c r="M156" s="6">
        <f t="shared" si="15"/>
        <v>7.0250000000000004</v>
      </c>
      <c r="N156" s="6">
        <f t="shared" si="16"/>
        <v>2.5652035080000002</v>
      </c>
      <c r="O156" s="6">
        <f t="shared" si="17"/>
        <v>9.5902035080000001</v>
      </c>
      <c r="P156" s="6">
        <f t="shared" si="18"/>
        <v>8.3000000000000007</v>
      </c>
      <c r="Q156" s="6">
        <f t="shared" si="19"/>
        <v>2.979043296</v>
      </c>
      <c r="R156" s="6">
        <f t="shared" si="20"/>
        <v>11.279043296000001</v>
      </c>
    </row>
    <row r="157" spans="1:18" x14ac:dyDescent="0.2">
      <c r="A157" s="9">
        <v>4</v>
      </c>
      <c r="B157" s="9">
        <v>7</v>
      </c>
      <c r="C157" s="9">
        <v>11</v>
      </c>
      <c r="D157" s="9">
        <f>'[1]2017'!D2341</f>
        <v>55.040349646977177</v>
      </c>
      <c r="E157" s="9">
        <f>'[1]2017'!E2341</f>
        <v>1634.3274024417512</v>
      </c>
      <c r="F157" s="9">
        <f>'[1]2017'!F2341</f>
        <v>1689.3677520887284</v>
      </c>
      <c r="G157" s="9">
        <f>'[1]2017'!G2341</f>
        <v>46.794523611321317</v>
      </c>
      <c r="H157" s="2">
        <f>'[1]2017'!H2341</f>
        <v>7.2093234545622433</v>
      </c>
      <c r="I157" s="7">
        <f>[1]DC_load!J157</f>
        <v>0.43853123700076341</v>
      </c>
      <c r="J157" s="2">
        <f>[1]DC_2017!B157</f>
        <v>5.2275155145064902</v>
      </c>
      <c r="K157" s="2">
        <f>[1]DC_2017!C157</f>
        <v>1.9818079400557533</v>
      </c>
      <c r="L157" s="2">
        <f t="shared" si="14"/>
        <v>7.2093234545622433</v>
      </c>
      <c r="M157" s="6">
        <f t="shared" si="15"/>
        <v>7.0250000000000004</v>
      </c>
      <c r="N157" s="6">
        <f t="shared" si="16"/>
        <v>2.5652035080000002</v>
      </c>
      <c r="O157" s="6">
        <f t="shared" si="17"/>
        <v>9.5902035080000001</v>
      </c>
      <c r="P157" s="6">
        <f t="shared" si="18"/>
        <v>8.3000000000000007</v>
      </c>
      <c r="Q157" s="6">
        <f t="shared" si="19"/>
        <v>2.979043296</v>
      </c>
      <c r="R157" s="6">
        <f t="shared" si="20"/>
        <v>11.279043296000001</v>
      </c>
    </row>
    <row r="158" spans="1:18" x14ac:dyDescent="0.2">
      <c r="A158" s="9">
        <v>4</v>
      </c>
      <c r="B158" s="9">
        <v>7</v>
      </c>
      <c r="C158" s="9">
        <v>12</v>
      </c>
      <c r="D158" s="9">
        <f>'[1]2017'!D2342</f>
        <v>217.67385279302994</v>
      </c>
      <c r="E158" s="9">
        <f>'[1]2017'!E2342</f>
        <v>1693.2873057011254</v>
      </c>
      <c r="F158" s="9">
        <f>'[1]2017'!F2342</f>
        <v>1910.9611584941554</v>
      </c>
      <c r="G158" s="9">
        <f>'[1]2017'!G2342</f>
        <v>43.785402273854359</v>
      </c>
      <c r="H158" s="2">
        <f>'[1]2017'!H2342</f>
        <v>7.9296088831945335</v>
      </c>
      <c r="I158" s="7">
        <f>[1]DC_load!J158</f>
        <v>0.50250555999910573</v>
      </c>
      <c r="J158" s="2">
        <f>[1]DC_2017!B158</f>
        <v>5.7712972599924006</v>
      </c>
      <c r="K158" s="2">
        <f>[1]DC_2017!C158</f>
        <v>2.1583116232021329</v>
      </c>
      <c r="L158" s="2">
        <f t="shared" si="14"/>
        <v>7.9296088831945335</v>
      </c>
      <c r="M158" s="6">
        <f t="shared" si="15"/>
        <v>7.0250000000000004</v>
      </c>
      <c r="N158" s="6">
        <f t="shared" si="16"/>
        <v>2.5652035080000002</v>
      </c>
      <c r="O158" s="6">
        <f t="shared" si="17"/>
        <v>9.5902035080000001</v>
      </c>
      <c r="P158" s="6">
        <f t="shared" si="18"/>
        <v>8.3000000000000007</v>
      </c>
      <c r="Q158" s="6">
        <f t="shared" si="19"/>
        <v>2.979043296</v>
      </c>
      <c r="R158" s="6">
        <f t="shared" si="20"/>
        <v>11.279043296000001</v>
      </c>
    </row>
    <row r="159" spans="1:18" x14ac:dyDescent="0.2">
      <c r="A159" s="9">
        <v>4</v>
      </c>
      <c r="B159" s="9">
        <v>7</v>
      </c>
      <c r="C159" s="9">
        <v>13</v>
      </c>
      <c r="D159" s="9">
        <f>'[1]2017'!D2343</f>
        <v>115.50080239134225</v>
      </c>
      <c r="E159" s="9">
        <f>'[1]2017'!E2343</f>
        <v>1519.5768110972706</v>
      </c>
      <c r="F159" s="9">
        <f>'[1]2017'!F2343</f>
        <v>1635.0776134886128</v>
      </c>
      <c r="G159" s="9">
        <f>'[1]2017'!G2343</f>
        <v>45.386344444309515</v>
      </c>
      <c r="H159" s="2">
        <f>'[1]2017'!H2343</f>
        <v>8.2600927782228304</v>
      </c>
      <c r="I159" s="7">
        <f>[1]DC_load!J159</f>
        <v>0.53185848400096547</v>
      </c>
      <c r="J159" s="2">
        <f>[1]DC_2017!B159</f>
        <v>6.0207971140082082</v>
      </c>
      <c r="K159" s="2">
        <f>[1]DC_2017!C159</f>
        <v>2.2392956642146222</v>
      </c>
      <c r="L159" s="2">
        <f t="shared" si="14"/>
        <v>8.2600927782228304</v>
      </c>
      <c r="M159" s="6">
        <f t="shared" si="15"/>
        <v>7.0250000000000004</v>
      </c>
      <c r="N159" s="6">
        <f t="shared" si="16"/>
        <v>2.5652035080000002</v>
      </c>
      <c r="O159" s="6">
        <f t="shared" si="17"/>
        <v>9.5902035080000001</v>
      </c>
      <c r="P159" s="6">
        <f t="shared" si="18"/>
        <v>8.3000000000000007</v>
      </c>
      <c r="Q159" s="6">
        <f t="shared" si="19"/>
        <v>2.979043296</v>
      </c>
      <c r="R159" s="6">
        <f t="shared" si="20"/>
        <v>11.279043296000001</v>
      </c>
    </row>
    <row r="160" spans="1:18" x14ac:dyDescent="0.2">
      <c r="A160" s="9">
        <v>4</v>
      </c>
      <c r="B160" s="9">
        <v>7</v>
      </c>
      <c r="C160" s="9">
        <v>14</v>
      </c>
      <c r="D160" s="9">
        <f>'[1]2017'!D2344</f>
        <v>50.693138800758454</v>
      </c>
      <c r="E160" s="9">
        <f>'[1]2017'!E2344</f>
        <v>1463.3872380893881</v>
      </c>
      <c r="F160" s="9">
        <f>'[1]2017'!F2344</f>
        <v>1514.0803768901467</v>
      </c>
      <c r="G160" s="9">
        <f>'[1]2017'!G2344</f>
        <v>46.761197777702819</v>
      </c>
      <c r="H160" s="2">
        <f>'[1]2017'!H2344</f>
        <v>8.5312590571088514</v>
      </c>
      <c r="I160" s="7">
        <f>[1]DC_load!J160</f>
        <v>0.55594293500069425</v>
      </c>
      <c r="J160" s="2">
        <f>[1]DC_2017!B160</f>
        <v>6.2255149475059008</v>
      </c>
      <c r="K160" s="2">
        <f>[1]DC_2017!C160</f>
        <v>2.305744109602951</v>
      </c>
      <c r="L160" s="2">
        <f t="shared" si="14"/>
        <v>8.5312590571088514</v>
      </c>
      <c r="M160" s="6">
        <f t="shared" si="15"/>
        <v>7.0250000000000004</v>
      </c>
      <c r="N160" s="6">
        <f t="shared" si="16"/>
        <v>2.5652035080000002</v>
      </c>
      <c r="O160" s="6">
        <f t="shared" si="17"/>
        <v>9.5902035080000001</v>
      </c>
      <c r="P160" s="6">
        <f t="shared" si="18"/>
        <v>8.3000000000000007</v>
      </c>
      <c r="Q160" s="6">
        <f t="shared" si="19"/>
        <v>2.979043296</v>
      </c>
      <c r="R160" s="6">
        <f t="shared" si="20"/>
        <v>11.279043296000001</v>
      </c>
    </row>
    <row r="161" spans="1:18" x14ac:dyDescent="0.2">
      <c r="A161" s="9">
        <v>4</v>
      </c>
      <c r="B161" s="9">
        <v>7</v>
      </c>
      <c r="C161" s="9">
        <v>15</v>
      </c>
      <c r="D161" s="9">
        <f>'[1]2017'!D2345</f>
        <v>96.815214014356613</v>
      </c>
      <c r="E161" s="9">
        <f>'[1]2017'!E2345</f>
        <v>1443.876053301947</v>
      </c>
      <c r="F161" s="9">
        <f>'[1]2017'!F2345</f>
        <v>1540.6912673163035</v>
      </c>
      <c r="G161" s="9">
        <f>'[1]2017'!G2345</f>
        <v>45.67496383310403</v>
      </c>
      <c r="H161" s="2">
        <f>'[1]2017'!H2345</f>
        <v>8.4041498684354128</v>
      </c>
      <c r="I161" s="7">
        <f>[1]DC_load!J161</f>
        <v>0.54465334899908269</v>
      </c>
      <c r="J161" s="2">
        <f>[1]DC_2017!B161</f>
        <v>6.1295534664922036</v>
      </c>
      <c r="K161" s="2">
        <f>[1]DC_2017!C161</f>
        <v>2.2745964019432092</v>
      </c>
      <c r="L161" s="2">
        <f t="shared" si="14"/>
        <v>8.4041498684354128</v>
      </c>
      <c r="M161" s="6">
        <f t="shared" si="15"/>
        <v>7.0250000000000004</v>
      </c>
      <c r="N161" s="6">
        <f t="shared" si="16"/>
        <v>2.5652035080000002</v>
      </c>
      <c r="O161" s="6">
        <f t="shared" si="17"/>
        <v>9.5902035080000001</v>
      </c>
      <c r="P161" s="6">
        <f t="shared" si="18"/>
        <v>8.3000000000000007</v>
      </c>
      <c r="Q161" s="6">
        <f t="shared" si="19"/>
        <v>2.979043296</v>
      </c>
      <c r="R161" s="6">
        <f t="shared" si="20"/>
        <v>11.279043296000001</v>
      </c>
    </row>
    <row r="162" spans="1:18" x14ac:dyDescent="0.2">
      <c r="A162" s="9">
        <v>4</v>
      </c>
      <c r="B162" s="9">
        <v>7</v>
      </c>
      <c r="C162" s="9">
        <v>16</v>
      </c>
      <c r="D162" s="9">
        <f>'[1]2017'!D2346</f>
        <v>39.831157209681841</v>
      </c>
      <c r="E162" s="9">
        <f>'[1]2017'!E2346</f>
        <v>1035.3145594832238</v>
      </c>
      <c r="F162" s="9">
        <f>'[1]2017'!F2346</f>
        <v>1075.1457166929056</v>
      </c>
      <c r="G162" s="9">
        <f>'[1]2017'!G2346</f>
        <v>46.629252952528688</v>
      </c>
      <c r="H162" s="2">
        <f>'[1]2017'!H2346</f>
        <v>9.1752789680659603</v>
      </c>
      <c r="I162" s="7">
        <f>[1]DC_load!J162</f>
        <v>0.6131435060009538</v>
      </c>
      <c r="J162" s="2">
        <f>[1]DC_2017!B162</f>
        <v>6.7117198010081074</v>
      </c>
      <c r="K162" s="2">
        <f>[1]DC_2017!C162</f>
        <v>2.4635591670578525</v>
      </c>
      <c r="L162" s="2">
        <f t="shared" si="14"/>
        <v>9.1752789680659603</v>
      </c>
      <c r="M162" s="6">
        <f t="shared" si="15"/>
        <v>7.0250000000000004</v>
      </c>
      <c r="N162" s="6">
        <f t="shared" si="16"/>
        <v>2.5652035080000002</v>
      </c>
      <c r="O162" s="6">
        <f t="shared" si="17"/>
        <v>9.5902035080000001</v>
      </c>
      <c r="P162" s="6">
        <f t="shared" si="18"/>
        <v>8.3000000000000007</v>
      </c>
      <c r="Q162" s="6">
        <f t="shared" si="19"/>
        <v>2.979043296</v>
      </c>
      <c r="R162" s="6">
        <f t="shared" si="20"/>
        <v>11.279043296000001</v>
      </c>
    </row>
    <row r="163" spans="1:18" x14ac:dyDescent="0.2">
      <c r="A163" s="9">
        <v>4</v>
      </c>
      <c r="B163" s="9">
        <v>7</v>
      </c>
      <c r="C163" s="9">
        <v>17</v>
      </c>
      <c r="D163" s="9">
        <f>'[1]2017'!D2347</f>
        <v>14.764632630862208</v>
      </c>
      <c r="E163" s="9">
        <f>'[1]2017'!E2347</f>
        <v>400.77853902338114</v>
      </c>
      <c r="F163" s="9">
        <f>'[1]2017'!F2347</f>
        <v>415.54317165424334</v>
      </c>
      <c r="G163" s="9">
        <f>'[1]2017'!G2347</f>
        <v>46.685355831580239</v>
      </c>
      <c r="H163" s="2">
        <f>'[1]2017'!H2347</f>
        <v>8.6753161473186857</v>
      </c>
      <c r="I163" s="7">
        <f>[1]DC_load!J163</f>
        <v>0.56873779999856733</v>
      </c>
      <c r="J163" s="2">
        <f>[1]DC_2017!B163</f>
        <v>6.3342712999878215</v>
      </c>
      <c r="K163" s="2">
        <f>[1]DC_2017!C163</f>
        <v>2.3410448473308643</v>
      </c>
      <c r="L163" s="2">
        <f t="shared" si="14"/>
        <v>8.6753161473186857</v>
      </c>
      <c r="M163" s="6">
        <f t="shared" si="15"/>
        <v>7.0250000000000004</v>
      </c>
      <c r="N163" s="6">
        <f t="shared" si="16"/>
        <v>2.5652035080000002</v>
      </c>
      <c r="O163" s="6">
        <f t="shared" si="17"/>
        <v>9.5902035080000001</v>
      </c>
      <c r="P163" s="6">
        <f t="shared" si="18"/>
        <v>8.3000000000000007</v>
      </c>
      <c r="Q163" s="6">
        <f t="shared" si="19"/>
        <v>2.979043296</v>
      </c>
      <c r="R163" s="6">
        <f t="shared" si="20"/>
        <v>11.279043296000001</v>
      </c>
    </row>
    <row r="164" spans="1:18" x14ac:dyDescent="0.2">
      <c r="A164" s="9">
        <v>4</v>
      </c>
      <c r="B164" s="9">
        <v>7</v>
      </c>
      <c r="C164" s="9">
        <v>18</v>
      </c>
      <c r="D164" s="9">
        <f>'[1]2017'!D2348</f>
        <v>0</v>
      </c>
      <c r="E164" s="9">
        <f>'[1]2017'!E2348</f>
        <v>0.70329166666666676</v>
      </c>
      <c r="F164" s="9">
        <f>'[1]2017'!F2348</f>
        <v>0.70329166666666676</v>
      </c>
      <c r="G164" s="9">
        <f>'[1]2017'!G2348</f>
        <v>48</v>
      </c>
      <c r="H164" s="2">
        <f>'[1]2017'!H2348</f>
        <v>9.0396958342358182</v>
      </c>
      <c r="I164" s="7">
        <f>[1]DC_load!J164</f>
        <v>0.60110128099961346</v>
      </c>
      <c r="J164" s="2">
        <f>[1]DC_2017!B164</f>
        <v>6.609360888496715</v>
      </c>
      <c r="K164" s="2">
        <f>[1]DC_2017!C164</f>
        <v>2.4303349457391041</v>
      </c>
      <c r="L164" s="2">
        <f t="shared" si="14"/>
        <v>9.0396958342358182</v>
      </c>
      <c r="M164" s="6">
        <f t="shared" si="15"/>
        <v>7.0250000000000004</v>
      </c>
      <c r="N164" s="6">
        <f t="shared" si="16"/>
        <v>2.5652035080000002</v>
      </c>
      <c r="O164" s="6">
        <f t="shared" si="17"/>
        <v>9.5902035080000001</v>
      </c>
      <c r="P164" s="6">
        <f t="shared" si="18"/>
        <v>8.3000000000000007</v>
      </c>
      <c r="Q164" s="6">
        <f t="shared" si="19"/>
        <v>2.979043296</v>
      </c>
      <c r="R164" s="6">
        <f t="shared" si="20"/>
        <v>11.279043296000001</v>
      </c>
    </row>
    <row r="165" spans="1:18" x14ac:dyDescent="0.2">
      <c r="A165" s="9">
        <v>4</v>
      </c>
      <c r="B165" s="9">
        <v>7</v>
      </c>
      <c r="C165" s="9">
        <v>19</v>
      </c>
      <c r="D165" s="9">
        <f>'[1]2017'!D2349</f>
        <v>0</v>
      </c>
      <c r="E165" s="9">
        <f>'[1]2017'!E2349</f>
        <v>0</v>
      </c>
      <c r="F165" s="9">
        <f>'[1]2017'!F2349</f>
        <v>0</v>
      </c>
      <c r="G165" s="9">
        <f>'[1]2017'!G2349</f>
        <v>0</v>
      </c>
      <c r="H165" s="2">
        <f>'[1]2017'!H2349</f>
        <v>7.6753904946240565</v>
      </c>
      <c r="I165" s="7">
        <f>[1]DC_load!J165</f>
        <v>0.47992638699902512</v>
      </c>
      <c r="J165" s="2">
        <f>[1]DC_2017!B165</f>
        <v>5.5793742894917138</v>
      </c>
      <c r="K165" s="2">
        <f>[1]DC_2017!C165</f>
        <v>2.0960162051323428</v>
      </c>
      <c r="L165" s="2">
        <f t="shared" si="14"/>
        <v>7.6753904946240565</v>
      </c>
      <c r="M165" s="6">
        <f t="shared" si="15"/>
        <v>5.5793742894917138</v>
      </c>
      <c r="N165" s="6">
        <f t="shared" si="16"/>
        <v>2.0960162051323428</v>
      </c>
      <c r="O165" s="6">
        <f t="shared" si="17"/>
        <v>7.6753904946240565</v>
      </c>
      <c r="P165" s="6">
        <f t="shared" si="18"/>
        <v>5.5793742894917138</v>
      </c>
      <c r="Q165" s="6">
        <f t="shared" si="19"/>
        <v>2.0960162051323428</v>
      </c>
      <c r="R165" s="6">
        <f t="shared" si="20"/>
        <v>7.6753904946240565</v>
      </c>
    </row>
    <row r="166" spans="1:18" x14ac:dyDescent="0.2">
      <c r="A166" s="9">
        <v>4</v>
      </c>
      <c r="B166" s="9">
        <v>7</v>
      </c>
      <c r="C166" s="9">
        <v>20</v>
      </c>
      <c r="D166" s="9">
        <f>'[1]2017'!D2350</f>
        <v>0</v>
      </c>
      <c r="E166" s="9">
        <f>'[1]2017'!E2350</f>
        <v>0</v>
      </c>
      <c r="F166" s="9">
        <f>'[1]2017'!F2350</f>
        <v>0</v>
      </c>
      <c r="G166" s="9">
        <f>'[1]2017'!G2350</f>
        <v>0</v>
      </c>
      <c r="H166" s="2">
        <f>'[1]2017'!H2350</f>
        <v>10.836172433298893</v>
      </c>
      <c r="I166" s="7">
        <f>[1]DC_load!J166</f>
        <v>0.76066076900099622</v>
      </c>
      <c r="J166" s="2">
        <f>[1]DC_2017!B166</f>
        <v>7.9656165365084686</v>
      </c>
      <c r="K166" s="2">
        <f>[1]DC_2017!C166</f>
        <v>2.8705558967904246</v>
      </c>
      <c r="L166" s="2">
        <f t="shared" si="14"/>
        <v>10.836172433298893</v>
      </c>
      <c r="M166" s="6">
        <f t="shared" si="15"/>
        <v>7.9656165365084686</v>
      </c>
      <c r="N166" s="6">
        <f t="shared" si="16"/>
        <v>2.8705558967904246</v>
      </c>
      <c r="O166" s="6">
        <f t="shared" si="17"/>
        <v>10.836172433298893</v>
      </c>
      <c r="P166" s="6">
        <f t="shared" si="18"/>
        <v>7.9656165365084686</v>
      </c>
      <c r="Q166" s="6">
        <f t="shared" si="19"/>
        <v>2.8705558967904246</v>
      </c>
      <c r="R166" s="6">
        <f t="shared" si="20"/>
        <v>10.836172433298893</v>
      </c>
    </row>
    <row r="167" spans="1:18" x14ac:dyDescent="0.2">
      <c r="A167" s="9">
        <v>4</v>
      </c>
      <c r="B167" s="9">
        <v>7</v>
      </c>
      <c r="C167" s="9">
        <v>21</v>
      </c>
      <c r="D167" s="9">
        <f>'[1]2017'!D2351</f>
        <v>0</v>
      </c>
      <c r="E167" s="9">
        <f>'[1]2017'!E2351</f>
        <v>0</v>
      </c>
      <c r="F167" s="9">
        <f>'[1]2017'!F2351</f>
        <v>0</v>
      </c>
      <c r="G167" s="9">
        <f>'[1]2017'!G2351</f>
        <v>0</v>
      </c>
      <c r="H167" s="2">
        <f>'[1]2017'!H2351</f>
        <v>8.7685295553528899</v>
      </c>
      <c r="I167" s="7">
        <f>[1]DC_load!J167</f>
        <v>0.57701683000015946</v>
      </c>
      <c r="J167" s="2">
        <f>[1]DC_2017!B167</f>
        <v>6.4046430550013564</v>
      </c>
      <c r="K167" s="2">
        <f>[1]DC_2017!C167</f>
        <v>2.3638865003515339</v>
      </c>
      <c r="L167" s="2">
        <f t="shared" si="14"/>
        <v>8.7685295553528899</v>
      </c>
      <c r="M167" s="6">
        <f t="shared" si="15"/>
        <v>6.4046430550013564</v>
      </c>
      <c r="N167" s="6">
        <f t="shared" si="16"/>
        <v>2.3638865003515339</v>
      </c>
      <c r="O167" s="6">
        <f t="shared" si="17"/>
        <v>8.7685295553528899</v>
      </c>
      <c r="P167" s="6">
        <f t="shared" si="18"/>
        <v>6.4046430550013564</v>
      </c>
      <c r="Q167" s="6">
        <f t="shared" si="19"/>
        <v>2.3638865003515339</v>
      </c>
      <c r="R167" s="6">
        <f t="shared" si="20"/>
        <v>8.7685295553528899</v>
      </c>
    </row>
    <row r="168" spans="1:18" x14ac:dyDescent="0.2">
      <c r="A168" s="9">
        <v>4</v>
      </c>
      <c r="B168" s="9">
        <v>7</v>
      </c>
      <c r="C168" s="9">
        <v>22</v>
      </c>
      <c r="D168" s="9">
        <f>'[1]2017'!D2352</f>
        <v>0</v>
      </c>
      <c r="E168" s="9">
        <f>'[1]2017'!E2352</f>
        <v>0</v>
      </c>
      <c r="F168" s="9">
        <f>'[1]2017'!F2352</f>
        <v>0</v>
      </c>
      <c r="G168" s="9">
        <f>'[1]2017'!G2352</f>
        <v>0</v>
      </c>
      <c r="H168" s="2">
        <f>'[1]2017'!H2352</f>
        <v>5.124732686293334</v>
      </c>
      <c r="I168" s="7">
        <f>[1]DC_load!J168</f>
        <v>0.25338201999962501</v>
      </c>
      <c r="J168" s="2">
        <f>[1]DC_2017!B168</f>
        <v>3.6537471699968131</v>
      </c>
      <c r="K168" s="2">
        <f>[1]DC_2017!C168</f>
        <v>1.4709855162965211</v>
      </c>
      <c r="L168" s="2">
        <f t="shared" si="14"/>
        <v>5.124732686293334</v>
      </c>
      <c r="M168" s="6">
        <f t="shared" si="15"/>
        <v>3.6537471699968131</v>
      </c>
      <c r="N168" s="6">
        <f t="shared" si="16"/>
        <v>1.4709855162965211</v>
      </c>
      <c r="O168" s="6">
        <f t="shared" si="17"/>
        <v>5.124732686293334</v>
      </c>
      <c r="P168" s="6">
        <f t="shared" si="18"/>
        <v>3.6537471699968131</v>
      </c>
      <c r="Q168" s="6">
        <f t="shared" si="19"/>
        <v>1.4709855162965211</v>
      </c>
      <c r="R168" s="6">
        <f t="shared" si="20"/>
        <v>5.124732686293334</v>
      </c>
    </row>
    <row r="169" spans="1:18" x14ac:dyDescent="0.2">
      <c r="A169" s="9">
        <v>4</v>
      </c>
      <c r="B169" s="9">
        <v>7</v>
      </c>
      <c r="C169" s="9">
        <v>23</v>
      </c>
      <c r="D169" s="9">
        <f>'[1]2017'!D2353</f>
        <v>0</v>
      </c>
      <c r="E169" s="9">
        <f>'[1]2017'!E2353</f>
        <v>0</v>
      </c>
      <c r="F169" s="9">
        <f>'[1]2017'!F2353</f>
        <v>0</v>
      </c>
      <c r="G169" s="9">
        <f>'[1]2017'!G2353</f>
        <v>0</v>
      </c>
      <c r="H169" s="2">
        <f>'[1]2017'!H2353</f>
        <v>4.4722388301947458</v>
      </c>
      <c r="I169" s="7">
        <f>[1]DC_load!J169</f>
        <v>0.19542881000098847</v>
      </c>
      <c r="J169" s="2">
        <f>[1]DC_2017!B169</f>
        <v>3.1611448850084027</v>
      </c>
      <c r="K169" s="2">
        <f>[1]DC_2017!C169</f>
        <v>1.311093945186343</v>
      </c>
      <c r="L169" s="2">
        <f t="shared" si="14"/>
        <v>4.4722388301947458</v>
      </c>
      <c r="M169" s="6">
        <f t="shared" si="15"/>
        <v>3.1611448850084027</v>
      </c>
      <c r="N169" s="6">
        <f t="shared" si="16"/>
        <v>1.311093945186343</v>
      </c>
      <c r="O169" s="6">
        <f t="shared" si="17"/>
        <v>4.4722388301947458</v>
      </c>
      <c r="P169" s="6">
        <f t="shared" si="18"/>
        <v>3.1611448850084027</v>
      </c>
      <c r="Q169" s="6">
        <f t="shared" si="19"/>
        <v>1.311093945186343</v>
      </c>
      <c r="R169" s="6">
        <f t="shared" si="20"/>
        <v>4.4722388301947458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2020-06-24T22:15:32Z</dcterms:modified>
</cp:coreProperties>
</file>