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/>
  </bookViews>
  <sheets>
    <sheet name="IEEE300" sheetId="1" r:id="rId1"/>
    <sheet name="case57_exh" sheetId="5" r:id="rId2"/>
    <sheet name="IEEE118" sheetId="2" r:id="rId3"/>
    <sheet name="IEEE57" sheetId="3" r:id="rId4"/>
    <sheet name="IEEE57_9" sheetId="6" r:id="rId5"/>
    <sheet name="IEEE300_15" sheetId="4" r:id="rId6"/>
  </sheets>
  <calcPr calcId="152511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X5" i="1"/>
  <c r="Y5" i="1"/>
  <c r="Z5" i="1"/>
  <c r="AA5" i="1"/>
  <c r="AB5" i="1"/>
  <c r="AC5" i="1"/>
  <c r="S6" i="1"/>
  <c r="T6" i="1"/>
  <c r="U6" i="1"/>
  <c r="V6" i="1"/>
  <c r="W6" i="1"/>
  <c r="X6" i="1"/>
  <c r="Y6" i="1"/>
  <c r="Z6" i="1"/>
  <c r="AA6" i="1"/>
  <c r="AB6" i="1"/>
  <c r="AC6" i="1"/>
  <c r="S7" i="1"/>
  <c r="T7" i="1"/>
  <c r="U7" i="1"/>
  <c r="V7" i="1"/>
  <c r="W7" i="1"/>
  <c r="X7" i="1"/>
  <c r="Y7" i="1"/>
  <c r="Z7" i="1"/>
  <c r="AA7" i="1"/>
  <c r="AB7" i="1"/>
  <c r="AC7" i="1"/>
  <c r="S8" i="1"/>
  <c r="T8" i="1"/>
  <c r="U8" i="1"/>
  <c r="V8" i="1"/>
  <c r="W8" i="1"/>
  <c r="X8" i="1"/>
  <c r="Y8" i="1"/>
  <c r="Z8" i="1"/>
  <c r="AA8" i="1"/>
  <c r="AB8" i="1"/>
  <c r="AC8" i="1"/>
  <c r="S9" i="1"/>
  <c r="T9" i="1"/>
  <c r="U9" i="1"/>
  <c r="V9" i="1"/>
  <c r="W9" i="1"/>
  <c r="X9" i="1"/>
  <c r="Y9" i="1"/>
  <c r="Z9" i="1"/>
  <c r="AA9" i="1"/>
  <c r="AB9" i="1"/>
  <c r="AC9" i="1"/>
  <c r="S10" i="1"/>
  <c r="T10" i="1"/>
  <c r="U10" i="1"/>
  <c r="V10" i="1"/>
  <c r="W10" i="1"/>
  <c r="X10" i="1"/>
  <c r="Y10" i="1"/>
  <c r="Z10" i="1"/>
  <c r="AA10" i="1"/>
  <c r="AB10" i="1"/>
  <c r="AC10" i="1"/>
  <c r="S11" i="1"/>
  <c r="T11" i="1"/>
  <c r="U11" i="1"/>
  <c r="V11" i="1"/>
  <c r="W11" i="1"/>
  <c r="X11" i="1"/>
  <c r="Y11" i="1"/>
  <c r="Z11" i="1"/>
  <c r="AA11" i="1"/>
  <c r="AB11" i="1"/>
  <c r="AC11" i="1"/>
  <c r="T4" i="1"/>
  <c r="U4" i="1"/>
  <c r="V4" i="1"/>
  <c r="W4" i="1"/>
  <c r="X4" i="1"/>
  <c r="Y4" i="1"/>
  <c r="Z4" i="1"/>
  <c r="AA4" i="1"/>
  <c r="AB4" i="1"/>
  <c r="AC4" i="1"/>
  <c r="S4" i="1"/>
  <c r="AA12" i="2"/>
  <c r="S8" i="2"/>
  <c r="T8" i="2"/>
  <c r="U8" i="2"/>
  <c r="V8" i="2"/>
  <c r="W8" i="2"/>
  <c r="X8" i="2"/>
  <c r="Y8" i="2"/>
  <c r="Z8" i="2"/>
  <c r="AA8" i="2"/>
  <c r="AB8" i="2"/>
  <c r="AC8" i="2"/>
  <c r="S9" i="2"/>
  <c r="T9" i="2"/>
  <c r="U9" i="2"/>
  <c r="V9" i="2"/>
  <c r="W9" i="2"/>
  <c r="X9" i="2"/>
  <c r="Y9" i="2"/>
  <c r="Z9" i="2"/>
  <c r="AA9" i="2"/>
  <c r="AB9" i="2"/>
  <c r="AC9" i="2"/>
  <c r="S10" i="2"/>
  <c r="T10" i="2"/>
  <c r="U10" i="2"/>
  <c r="V10" i="2"/>
  <c r="W10" i="2"/>
  <c r="X10" i="2"/>
  <c r="Y10" i="2"/>
  <c r="Z10" i="2"/>
  <c r="AA10" i="2"/>
  <c r="AB10" i="2"/>
  <c r="AC10" i="2"/>
  <c r="S11" i="2"/>
  <c r="T11" i="2"/>
  <c r="U11" i="2"/>
  <c r="V11" i="2"/>
  <c r="W11" i="2"/>
  <c r="X11" i="2"/>
  <c r="Y11" i="2"/>
  <c r="Z11" i="2"/>
  <c r="AA11" i="2"/>
  <c r="AB11" i="2"/>
  <c r="AC11" i="2"/>
  <c r="S12" i="2"/>
  <c r="T12" i="2"/>
  <c r="U12" i="2"/>
  <c r="V12" i="2"/>
  <c r="W12" i="2"/>
  <c r="X12" i="2"/>
  <c r="Y12" i="2"/>
  <c r="Z12" i="2"/>
  <c r="AB12" i="2"/>
  <c r="AC12" i="2"/>
  <c r="S13" i="2"/>
  <c r="T13" i="2"/>
  <c r="U13" i="2"/>
  <c r="V13" i="2"/>
  <c r="W13" i="2"/>
  <c r="X13" i="2"/>
  <c r="Y13" i="2"/>
  <c r="Z13" i="2"/>
  <c r="AA13" i="2"/>
  <c r="AB13" i="2"/>
  <c r="AC13" i="2"/>
  <c r="S14" i="2"/>
  <c r="T14" i="2"/>
  <c r="U14" i="2"/>
  <c r="V14" i="2"/>
  <c r="W14" i="2"/>
  <c r="X14" i="2"/>
  <c r="Y14" i="2"/>
  <c r="Z14" i="2"/>
  <c r="AA14" i="2"/>
  <c r="AB14" i="2"/>
  <c r="AC14" i="2"/>
  <c r="T7" i="2"/>
  <c r="U7" i="2"/>
  <c r="V7" i="2"/>
  <c r="W7" i="2"/>
  <c r="X7" i="2"/>
  <c r="Y7" i="2"/>
  <c r="Z7" i="2"/>
  <c r="AA7" i="2"/>
  <c r="AB7" i="2"/>
  <c r="AC7" i="2"/>
  <c r="S7" i="2"/>
</calcChain>
</file>

<file path=xl/sharedStrings.xml><?xml version="1.0" encoding="utf-8"?>
<sst xmlns="http://schemas.openxmlformats.org/spreadsheetml/2006/main" count="671" uniqueCount="295">
  <si>
    <t>SRG_based</t>
    <phoneticPr fontId="1" type="noConversion"/>
  </si>
  <si>
    <t>RCC_based</t>
    <phoneticPr fontId="1" type="noConversion"/>
  </si>
  <si>
    <t>(243,291)</t>
    <phoneticPr fontId="1" type="noConversion"/>
  </si>
  <si>
    <t>Power Case(N,E)</t>
    <phoneticPr fontId="1" type="noConversion"/>
  </si>
  <si>
    <t>9 seq recovery</t>
    <phoneticPr fontId="1" type="noConversion"/>
  </si>
  <si>
    <t>(228,285)</t>
    <phoneticPr fontId="1" type="noConversion"/>
  </si>
  <si>
    <t>(227,269)</t>
    <phoneticPr fontId="1" type="noConversion"/>
  </si>
  <si>
    <t>(219,274)</t>
    <phoneticPr fontId="1" type="noConversion"/>
  </si>
  <si>
    <t>(237,278)</t>
    <phoneticPr fontId="1" type="noConversion"/>
  </si>
  <si>
    <t>(221,266)</t>
    <phoneticPr fontId="1" type="noConversion"/>
  </si>
  <si>
    <t>(207,252)</t>
    <phoneticPr fontId="1" type="noConversion"/>
  </si>
  <si>
    <t>(202,253)</t>
    <phoneticPr fontId="1" type="noConversion"/>
  </si>
  <si>
    <t>(241,294)</t>
    <phoneticPr fontId="1" type="noConversion"/>
  </si>
  <si>
    <t>(205,254)</t>
    <phoneticPr fontId="1" type="noConversion"/>
  </si>
  <si>
    <t>(223,272)</t>
    <phoneticPr fontId="1" type="noConversion"/>
  </si>
  <si>
    <t>sequence length</t>
    <phoneticPr fontId="1" type="noConversion"/>
  </si>
  <si>
    <t>initial state</t>
    <phoneticPr fontId="1" type="noConversion"/>
  </si>
  <si>
    <t>high degree based</t>
    <phoneticPr fontId="1" type="noConversion"/>
  </si>
  <si>
    <t>low degree based</t>
    <phoneticPr fontId="1" type="noConversion"/>
  </si>
  <si>
    <t>high load based</t>
    <phoneticPr fontId="1" type="noConversion"/>
  </si>
  <si>
    <t>low load based</t>
    <phoneticPr fontId="1" type="noConversion"/>
  </si>
  <si>
    <t>random based</t>
    <phoneticPr fontId="1" type="noConversion"/>
  </si>
  <si>
    <t>ramp rate</t>
    <phoneticPr fontId="1" type="noConversion"/>
  </si>
  <si>
    <t>ramp_rate = 0.3</t>
  </si>
  <si>
    <t>P=30 , R=16 , round=9</t>
  </si>
  <si>
    <t>length of recovery seq 9</t>
  </si>
  <si>
    <t>(78,88)</t>
    <phoneticPr fontId="1" type="noConversion"/>
  </si>
  <si>
    <t>(73,83)</t>
    <phoneticPr fontId="1" type="noConversion"/>
  </si>
  <si>
    <t>(66,82)</t>
    <phoneticPr fontId="1" type="noConversion"/>
  </si>
  <si>
    <t>(82,101)</t>
    <phoneticPr fontId="1" type="noConversion"/>
  </si>
  <si>
    <t>(64,75)</t>
    <phoneticPr fontId="1" type="noConversion"/>
  </si>
  <si>
    <t>(73,90)</t>
    <phoneticPr fontId="1" type="noConversion"/>
  </si>
  <si>
    <t>(73,82)</t>
    <phoneticPr fontId="1" type="noConversion"/>
  </si>
  <si>
    <t>(69,83)</t>
    <phoneticPr fontId="1" type="noConversion"/>
  </si>
  <si>
    <t>(86,107)</t>
    <phoneticPr fontId="1" type="noConversion"/>
  </si>
  <si>
    <t>(65,70)</t>
    <phoneticPr fontId="1" type="noConversion"/>
  </si>
  <si>
    <t>5 seq recovery</t>
    <phoneticPr fontId="1" type="noConversion"/>
  </si>
  <si>
    <t>(40,49)</t>
    <phoneticPr fontId="1" type="noConversion"/>
  </si>
  <si>
    <t>(42,50)</t>
    <phoneticPr fontId="1" type="noConversion"/>
  </si>
  <si>
    <t>(43,47)</t>
    <phoneticPr fontId="1" type="noConversion"/>
  </si>
  <si>
    <t>(47,52)</t>
    <phoneticPr fontId="1" type="noConversion"/>
  </si>
  <si>
    <t>(43,52)</t>
    <phoneticPr fontId="1" type="noConversion"/>
  </si>
  <si>
    <t>(44,51)</t>
    <phoneticPr fontId="1" type="noConversion"/>
  </si>
  <si>
    <t>(40,46)</t>
    <phoneticPr fontId="1" type="noConversion"/>
  </si>
  <si>
    <t>(35,39)</t>
    <phoneticPr fontId="1" type="noConversion"/>
  </si>
  <si>
    <t>(37,41)</t>
    <phoneticPr fontId="1" type="noConversion"/>
  </si>
  <si>
    <t>(39,43)</t>
    <phoneticPr fontId="1" type="noConversion"/>
  </si>
  <si>
    <t>(42,47)</t>
    <phoneticPr fontId="1" type="noConversion"/>
  </si>
  <si>
    <t>P=16 , R=10 , round=5</t>
  </si>
  <si>
    <t>length of recovery seq 5</t>
  </si>
  <si>
    <t>SRG based</t>
    <phoneticPr fontId="1" type="noConversion"/>
  </si>
  <si>
    <t>RCC based</t>
    <phoneticPr fontId="1" type="noConversion"/>
  </si>
  <si>
    <t>high degree based</t>
    <phoneticPr fontId="1" type="noConversion"/>
  </si>
  <si>
    <t>high load based</t>
    <phoneticPr fontId="1" type="noConversion"/>
  </si>
  <si>
    <t>RCC based</t>
    <phoneticPr fontId="1" type="noConversion"/>
  </si>
  <si>
    <t>RCC based</t>
    <phoneticPr fontId="1" type="noConversion"/>
  </si>
  <si>
    <t>high degree based</t>
    <phoneticPr fontId="1" type="noConversion"/>
  </si>
  <si>
    <t>low degree based</t>
    <phoneticPr fontId="1" type="noConversion"/>
  </si>
  <si>
    <t>SRG based</t>
    <phoneticPr fontId="1" type="noConversion"/>
  </si>
  <si>
    <t>high load based</t>
    <phoneticPr fontId="1" type="noConversion"/>
  </si>
  <si>
    <t>low load based</t>
    <phoneticPr fontId="1" type="noConversion"/>
  </si>
  <si>
    <t>RCC based</t>
    <phoneticPr fontId="1" type="noConversion"/>
  </si>
  <si>
    <t>Power Case(N,E)</t>
    <phoneticPr fontId="1" type="noConversion"/>
  </si>
  <si>
    <t>recovery strategy</t>
    <phoneticPr fontId="1" type="noConversion"/>
  </si>
  <si>
    <t>Power Case(N,E)</t>
    <phoneticPr fontId="1" type="noConversion"/>
  </si>
  <si>
    <t>Recovery Strategy</t>
    <phoneticPr fontId="1" type="noConversion"/>
  </si>
  <si>
    <t xml:space="preserve"> R=16 , round=9</t>
    <phoneticPr fontId="1" type="noConversion"/>
  </si>
  <si>
    <t>candidates num</t>
    <phoneticPr fontId="1" type="noConversion"/>
  </si>
  <si>
    <t>SRG based</t>
    <phoneticPr fontId="1" type="noConversion"/>
  </si>
  <si>
    <t>RCC based</t>
    <phoneticPr fontId="1" type="noConversion"/>
  </si>
  <si>
    <t>P=30 , R=4 , round=9</t>
  </si>
  <si>
    <t>RRC length</t>
    <phoneticPr fontId="1" type="noConversion"/>
  </si>
  <si>
    <t>IEEE 57</t>
    <phoneticPr fontId="1" type="noConversion"/>
  </si>
  <si>
    <t>IEEE 118</t>
    <phoneticPr fontId="1" type="noConversion"/>
  </si>
  <si>
    <t>IEEE 300</t>
    <phoneticPr fontId="1" type="noConversion"/>
  </si>
  <si>
    <t>Bus system</t>
    <phoneticPr fontId="1" type="noConversion"/>
  </si>
  <si>
    <t># Demand bus</t>
    <phoneticPr fontId="1" type="noConversion"/>
  </si>
  <si>
    <t># Bus</t>
    <phoneticPr fontId="1" type="noConversion"/>
  </si>
  <si>
    <t># Branch</t>
    <phoneticPr fontId="1" type="noConversion"/>
  </si>
  <si>
    <t># Generation bus</t>
    <phoneticPr fontId="1" type="noConversion"/>
  </si>
  <si>
    <t>P=30 , R=16 , round=15</t>
  </si>
  <si>
    <t>length of recovery seq 15</t>
  </si>
  <si>
    <t>（231,275）</t>
    <phoneticPr fontId="1" type="noConversion"/>
  </si>
  <si>
    <t>delete num 50</t>
    <phoneticPr fontId="1" type="noConversion"/>
  </si>
  <si>
    <t>（233,281）</t>
    <phoneticPr fontId="1" type="noConversion"/>
  </si>
  <si>
    <t>(228,280)</t>
    <phoneticPr fontId="1" type="noConversion"/>
  </si>
  <si>
    <t>(209,253)</t>
    <phoneticPr fontId="1" type="noConversion"/>
  </si>
  <si>
    <t>(227,287)</t>
    <phoneticPr fontId="1" type="noConversion"/>
  </si>
  <si>
    <t>(227,288)</t>
    <phoneticPr fontId="1" type="noConversion"/>
  </si>
  <si>
    <t>(197,241)</t>
    <phoneticPr fontId="1" type="noConversion"/>
  </si>
  <si>
    <t>(232,270)</t>
    <phoneticPr fontId="1" type="noConversion"/>
  </si>
  <si>
    <t>(235,300)</t>
    <phoneticPr fontId="1" type="noConversion"/>
  </si>
  <si>
    <t>(218,263)</t>
    <phoneticPr fontId="1" type="noConversion"/>
  </si>
  <si>
    <t>(203,261)</t>
    <phoneticPr fontId="1" type="noConversion"/>
  </si>
  <si>
    <t>case300_15_v2_2</t>
  </si>
  <si>
    <t>case300_15</t>
    <phoneticPr fontId="1" type="noConversion"/>
  </si>
  <si>
    <t>(6, 9) 0.5763649835521507</t>
  </si>
  <si>
    <t>(9, 6) 0.5763649835521507</t>
  </si>
  <si>
    <t>(3, 6) 0.5616143031087986</t>
  </si>
  <si>
    <t>(3, 9) 0.5616143031087986</t>
  </si>
  <si>
    <t>(9, 3) 0.5517805966809121</t>
  </si>
  <si>
    <t>(6, 3) 0.551780596680912</t>
  </si>
  <si>
    <t>(15, 6) 0.5418669414202794</t>
  </si>
  <si>
    <t>(15, 9) 0.5418669414202794</t>
  </si>
  <si>
    <t>(9, 15) 0.5365903184589742</t>
  </si>
  <si>
    <t>(6, 15) 0.5365903184589741</t>
  </si>
  <si>
    <t>(3, 15, 44, 6, 9) 0.6749017991113566</t>
  </si>
  <si>
    <t>(3, 44, 15, 6, 9) 0.6749017991113566</t>
  </si>
  <si>
    <t>(3, 15, 6, 44, 9) 0.6739585236864651</t>
  </si>
  <si>
    <t>(15, 3, 6, 44, 9) 0.6739585236864651</t>
  </si>
  <si>
    <t>(6, 15, 3, 9) 0.6418430775719781</t>
  </si>
  <si>
    <t>(6, 3, 15, 9) 0.641843077571978</t>
  </si>
  <si>
    <t>(44, 9) 0.531473593163164</t>
  </si>
  <si>
    <t>(44, 6) 0.5314735931631639</t>
  </si>
  <si>
    <t>(9, 44) 0.5285954351842702</t>
  </si>
  <si>
    <t>(6, 44) 0.5285954351842701</t>
  </si>
  <si>
    <t>(3, 15) 0.525243641194857</t>
  </si>
  <si>
    <t>(15, 3) 0.525243641194857</t>
  </si>
  <si>
    <t>(3, 44, 6, 15, 9) 0.6708405192093307</t>
  </si>
  <si>
    <t>(44, 3, 6, 15, 9) 0.6708405192093306</t>
  </si>
  <si>
    <t>(15, 3, 28, 6, 9) 0.6672107214010913</t>
  </si>
  <si>
    <t>(3, 28, 15, 6, 9) 0.6672107214010913</t>
  </si>
  <si>
    <t>(3, 15, 28, 6, 9) 0.6672107214010912</t>
  </si>
  <si>
    <r>
      <t>(</t>
    </r>
    <r>
      <rPr>
        <b/>
        <sz val="11"/>
        <color theme="1"/>
        <rFont val="宋体"/>
        <family val="3"/>
        <charset val="134"/>
        <scheme val="minor"/>
      </rPr>
      <t>3, 6, 9</t>
    </r>
    <r>
      <rPr>
        <sz val="11"/>
        <color theme="1"/>
        <rFont val="宋体"/>
        <family val="2"/>
        <scheme val="minor"/>
      </rPr>
      <t>) 0.6317615297625766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</si>
  <si>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3, 9, 6</t>
    </r>
    <r>
      <rPr>
        <sz val="11"/>
        <color theme="1"/>
        <rFont val="宋体"/>
        <family val="2"/>
        <scheme val="minor"/>
      </rPr>
      <t>) 0.62157592766908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</si>
  <si>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6, 3, 9</t>
    </r>
    <r>
      <rPr>
        <sz val="11"/>
        <color theme="1"/>
        <rFont val="宋体"/>
        <family val="2"/>
        <scheme val="minor"/>
      </rPr>
      <t>) 0.6189777114063241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</si>
  <si>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9, 3, 6</t>
    </r>
    <r>
      <rPr>
        <sz val="11"/>
        <color theme="1"/>
        <rFont val="宋体"/>
        <family val="2"/>
        <scheme val="minor"/>
      </rPr>
      <t>) 0.6117422212411935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</si>
  <si>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9, 6, 3</t>
    </r>
    <r>
      <rPr>
        <sz val="11"/>
        <color theme="1"/>
        <rFont val="宋体"/>
        <family val="2"/>
        <scheme val="minor"/>
      </rPr>
      <t>) 0.6091440049784379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</si>
  <si>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6, 9, 3</t>
    </r>
    <r>
      <rPr>
        <sz val="11"/>
        <color theme="1"/>
        <rFont val="宋体"/>
        <family val="2"/>
        <scheme val="minor"/>
      </rPr>
      <t>) 0.6091440049784379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</si>
  <si>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15, 6, 9</t>
    </r>
    <r>
      <rPr>
        <sz val="11"/>
        <color theme="1"/>
        <rFont val="宋体"/>
        <family val="2"/>
        <scheme val="minor"/>
      </rPr>
      <t>) 0.6060899595675014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</si>
  <si>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15, 9, 6</t>
    </r>
    <r>
      <rPr>
        <sz val="11"/>
        <color theme="1"/>
        <rFont val="宋体"/>
        <family val="2"/>
        <scheme val="minor"/>
      </rPr>
      <t>) 0.6018285659805607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</si>
  <si>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6, 15, 9</t>
    </r>
    <r>
      <rPr>
        <sz val="11"/>
        <color theme="1"/>
        <rFont val="宋体"/>
        <family val="2"/>
        <scheme val="minor"/>
      </rPr>
      <t>) 0.5992303497178049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</si>
  <si>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9, 15, 6</t>
    </r>
    <r>
      <rPr>
        <sz val="11"/>
        <color theme="1"/>
        <rFont val="宋体"/>
        <family val="2"/>
        <scheme val="minor"/>
      </rPr>
      <t>) 0.5965519430192555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</si>
  <si>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6, 9, 15</t>
    </r>
    <r>
      <rPr>
        <sz val="11"/>
        <color theme="1"/>
        <rFont val="宋体"/>
        <family val="2"/>
        <scheme val="minor"/>
      </rPr>
      <t>) 0.5939537267564999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</si>
  <si>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9, 6, 15</t>
    </r>
    <r>
      <rPr>
        <sz val="11"/>
        <color theme="1"/>
        <rFont val="宋体"/>
        <family val="2"/>
        <scheme val="minor"/>
      </rPr>
      <t>) 0.5939537267564999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</si>
  <si>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44, 6, 9</t>
    </r>
    <r>
      <rPr>
        <sz val="11"/>
        <color theme="1"/>
        <rFont val="宋体"/>
        <family val="2"/>
        <scheme val="minor"/>
      </rPr>
      <t>) 0.5925786068332514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</si>
  <si>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44, 9, 6</t>
    </r>
    <r>
      <rPr>
        <sz val="11"/>
        <color theme="1"/>
        <rFont val="宋体"/>
        <family val="2"/>
        <scheme val="minor"/>
      </rPr>
      <t>) 0.5914352177234452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</si>
  <si>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6, 44, 9</t>
    </r>
    <r>
      <rPr>
        <sz val="11"/>
        <color theme="1"/>
        <rFont val="宋体"/>
        <family val="2"/>
        <scheme val="minor"/>
      </rPr>
      <t>) 0.5888370014606895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</si>
  <si>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9, 44, 6</t>
    </r>
    <r>
      <rPr>
        <sz val="11"/>
        <color theme="1"/>
        <rFont val="宋体"/>
        <family val="2"/>
        <scheme val="minor"/>
      </rPr>
      <t>) 0.5885570597445514</t>
    </r>
    <phoneticPr fontId="1" type="noConversion"/>
  </si>
  <si>
    <r>
      <t xml:space="preserve">(15, </t>
    </r>
    <r>
      <rPr>
        <b/>
        <sz val="11"/>
        <color theme="1"/>
        <rFont val="宋体"/>
        <family val="3"/>
        <charset val="134"/>
        <scheme val="minor"/>
      </rPr>
      <t>3, 6, 9</t>
    </r>
    <r>
      <rPr>
        <sz val="11"/>
        <color theme="1"/>
        <rFont val="宋体"/>
        <family val="2"/>
        <scheme val="minor"/>
      </rPr>
      <t>) 0.6614865057779268</t>
    </r>
    <phoneticPr fontId="1" type="noConversion"/>
  </si>
  <si>
    <r>
      <t xml:space="preserve">(3, </t>
    </r>
    <r>
      <rPr>
        <b/>
        <sz val="11"/>
        <color theme="1"/>
        <rFont val="宋体"/>
        <family val="3"/>
        <charset val="134"/>
        <scheme val="minor"/>
      </rPr>
      <t>15, 6, 9</t>
    </r>
    <r>
      <rPr>
        <sz val="11"/>
        <color theme="1"/>
        <rFont val="宋体"/>
        <family val="2"/>
        <scheme val="minor"/>
      </rPr>
      <t>) 0.6614865057779267</t>
    </r>
    <phoneticPr fontId="1" type="noConversion"/>
  </si>
  <si>
    <r>
      <t xml:space="preserve">(3, </t>
    </r>
    <r>
      <rPr>
        <b/>
        <sz val="11"/>
        <color theme="1"/>
        <rFont val="宋体"/>
        <family val="3"/>
        <charset val="134"/>
        <scheme val="minor"/>
      </rPr>
      <t>6, 15, 9</t>
    </r>
    <r>
      <rPr>
        <sz val="11"/>
        <color theme="1"/>
        <rFont val="宋体"/>
        <family val="2"/>
        <scheme val="minor"/>
      </rPr>
      <t>) 0.6546268959282306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</si>
  <si>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3, 6, 9, 15</t>
    </r>
    <r>
      <rPr>
        <sz val="11"/>
        <color theme="1"/>
        <rFont val="宋体"/>
        <family val="2"/>
        <scheme val="minor"/>
      </rPr>
      <t>) 0.6493502729669258</t>
    </r>
    <phoneticPr fontId="1" type="noConversion"/>
  </si>
  <si>
    <r>
      <t xml:space="preserve">(15, </t>
    </r>
    <r>
      <rPr>
        <b/>
        <sz val="11"/>
        <color theme="1"/>
        <rFont val="宋体"/>
        <family val="3"/>
        <charset val="134"/>
        <scheme val="minor"/>
      </rPr>
      <t>6, 3, 9</t>
    </r>
    <r>
      <rPr>
        <sz val="11"/>
        <color theme="1"/>
        <rFont val="宋体"/>
        <family val="2"/>
        <scheme val="minor"/>
      </rPr>
      <t>) 0.6487026874216748</t>
    </r>
    <phoneticPr fontId="1" type="noConversion"/>
  </si>
  <si>
    <r>
      <t xml:space="preserve">(44, </t>
    </r>
    <r>
      <rPr>
        <b/>
        <sz val="11"/>
        <color theme="1"/>
        <rFont val="宋体"/>
        <family val="3"/>
        <charset val="134"/>
        <scheme val="minor"/>
      </rPr>
      <t>3, 6, 9</t>
    </r>
    <r>
      <rPr>
        <sz val="11"/>
        <color theme="1"/>
        <rFont val="宋体"/>
        <family val="2"/>
        <scheme val="minor"/>
      </rPr>
      <t>) 0.6479751530436768</t>
    </r>
    <phoneticPr fontId="1" type="noConversion"/>
  </si>
  <si>
    <r>
      <t xml:space="preserve">(3, </t>
    </r>
    <r>
      <rPr>
        <b/>
        <sz val="11"/>
        <color theme="1"/>
        <rFont val="宋体"/>
        <family val="3"/>
        <charset val="134"/>
        <scheme val="minor"/>
      </rPr>
      <t>44, 6, 9</t>
    </r>
    <r>
      <rPr>
        <sz val="11"/>
        <color theme="1"/>
        <rFont val="宋体"/>
        <family val="2"/>
        <scheme val="minor"/>
      </rPr>
      <t>) 0.6479751530436768</t>
    </r>
    <phoneticPr fontId="1" type="noConversion"/>
  </si>
  <si>
    <r>
      <t xml:space="preserve">(3, </t>
    </r>
    <r>
      <rPr>
        <b/>
        <sz val="11"/>
        <color theme="1"/>
        <rFont val="宋体"/>
        <family val="3"/>
        <charset val="134"/>
        <scheme val="minor"/>
      </rPr>
      <t>15, 9, 6</t>
    </r>
    <r>
      <rPr>
        <sz val="11"/>
        <color theme="1"/>
        <rFont val="宋体"/>
        <family val="2"/>
        <scheme val="minor"/>
      </rPr>
      <t>) 0.6444412938347339</t>
    </r>
    <phoneticPr fontId="1" type="noConversion"/>
  </si>
  <si>
    <r>
      <t xml:space="preserve">(15, </t>
    </r>
    <r>
      <rPr>
        <b/>
        <sz val="11"/>
        <color theme="1"/>
        <rFont val="宋体"/>
        <family val="3"/>
        <charset val="134"/>
        <scheme val="minor"/>
      </rPr>
      <t>3, 9, 6</t>
    </r>
    <r>
      <rPr>
        <sz val="11"/>
        <color theme="1"/>
        <rFont val="宋体"/>
        <family val="2"/>
        <scheme val="minor"/>
      </rPr>
      <t>) 0.6444412938347339</t>
    </r>
    <phoneticPr fontId="1" type="noConversion"/>
  </si>
  <si>
    <r>
      <t xml:space="preserve">(3, </t>
    </r>
    <r>
      <rPr>
        <b/>
        <sz val="11"/>
        <color theme="1"/>
        <rFont val="宋体"/>
        <family val="3"/>
        <charset val="134"/>
        <scheme val="minor"/>
      </rPr>
      <t>6, 44, 9</t>
    </r>
    <r>
      <rPr>
        <sz val="11"/>
        <color theme="1"/>
        <rFont val="宋体"/>
        <family val="2"/>
        <scheme val="minor"/>
      </rPr>
      <t>) 0.6442335476711152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</si>
  <si>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3, 6, 9</t>
    </r>
    <r>
      <rPr>
        <sz val="11"/>
        <color theme="1"/>
        <rFont val="宋体"/>
        <family val="2"/>
        <scheme val="minor"/>
      </rPr>
      <t>, 44) 0.6413553896922216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</si>
  <si>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3, 9, 6,</t>
    </r>
    <r>
      <rPr>
        <sz val="11"/>
        <color theme="1"/>
        <rFont val="宋体"/>
        <family val="2"/>
        <scheme val="minor"/>
      </rPr>
      <t xml:space="preserve"> 15) 0.6391646708734292</t>
    </r>
    <phoneticPr fontId="1" type="noConversion"/>
  </si>
  <si>
    <r>
      <t xml:space="preserve">(3, </t>
    </r>
    <r>
      <rPr>
        <b/>
        <sz val="11"/>
        <color theme="1"/>
        <rFont val="宋体"/>
        <family val="3"/>
        <charset val="134"/>
        <scheme val="minor"/>
      </rPr>
      <t>9, 15, 6</t>
    </r>
    <r>
      <rPr>
        <sz val="11"/>
        <color theme="1"/>
        <rFont val="宋体"/>
        <family val="2"/>
        <scheme val="minor"/>
      </rPr>
      <t>) 0.6391646708734292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</si>
  <si>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15, 6, 9, 3</t>
    </r>
    <r>
      <rPr>
        <sz val="11"/>
        <color theme="1"/>
        <rFont val="宋体"/>
        <family val="2"/>
        <scheme val="minor"/>
      </rPr>
      <t>) 0.6388689809937886</t>
    </r>
    <phoneticPr fontId="1" type="noConversion"/>
  </si>
  <si>
    <r>
      <t xml:space="preserve">(44, </t>
    </r>
    <r>
      <rPr>
        <b/>
        <sz val="11"/>
        <color theme="1"/>
        <rFont val="宋体"/>
        <family val="3"/>
        <charset val="134"/>
        <scheme val="minor"/>
      </rPr>
      <t>15, 3, 6, 9</t>
    </r>
    <r>
      <rPr>
        <sz val="11"/>
        <color theme="1"/>
        <rFont val="宋体"/>
        <family val="2"/>
        <scheme val="minor"/>
      </rPr>
      <t>) 0.6749017991113566</t>
    </r>
    <phoneticPr fontId="1" type="noConversion"/>
  </si>
  <si>
    <r>
      <t xml:space="preserve">(15, </t>
    </r>
    <r>
      <rPr>
        <b/>
        <sz val="11"/>
        <color theme="1"/>
        <rFont val="宋体"/>
        <family val="3"/>
        <charset val="134"/>
        <scheme val="minor"/>
      </rPr>
      <t>44, 3, 6, 9</t>
    </r>
    <r>
      <rPr>
        <sz val="11"/>
        <color theme="1"/>
        <rFont val="宋体"/>
        <family val="2"/>
        <scheme val="minor"/>
      </rPr>
      <t>) 0.6749017991113566</t>
    </r>
    <phoneticPr fontId="1" type="noConversion"/>
  </si>
  <si>
    <r>
      <t xml:space="preserve">(44, </t>
    </r>
    <r>
      <rPr>
        <b/>
        <sz val="11"/>
        <color theme="1"/>
        <rFont val="宋体"/>
        <family val="3"/>
        <charset val="134"/>
        <scheme val="minor"/>
      </rPr>
      <t>3, 15, 6, 9</t>
    </r>
    <r>
      <rPr>
        <sz val="11"/>
        <color theme="1"/>
        <rFont val="宋体"/>
        <family val="2"/>
        <scheme val="minor"/>
      </rPr>
      <t>) 0.6749017991113566</t>
    </r>
    <phoneticPr fontId="1" type="noConversion"/>
  </si>
  <si>
    <r>
      <t xml:space="preserve">(15, </t>
    </r>
    <r>
      <rPr>
        <b/>
        <sz val="11"/>
        <color theme="1"/>
        <rFont val="宋体"/>
        <family val="3"/>
        <charset val="134"/>
        <scheme val="minor"/>
      </rPr>
      <t>3, 44, 6, 9</t>
    </r>
    <r>
      <rPr>
        <sz val="11"/>
        <color theme="1"/>
        <rFont val="宋体"/>
        <family val="2"/>
        <scheme val="minor"/>
      </rPr>
      <t>) 0.6749017991113566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</si>
  <si>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15, 3, 6, 9</t>
    </r>
    <r>
      <rPr>
        <sz val="11"/>
        <color theme="1"/>
        <rFont val="宋体"/>
        <family val="2"/>
        <scheme val="minor"/>
      </rPr>
      <t>, 44) 0.6710803657075718</t>
    </r>
    <phoneticPr fontId="1" type="noConversion"/>
  </si>
  <si>
    <r>
      <t>(</t>
    </r>
    <r>
      <rPr>
        <b/>
        <sz val="11"/>
        <color theme="1"/>
        <rFont val="宋体"/>
        <family val="3"/>
        <charset val="134"/>
        <scheme val="minor"/>
      </rPr>
      <t>3, 15, 6, 9</t>
    </r>
    <r>
      <rPr>
        <sz val="11"/>
        <color theme="1"/>
        <rFont val="宋体"/>
        <family val="2"/>
        <scheme val="minor"/>
      </rPr>
      <t>, 44) 0.6710803657075717</t>
    </r>
    <phoneticPr fontId="1" type="noConversion"/>
  </si>
  <si>
    <r>
      <t xml:space="preserve">(28, </t>
    </r>
    <r>
      <rPr>
        <b/>
        <sz val="11"/>
        <color theme="1"/>
        <rFont val="宋体"/>
        <family val="3"/>
        <charset val="134"/>
        <scheme val="minor"/>
      </rPr>
      <t>3, 15, 6, 9</t>
    </r>
    <r>
      <rPr>
        <sz val="11"/>
        <color theme="1"/>
        <rFont val="宋体"/>
        <family val="2"/>
        <scheme val="minor"/>
      </rPr>
      <t>) 0.6672107214010914</t>
    </r>
    <phoneticPr fontId="1" type="noConversion"/>
  </si>
  <si>
    <t>case57_13</t>
    <phoneticPr fontId="1" type="noConversion"/>
  </si>
  <si>
    <t>(23, 14, 17, 31, 12) 0.8485769107771032</t>
  </si>
  <si>
    <t>(31, 17, 14, 23, 12) 0.8485769107771032</t>
  </si>
  <si>
    <t>(14, 23, 17, 31, 12) 0.8485769107771032</t>
  </si>
  <si>
    <t>(23, 17, 14, 31, 12) 0.8485769107771032</t>
  </si>
  <si>
    <t>(23, 31, 14, 17, 12) 0.8485769107771032</t>
  </si>
  <si>
    <t>(31, 17, 23, 14, 12) 0.8485769107771032</t>
  </si>
  <si>
    <t>(14, 17, 23, 31, 12) 0.8485769107771032</t>
  </si>
  <si>
    <t>(17, 23, 31, 14, 12) 0.8485769107771032</t>
  </si>
  <si>
    <t>(17, 14, 31, 23, 12) 0.8485769107771032</t>
  </si>
  <si>
    <t>(17, 23, 14, 31, 12) 0.8485769107771032</t>
  </si>
  <si>
    <t>(23, 17, 31, 14, 12) 0.8485769107771032</t>
  </si>
  <si>
    <t>(23, 14, 31, 17, 12) 0.8485769107771032</t>
  </si>
  <si>
    <t>(17, 31, 14, 23, 12) 0.8485769107771032</t>
  </si>
  <si>
    <t>(14, 17, 31, 23, 12) 0.8485769107771032</t>
  </si>
  <si>
    <t>(14, 23, 31, 17, 12) 0.8485769107771032</t>
  </si>
  <si>
    <t>(31, 23, 17, 14, 12) 0.8485769107771032</t>
  </si>
  <si>
    <t>(14, 23, 17, 12) 0.8439398784777746</t>
  </si>
  <si>
    <t>(14, 17, 23, 12) 0.8439398784777746</t>
  </si>
  <si>
    <t>(17, 23, 14, 12) 0.8439398784777746</t>
  </si>
  <si>
    <t>(23, 17, 14, 12) 0.8439398784777746</t>
  </si>
  <si>
    <t>(23, 14, 17, 12) 0.8439398784777746</t>
  </si>
  <si>
    <t>(17, 14, 23, 12) 0.8439398784777746</t>
  </si>
  <si>
    <t>(14, 31, 17, 12) 0.8435401343140394</t>
  </si>
  <si>
    <t>(14, 17, 31, 12) 0.8435401343140394</t>
  </si>
  <si>
    <t>(17, 31, 14, 12) 0.8435401343140394</t>
  </si>
  <si>
    <t>(31, 17, 14, 12) 0.8435401343140394</t>
  </si>
  <si>
    <t>(17, 14, 31, 12) 0.8435401343140394</t>
  </si>
  <si>
    <t>(31, 14, 17, 12) 0.8435401343140394</t>
  </si>
  <si>
    <t>(28, 17, 14, 12) 0.8425807483210749</t>
  </si>
  <si>
    <t>(14, 28, 17, 12) 0.8425807483210749</t>
  </si>
  <si>
    <t>(14, 17, 28, 12) 0.8425807483210749</t>
  </si>
  <si>
    <t>(17, 14, 28, 12) 0.8425807483210749</t>
  </si>
  <si>
    <t>(17, 14, 12) 0.8389031020147109</t>
  </si>
  <si>
    <t>(14, 17, 12) 0.8389031020147109</t>
  </si>
  <si>
    <t>(17, 23, 12) 0.8355452510393352</t>
  </si>
  <si>
    <t>(23, 17, 12) 0.8355452510393352</t>
  </si>
  <si>
    <t>(31, 17, 12) 0.8351455068756002</t>
  </si>
  <si>
    <t>(17, 31, 12) 0.8351455068756002</t>
  </si>
  <si>
    <t>(28, 17, 12) 0.8341861208826354</t>
  </si>
  <si>
    <t>(17, 28, 12) 0.8341861208826354</t>
  </si>
  <si>
    <t>(17, 54, 12) 0.8337863767189004</t>
  </si>
  <si>
    <t>(54, 17, 12) 0.8337863767189004</t>
  </si>
  <si>
    <t>(17, 43, 12) 0.8321074512312127</t>
  </si>
  <si>
    <t>(43, 17, 12) 0.8321074512312124</t>
  </si>
  <si>
    <t>(17, 12, 44) 0.8305084745762719</t>
  </si>
  <si>
    <t>(17, 37, 12) 0.8305084745762719</t>
  </si>
  <si>
    <t>(17, 12, 14) 0.8305084745762719</t>
  </si>
  <si>
    <t>(17, 21, 12) 0.8305084745762719</t>
  </si>
  <si>
    <t>(17, 12) 0.8305084745762716</t>
  </si>
  <si>
    <t>(14, 12) 0.8053245922609535</t>
  </si>
  <si>
    <t>(23, 12) 0.8019667412855778</t>
  </si>
  <si>
    <t>(31, 12) 0.8015669971218427</t>
  </si>
  <si>
    <t>(28, 12) 0.8006076111288781</t>
  </si>
  <si>
    <t>(54, 12) 0.8002078669651431</t>
  </si>
  <si>
    <t>(43, 12) 0.7985289414774549</t>
  </si>
  <si>
    <t>(21, 12) 0.7969299648225143</t>
  </si>
  <si>
    <t>(4, 12) 0.7969299648225143</t>
  </si>
  <si>
    <t>(37, 12) 0.7969299648225143</t>
  </si>
  <si>
    <t>(12, 4) 0.7969299648225143</t>
  </si>
  <si>
    <t>(12, 37) 0.7969299648225143</t>
  </si>
  <si>
    <t>(12, 48) 0.7969299648225143</t>
  </si>
  <si>
    <t>(48, 12) 0.7969299648225143</t>
  </si>
  <si>
    <t>(12, 21) 0.7969299648225143</t>
  </si>
  <si>
    <t>(12, 17) 0.7969299648225142</t>
  </si>
  <si>
    <t>9 seq recovery</t>
    <phoneticPr fontId="1" type="noConversion"/>
  </si>
  <si>
    <t>36,43</t>
    <phoneticPr fontId="1" type="noConversion"/>
  </si>
  <si>
    <t>35,41</t>
    <phoneticPr fontId="1" type="noConversion"/>
  </si>
  <si>
    <t>34,39</t>
    <phoneticPr fontId="1" type="noConversion"/>
  </si>
  <si>
    <t>17,18</t>
    <phoneticPr fontId="1" type="noConversion"/>
  </si>
  <si>
    <t>40,46</t>
    <phoneticPr fontId="1" type="noConversion"/>
  </si>
  <si>
    <t>39,43</t>
    <phoneticPr fontId="1" type="noConversion"/>
  </si>
  <si>
    <t>29,31</t>
    <phoneticPr fontId="1" type="noConversion"/>
  </si>
  <si>
    <t>24,27</t>
    <phoneticPr fontId="1" type="noConversion"/>
  </si>
  <si>
    <t>24,24</t>
    <phoneticPr fontId="1" type="noConversion"/>
  </si>
  <si>
    <t>35,42</t>
    <phoneticPr fontId="1" type="noConversion"/>
  </si>
  <si>
    <t>27,34</t>
    <phoneticPr fontId="1" type="noConversion"/>
  </si>
  <si>
    <t>36,40</t>
    <phoneticPr fontId="1" type="noConversion"/>
  </si>
  <si>
    <t>38,43</t>
    <phoneticPr fontId="1" type="noConversion"/>
  </si>
  <si>
    <t>(167, 206) 0.8112021457248093</t>
  </si>
  <si>
    <t>(167, 206, 202)</t>
  </si>
  <si>
    <t>(167, 206, 202, 15)</t>
  </si>
  <si>
    <t>RRC_3</t>
  </si>
  <si>
    <t>RRC_2</t>
  </si>
  <si>
    <t>RRC_1</t>
  </si>
  <si>
    <t>RRC_5</t>
  </si>
  <si>
    <t>RRC_4</t>
  </si>
  <si>
    <t>(15,)</t>
  </si>
  <si>
    <t>(282,)</t>
  </si>
  <si>
    <t>(66,)</t>
  </si>
  <si>
    <t>(156,)</t>
  </si>
  <si>
    <t>(2,)</t>
  </si>
  <si>
    <t>(188,)</t>
  </si>
  <si>
    <t>(8,)</t>
  </si>
  <si>
    <t>(37,)</t>
  </si>
  <si>
    <t>(132,)</t>
  </si>
  <si>
    <t>(167,)</t>
  </si>
  <si>
    <t>(261,)</t>
  </si>
  <si>
    <t>(34,)</t>
  </si>
  <si>
    <t>(263,)</t>
  </si>
  <si>
    <t>(13,)</t>
  </si>
  <si>
    <t>(243,)</t>
  </si>
  <si>
    <t>(298,)</t>
  </si>
  <si>
    <t>(8,</t>
  </si>
  <si>
    <t>206)</t>
  </si>
  <si>
    <t>(167,</t>
  </si>
  <si>
    <t>(66,</t>
  </si>
  <si>
    <t>(13,</t>
  </si>
  <si>
    <t>(263,</t>
  </si>
  <si>
    <t>(243,</t>
  </si>
  <si>
    <t>(37,</t>
  </si>
  <si>
    <t>(298,</t>
  </si>
  <si>
    <t>(282,</t>
  </si>
  <si>
    <t>(188,</t>
  </si>
  <si>
    <t>202)</t>
  </si>
  <si>
    <t>(34,</t>
  </si>
  <si>
    <t>(15,</t>
  </si>
  <si>
    <t>(2,</t>
  </si>
  <si>
    <t>(156,</t>
  </si>
  <si>
    <t>206,</t>
  </si>
  <si>
    <t>202,</t>
  </si>
  <si>
    <t>15)</t>
  </si>
  <si>
    <t>225)</t>
  </si>
  <si>
    <t>243)</t>
  </si>
  <si>
    <t>122)</t>
  </si>
  <si>
    <t>167)</t>
  </si>
  <si>
    <t>8)</t>
  </si>
  <si>
    <t>199)</t>
  </si>
  <si>
    <t>127)</t>
  </si>
  <si>
    <t>122,</t>
  </si>
  <si>
    <t>243,</t>
  </si>
  <si>
    <t>15,</t>
  </si>
  <si>
    <t>167,</t>
  </si>
  <si>
    <t>P=30 , round=9</t>
    <phoneticPr fontId="1" type="noConversion"/>
  </si>
  <si>
    <t>initial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</si>
</sst>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/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176" fontId="0" fillId="3" borderId="0" xfId="0" applyNumberFormat="1" applyFill="1"/>
    <xf numFmtId="49" fontId="3" fillId="3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177" fontId="0" fillId="0" borderId="0" xfId="0" applyNumberFormat="1"/>
    <xf numFmtId="177" fontId="0" fillId="4" borderId="0" xfId="0" applyNumberFormat="1" applyFill="1"/>
    <xf numFmtId="49" fontId="0" fillId="4" borderId="0" xfId="0" applyNumberFormat="1" applyFill="1"/>
    <xf numFmtId="49" fontId="3" fillId="2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7678354456107"/>
          <c:y val="2.8645833333333332E-2"/>
          <c:w val="0.8290564585522362"/>
          <c:h val="0.85889763779527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IEEE300!$B$15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IEEE300!$C$14:$J$14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IEEE300!$C$15:$J$15</c:f>
              <c:numCache>
                <c:formatCode>General</c:formatCode>
                <c:ptCount val="8"/>
                <c:pt idx="0">
                  <c:v>0.82004603446846702</c:v>
                </c:pt>
                <c:pt idx="1">
                  <c:v>0.82780770939200898</c:v>
                </c:pt>
                <c:pt idx="2">
                  <c:v>0.83274281816796003</c:v>
                </c:pt>
                <c:pt idx="3">
                  <c:v>0.83699760051177696</c:v>
                </c:pt>
                <c:pt idx="4">
                  <c:v>0.84027059596146303</c:v>
                </c:pt>
                <c:pt idx="5">
                  <c:v>0.84551206438874604</c:v>
                </c:pt>
                <c:pt idx="6">
                  <c:v>0.848785059838432</c:v>
                </c:pt>
                <c:pt idx="7">
                  <c:v>0.851462965206358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IEEE300!$B$16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IEEE300!$C$14:$J$14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IEEE300!$C$16:$J$16</c:f>
              <c:numCache>
                <c:formatCode>General</c:formatCode>
                <c:ptCount val="8"/>
                <c:pt idx="0">
                  <c:v>0.81120214572480898</c:v>
                </c:pt>
                <c:pt idx="1">
                  <c:v>0.82780770939200898</c:v>
                </c:pt>
                <c:pt idx="2">
                  <c:v>0.83274281816796003</c:v>
                </c:pt>
                <c:pt idx="3">
                  <c:v>0.83699760051177696</c:v>
                </c:pt>
                <c:pt idx="4">
                  <c:v>0.84126142094759504</c:v>
                </c:pt>
                <c:pt idx="5">
                  <c:v>0.84551206438874704</c:v>
                </c:pt>
                <c:pt idx="6">
                  <c:v>0.848785059838433</c:v>
                </c:pt>
                <c:pt idx="7">
                  <c:v>0.851462965206358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IEEE300!$B$17</c:f>
              <c:strCache>
                <c:ptCount val="1"/>
                <c:pt idx="0">
                  <c:v>high degree based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IEEE300!$C$14:$J$14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IEEE300!$C$17:$J$17</c:f>
              <c:numCache>
                <c:formatCode>General</c:formatCode>
                <c:ptCount val="8"/>
                <c:pt idx="0">
                  <c:v>0.78595757432781399</c:v>
                </c:pt>
                <c:pt idx="1">
                  <c:v>0.78595757432781299</c:v>
                </c:pt>
                <c:pt idx="2">
                  <c:v>0.78595757432781399</c:v>
                </c:pt>
                <c:pt idx="3">
                  <c:v>0.57429097773440696</c:v>
                </c:pt>
                <c:pt idx="4">
                  <c:v>0.57429097773440696</c:v>
                </c:pt>
                <c:pt idx="5">
                  <c:v>0.57429097773440696</c:v>
                </c:pt>
                <c:pt idx="6">
                  <c:v>0.57429097773440696</c:v>
                </c:pt>
                <c:pt idx="7">
                  <c:v>0.57429097773440696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IEEE300!$B$18</c:f>
              <c:strCache>
                <c:ptCount val="1"/>
                <c:pt idx="0">
                  <c:v>low degree based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IEEE300!$C$14:$J$14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IEEE300!$C$18:$J$18</c:f>
              <c:numCache>
                <c:formatCode>General</c:formatCode>
                <c:ptCount val="8"/>
                <c:pt idx="0">
                  <c:v>0.78057200908787505</c:v>
                </c:pt>
                <c:pt idx="1">
                  <c:v>0.780652346248913</c:v>
                </c:pt>
                <c:pt idx="2">
                  <c:v>0.780652346248913</c:v>
                </c:pt>
                <c:pt idx="3">
                  <c:v>0.78069570281201295</c:v>
                </c:pt>
                <c:pt idx="4">
                  <c:v>0.78495952324783103</c:v>
                </c:pt>
                <c:pt idx="5">
                  <c:v>0.80782798496122299</c:v>
                </c:pt>
                <c:pt idx="6">
                  <c:v>0.80782798496122299</c:v>
                </c:pt>
                <c:pt idx="7">
                  <c:v>0.80793000040381102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IEEE300!$B$19</c:f>
              <c:strCache>
                <c:ptCount val="1"/>
                <c:pt idx="0">
                  <c:v>high load based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IEEE300!$C$14:$J$14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IEEE300!$C$19:$J$19</c:f>
              <c:numCache>
                <c:formatCode>General</c:formatCode>
                <c:ptCount val="8"/>
                <c:pt idx="0">
                  <c:v>0.82004603446846702</c:v>
                </c:pt>
                <c:pt idx="1">
                  <c:v>0.82429667790961803</c:v>
                </c:pt>
                <c:pt idx="2">
                  <c:v>0.82429667790961803</c:v>
                </c:pt>
                <c:pt idx="3">
                  <c:v>0.82429667790961803</c:v>
                </c:pt>
                <c:pt idx="4">
                  <c:v>0.82429667790961803</c:v>
                </c:pt>
                <c:pt idx="5">
                  <c:v>0.59351394317314699</c:v>
                </c:pt>
                <c:pt idx="6">
                  <c:v>0.59351394317314798</c:v>
                </c:pt>
                <c:pt idx="7">
                  <c:v>0.59351394317314798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IEEE300!$B$20</c:f>
              <c:strCache>
                <c:ptCount val="1"/>
                <c:pt idx="0">
                  <c:v>low load based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IEEE300!$C$14:$J$14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IEEE300!$C$20:$J$20</c:f>
              <c:numCache>
                <c:formatCode>General</c:formatCode>
                <c:ptCount val="8"/>
                <c:pt idx="0">
                  <c:v>0.78035947691581797</c:v>
                </c:pt>
                <c:pt idx="1">
                  <c:v>0.78035947691581797</c:v>
                </c:pt>
                <c:pt idx="2">
                  <c:v>0.78035947691581797</c:v>
                </c:pt>
                <c:pt idx="3">
                  <c:v>0.78035947691581797</c:v>
                </c:pt>
                <c:pt idx="4">
                  <c:v>0.78035947691581797</c:v>
                </c:pt>
                <c:pt idx="5">
                  <c:v>0.78035947691581797</c:v>
                </c:pt>
                <c:pt idx="6">
                  <c:v>0.78035947691581797</c:v>
                </c:pt>
                <c:pt idx="7">
                  <c:v>0.78035947691581797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IEEE300!$B$21</c:f>
              <c:strCache>
                <c:ptCount val="1"/>
                <c:pt idx="0">
                  <c:v>random based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IEEE300!$C$14:$J$14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IEEE300!$C$21:$J$21</c:f>
              <c:numCache>
                <c:formatCode>General</c:formatCode>
                <c:ptCount val="8"/>
                <c:pt idx="0">
                  <c:v>0.77818189869934096</c:v>
                </c:pt>
                <c:pt idx="1">
                  <c:v>0.75024210504303301</c:v>
                </c:pt>
                <c:pt idx="2">
                  <c:v>0.753975782367862</c:v>
                </c:pt>
                <c:pt idx="3">
                  <c:v>0.74066141402622299</c:v>
                </c:pt>
                <c:pt idx="4">
                  <c:v>0.73086343201153203</c:v>
                </c:pt>
                <c:pt idx="5">
                  <c:v>0.71390006825015095</c:v>
                </c:pt>
                <c:pt idx="6">
                  <c:v>0.71061372271755696</c:v>
                </c:pt>
                <c:pt idx="7">
                  <c:v>0.67606838918800805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16504"/>
        <c:axId val="436920032"/>
      </c:scatterChart>
      <c:valAx>
        <c:axId val="436916504"/>
        <c:scaling>
          <c:orientation val="minMax"/>
          <c:max val="9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sequence length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20032"/>
        <c:crosses val="autoZero"/>
        <c:crossBetween val="midCat"/>
      </c:valAx>
      <c:valAx>
        <c:axId val="436920032"/>
        <c:scaling>
          <c:orientation val="minMax"/>
          <c:max val="0.8600000000000001"/>
          <c:min val="0.55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residual power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336135148661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1054104572679"/>
          <c:y val="0.57038927843478171"/>
          <c:w val="0.26125595667978324"/>
          <c:h val="0.279258874748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7570348887107E-2"/>
          <c:y val="3.7462745083316394E-2"/>
          <c:w val="0.84083971431281934"/>
          <c:h val="0.86494620192188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IEEE300!$B$54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IEEE300!$C$54:$L$54</c:f>
              <c:numCache>
                <c:formatCode>General</c:formatCode>
                <c:ptCount val="10"/>
                <c:pt idx="0">
                  <c:v>0.75293033298224699</c:v>
                </c:pt>
                <c:pt idx="1">
                  <c:v>0.815745658499055</c:v>
                </c:pt>
                <c:pt idx="2">
                  <c:v>0.851462965206358</c:v>
                </c:pt>
                <c:pt idx="3">
                  <c:v>0.85722513745518203</c:v>
                </c:pt>
                <c:pt idx="4">
                  <c:v>0.86139756905701603</c:v>
                </c:pt>
                <c:pt idx="5">
                  <c:v>0.86339548901922603</c:v>
                </c:pt>
                <c:pt idx="6">
                  <c:v>0.86728471022301001</c:v>
                </c:pt>
                <c:pt idx="7">
                  <c:v>0.86614553778078096</c:v>
                </c:pt>
                <c:pt idx="8">
                  <c:v>0.86528053184050702</c:v>
                </c:pt>
                <c:pt idx="9">
                  <c:v>0.86723750931483301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IEEE300!$B$55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IEEE300!$C$55:$L$55</c:f>
              <c:numCache>
                <c:formatCode>General</c:formatCode>
                <c:ptCount val="10"/>
                <c:pt idx="0">
                  <c:v>0.75293033298224699</c:v>
                </c:pt>
                <c:pt idx="1">
                  <c:v>0.817318396572281</c:v>
                </c:pt>
                <c:pt idx="2">
                  <c:v>0.851462965206358</c:v>
                </c:pt>
                <c:pt idx="3">
                  <c:v>0.85722513745518203</c:v>
                </c:pt>
                <c:pt idx="4">
                  <c:v>0.86288529426141902</c:v>
                </c:pt>
                <c:pt idx="5">
                  <c:v>0.86532091295319802</c:v>
                </c:pt>
                <c:pt idx="6">
                  <c:v>0.86728471022301001</c:v>
                </c:pt>
                <c:pt idx="7">
                  <c:v>0.86638690147165898</c:v>
                </c:pt>
                <c:pt idx="8">
                  <c:v>0.86709045400853302</c:v>
                </c:pt>
                <c:pt idx="9">
                  <c:v>0.86783259939659396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IEEE300!$B$56</c:f>
              <c:strCache>
                <c:ptCount val="1"/>
                <c:pt idx="0">
                  <c:v>high degree based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IEEE300!$C$56:$L$56</c:f>
              <c:numCache>
                <c:formatCode>General</c:formatCode>
                <c:ptCount val="10"/>
                <c:pt idx="0">
                  <c:v>0.53030150103164597</c:v>
                </c:pt>
                <c:pt idx="1">
                  <c:v>0.54545862719035099</c:v>
                </c:pt>
                <c:pt idx="2">
                  <c:v>0.57429097773440696</c:v>
                </c:pt>
                <c:pt idx="3">
                  <c:v>0.59368459726678002</c:v>
                </c:pt>
                <c:pt idx="4">
                  <c:v>0.59368459726678002</c:v>
                </c:pt>
                <c:pt idx="5">
                  <c:v>0.59368459726678002</c:v>
                </c:pt>
                <c:pt idx="6">
                  <c:v>0.59368459726678002</c:v>
                </c:pt>
                <c:pt idx="7">
                  <c:v>0.59368459726678002</c:v>
                </c:pt>
                <c:pt idx="8">
                  <c:v>0.56165753902591198</c:v>
                </c:pt>
                <c:pt idx="9">
                  <c:v>0.56165753902591198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IEEE300!$B$57</c:f>
              <c:strCache>
                <c:ptCount val="1"/>
                <c:pt idx="0">
                  <c:v>low degree based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IEEE300!$C$57:$L$57</c:f>
              <c:numCache>
                <c:formatCode>General</c:formatCode>
                <c:ptCount val="10"/>
                <c:pt idx="0">
                  <c:v>0.69841820319468295</c:v>
                </c:pt>
                <c:pt idx="1">
                  <c:v>0.772198241508808</c:v>
                </c:pt>
                <c:pt idx="2">
                  <c:v>0.80793000040381102</c:v>
                </c:pt>
                <c:pt idx="3">
                  <c:v>0.82290161673223305</c:v>
                </c:pt>
                <c:pt idx="4">
                  <c:v>0.82715906120288896</c:v>
                </c:pt>
                <c:pt idx="5">
                  <c:v>0.82959467989466895</c:v>
                </c:pt>
                <c:pt idx="6">
                  <c:v>0.83155847716448095</c:v>
                </c:pt>
                <c:pt idx="7">
                  <c:v>0.83309721009017701</c:v>
                </c:pt>
                <c:pt idx="8">
                  <c:v>0.83380494222312895</c:v>
                </c:pt>
                <c:pt idx="9">
                  <c:v>0.83408335936852396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IEEE300!$B$58</c:f>
              <c:strCache>
                <c:ptCount val="1"/>
                <c:pt idx="0">
                  <c:v>high load based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IEEE300!$C$58:$L$58</c:f>
              <c:numCache>
                <c:formatCode>General</c:formatCode>
                <c:ptCount val="10"/>
                <c:pt idx="0">
                  <c:v>0.75362382230610103</c:v>
                </c:pt>
                <c:pt idx="1">
                  <c:v>0.531502190874797</c:v>
                </c:pt>
                <c:pt idx="2">
                  <c:v>0.59351394317314798</c:v>
                </c:pt>
                <c:pt idx="3">
                  <c:v>0.59429436130894298</c:v>
                </c:pt>
                <c:pt idx="4">
                  <c:v>0.59513258819553805</c:v>
                </c:pt>
                <c:pt idx="5">
                  <c:v>0.59572342763385799</c:v>
                </c:pt>
                <c:pt idx="6">
                  <c:v>0.59572342763385799</c:v>
                </c:pt>
                <c:pt idx="7">
                  <c:v>0.56596892354580097</c:v>
                </c:pt>
                <c:pt idx="8">
                  <c:v>0.56596892354580097</c:v>
                </c:pt>
                <c:pt idx="9">
                  <c:v>0.56596892354580097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IEEE300!$B$59</c:f>
              <c:strCache>
                <c:ptCount val="1"/>
                <c:pt idx="0">
                  <c:v>low load based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IEEE300!$C$59:$L$59</c:f>
              <c:numCache>
                <c:formatCode>General</c:formatCode>
                <c:ptCount val="10"/>
                <c:pt idx="0">
                  <c:v>0.66296194611459303</c:v>
                </c:pt>
                <c:pt idx="1">
                  <c:v>0.74462771802081495</c:v>
                </c:pt>
                <c:pt idx="2">
                  <c:v>0.78035947691581797</c:v>
                </c:pt>
                <c:pt idx="3">
                  <c:v>0.79533109324423901</c:v>
                </c:pt>
                <c:pt idx="4">
                  <c:v>0.79958853771489602</c:v>
                </c:pt>
                <c:pt idx="5">
                  <c:v>0.80202415640667502</c:v>
                </c:pt>
                <c:pt idx="6">
                  <c:v>0.80398795367648701</c:v>
                </c:pt>
                <c:pt idx="7">
                  <c:v>0.80552668660218396</c:v>
                </c:pt>
                <c:pt idx="8">
                  <c:v>0.80623441873513502</c:v>
                </c:pt>
                <c:pt idx="9">
                  <c:v>0.80651283588053102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IEEE300!$B$60</c:f>
              <c:strCache>
                <c:ptCount val="1"/>
                <c:pt idx="0">
                  <c:v>random based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IEEE300!$C$60:$L$60</c:f>
              <c:numCache>
                <c:formatCode>General</c:formatCode>
                <c:ptCount val="10"/>
                <c:pt idx="0">
                  <c:v>0.62135365957265998</c:v>
                </c:pt>
                <c:pt idx="1">
                  <c:v>0.645173223831224</c:v>
                </c:pt>
                <c:pt idx="2">
                  <c:v>0.67606838918800805</c:v>
                </c:pt>
                <c:pt idx="3">
                  <c:v>0.67564032611229197</c:v>
                </c:pt>
                <c:pt idx="4">
                  <c:v>0.67133144660580102</c:v>
                </c:pt>
                <c:pt idx="5">
                  <c:v>0.66821953175285098</c:v>
                </c:pt>
                <c:pt idx="6">
                  <c:v>0.67754628476225798</c:v>
                </c:pt>
                <c:pt idx="7">
                  <c:v>0.69538295977579501</c:v>
                </c:pt>
                <c:pt idx="8">
                  <c:v>0.66734938344984995</c:v>
                </c:pt>
                <c:pt idx="9">
                  <c:v>0.68343774645236899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IEEE300!$B$61</c:f>
              <c:strCache>
                <c:ptCount val="1"/>
                <c:pt idx="0">
                  <c:v>initial state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8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IEEE300!$C$53:$L$53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IEEE300!$C$61:$L$61</c:f>
              <c:numCache>
                <c:formatCode>General</c:formatCode>
                <c:ptCount val="10"/>
                <c:pt idx="0">
                  <c:v>0.66432456213059199</c:v>
                </c:pt>
                <c:pt idx="1">
                  <c:v>0.74484025019287203</c:v>
                </c:pt>
                <c:pt idx="2">
                  <c:v>0.78057200908787505</c:v>
                </c:pt>
                <c:pt idx="3">
                  <c:v>0.79554362541629697</c:v>
                </c:pt>
                <c:pt idx="4">
                  <c:v>0.79980106988695399</c:v>
                </c:pt>
                <c:pt idx="5">
                  <c:v>0.80223668857873298</c:v>
                </c:pt>
                <c:pt idx="6">
                  <c:v>0.80420048584854498</c:v>
                </c:pt>
                <c:pt idx="7">
                  <c:v>0.80573921877424104</c:v>
                </c:pt>
                <c:pt idx="8">
                  <c:v>0.80644695090719298</c:v>
                </c:pt>
                <c:pt idx="9">
                  <c:v>0.80672536805258899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18464"/>
        <c:axId val="436918856"/>
      </c:scatterChart>
      <c:valAx>
        <c:axId val="436918464"/>
        <c:scaling>
          <c:orientation val="minMax"/>
          <c:max val="1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chemeClr val="tx1"/>
                    </a:solidFill>
                  </a:rPr>
                  <a:t>ramp rate</a:t>
                </a:r>
                <a:endParaRPr lang="zh-CN" altLang="en-US" sz="14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8856"/>
        <c:crosses val="autoZero"/>
        <c:crossBetween val="midCat"/>
        <c:majorUnit val="0.1"/>
      </c:valAx>
      <c:valAx>
        <c:axId val="436918856"/>
        <c:scaling>
          <c:orientation val="minMax"/>
          <c:max val="0.88000000000000012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chemeClr val="tx1"/>
                    </a:solidFill>
                  </a:rPr>
                  <a:t>residual power</a:t>
                </a:r>
                <a:endParaRPr lang="zh-CN" altLang="en-US" sz="14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8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72985756298535"/>
          <c:y val="0.71670774006668658"/>
          <c:w val="0.57276141687108384"/>
          <c:h val="0.1589498495036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98000" sy="98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0950499593997"/>
          <c:y val="5.0925925925925923E-2"/>
          <c:w val="0.80347635982880161"/>
          <c:h val="0.80645067836366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IEEE300!$B$98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IEEE300!$C$97:$M$97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IEEE300!$C$98:$M$98</c:f>
              <c:numCache>
                <c:formatCode>General</c:formatCode>
                <c:ptCount val="11"/>
                <c:pt idx="0">
                  <c:v>0.84920507857023897</c:v>
                </c:pt>
                <c:pt idx="1">
                  <c:v>0.84920507857023897</c:v>
                </c:pt>
                <c:pt idx="2">
                  <c:v>0.84920507857023897</c:v>
                </c:pt>
                <c:pt idx="3">
                  <c:v>0.84920507857023897</c:v>
                </c:pt>
                <c:pt idx="4">
                  <c:v>0.84920507857023897</c:v>
                </c:pt>
                <c:pt idx="5">
                  <c:v>0.84920507857023897</c:v>
                </c:pt>
                <c:pt idx="6">
                  <c:v>0.84798677235449205</c:v>
                </c:pt>
                <c:pt idx="7">
                  <c:v>0.84798677235449205</c:v>
                </c:pt>
                <c:pt idx="8">
                  <c:v>0.85101250874237</c:v>
                </c:pt>
                <c:pt idx="9">
                  <c:v>0.851462965206358</c:v>
                </c:pt>
                <c:pt idx="10">
                  <c:v>0.851462965206358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IEEE300!$B$99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IEEE300!$C$97:$M$97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IEEE300!$C$99:$M$99</c:f>
              <c:numCache>
                <c:formatCode>General</c:formatCode>
                <c:ptCount val="11"/>
                <c:pt idx="0">
                  <c:v>0.85101250874237</c:v>
                </c:pt>
                <c:pt idx="1">
                  <c:v>0.85101250874237</c:v>
                </c:pt>
                <c:pt idx="2">
                  <c:v>0.85101250874237</c:v>
                </c:pt>
                <c:pt idx="3">
                  <c:v>0.85101250874237</c:v>
                </c:pt>
                <c:pt idx="4">
                  <c:v>0.85101250874237</c:v>
                </c:pt>
                <c:pt idx="5">
                  <c:v>0.85101250874237</c:v>
                </c:pt>
                <c:pt idx="6">
                  <c:v>0.85101250874237</c:v>
                </c:pt>
                <c:pt idx="7">
                  <c:v>0.85101250874237</c:v>
                </c:pt>
                <c:pt idx="8">
                  <c:v>0.851462965206358</c:v>
                </c:pt>
                <c:pt idx="9">
                  <c:v>0.851462965206358</c:v>
                </c:pt>
                <c:pt idx="10">
                  <c:v>0.851462965206358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12976"/>
        <c:axId val="436913760"/>
      </c:scatterChart>
      <c:valAx>
        <c:axId val="436912976"/>
        <c:scaling>
          <c:orientation val="minMax"/>
          <c:max val="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chemeClr val="tx1"/>
                    </a:solidFill>
                  </a:rPr>
                  <a:t>candidates</a:t>
                </a:r>
                <a:r>
                  <a:rPr lang="en-US" altLang="zh-CN" sz="1400" b="0" baseline="0">
                    <a:solidFill>
                      <a:schemeClr val="tx1"/>
                    </a:solidFill>
                  </a:rPr>
                  <a:t> num</a:t>
                </a:r>
                <a:endParaRPr lang="zh-CN" altLang="en-US" sz="14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3760"/>
        <c:crosses val="autoZero"/>
        <c:crossBetween val="midCat"/>
        <c:majorUnit val="2"/>
      </c:valAx>
      <c:valAx>
        <c:axId val="436913760"/>
        <c:scaling>
          <c:orientation val="minMax"/>
          <c:max val="0.8600000000000001"/>
          <c:min val="0.840000000000000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chemeClr val="tx1"/>
                    </a:solidFill>
                  </a:rPr>
                  <a:t>residual power</a:t>
                </a:r>
                <a:endParaRPr lang="zh-CN" altLang="en-US" sz="14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0796534071117"/>
          <c:y val="0.70911601520730527"/>
          <c:w val="0.18045529009738095"/>
          <c:h val="0.11498653496834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4176719468936"/>
          <c:y val="3.3833137002650462E-2"/>
          <c:w val="0.81461487583273484"/>
          <c:h val="0.8311472170125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IEEE300!$B$119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IEEE300!$C$118:$R$118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IEEE300!$C$119:$R$119</c:f>
              <c:numCache>
                <c:formatCode>General</c:formatCode>
                <c:ptCount val="16"/>
                <c:pt idx="0">
                  <c:v>0.83872472146955301</c:v>
                </c:pt>
                <c:pt idx="1">
                  <c:v>0.83872472146955301</c:v>
                </c:pt>
                <c:pt idx="2">
                  <c:v>0.85116542016547703</c:v>
                </c:pt>
                <c:pt idx="3">
                  <c:v>0.85053964288331696</c:v>
                </c:pt>
                <c:pt idx="4">
                  <c:v>0.85003027979807799</c:v>
                </c:pt>
                <c:pt idx="5">
                  <c:v>0.85003027979807799</c:v>
                </c:pt>
                <c:pt idx="6">
                  <c:v>0.851462965206358</c:v>
                </c:pt>
                <c:pt idx="7">
                  <c:v>0.84863275612560596</c:v>
                </c:pt>
                <c:pt idx="8">
                  <c:v>0.851462965206358</c:v>
                </c:pt>
                <c:pt idx="9">
                  <c:v>0.851462965206358</c:v>
                </c:pt>
                <c:pt idx="10">
                  <c:v>0.85107615665321301</c:v>
                </c:pt>
                <c:pt idx="11">
                  <c:v>0.84798677235449205</c:v>
                </c:pt>
                <c:pt idx="12">
                  <c:v>0.851462965206358</c:v>
                </c:pt>
                <c:pt idx="13">
                  <c:v>0.851462965206358</c:v>
                </c:pt>
                <c:pt idx="14">
                  <c:v>0.851462965206358</c:v>
                </c:pt>
                <c:pt idx="15">
                  <c:v>0.851462965206358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IEEE300!$B$120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IEEE300!$C$118:$R$118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IEEE300!$C$120:$R$120</c:f>
              <c:numCache>
                <c:formatCode>General</c:formatCode>
                <c:ptCount val="16"/>
                <c:pt idx="0">
                  <c:v>0.83872472146955301</c:v>
                </c:pt>
                <c:pt idx="1">
                  <c:v>0.83872472146955301</c:v>
                </c:pt>
                <c:pt idx="2">
                  <c:v>0.85116542016547703</c:v>
                </c:pt>
                <c:pt idx="3">
                  <c:v>0.85134726513713599</c:v>
                </c:pt>
                <c:pt idx="4">
                  <c:v>0.85003027979807799</c:v>
                </c:pt>
                <c:pt idx="5">
                  <c:v>0.85003027979807799</c:v>
                </c:pt>
                <c:pt idx="6">
                  <c:v>0.851462965206358</c:v>
                </c:pt>
                <c:pt idx="7">
                  <c:v>0.851462965206358</c:v>
                </c:pt>
                <c:pt idx="8">
                  <c:v>0.851462965206358</c:v>
                </c:pt>
                <c:pt idx="9">
                  <c:v>0.851462965206358</c:v>
                </c:pt>
                <c:pt idx="10">
                  <c:v>0.851462965206358</c:v>
                </c:pt>
                <c:pt idx="11">
                  <c:v>0.851462965206358</c:v>
                </c:pt>
                <c:pt idx="12">
                  <c:v>0.851462965206358</c:v>
                </c:pt>
                <c:pt idx="13">
                  <c:v>0.851462965206358</c:v>
                </c:pt>
                <c:pt idx="14">
                  <c:v>0.851462965206358</c:v>
                </c:pt>
                <c:pt idx="15">
                  <c:v>0.851462965206358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14544"/>
        <c:axId val="436914936"/>
      </c:scatterChart>
      <c:valAx>
        <c:axId val="436914544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chemeClr val="tx1"/>
                    </a:solidFill>
                  </a:rPr>
                  <a:t>RCC length</a:t>
                </a:r>
                <a:endParaRPr lang="zh-CN" altLang="en-US" sz="14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4936"/>
        <c:crosses val="autoZero"/>
        <c:crossBetween val="midCat"/>
        <c:majorUnit val="2"/>
      </c:valAx>
      <c:valAx>
        <c:axId val="436914936"/>
        <c:scaling>
          <c:orientation val="minMax"/>
          <c:max val="0.8600000000000001"/>
          <c:min val="0.83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chemeClr val="tx1"/>
                    </a:solidFill>
                  </a:rPr>
                  <a:t>residual power</a:t>
                </a:r>
                <a:endParaRPr lang="zh-CN" altLang="en-US" sz="14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94683745287662"/>
          <c:y val="0.67570126865787317"/>
          <c:w val="0.18045532162057112"/>
          <c:h val="0.12440525359523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2545746676714"/>
          <c:y val="3.1541218637992835E-2"/>
          <c:w val="0.82572816364720492"/>
          <c:h val="0.84258561228233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IEEE118!$B$23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IEEE118!$C$22:$J$22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IEEE118!$C$23:$J$23</c:f>
              <c:numCache>
                <c:formatCode>General</c:formatCode>
                <c:ptCount val="8"/>
                <c:pt idx="0">
                  <c:v>0.65927398031798301</c:v>
                </c:pt>
                <c:pt idx="1">
                  <c:v>0.67907596051600305</c:v>
                </c:pt>
                <c:pt idx="2">
                  <c:v>0.69510613496201901</c:v>
                </c:pt>
                <c:pt idx="3">
                  <c:v>0.71113630940803496</c:v>
                </c:pt>
                <c:pt idx="4">
                  <c:v>0.725044843118549</c:v>
                </c:pt>
                <c:pt idx="5">
                  <c:v>0.73683173609356101</c:v>
                </c:pt>
                <c:pt idx="6">
                  <c:v>0.75074026980407504</c:v>
                </c:pt>
                <c:pt idx="7">
                  <c:v>0.76134847348158496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IEEE118!$B$24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IEEE118!$C$22:$J$22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IEEE118!$C$24:$J$24</c:f>
              <c:numCache>
                <c:formatCode>General</c:formatCode>
                <c:ptCount val="8"/>
                <c:pt idx="0">
                  <c:v>0.66304578606998699</c:v>
                </c:pt>
                <c:pt idx="1">
                  <c:v>0.67978317409450395</c:v>
                </c:pt>
                <c:pt idx="2">
                  <c:v>0.69581334854052002</c:v>
                </c:pt>
                <c:pt idx="3">
                  <c:v>0.71113630940803496</c:v>
                </c:pt>
                <c:pt idx="4">
                  <c:v>0.725044843118549</c:v>
                </c:pt>
                <c:pt idx="5">
                  <c:v>0.73895337682906304</c:v>
                </c:pt>
                <c:pt idx="6">
                  <c:v>0.75074026980407504</c:v>
                </c:pt>
                <c:pt idx="7">
                  <c:v>0.76134847348158496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IEEE118!$B$25</c:f>
              <c:strCache>
                <c:ptCount val="1"/>
                <c:pt idx="0">
                  <c:v>high degree based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IEEE118!$C$22:$J$22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IEEE118!$C$25:$J$25</c:f>
              <c:numCache>
                <c:formatCode>General</c:formatCode>
                <c:ptCount val="8"/>
                <c:pt idx="0">
                  <c:v>1.0523390973334899E-2</c:v>
                </c:pt>
                <c:pt idx="1">
                  <c:v>1.0523390973334899E-2</c:v>
                </c:pt>
                <c:pt idx="2">
                  <c:v>1.0523390973334899E-2</c:v>
                </c:pt>
                <c:pt idx="3">
                  <c:v>1.0523390973334899E-2</c:v>
                </c:pt>
                <c:pt idx="4">
                  <c:v>1.0523390973334899E-2</c:v>
                </c:pt>
                <c:pt idx="5">
                  <c:v>1.0523390973334899E-2</c:v>
                </c:pt>
                <c:pt idx="6">
                  <c:v>1.0523390973334899E-2</c:v>
                </c:pt>
                <c:pt idx="7">
                  <c:v>1.0523390973334899E-2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IEEE118!$B$26</c:f>
              <c:strCache>
                <c:ptCount val="1"/>
                <c:pt idx="0">
                  <c:v>low degree based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IEEE118!$C$22:$J$22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IEEE118!$C$26:$J$26</c:f>
              <c:numCache>
                <c:formatCode>General</c:formatCode>
                <c:ptCount val="8"/>
                <c:pt idx="0">
                  <c:v>0.62862805858295301</c:v>
                </c:pt>
                <c:pt idx="1">
                  <c:v>0.63452150507045801</c:v>
                </c:pt>
                <c:pt idx="2">
                  <c:v>0.63687888366546097</c:v>
                </c:pt>
                <c:pt idx="3">
                  <c:v>0.63687888366546097</c:v>
                </c:pt>
                <c:pt idx="4">
                  <c:v>0.64230085443396601</c:v>
                </c:pt>
                <c:pt idx="5">
                  <c:v>0.64512970874796904</c:v>
                </c:pt>
                <c:pt idx="6">
                  <c:v>0.661159883193985</c:v>
                </c:pt>
                <c:pt idx="7">
                  <c:v>0.66634611610298999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IEEE118!$B$27</c:f>
              <c:strCache>
                <c:ptCount val="1"/>
                <c:pt idx="0">
                  <c:v>high load based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IEEE118!$C$22:$J$22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IEEE118!$C$27:$J$27</c:f>
              <c:numCache>
                <c:formatCode>General</c:formatCode>
                <c:ptCount val="8"/>
                <c:pt idx="0">
                  <c:v>1.0523390973334899E-2</c:v>
                </c:pt>
                <c:pt idx="1">
                  <c:v>1.0523390973334899E-2</c:v>
                </c:pt>
                <c:pt idx="2">
                  <c:v>1.0523390973334899E-2</c:v>
                </c:pt>
                <c:pt idx="3">
                  <c:v>1.0523390973334899E-2</c:v>
                </c:pt>
                <c:pt idx="4">
                  <c:v>1.0523390973334899E-2</c:v>
                </c:pt>
                <c:pt idx="5">
                  <c:v>1.0523390973334899E-2</c:v>
                </c:pt>
                <c:pt idx="6">
                  <c:v>1.0523390973334899E-2</c:v>
                </c:pt>
                <c:pt idx="7">
                  <c:v>1.0523390973334899E-2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IEEE118!$B$28</c:f>
              <c:strCache>
                <c:ptCount val="1"/>
                <c:pt idx="0">
                  <c:v>low load based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IEEE118!$C$22:$J$22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IEEE118!$C$28:$J$28</c:f>
              <c:numCache>
                <c:formatCode>General</c:formatCode>
                <c:ptCount val="8"/>
                <c:pt idx="0">
                  <c:v>0.622734612095447</c:v>
                </c:pt>
                <c:pt idx="1">
                  <c:v>0.622734612095447</c:v>
                </c:pt>
                <c:pt idx="2">
                  <c:v>0.622734612095447</c:v>
                </c:pt>
                <c:pt idx="3">
                  <c:v>0.62414903925244802</c:v>
                </c:pt>
                <c:pt idx="4">
                  <c:v>0.62650641784744998</c:v>
                </c:pt>
                <c:pt idx="5">
                  <c:v>0.62933527216145302</c:v>
                </c:pt>
                <c:pt idx="6">
                  <c:v>0.633814291491958</c:v>
                </c:pt>
                <c:pt idx="7">
                  <c:v>0.633814291491958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IEEE118!$B$29</c:f>
              <c:strCache>
                <c:ptCount val="1"/>
                <c:pt idx="0">
                  <c:v>random based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IEEE118!$C$22:$J$22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IEEE118!$C$29:$J$29</c:f>
              <c:numCache>
                <c:formatCode>General</c:formatCode>
                <c:ptCount val="8"/>
                <c:pt idx="0">
                  <c:v>0.59424503065033196</c:v>
                </c:pt>
                <c:pt idx="1">
                  <c:v>0.49123908582225301</c:v>
                </c:pt>
                <c:pt idx="2">
                  <c:v>0.441721687309717</c:v>
                </c:pt>
                <c:pt idx="3">
                  <c:v>0.48209829364601497</c:v>
                </c:pt>
                <c:pt idx="4">
                  <c:v>0.462679585807037</c:v>
                </c:pt>
                <c:pt idx="5">
                  <c:v>0.44377208722609501</c:v>
                </c:pt>
                <c:pt idx="6">
                  <c:v>0.43471641569074698</c:v>
                </c:pt>
                <c:pt idx="7">
                  <c:v>0.42411758674998801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79456"/>
        <c:axId val="439480240"/>
      </c:scatterChart>
      <c:valAx>
        <c:axId val="439479456"/>
        <c:scaling>
          <c:orientation val="minMax"/>
          <c:max val="9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/>
                  <a:t>sequence length</a:t>
                </a:r>
                <a:endParaRPr lang="zh-CN" alt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80240"/>
        <c:crosses val="autoZero"/>
        <c:crossBetween val="midCat"/>
      </c:valAx>
      <c:valAx>
        <c:axId val="43948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residual power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73472878683845"/>
          <c:y val="0.51989117489346093"/>
          <c:w val="0.27299986007786042"/>
          <c:h val="0.28709914486495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32068545095172E-2"/>
          <c:y val="2.9071679065311183E-2"/>
          <c:w val="0.88560761800154686"/>
          <c:h val="0.90961808512320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IEEE118!$B$42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IEEE118!$C$41:$J$41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IEEE118!$C$42:$J$42</c:f>
              <c:numCache>
                <c:formatCode>General</c:formatCode>
                <c:ptCount val="8"/>
                <c:pt idx="0">
                  <c:v>0.60544993183964102</c:v>
                </c:pt>
                <c:pt idx="1">
                  <c:v>0.61558665979815097</c:v>
                </c:pt>
                <c:pt idx="2">
                  <c:v>0.62949519350866501</c:v>
                </c:pt>
                <c:pt idx="3">
                  <c:v>0.64033913504567597</c:v>
                </c:pt>
                <c:pt idx="4">
                  <c:v>0.65047586300418603</c:v>
                </c:pt>
                <c:pt idx="5">
                  <c:v>0.65966963952469504</c:v>
                </c:pt>
                <c:pt idx="6">
                  <c:v>0.66839194032620397</c:v>
                </c:pt>
                <c:pt idx="7">
                  <c:v>0.67758571684671298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IEEE118!$B$43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IEEE118!$C$41:$J$41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IEEE118!$C$43:$J$43</c:f>
              <c:numCache>
                <c:formatCode>General</c:formatCode>
                <c:ptCount val="8"/>
                <c:pt idx="0">
                  <c:v>0.60544993183964102</c:v>
                </c:pt>
                <c:pt idx="1">
                  <c:v>0.61935846555015495</c:v>
                </c:pt>
                <c:pt idx="2">
                  <c:v>0.63043814494666595</c:v>
                </c:pt>
                <c:pt idx="3">
                  <c:v>0.64057487290517601</c:v>
                </c:pt>
                <c:pt idx="4">
                  <c:v>0.65047586300418603</c:v>
                </c:pt>
                <c:pt idx="5">
                  <c:v>0.65966963952469504</c:v>
                </c:pt>
                <c:pt idx="6">
                  <c:v>0.66886341604520405</c:v>
                </c:pt>
                <c:pt idx="7">
                  <c:v>0.67782145470621302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IEEE118!$B$44</c:f>
              <c:strCache>
                <c:ptCount val="1"/>
                <c:pt idx="0">
                  <c:v>high degree based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IEEE118!$C$41:$J$41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IEEE118!$C$44:$J$44</c:f>
              <c:numCache>
                <c:formatCode>General</c:formatCode>
                <c:ptCount val="8"/>
                <c:pt idx="0">
                  <c:v>0.222300801508722</c:v>
                </c:pt>
                <c:pt idx="1">
                  <c:v>0.222300801508722</c:v>
                </c:pt>
                <c:pt idx="2">
                  <c:v>0.222300801508722</c:v>
                </c:pt>
                <c:pt idx="3">
                  <c:v>0.222300801508722</c:v>
                </c:pt>
                <c:pt idx="4">
                  <c:v>0.233380480905233</c:v>
                </c:pt>
                <c:pt idx="5">
                  <c:v>0.242338519566242</c:v>
                </c:pt>
                <c:pt idx="6">
                  <c:v>0.249646393210749</c:v>
                </c:pt>
                <c:pt idx="7">
                  <c:v>0.249646393210749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IEEE118!$B$45</c:f>
              <c:strCache>
                <c:ptCount val="1"/>
                <c:pt idx="0">
                  <c:v>low degree based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IEEE118!$C$41:$J$41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IEEE118!$C$45:$J$45</c:f>
              <c:numCache>
                <c:formatCode>General</c:formatCode>
                <c:ptCount val="8"/>
                <c:pt idx="0">
                  <c:v>0.57221089365010702</c:v>
                </c:pt>
                <c:pt idx="1">
                  <c:v>0.222300801508722</c:v>
                </c:pt>
                <c:pt idx="2">
                  <c:v>0.58093319445161595</c:v>
                </c:pt>
                <c:pt idx="3">
                  <c:v>0.58093319445161595</c:v>
                </c:pt>
                <c:pt idx="4">
                  <c:v>0.59696336889763202</c:v>
                </c:pt>
                <c:pt idx="5">
                  <c:v>0.60615714541814103</c:v>
                </c:pt>
                <c:pt idx="6">
                  <c:v>0.60851452401314399</c:v>
                </c:pt>
                <c:pt idx="7">
                  <c:v>0.61841551411215401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IEEE118!$B$46</c:f>
              <c:strCache>
                <c:ptCount val="1"/>
                <c:pt idx="0">
                  <c:v>high load based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IEEE118!$C$41:$J$41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IEEE118!$C$46:$J$46</c:f>
              <c:numCache>
                <c:formatCode>General</c:formatCode>
                <c:ptCount val="8"/>
                <c:pt idx="0">
                  <c:v>0.222300801508722</c:v>
                </c:pt>
                <c:pt idx="1">
                  <c:v>0.222300801508722</c:v>
                </c:pt>
                <c:pt idx="2">
                  <c:v>0.23833097595473801</c:v>
                </c:pt>
                <c:pt idx="3">
                  <c:v>0.23833097595473801</c:v>
                </c:pt>
                <c:pt idx="4">
                  <c:v>0.23833097595473801</c:v>
                </c:pt>
                <c:pt idx="5">
                  <c:v>0.23833097595473801</c:v>
                </c:pt>
                <c:pt idx="6">
                  <c:v>0.24941065535124901</c:v>
                </c:pt>
                <c:pt idx="7">
                  <c:v>0.24941065535124901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IEEE118!$B$47</c:f>
              <c:strCache>
                <c:ptCount val="1"/>
                <c:pt idx="0">
                  <c:v>low load based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IEEE118!$C$41:$J$41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IEEE118!$C$47:$J$47</c:f>
              <c:numCache>
                <c:formatCode>General</c:formatCode>
                <c:ptCount val="8"/>
                <c:pt idx="0">
                  <c:v>0.227976619058674</c:v>
                </c:pt>
                <c:pt idx="1">
                  <c:v>0.227976619058674</c:v>
                </c:pt>
                <c:pt idx="2">
                  <c:v>0.227976619058674</c:v>
                </c:pt>
                <c:pt idx="3">
                  <c:v>0.227976619058674</c:v>
                </c:pt>
                <c:pt idx="4">
                  <c:v>0.227976619058674</c:v>
                </c:pt>
                <c:pt idx="5">
                  <c:v>0.23033399765367699</c:v>
                </c:pt>
                <c:pt idx="6">
                  <c:v>0.23033399765367699</c:v>
                </c:pt>
                <c:pt idx="7">
                  <c:v>0.23504875484368101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IEEE118!$B$48</c:f>
              <c:strCache>
                <c:ptCount val="1"/>
                <c:pt idx="0">
                  <c:v>random based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IEEE118!$C$41:$J$41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IEEE118!$C$48:$J$48</c:f>
              <c:numCache>
                <c:formatCode>General</c:formatCode>
                <c:ptCount val="8"/>
                <c:pt idx="0">
                  <c:v>0.491251426091598</c:v>
                </c:pt>
                <c:pt idx="1">
                  <c:v>0.456686405447567</c:v>
                </c:pt>
                <c:pt idx="2">
                  <c:v>0.42989012194693499</c:v>
                </c:pt>
                <c:pt idx="3">
                  <c:v>0.42925399968568301</c:v>
                </c:pt>
                <c:pt idx="4">
                  <c:v>0.31489470256375501</c:v>
                </c:pt>
                <c:pt idx="5">
                  <c:v>0.37965666407627902</c:v>
                </c:pt>
                <c:pt idx="6">
                  <c:v>0.26379732899278902</c:v>
                </c:pt>
                <c:pt idx="7">
                  <c:v>0.27658240921713301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80632"/>
        <c:axId val="439477104"/>
      </c:scatterChart>
      <c:valAx>
        <c:axId val="439480632"/>
        <c:scaling>
          <c:orientation val="minMax"/>
          <c:max val="9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7104"/>
        <c:crosses val="autoZero"/>
        <c:crossBetween val="midCat"/>
      </c:valAx>
      <c:valAx>
        <c:axId val="439477104"/>
        <c:scaling>
          <c:orientation val="minMax"/>
          <c:max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8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038864778928373"/>
          <c:y val="0.72447852025361659"/>
          <c:w val="0.47353088879817817"/>
          <c:h val="0.18004837926949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8106006139266E-2"/>
          <c:y val="2.9187393302527436E-2"/>
          <c:w val="0.87618786125155679"/>
          <c:h val="0.8642825907958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IEEE118!$B$65</c:f>
              <c:strCache>
                <c:ptCount val="1"/>
                <c:pt idx="0">
                  <c:v>SRG_based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IEEE118!$C$65:$L$65</c:f>
              <c:numCache>
                <c:formatCode>General</c:formatCode>
                <c:ptCount val="10"/>
                <c:pt idx="0">
                  <c:v>0.42763762955611101</c:v>
                </c:pt>
                <c:pt idx="1">
                  <c:v>0.43273897164554198</c:v>
                </c:pt>
                <c:pt idx="2">
                  <c:v>0.67758571684671298</c:v>
                </c:pt>
                <c:pt idx="3">
                  <c:v>0.68268705893614401</c:v>
                </c:pt>
                <c:pt idx="4">
                  <c:v>0.68778840102557504</c:v>
                </c:pt>
                <c:pt idx="5">
                  <c:v>0.69288974311500595</c:v>
                </c:pt>
                <c:pt idx="6">
                  <c:v>0.69755452583803101</c:v>
                </c:pt>
                <c:pt idx="7">
                  <c:v>0.69909412007222804</c:v>
                </c:pt>
                <c:pt idx="8">
                  <c:v>0.70063371430642596</c:v>
                </c:pt>
                <c:pt idx="9">
                  <c:v>0.70217330854062299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IEEE118!$B$66</c:f>
              <c:strCache>
                <c:ptCount val="1"/>
                <c:pt idx="0">
                  <c:v>RCC_based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IEEE118!$C$66:$L$66</c:f>
              <c:numCache>
                <c:formatCode>General</c:formatCode>
                <c:ptCount val="10"/>
                <c:pt idx="0">
                  <c:v>0.42763762955611101</c:v>
                </c:pt>
                <c:pt idx="1">
                  <c:v>0.43273897164554198</c:v>
                </c:pt>
                <c:pt idx="2">
                  <c:v>0.67782145470621302</c:v>
                </c:pt>
                <c:pt idx="3">
                  <c:v>0.68292279679564405</c:v>
                </c:pt>
                <c:pt idx="4">
                  <c:v>0.68802413888507497</c:v>
                </c:pt>
                <c:pt idx="5">
                  <c:v>0.69312548097450599</c:v>
                </c:pt>
                <c:pt idx="6">
                  <c:v>0.69779026369753105</c:v>
                </c:pt>
                <c:pt idx="7">
                  <c:v>0.69932985793172797</c:v>
                </c:pt>
                <c:pt idx="8">
                  <c:v>0.700869452165926</c:v>
                </c:pt>
                <c:pt idx="9">
                  <c:v>0.70240904640012403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IEEE118!$B$67</c:f>
              <c:strCache>
                <c:ptCount val="1"/>
                <c:pt idx="0">
                  <c:v>high degree based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0.249646393210749</c:v>
                </c:pt>
                <c:pt idx="3">
                  <c:v>0.249646393210749</c:v>
                </c:pt>
                <c:pt idx="4">
                  <c:v>0.249646393210749</c:v>
                </c:pt>
                <c:pt idx="5">
                  <c:v>0.249646393210749</c:v>
                </c:pt>
                <c:pt idx="6">
                  <c:v>0.249646393210749</c:v>
                </c:pt>
                <c:pt idx="7">
                  <c:v>0.249646393210749</c:v>
                </c:pt>
                <c:pt idx="8">
                  <c:v>0.249646393210749</c:v>
                </c:pt>
                <c:pt idx="9">
                  <c:v>0.249646393210749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IEEE118!$B$68</c:f>
              <c:strCache>
                <c:ptCount val="1"/>
                <c:pt idx="0">
                  <c:v>low degree based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IEEE118!$C$68:$L$68</c:f>
              <c:numCache>
                <c:formatCode>General</c:formatCode>
                <c:ptCount val="10"/>
                <c:pt idx="0">
                  <c:v>0.34371495157402698</c:v>
                </c:pt>
                <c:pt idx="1">
                  <c:v>0.34881629366345801</c:v>
                </c:pt>
                <c:pt idx="2">
                  <c:v>0.61841551411215401</c:v>
                </c:pt>
                <c:pt idx="3">
                  <c:v>0.62351685620158503</c:v>
                </c:pt>
                <c:pt idx="4">
                  <c:v>0.62861819829101595</c:v>
                </c:pt>
                <c:pt idx="5">
                  <c:v>0.63371954038044698</c:v>
                </c:pt>
                <c:pt idx="6">
                  <c:v>0.63838432310347104</c:v>
                </c:pt>
                <c:pt idx="7">
                  <c:v>0.63992391733766896</c:v>
                </c:pt>
                <c:pt idx="8">
                  <c:v>0.64146351157186698</c:v>
                </c:pt>
                <c:pt idx="9">
                  <c:v>0.64300310580606401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IEEE118!$B$69</c:f>
              <c:strCache>
                <c:ptCount val="1"/>
                <c:pt idx="0">
                  <c:v>high load based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IEEE118!$C$69:$L$69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0.24941065535124901</c:v>
                </c:pt>
                <c:pt idx="3">
                  <c:v>0.24941065535124901</c:v>
                </c:pt>
                <c:pt idx="4">
                  <c:v>0.24941065535124901</c:v>
                </c:pt>
                <c:pt idx="5">
                  <c:v>0.24941065535124901</c:v>
                </c:pt>
                <c:pt idx="6">
                  <c:v>0.24941065535124901</c:v>
                </c:pt>
                <c:pt idx="7">
                  <c:v>0.24941065535124901</c:v>
                </c:pt>
                <c:pt idx="8">
                  <c:v>0.24941065535124901</c:v>
                </c:pt>
                <c:pt idx="9">
                  <c:v>0.24941065535124901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IEEE118!$B$70</c:f>
              <c:strCache>
                <c:ptCount val="1"/>
                <c:pt idx="0">
                  <c:v>low load based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IEEE118!$C$70:$L$70</c:f>
              <c:numCache>
                <c:formatCode>General</c:formatCode>
                <c:ptCount val="10"/>
                <c:pt idx="0">
                  <c:v>4.8026148499597399E-3</c:v>
                </c:pt>
                <c:pt idx="1">
                  <c:v>5.23921619995608E-3</c:v>
                </c:pt>
                <c:pt idx="2">
                  <c:v>0.23504875484368101</c:v>
                </c:pt>
                <c:pt idx="3">
                  <c:v>0.235485356193678</c:v>
                </c:pt>
                <c:pt idx="4">
                  <c:v>0.23592195754367401</c:v>
                </c:pt>
                <c:pt idx="5">
                  <c:v>0.23635855889367</c:v>
                </c:pt>
                <c:pt idx="6">
                  <c:v>0.23679516024366701</c:v>
                </c:pt>
                <c:pt idx="7">
                  <c:v>0.23723176159366299</c:v>
                </c:pt>
                <c:pt idx="8">
                  <c:v>0.23766836294365901</c:v>
                </c:pt>
                <c:pt idx="9">
                  <c:v>0.23810496429365599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IEEE118!$B$71</c:f>
              <c:strCache>
                <c:ptCount val="1"/>
                <c:pt idx="0">
                  <c:v>random based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IEEE118!$C$71:$L$71</c:f>
              <c:numCache>
                <c:formatCode>General</c:formatCode>
                <c:ptCount val="10"/>
                <c:pt idx="0">
                  <c:v>8.7022370004460007E-3</c:v>
                </c:pt>
                <c:pt idx="1">
                  <c:v>3.1939910365034699E-2</c:v>
                </c:pt>
                <c:pt idx="2">
                  <c:v>0.30825963868642298</c:v>
                </c:pt>
                <c:pt idx="3">
                  <c:v>0.23526251843604401</c:v>
                </c:pt>
                <c:pt idx="4">
                  <c:v>0.27312987455722998</c:v>
                </c:pt>
                <c:pt idx="5">
                  <c:v>0.31799510954988103</c:v>
                </c:pt>
                <c:pt idx="6">
                  <c:v>0.302804262045337</c:v>
                </c:pt>
                <c:pt idx="7">
                  <c:v>0.28289077107481703</c:v>
                </c:pt>
                <c:pt idx="8">
                  <c:v>0.19550828572744</c:v>
                </c:pt>
                <c:pt idx="9">
                  <c:v>0.21143468423931799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IEEE118!$B$72</c:f>
              <c:strCache>
                <c:ptCount val="1"/>
                <c:pt idx="0">
                  <c:v>initial state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8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IEEE118!$C$64:$L$64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IEEE118!$C$72:$L$72</c:f>
              <c:numCache>
                <c:formatCode>General</c:formatCode>
                <c:ptCount val="10"/>
                <c:pt idx="0">
                  <c:v>0.33569986435101901</c:v>
                </c:pt>
                <c:pt idx="1">
                  <c:v>0.34080120644044998</c:v>
                </c:pt>
                <c:pt idx="2">
                  <c:v>0.56820335003860301</c:v>
                </c:pt>
                <c:pt idx="3">
                  <c:v>0.57330469212803403</c:v>
                </c:pt>
                <c:pt idx="4">
                  <c:v>0.57840603421746495</c:v>
                </c:pt>
                <c:pt idx="5">
                  <c:v>0.58350737630689598</c:v>
                </c:pt>
                <c:pt idx="6">
                  <c:v>0.58817215902992104</c:v>
                </c:pt>
                <c:pt idx="7">
                  <c:v>0.58971175326411895</c:v>
                </c:pt>
                <c:pt idx="8">
                  <c:v>0.59125134749831598</c:v>
                </c:pt>
                <c:pt idx="9">
                  <c:v>0.59279094173251401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81024"/>
        <c:axId val="439477888"/>
      </c:scatterChart>
      <c:valAx>
        <c:axId val="439481024"/>
        <c:scaling>
          <c:orientation val="minMax"/>
          <c:max val="1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ramp rate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7888"/>
        <c:crosses val="autoZero"/>
        <c:crossBetween val="midCat"/>
      </c:valAx>
      <c:valAx>
        <c:axId val="43947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residual power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8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78866285028448"/>
          <c:y val="0.71807568790423859"/>
          <c:w val="0.48741431414768399"/>
          <c:h val="0.149254342538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3509049814716"/>
          <c:y val="3.3447354414823334E-2"/>
          <c:w val="0.86537453244014328"/>
          <c:h val="0.87245305099967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IEEE57!$B$22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IEEE57!$C$21:$F$21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IEEE57!$C$22:$F$22</c:f>
              <c:numCache>
                <c:formatCode>General</c:formatCode>
                <c:ptCount val="4"/>
                <c:pt idx="0">
                  <c:v>0.57636498355215005</c:v>
                </c:pt>
                <c:pt idx="1">
                  <c:v>0.63176152976257605</c:v>
                </c:pt>
                <c:pt idx="2">
                  <c:v>0.64935027296692505</c:v>
                </c:pt>
                <c:pt idx="3">
                  <c:v>0.65894413289656995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IEEE57!$B$23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IEEE57!$C$21:$F$21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IEEE57!$C$23:$F$23</c:f>
              <c:numCache>
                <c:formatCode>General</c:formatCode>
                <c:ptCount val="4"/>
                <c:pt idx="0">
                  <c:v>0.57636498355215005</c:v>
                </c:pt>
                <c:pt idx="1">
                  <c:v>0.63176152976257605</c:v>
                </c:pt>
                <c:pt idx="2">
                  <c:v>0.64935027296692505</c:v>
                </c:pt>
                <c:pt idx="3">
                  <c:v>0.65894413289656995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IEEE57!$B$24</c:f>
              <c:strCache>
                <c:ptCount val="1"/>
                <c:pt idx="0">
                  <c:v>high degree based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IEEE57!$C$21:$F$21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IEEE57!$C$24:$F$24</c:f>
              <c:numCache>
                <c:formatCode>General</c:formatCode>
                <c:ptCount val="4"/>
                <c:pt idx="0">
                  <c:v>0.53659031845897398</c:v>
                </c:pt>
                <c:pt idx="1">
                  <c:v>0.59655194301925496</c:v>
                </c:pt>
                <c:pt idx="2">
                  <c:v>0.59655194301925496</c:v>
                </c:pt>
                <c:pt idx="3">
                  <c:v>0.62933096444554204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IEEE57!$B$25</c:f>
              <c:strCache>
                <c:ptCount val="1"/>
                <c:pt idx="0">
                  <c:v>low degree based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IEEE57!$C$21:$F$21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IEEE57!$C$25:$F$25</c:f>
              <c:numCache>
                <c:formatCode>General</c:formatCode>
                <c:ptCount val="4"/>
                <c:pt idx="0">
                  <c:v>0.48686820147627602</c:v>
                </c:pt>
                <c:pt idx="1">
                  <c:v>0.49054584778264099</c:v>
                </c:pt>
                <c:pt idx="2">
                  <c:v>0.493424005761534</c:v>
                </c:pt>
                <c:pt idx="3">
                  <c:v>0.52620302718782097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IEEE57!$B$26</c:f>
              <c:strCache>
                <c:ptCount val="1"/>
                <c:pt idx="0">
                  <c:v>high load based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IEEE57!$C$21:$F$21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IEEE57!$C$26:$F$26</c:f>
              <c:numCache>
                <c:formatCode>General</c:formatCode>
                <c:ptCount val="4"/>
                <c:pt idx="0">
                  <c:v>0.57636498355215005</c:v>
                </c:pt>
                <c:pt idx="1">
                  <c:v>0.60914400497843701</c:v>
                </c:pt>
                <c:pt idx="2">
                  <c:v>0.62673274818278701</c:v>
                </c:pt>
                <c:pt idx="3">
                  <c:v>0.63632660811243202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IEEE57!$B$27</c:f>
              <c:strCache>
                <c:ptCount val="1"/>
                <c:pt idx="0">
                  <c:v>low load based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IEEE57!$C$21:$F$21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IEEE57!$C$27:$F$27</c:f>
              <c:numCache>
                <c:formatCode>General</c:formatCode>
                <c:ptCount val="4"/>
                <c:pt idx="0">
                  <c:v>0.47727434154663101</c:v>
                </c:pt>
                <c:pt idx="1">
                  <c:v>0.48015249952552502</c:v>
                </c:pt>
                <c:pt idx="2">
                  <c:v>0.48383014583188899</c:v>
                </c:pt>
                <c:pt idx="3">
                  <c:v>0.493424005761534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IEEE57!$B$28</c:f>
              <c:strCache>
                <c:ptCount val="1"/>
                <c:pt idx="0">
                  <c:v>random based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IEEE57!$C$21:$F$21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IEEE57!$C$28:$F$28</c:f>
              <c:numCache>
                <c:formatCode>General</c:formatCode>
                <c:ptCount val="4"/>
                <c:pt idx="0">
                  <c:v>0.51296095410095699</c:v>
                </c:pt>
                <c:pt idx="1">
                  <c:v>0.53073588694524898</c:v>
                </c:pt>
                <c:pt idx="2">
                  <c:v>0.55923895496643405</c:v>
                </c:pt>
                <c:pt idx="3">
                  <c:v>0.57405404152064798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78280"/>
        <c:axId val="439482200"/>
      </c:scatterChart>
      <c:valAx>
        <c:axId val="439478280"/>
        <c:scaling>
          <c:orientation val="minMax"/>
          <c:max val="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sequence length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97281984963538"/>
              <c:y val="0.94009873509503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82200"/>
        <c:crosses val="autoZero"/>
        <c:crossBetween val="midCat"/>
        <c:majorUnit val="1"/>
      </c:valAx>
      <c:valAx>
        <c:axId val="439482200"/>
        <c:scaling>
          <c:orientation val="minMax"/>
          <c:max val="0.70000000000000007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residual power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826196415430637E-3"/>
              <c:y val="0.3918705603788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01830587582122"/>
          <c:y val="2.7246401968734943E-2"/>
          <c:w val="0.56665876232996648"/>
          <c:h val="0.1526011422206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3479740690106E-2"/>
          <c:y val="3.0844721445891028E-2"/>
          <c:w val="0.85775396672965298"/>
          <c:h val="0.8742652521457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IEEE57!$B$48</c:f>
              <c:strCache>
                <c:ptCount val="1"/>
                <c:pt idx="0">
                  <c:v>SRG based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IEEE57!$C$48:$L$48</c:f>
              <c:numCache>
                <c:formatCode>General</c:formatCode>
                <c:ptCount val="10"/>
                <c:pt idx="0">
                  <c:v>0.527707240596338</c:v>
                </c:pt>
                <c:pt idx="1">
                  <c:v>0.59141582220292999</c:v>
                </c:pt>
                <c:pt idx="2">
                  <c:v>0.771322353693636</c:v>
                </c:pt>
                <c:pt idx="3">
                  <c:v>0.79042212983690496</c:v>
                </c:pt>
                <c:pt idx="4">
                  <c:v>0.80392548768787997</c:v>
                </c:pt>
                <c:pt idx="5">
                  <c:v>0.81742884553885498</c:v>
                </c:pt>
                <c:pt idx="6">
                  <c:v>0.83093220338983098</c:v>
                </c:pt>
                <c:pt idx="7">
                  <c:v>0.84443556124080599</c:v>
                </c:pt>
                <c:pt idx="8">
                  <c:v>0.85793891909178099</c:v>
                </c:pt>
                <c:pt idx="9">
                  <c:v>0.871442276942757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IEEE57!$B$49</c:f>
              <c:strCache>
                <c:ptCount val="1"/>
                <c:pt idx="0">
                  <c:v>RCC based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IEEE57!$C$49:$L$49</c:f>
              <c:numCache>
                <c:formatCode>General</c:formatCode>
                <c:ptCount val="10"/>
                <c:pt idx="0">
                  <c:v>0.527707240596338</c:v>
                </c:pt>
                <c:pt idx="1">
                  <c:v>0.59321518446193999</c:v>
                </c:pt>
                <c:pt idx="2">
                  <c:v>0.771322353693636</c:v>
                </c:pt>
                <c:pt idx="3">
                  <c:v>0.79042212983690496</c:v>
                </c:pt>
                <c:pt idx="4">
                  <c:v>0.80392548768787997</c:v>
                </c:pt>
                <c:pt idx="5">
                  <c:v>0.81742884553885498</c:v>
                </c:pt>
                <c:pt idx="6">
                  <c:v>0.83093220338983098</c:v>
                </c:pt>
                <c:pt idx="7">
                  <c:v>0.84443556124080599</c:v>
                </c:pt>
                <c:pt idx="8">
                  <c:v>0.85793891909178099</c:v>
                </c:pt>
                <c:pt idx="9">
                  <c:v>0.871442276942757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IEEE57!$B$50</c:f>
              <c:strCache>
                <c:ptCount val="1"/>
                <c:pt idx="0">
                  <c:v>high degree based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0.68654062636079105</c:v>
                </c:pt>
                <c:pt idx="3">
                  <c:v>0.72203552463792897</c:v>
                </c:pt>
                <c:pt idx="4">
                  <c:v>0.74788135593220395</c:v>
                </c:pt>
                <c:pt idx="5">
                  <c:v>0.76138471378317896</c:v>
                </c:pt>
                <c:pt idx="6">
                  <c:v>0.77488807163415396</c:v>
                </c:pt>
                <c:pt idx="7">
                  <c:v>0.78839142948512997</c:v>
                </c:pt>
                <c:pt idx="8">
                  <c:v>0.80189478733610497</c:v>
                </c:pt>
                <c:pt idx="9">
                  <c:v>0.81539814518707998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IEEE57!$B$51</c:f>
              <c:strCache>
                <c:ptCount val="1"/>
                <c:pt idx="0">
                  <c:v>low degree based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IEEE57!$C$51:$L$51</c:f>
              <c:numCache>
                <c:formatCode>General</c:formatCode>
                <c:ptCount val="10"/>
                <c:pt idx="0">
                  <c:v>0.46545410937000298</c:v>
                </c:pt>
                <c:pt idx="1">
                  <c:v>0.50374160537256196</c:v>
                </c:pt>
                <c:pt idx="2">
                  <c:v>0.54202910137511995</c:v>
                </c:pt>
                <c:pt idx="3">
                  <c:v>0.56112887751838803</c:v>
                </c:pt>
                <c:pt idx="4">
                  <c:v>0.57463223536936403</c:v>
                </c:pt>
                <c:pt idx="5">
                  <c:v>0.58813559322033904</c:v>
                </c:pt>
                <c:pt idx="6">
                  <c:v>0.60163895107131404</c:v>
                </c:pt>
                <c:pt idx="7">
                  <c:v>0.61514230892229005</c:v>
                </c:pt>
                <c:pt idx="8">
                  <c:v>0.62864566677326505</c:v>
                </c:pt>
                <c:pt idx="9">
                  <c:v>0.64214902462424095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IEEE57!$B$52</c:f>
              <c:strCache>
                <c:ptCount val="1"/>
                <c:pt idx="0">
                  <c:v>high load based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0.771322353693636</c:v>
                </c:pt>
                <c:pt idx="3">
                  <c:v>0.79042212983690496</c:v>
                </c:pt>
                <c:pt idx="4">
                  <c:v>0.80392548768787997</c:v>
                </c:pt>
                <c:pt idx="5">
                  <c:v>0.81742884553885498</c:v>
                </c:pt>
                <c:pt idx="6">
                  <c:v>0.83093220338983098</c:v>
                </c:pt>
                <c:pt idx="7">
                  <c:v>0.84443556124080599</c:v>
                </c:pt>
                <c:pt idx="8">
                  <c:v>0.85793891909178099</c:v>
                </c:pt>
                <c:pt idx="9">
                  <c:v>0.871442276942757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IEEE57!$B$53</c:f>
              <c:strCache>
                <c:ptCount val="1"/>
                <c:pt idx="0">
                  <c:v>low load based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IEEE57!$C$53:$L$53</c:f>
              <c:numCache>
                <c:formatCode>General</c:formatCode>
                <c:ptCount val="10"/>
                <c:pt idx="0">
                  <c:v>0.42571953949472302</c:v>
                </c:pt>
                <c:pt idx="1">
                  <c:v>0.46400703549728201</c:v>
                </c:pt>
                <c:pt idx="2">
                  <c:v>0.50229453149984005</c:v>
                </c:pt>
                <c:pt idx="3">
                  <c:v>0.52139430764310901</c:v>
                </c:pt>
                <c:pt idx="4">
                  <c:v>0.53489766549408402</c:v>
                </c:pt>
                <c:pt idx="5">
                  <c:v>0.54840102334505902</c:v>
                </c:pt>
                <c:pt idx="6">
                  <c:v>0.56190438119603503</c:v>
                </c:pt>
                <c:pt idx="7">
                  <c:v>0.57540773904701004</c:v>
                </c:pt>
                <c:pt idx="8">
                  <c:v>0.58891109689798504</c:v>
                </c:pt>
                <c:pt idx="9">
                  <c:v>0.60241445474896105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IEEE57!$B$54</c:f>
              <c:strCache>
                <c:ptCount val="1"/>
                <c:pt idx="0">
                  <c:v>random based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IEEE57!$C$54:$L$54</c:f>
              <c:numCache>
                <c:formatCode>General</c:formatCode>
                <c:ptCount val="10"/>
                <c:pt idx="0">
                  <c:v>0.19370201463009901</c:v>
                </c:pt>
                <c:pt idx="1">
                  <c:v>0.24162549006181999</c:v>
                </c:pt>
                <c:pt idx="2">
                  <c:v>0.637873380988914</c:v>
                </c:pt>
                <c:pt idx="3">
                  <c:v>0.65483854826840904</c:v>
                </c:pt>
                <c:pt idx="4">
                  <c:v>0.67410937000319804</c:v>
                </c:pt>
                <c:pt idx="5">
                  <c:v>0.67323313079628999</c:v>
                </c:pt>
                <c:pt idx="6">
                  <c:v>0.711204029421171</c:v>
                </c:pt>
                <c:pt idx="7">
                  <c:v>0.71291653341861205</c:v>
                </c:pt>
                <c:pt idx="8">
                  <c:v>0.73850815478094001</c:v>
                </c:pt>
                <c:pt idx="9">
                  <c:v>0.74210425327790197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IEEE57!$B$55</c:f>
              <c:strCache>
                <c:ptCount val="1"/>
                <c:pt idx="0">
                  <c:v>initial state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8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IEEE57!$C$47:$L$47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IEEE57!$C$55:$L$55</c:f>
              <c:numCache>
                <c:formatCode>General</c:formatCode>
                <c:ptCount val="10"/>
                <c:pt idx="0">
                  <c:v>0.403173968660058</c:v>
                </c:pt>
                <c:pt idx="1">
                  <c:v>0.44146146466261599</c:v>
                </c:pt>
                <c:pt idx="2">
                  <c:v>0.47974896066517397</c:v>
                </c:pt>
                <c:pt idx="3">
                  <c:v>0.49884873680844299</c:v>
                </c:pt>
                <c:pt idx="4">
                  <c:v>0.512352094659418</c:v>
                </c:pt>
                <c:pt idx="5">
                  <c:v>0.52585545251039301</c:v>
                </c:pt>
                <c:pt idx="6">
                  <c:v>0.53935881036136901</c:v>
                </c:pt>
                <c:pt idx="7">
                  <c:v>0.55286216821234402</c:v>
                </c:pt>
                <c:pt idx="8">
                  <c:v>0.56636552606331902</c:v>
                </c:pt>
                <c:pt idx="9">
                  <c:v>0.57986888391429503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82592"/>
        <c:axId val="439479848"/>
      </c:scatterChart>
      <c:valAx>
        <c:axId val="439482592"/>
        <c:scaling>
          <c:orientation val="minMax"/>
          <c:max val="1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ramp rate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009895545315949"/>
              <c:y val="0.94633964308310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9848"/>
        <c:crosses val="autoZero"/>
        <c:crossBetween val="midCat"/>
      </c:valAx>
      <c:valAx>
        <c:axId val="439479848"/>
        <c:scaling>
          <c:orientation val="minMax"/>
          <c:max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residual power</a:t>
                </a:r>
                <a:endParaRPr lang="zh-CN" altLang="en-US" sz="14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3910516050976"/>
          <c:y val="0.52998907623947511"/>
          <c:w val="0.23860316806188614"/>
          <c:h val="0.33188644415574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23</xdr:row>
      <xdr:rowOff>28576</xdr:rowOff>
    </xdr:from>
    <xdr:to>
      <xdr:col>8</xdr:col>
      <xdr:colOff>247650</xdr:colOff>
      <xdr:row>50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61</xdr:row>
      <xdr:rowOff>157161</xdr:rowOff>
    </xdr:from>
    <xdr:to>
      <xdr:col>8</xdr:col>
      <xdr:colOff>666750</xdr:colOff>
      <xdr:row>87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333374</xdr:colOff>
      <xdr:row>82</xdr:row>
      <xdr:rowOff>42861</xdr:rowOff>
    </xdr:from>
    <xdr:to>
      <xdr:col>22</xdr:col>
      <xdr:colOff>571500</xdr:colOff>
      <xdr:row>108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120</xdr:row>
      <xdr:rowOff>100012</xdr:rowOff>
    </xdr:from>
    <xdr:to>
      <xdr:col>17</xdr:col>
      <xdr:colOff>28575</xdr:colOff>
      <xdr:row>145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16</xdr:row>
      <xdr:rowOff>47625</xdr:rowOff>
    </xdr:from>
    <xdr:to>
      <xdr:col>19</xdr:col>
      <xdr:colOff>333375</xdr:colOff>
      <xdr:row>42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404812</xdr:colOff>
      <xdr:row>42</xdr:row>
      <xdr:rowOff>52386</xdr:rowOff>
    </xdr:from>
    <xdr:to>
      <xdr:col>21</xdr:col>
      <xdr:colOff>190500</xdr:colOff>
      <xdr:row>70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652461</xdr:colOff>
      <xdr:row>73</xdr:row>
      <xdr:rowOff>90486</xdr:rowOff>
    </xdr:from>
    <xdr:to>
      <xdr:col>9</xdr:col>
      <xdr:colOff>447674</xdr:colOff>
      <xdr:row>101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16</xdr:row>
      <xdr:rowOff>119061</xdr:rowOff>
    </xdr:from>
    <xdr:to>
      <xdr:col>17</xdr:col>
      <xdr:colOff>228600</xdr:colOff>
      <xdr:row>42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80961</xdr:colOff>
      <xdr:row>56</xdr:row>
      <xdr:rowOff>23812</xdr:rowOff>
    </xdr:from>
    <xdr:to>
      <xdr:col>18</xdr:col>
      <xdr:colOff>47624</xdr:colOff>
      <xdr:row>83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56"/>
  <sheetViews>
    <sheetView tabSelected="1" topLeftCell="A223" workbookViewId="0">
      <selection activeCell="C252" sqref="C252"/>
    </sheetView>
  </sheetViews>
  <sheetFormatPr defaultRowHeight="13.5" x14ac:dyDescent="0.15"/>
  <cols>
    <col min="2" max="2" width="18.75" customWidth="1"/>
    <col min="3" max="4" width="9.5" bestFit="1" customWidth="1"/>
  </cols>
  <sheetData>
    <row r="1" spans="2:29" x14ac:dyDescent="0.15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2:29" x14ac:dyDescent="0.15">
      <c r="B2" s="20" t="s">
        <v>63</v>
      </c>
      <c r="C2" s="20" t="s">
        <v>62</v>
      </c>
      <c r="D2" s="20"/>
      <c r="E2" s="20"/>
      <c r="F2" s="20"/>
      <c r="G2" s="20"/>
      <c r="H2" s="20"/>
      <c r="I2" s="20"/>
      <c r="J2" s="20"/>
      <c r="K2" s="20"/>
      <c r="L2" s="20"/>
      <c r="M2" s="20"/>
      <c r="R2" s="20" t="s">
        <v>63</v>
      </c>
      <c r="S2" s="20" t="s">
        <v>62</v>
      </c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2:29" x14ac:dyDescent="0.15">
      <c r="B3" s="20"/>
      <c r="C3" s="1" t="s">
        <v>2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14</v>
      </c>
      <c r="M3" s="1" t="s">
        <v>13</v>
      </c>
      <c r="N3" s="1"/>
      <c r="O3" s="1"/>
      <c r="R3" s="20"/>
      <c r="S3" s="1" t="s">
        <v>2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 s="1" t="s">
        <v>14</v>
      </c>
      <c r="AC3" s="1" t="s">
        <v>13</v>
      </c>
    </row>
    <row r="4" spans="2:29" x14ac:dyDescent="0.15">
      <c r="B4" t="s">
        <v>50</v>
      </c>
      <c r="C4" s="2">
        <v>0.851462965206358</v>
      </c>
      <c r="D4" s="2">
        <v>0.82275800947163802</v>
      </c>
      <c r="E4" s="2">
        <v>0.88419486327101304</v>
      </c>
      <c r="F4" s="2">
        <v>0.84716513962300999</v>
      </c>
      <c r="G4" s="2">
        <v>0.91842032180783995</v>
      </c>
      <c r="H4" s="2">
        <v>0.92806262045918397</v>
      </c>
      <c r="I4" s="2">
        <v>0.84091627693091997</v>
      </c>
      <c r="J4" s="2">
        <v>0.75325000499066996</v>
      </c>
      <c r="K4" s="2">
        <v>0.92431679558457602</v>
      </c>
      <c r="L4" s="2">
        <v>0.86021246465367196</v>
      </c>
      <c r="M4" s="2">
        <v>0.68894034413201499</v>
      </c>
      <c r="O4" t="s">
        <v>23</v>
      </c>
      <c r="R4" s="4" t="s">
        <v>50</v>
      </c>
      <c r="S4" s="12">
        <f>C4*100</f>
        <v>85.146296520635801</v>
      </c>
      <c r="T4" s="12">
        <f t="shared" ref="T4:AC4" si="0">D4*100</f>
        <v>82.275800947163802</v>
      </c>
      <c r="U4" s="12">
        <f t="shared" si="0"/>
        <v>88.419486327101311</v>
      </c>
      <c r="V4" s="12">
        <f t="shared" si="0"/>
        <v>84.716513962300994</v>
      </c>
      <c r="W4" s="12">
        <f t="shared" si="0"/>
        <v>91.842032180783988</v>
      </c>
      <c r="X4" s="12">
        <f t="shared" si="0"/>
        <v>92.806262045918402</v>
      </c>
      <c r="Y4" s="12">
        <f t="shared" si="0"/>
        <v>84.091627693091993</v>
      </c>
      <c r="Z4" s="12">
        <f t="shared" si="0"/>
        <v>75.325000499067002</v>
      </c>
      <c r="AA4" s="12">
        <f t="shared" si="0"/>
        <v>92.431679558457603</v>
      </c>
      <c r="AB4" s="12">
        <f t="shared" si="0"/>
        <v>86.021246465367199</v>
      </c>
      <c r="AC4" s="12">
        <f t="shared" si="0"/>
        <v>68.894034413201496</v>
      </c>
    </row>
    <row r="5" spans="2:29" s="10" customFormat="1" x14ac:dyDescent="0.15">
      <c r="B5" s="10" t="s">
        <v>51</v>
      </c>
      <c r="C5" s="11">
        <v>0.851462965206358</v>
      </c>
      <c r="D5" s="11">
        <v>0.82677047887864197</v>
      </c>
      <c r="E5" s="11">
        <v>0.88419486327101304</v>
      </c>
      <c r="F5" s="11">
        <v>0.84716513962300999</v>
      </c>
      <c r="G5" s="11">
        <v>0.91842032180783995</v>
      </c>
      <c r="H5" s="11">
        <v>0.929337813491529</v>
      </c>
      <c r="I5" s="11">
        <v>0.84091627693091997</v>
      </c>
      <c r="J5" s="11">
        <v>0.75350504359713799</v>
      </c>
      <c r="K5" s="11">
        <v>0.92431679558457602</v>
      </c>
      <c r="L5" s="11">
        <v>0.86021246465367196</v>
      </c>
      <c r="M5" s="11">
        <v>0.70780703167353698</v>
      </c>
      <c r="O5" s="10" t="s">
        <v>24</v>
      </c>
      <c r="R5" s="10" t="s">
        <v>51</v>
      </c>
      <c r="S5" s="13">
        <f t="shared" ref="S5:S11" si="1">C5*100</f>
        <v>85.146296520635801</v>
      </c>
      <c r="T5" s="13">
        <f t="shared" ref="T5:T11" si="2">D5*100</f>
        <v>82.677047887864191</v>
      </c>
      <c r="U5" s="13">
        <f t="shared" ref="U5:U11" si="3">E5*100</f>
        <v>88.419486327101311</v>
      </c>
      <c r="V5" s="13">
        <f t="shared" ref="V5:V11" si="4">F5*100</f>
        <v>84.716513962300994</v>
      </c>
      <c r="W5" s="13">
        <f t="shared" ref="W5:W11" si="5">G5*100</f>
        <v>91.842032180783988</v>
      </c>
      <c r="X5" s="13">
        <f t="shared" ref="X5:X11" si="6">H5*100</f>
        <v>92.933781349152895</v>
      </c>
      <c r="Y5" s="13">
        <f t="shared" ref="Y5:Y11" si="7">I5*100</f>
        <v>84.091627693091993</v>
      </c>
      <c r="Z5" s="13">
        <f t="shared" ref="Z5:Z11" si="8">J5*100</f>
        <v>75.350504359713796</v>
      </c>
      <c r="AA5" s="13">
        <f t="shared" ref="AA5:AA11" si="9">K5*100</f>
        <v>92.431679558457603</v>
      </c>
      <c r="AB5" s="13">
        <f t="shared" ref="AB5:AB11" si="10">L5*100</f>
        <v>86.021246465367199</v>
      </c>
      <c r="AC5" s="13">
        <f t="shared" ref="AC5:AC11" si="11">M5*100</f>
        <v>70.780703167353693</v>
      </c>
    </row>
    <row r="6" spans="2:29" x14ac:dyDescent="0.15">
      <c r="B6" t="s">
        <v>52</v>
      </c>
      <c r="C6" s="2">
        <v>0.57429097773440696</v>
      </c>
      <c r="D6" s="2">
        <v>0.75436069009644402</v>
      </c>
      <c r="E6" s="2">
        <v>0.70784841882798499</v>
      </c>
      <c r="F6" s="2">
        <v>0.75787229791909705</v>
      </c>
      <c r="G6" s="2">
        <v>0.76807081265089205</v>
      </c>
      <c r="H6" s="2">
        <v>0.55499877918095397</v>
      </c>
      <c r="I6" s="2">
        <v>0.59440810422930801</v>
      </c>
      <c r="J6" s="2">
        <v>0.67374762880648598</v>
      </c>
      <c r="K6" s="2">
        <v>0.81885790674527803</v>
      </c>
      <c r="L6" s="2">
        <v>0.64753625598061104</v>
      </c>
      <c r="M6" s="2">
        <v>0.644652199751655</v>
      </c>
      <c r="O6" t="s">
        <v>25</v>
      </c>
      <c r="R6" s="4" t="s">
        <v>52</v>
      </c>
      <c r="S6" s="12">
        <f t="shared" si="1"/>
        <v>57.429097773440695</v>
      </c>
      <c r="T6" s="12">
        <f t="shared" si="2"/>
        <v>75.436069009644399</v>
      </c>
      <c r="U6" s="12">
        <f t="shared" si="3"/>
        <v>70.784841882798503</v>
      </c>
      <c r="V6" s="12">
        <f t="shared" si="4"/>
        <v>75.787229791909709</v>
      </c>
      <c r="W6" s="12">
        <f t="shared" si="5"/>
        <v>76.807081265089209</v>
      </c>
      <c r="X6" s="12">
        <f t="shared" si="6"/>
        <v>55.4998779180954</v>
      </c>
      <c r="Y6" s="12">
        <f t="shared" si="7"/>
        <v>59.440810422930802</v>
      </c>
      <c r="Z6" s="12">
        <f t="shared" si="8"/>
        <v>67.374762880648603</v>
      </c>
      <c r="AA6" s="12">
        <f t="shared" si="9"/>
        <v>81.885790674527797</v>
      </c>
      <c r="AB6" s="12">
        <f t="shared" si="10"/>
        <v>64.753625598061106</v>
      </c>
      <c r="AC6" s="12">
        <f t="shared" si="11"/>
        <v>64.465219975165496</v>
      </c>
    </row>
    <row r="7" spans="2:29" x14ac:dyDescent="0.15">
      <c r="B7" t="s">
        <v>18</v>
      </c>
      <c r="C7" s="2">
        <v>0.80793000040381102</v>
      </c>
      <c r="D7" s="2">
        <v>0.75962256161224495</v>
      </c>
      <c r="E7" s="2">
        <v>0.78250927061442399</v>
      </c>
      <c r="F7" s="2">
        <v>0.749182282468008</v>
      </c>
      <c r="G7" s="2">
        <v>0.78428446699281695</v>
      </c>
      <c r="H7" s="2">
        <v>0.83075689080435799</v>
      </c>
      <c r="I7" s="2">
        <v>0.74588893466698503</v>
      </c>
      <c r="J7" s="2">
        <v>0.67548189133047598</v>
      </c>
      <c r="K7" s="2">
        <v>0.84642000182777599</v>
      </c>
      <c r="L7" s="2">
        <v>0.78349980658797502</v>
      </c>
      <c r="M7" s="2">
        <v>0.63326207992385697</v>
      </c>
      <c r="R7" s="4" t="s">
        <v>18</v>
      </c>
      <c r="S7" s="12">
        <f t="shared" si="1"/>
        <v>80.793000040381102</v>
      </c>
      <c r="T7" s="12">
        <f t="shared" si="2"/>
        <v>75.962256161224502</v>
      </c>
      <c r="U7" s="12">
        <f t="shared" si="3"/>
        <v>78.250927061442397</v>
      </c>
      <c r="V7" s="12">
        <f t="shared" si="4"/>
        <v>74.918228246800794</v>
      </c>
      <c r="W7" s="12">
        <f t="shared" si="5"/>
        <v>78.428446699281693</v>
      </c>
      <c r="X7" s="12">
        <f t="shared" si="6"/>
        <v>83.075689080435794</v>
      </c>
      <c r="Y7" s="12">
        <f t="shared" si="7"/>
        <v>74.588893466698508</v>
      </c>
      <c r="Z7" s="12">
        <f t="shared" si="8"/>
        <v>67.5481891330476</v>
      </c>
      <c r="AA7" s="12">
        <f t="shared" si="9"/>
        <v>84.642000182777593</v>
      </c>
      <c r="AB7" s="12">
        <f t="shared" si="10"/>
        <v>78.349980658797506</v>
      </c>
      <c r="AC7" s="12">
        <f t="shared" si="11"/>
        <v>63.326207992385697</v>
      </c>
    </row>
    <row r="8" spans="2:29" x14ac:dyDescent="0.15">
      <c r="B8" t="s">
        <v>53</v>
      </c>
      <c r="C8" s="2">
        <v>0.59351394317314798</v>
      </c>
      <c r="D8" s="2">
        <v>0.81981239895534297</v>
      </c>
      <c r="E8" s="2">
        <v>0.88419486327101304</v>
      </c>
      <c r="F8" s="2">
        <v>0.84716513962300999</v>
      </c>
      <c r="G8" s="2">
        <v>0.916252493652853</v>
      </c>
      <c r="H8" s="2">
        <v>0.88388143253186202</v>
      </c>
      <c r="I8" s="2">
        <v>0.83162862101200596</v>
      </c>
      <c r="J8" s="2">
        <v>0.74942442589363401</v>
      </c>
      <c r="K8" s="2">
        <v>0.58759242377467402</v>
      </c>
      <c r="L8" s="2">
        <v>0.78984026948487496</v>
      </c>
      <c r="M8" s="2">
        <v>0.68439215564998401</v>
      </c>
      <c r="R8" s="4" t="s">
        <v>53</v>
      </c>
      <c r="S8" s="12">
        <f t="shared" si="1"/>
        <v>59.351394317314799</v>
      </c>
      <c r="T8" s="12">
        <f t="shared" si="2"/>
        <v>81.981239895534301</v>
      </c>
      <c r="U8" s="12">
        <f t="shared" si="3"/>
        <v>88.419486327101311</v>
      </c>
      <c r="V8" s="12">
        <f t="shared" si="4"/>
        <v>84.716513962300994</v>
      </c>
      <c r="W8" s="12">
        <f t="shared" si="5"/>
        <v>91.625249365285299</v>
      </c>
      <c r="X8" s="12">
        <f t="shared" si="6"/>
        <v>88.3881432531862</v>
      </c>
      <c r="Y8" s="12">
        <f t="shared" si="7"/>
        <v>83.162862101200602</v>
      </c>
      <c r="Z8" s="12">
        <f t="shared" si="8"/>
        <v>74.942442589363395</v>
      </c>
      <c r="AA8" s="12">
        <f t="shared" si="9"/>
        <v>58.759242377467402</v>
      </c>
      <c r="AB8" s="12">
        <f t="shared" si="10"/>
        <v>78.984026948487497</v>
      </c>
      <c r="AC8" s="12">
        <f t="shared" si="11"/>
        <v>68.439215564998406</v>
      </c>
    </row>
    <row r="9" spans="2:29" x14ac:dyDescent="0.15">
      <c r="B9" t="s">
        <v>20</v>
      </c>
      <c r="C9" s="2">
        <v>0.78035947691581797</v>
      </c>
      <c r="D9" s="2">
        <v>0.75346805497380298</v>
      </c>
      <c r="E9" s="2">
        <v>0.57202144921345599</v>
      </c>
      <c r="F9" s="2">
        <v>0.73791935254199004</v>
      </c>
      <c r="G9" s="2">
        <v>0.74738293102280995</v>
      </c>
      <c r="H9" s="2">
        <v>0.79306218476823098</v>
      </c>
      <c r="I9" s="2">
        <v>0.58337323318724899</v>
      </c>
      <c r="J9" s="2">
        <v>0.658504821426519</v>
      </c>
      <c r="K9" s="2">
        <v>0.53653300077902999</v>
      </c>
      <c r="L9" s="2">
        <v>0.74483170320382497</v>
      </c>
      <c r="M9" s="2">
        <v>0.63740837293906905</v>
      </c>
      <c r="R9" s="4" t="s">
        <v>20</v>
      </c>
      <c r="S9" s="12">
        <f t="shared" si="1"/>
        <v>78.035947691581796</v>
      </c>
      <c r="T9" s="12">
        <f t="shared" si="2"/>
        <v>75.346805497380302</v>
      </c>
      <c r="U9" s="12">
        <f t="shared" si="3"/>
        <v>57.202144921345599</v>
      </c>
      <c r="V9" s="12">
        <f t="shared" si="4"/>
        <v>73.791935254199004</v>
      </c>
      <c r="W9" s="12">
        <f t="shared" si="5"/>
        <v>74.738293102280991</v>
      </c>
      <c r="X9" s="12">
        <f t="shared" si="6"/>
        <v>79.306218476823105</v>
      </c>
      <c r="Y9" s="12">
        <f t="shared" si="7"/>
        <v>58.337323318724899</v>
      </c>
      <c r="Z9" s="12">
        <f t="shared" si="8"/>
        <v>65.850482142651899</v>
      </c>
      <c r="AA9" s="12">
        <f t="shared" si="9"/>
        <v>53.653300077902998</v>
      </c>
      <c r="AB9" s="12">
        <f t="shared" si="10"/>
        <v>74.483170320382499</v>
      </c>
      <c r="AC9" s="12">
        <f t="shared" si="11"/>
        <v>63.740837293906907</v>
      </c>
    </row>
    <row r="10" spans="2:29" x14ac:dyDescent="0.15">
      <c r="B10" t="s">
        <v>21</v>
      </c>
      <c r="C10" s="2">
        <v>0.67606838918800805</v>
      </c>
      <c r="D10" s="2">
        <v>0.69171492726651695</v>
      </c>
      <c r="E10" s="2">
        <v>0.689395224624196</v>
      </c>
      <c r="F10" s="2">
        <v>0.76260470928786805</v>
      </c>
      <c r="G10" s="2">
        <v>0.69671094626116803</v>
      </c>
      <c r="H10" s="2">
        <v>0.78616798283434397</v>
      </c>
      <c r="I10" s="2">
        <v>0.68983083523028299</v>
      </c>
      <c r="J10" s="2">
        <v>0.66145874481108602</v>
      </c>
      <c r="K10" s="2">
        <v>0.73684918002324296</v>
      </c>
      <c r="L10" s="2">
        <v>0.69490444815916697</v>
      </c>
      <c r="M10" s="2">
        <v>0.58885956368277603</v>
      </c>
      <c r="R10" s="4" t="s">
        <v>21</v>
      </c>
      <c r="S10" s="12">
        <f t="shared" si="1"/>
        <v>67.606838918800804</v>
      </c>
      <c r="T10" s="12">
        <f t="shared" si="2"/>
        <v>69.171492726651692</v>
      </c>
      <c r="U10" s="12">
        <f t="shared" si="3"/>
        <v>68.939522462419603</v>
      </c>
      <c r="V10" s="12">
        <f t="shared" si="4"/>
        <v>76.260470928786802</v>
      </c>
      <c r="W10" s="12">
        <f t="shared" si="5"/>
        <v>69.671094626116798</v>
      </c>
      <c r="X10" s="12">
        <f t="shared" si="6"/>
        <v>78.616798283434392</v>
      </c>
      <c r="Y10" s="12">
        <f t="shared" si="7"/>
        <v>68.983083523028299</v>
      </c>
      <c r="Z10" s="12">
        <f t="shared" si="8"/>
        <v>66.145874481108606</v>
      </c>
      <c r="AA10" s="12">
        <f t="shared" si="9"/>
        <v>73.684918002324295</v>
      </c>
      <c r="AB10" s="12">
        <f t="shared" si="10"/>
        <v>69.490444815916703</v>
      </c>
      <c r="AC10" s="12">
        <f t="shared" si="11"/>
        <v>58.885956368277604</v>
      </c>
    </row>
    <row r="11" spans="2:29" x14ac:dyDescent="0.15">
      <c r="B11" t="s">
        <v>16</v>
      </c>
      <c r="C11" s="2">
        <v>0.78057200908787505</v>
      </c>
      <c r="D11" s="2">
        <v>0.75436069009644402</v>
      </c>
      <c r="E11" s="2">
        <v>0.704702942681533</v>
      </c>
      <c r="F11" s="2">
        <v>0.73932631552101202</v>
      </c>
      <c r="G11" s="2">
        <v>0.76084471880093496</v>
      </c>
      <c r="H11" s="2">
        <v>0.79731282820938199</v>
      </c>
      <c r="I11" s="2">
        <v>0.72891607290003502</v>
      </c>
      <c r="J11" s="2">
        <v>0.658504821426519</v>
      </c>
      <c r="K11" s="2">
        <v>0.81716190001225797</v>
      </c>
      <c r="L11" s="2">
        <v>0.75252111718886705</v>
      </c>
      <c r="M11" s="2">
        <v>0.63901936680326599</v>
      </c>
      <c r="R11" s="4" t="s">
        <v>16</v>
      </c>
      <c r="S11" s="12">
        <f t="shared" si="1"/>
        <v>78.057200908787507</v>
      </c>
      <c r="T11" s="12">
        <f t="shared" si="2"/>
        <v>75.436069009644399</v>
      </c>
      <c r="U11" s="12">
        <f t="shared" si="3"/>
        <v>70.470294268153296</v>
      </c>
      <c r="V11" s="12">
        <f t="shared" si="4"/>
        <v>73.932631552101199</v>
      </c>
      <c r="W11" s="12">
        <f t="shared" si="5"/>
        <v>76.084471880093503</v>
      </c>
      <c r="X11" s="12">
        <f t="shared" si="6"/>
        <v>79.731282820938205</v>
      </c>
      <c r="Y11" s="12">
        <f t="shared" si="7"/>
        <v>72.891607290003506</v>
      </c>
      <c r="Z11" s="12">
        <f t="shared" si="8"/>
        <v>65.850482142651899</v>
      </c>
      <c r="AA11" s="12">
        <f t="shared" si="9"/>
        <v>81.716190001225797</v>
      </c>
      <c r="AB11" s="12">
        <f t="shared" si="10"/>
        <v>75.252111718886709</v>
      </c>
      <c r="AC11" s="12">
        <f t="shared" si="11"/>
        <v>63.9019366803266</v>
      </c>
    </row>
    <row r="13" spans="2:29" x14ac:dyDescent="0.15">
      <c r="B13" t="s">
        <v>16</v>
      </c>
      <c r="C13">
        <v>0.78057200908787505</v>
      </c>
    </row>
    <row r="14" spans="2:29" x14ac:dyDescent="0.15">
      <c r="B14" t="s">
        <v>15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2:29" x14ac:dyDescent="0.15">
      <c r="B15" t="s">
        <v>50</v>
      </c>
      <c r="C15">
        <v>0.82004603446846702</v>
      </c>
      <c r="D15">
        <v>0.82780770939200898</v>
      </c>
      <c r="E15">
        <v>0.83274281816796003</v>
      </c>
      <c r="F15">
        <v>0.83699760051177696</v>
      </c>
      <c r="G15">
        <v>0.84027059596146303</v>
      </c>
      <c r="H15">
        <v>0.84551206438874604</v>
      </c>
      <c r="I15">
        <v>0.848785059838432</v>
      </c>
      <c r="J15">
        <v>0.851462965206358</v>
      </c>
    </row>
    <row r="16" spans="2:29" x14ac:dyDescent="0.15">
      <c r="B16" t="s">
        <v>54</v>
      </c>
      <c r="C16">
        <v>0.81120214572480898</v>
      </c>
      <c r="D16">
        <v>0.82780770939200898</v>
      </c>
      <c r="E16">
        <v>0.83274281816796003</v>
      </c>
      <c r="F16">
        <v>0.83699760051177696</v>
      </c>
      <c r="G16">
        <v>0.84126142094759504</v>
      </c>
      <c r="H16">
        <v>0.84551206438874704</v>
      </c>
      <c r="I16">
        <v>0.848785059838433</v>
      </c>
      <c r="J16">
        <v>0.851462965206358</v>
      </c>
    </row>
    <row r="17" spans="2:10" x14ac:dyDescent="0.15">
      <c r="B17" t="s">
        <v>17</v>
      </c>
      <c r="C17">
        <v>0.78595757432781399</v>
      </c>
      <c r="D17">
        <v>0.78595757432781299</v>
      </c>
      <c r="E17">
        <v>0.78595757432781399</v>
      </c>
      <c r="F17">
        <v>0.57429097773440696</v>
      </c>
      <c r="G17">
        <v>0.57429097773440696</v>
      </c>
      <c r="H17">
        <v>0.57429097773440696</v>
      </c>
      <c r="I17">
        <v>0.57429097773440696</v>
      </c>
      <c r="J17">
        <v>0.57429097773440696</v>
      </c>
    </row>
    <row r="18" spans="2:10" x14ac:dyDescent="0.15">
      <c r="B18" t="s">
        <v>18</v>
      </c>
      <c r="C18">
        <v>0.78057200908787505</v>
      </c>
      <c r="D18">
        <v>0.780652346248913</v>
      </c>
      <c r="E18">
        <v>0.780652346248913</v>
      </c>
      <c r="F18">
        <v>0.78069570281201295</v>
      </c>
      <c r="G18">
        <v>0.78495952324783103</v>
      </c>
      <c r="H18">
        <v>0.80782798496122299</v>
      </c>
      <c r="I18">
        <v>0.80782798496122299</v>
      </c>
      <c r="J18">
        <v>0.80793000040381102</v>
      </c>
    </row>
    <row r="19" spans="2:10" x14ac:dyDescent="0.15">
      <c r="B19" t="s">
        <v>19</v>
      </c>
      <c r="C19">
        <v>0.82004603446846702</v>
      </c>
      <c r="D19">
        <v>0.82429667790961803</v>
      </c>
      <c r="E19">
        <v>0.82429667790961803</v>
      </c>
      <c r="F19">
        <v>0.82429667790961803</v>
      </c>
      <c r="G19">
        <v>0.82429667790961803</v>
      </c>
      <c r="H19">
        <v>0.59351394317314699</v>
      </c>
      <c r="I19">
        <v>0.59351394317314798</v>
      </c>
      <c r="J19">
        <v>0.59351394317314798</v>
      </c>
    </row>
    <row r="20" spans="2:10" x14ac:dyDescent="0.15">
      <c r="B20" t="s">
        <v>20</v>
      </c>
      <c r="C20">
        <v>0.78035947691581797</v>
      </c>
      <c r="D20">
        <v>0.78035947691581797</v>
      </c>
      <c r="E20">
        <v>0.78035947691581797</v>
      </c>
      <c r="F20">
        <v>0.78035947691581797</v>
      </c>
      <c r="G20">
        <v>0.78035947691581797</v>
      </c>
      <c r="H20">
        <v>0.78035947691581797</v>
      </c>
      <c r="I20">
        <v>0.78035947691581797</v>
      </c>
      <c r="J20">
        <v>0.78035947691581797</v>
      </c>
    </row>
    <row r="21" spans="2:10" x14ac:dyDescent="0.15">
      <c r="B21" t="s">
        <v>21</v>
      </c>
      <c r="C21">
        <v>0.77818189869934096</v>
      </c>
      <c r="D21">
        <v>0.75024210504303301</v>
      </c>
      <c r="E21">
        <v>0.753975782367862</v>
      </c>
      <c r="F21">
        <v>0.74066141402622299</v>
      </c>
      <c r="G21">
        <v>0.73086343201153203</v>
      </c>
      <c r="H21">
        <v>0.71390006825015095</v>
      </c>
      <c r="I21">
        <v>0.71061372271755696</v>
      </c>
      <c r="J21">
        <v>0.67606838918800805</v>
      </c>
    </row>
    <row r="52" spans="2:12" x14ac:dyDescent="0.15">
      <c r="B52" t="s">
        <v>4</v>
      </c>
    </row>
    <row r="53" spans="2:12" x14ac:dyDescent="0.15">
      <c r="B53" t="s">
        <v>22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</row>
    <row r="54" spans="2:12" x14ac:dyDescent="0.15">
      <c r="B54" t="s">
        <v>50</v>
      </c>
      <c r="C54">
        <v>0.75293033298224699</v>
      </c>
      <c r="D54">
        <v>0.815745658499055</v>
      </c>
      <c r="E54">
        <v>0.851462965206358</v>
      </c>
      <c r="F54">
        <v>0.85722513745518203</v>
      </c>
      <c r="G54">
        <v>0.86139756905701603</v>
      </c>
      <c r="H54">
        <v>0.86339548901922603</v>
      </c>
      <c r="I54">
        <v>0.86728471022301001</v>
      </c>
      <c r="J54">
        <v>0.86614553778078096</v>
      </c>
      <c r="K54">
        <v>0.86528053184050702</v>
      </c>
      <c r="L54">
        <v>0.86723750931483301</v>
      </c>
    </row>
    <row r="55" spans="2:12" x14ac:dyDescent="0.15">
      <c r="B55" t="s">
        <v>55</v>
      </c>
      <c r="C55">
        <v>0.75293033298224699</v>
      </c>
      <c r="D55">
        <v>0.817318396572281</v>
      </c>
      <c r="E55">
        <v>0.851462965206358</v>
      </c>
      <c r="F55">
        <v>0.85722513745518203</v>
      </c>
      <c r="G55">
        <v>0.86288529426141902</v>
      </c>
      <c r="H55">
        <v>0.86532091295319802</v>
      </c>
      <c r="I55">
        <v>0.86728471022301001</v>
      </c>
      <c r="J55">
        <v>0.86638690147165898</v>
      </c>
      <c r="K55">
        <v>0.86709045400853302</v>
      </c>
      <c r="L55">
        <v>0.86783259939659396</v>
      </c>
    </row>
    <row r="56" spans="2:12" x14ac:dyDescent="0.15">
      <c r="B56" t="s">
        <v>17</v>
      </c>
      <c r="C56">
        <v>0.53030150103164597</v>
      </c>
      <c r="D56">
        <v>0.54545862719035099</v>
      </c>
      <c r="E56">
        <v>0.57429097773440696</v>
      </c>
      <c r="F56">
        <v>0.59368459726678002</v>
      </c>
      <c r="G56">
        <v>0.59368459726678002</v>
      </c>
      <c r="H56">
        <v>0.59368459726678002</v>
      </c>
      <c r="I56">
        <v>0.59368459726678002</v>
      </c>
      <c r="J56">
        <v>0.59368459726678002</v>
      </c>
      <c r="K56">
        <v>0.56165753902591198</v>
      </c>
      <c r="L56">
        <v>0.56165753902591198</v>
      </c>
    </row>
    <row r="57" spans="2:12" x14ac:dyDescent="0.15">
      <c r="B57" t="s">
        <v>18</v>
      </c>
      <c r="C57">
        <v>0.69841820319468295</v>
      </c>
      <c r="D57">
        <v>0.772198241508808</v>
      </c>
      <c r="E57">
        <v>0.80793000040381102</v>
      </c>
      <c r="F57">
        <v>0.82290161673223305</v>
      </c>
      <c r="G57">
        <v>0.82715906120288896</v>
      </c>
      <c r="H57">
        <v>0.82959467989466895</v>
      </c>
      <c r="I57">
        <v>0.83155847716448095</v>
      </c>
      <c r="J57">
        <v>0.83309721009017701</v>
      </c>
      <c r="K57">
        <v>0.83380494222312895</v>
      </c>
      <c r="L57">
        <v>0.83408335936852396</v>
      </c>
    </row>
    <row r="58" spans="2:12" x14ac:dyDescent="0.15">
      <c r="B58" t="s">
        <v>19</v>
      </c>
      <c r="C58">
        <v>0.75362382230610103</v>
      </c>
      <c r="D58">
        <v>0.531502190874797</v>
      </c>
      <c r="E58">
        <v>0.59351394317314798</v>
      </c>
      <c r="F58">
        <v>0.59429436130894298</v>
      </c>
      <c r="G58">
        <v>0.59513258819553805</v>
      </c>
      <c r="H58">
        <v>0.59572342763385799</v>
      </c>
      <c r="I58">
        <v>0.59572342763385799</v>
      </c>
      <c r="J58">
        <v>0.56596892354580097</v>
      </c>
      <c r="K58">
        <v>0.56596892354580097</v>
      </c>
      <c r="L58">
        <v>0.56596892354580097</v>
      </c>
    </row>
    <row r="59" spans="2:12" x14ac:dyDescent="0.15">
      <c r="B59" t="s">
        <v>20</v>
      </c>
      <c r="C59">
        <v>0.66296194611459303</v>
      </c>
      <c r="D59">
        <v>0.74462771802081495</v>
      </c>
      <c r="E59">
        <v>0.78035947691581797</v>
      </c>
      <c r="F59">
        <v>0.79533109324423901</v>
      </c>
      <c r="G59">
        <v>0.79958853771489602</v>
      </c>
      <c r="H59">
        <v>0.80202415640667502</v>
      </c>
      <c r="I59">
        <v>0.80398795367648701</v>
      </c>
      <c r="J59">
        <v>0.80552668660218396</v>
      </c>
      <c r="K59">
        <v>0.80623441873513502</v>
      </c>
      <c r="L59">
        <v>0.80651283588053102</v>
      </c>
    </row>
    <row r="60" spans="2:12" x14ac:dyDescent="0.15">
      <c r="B60" t="s">
        <v>21</v>
      </c>
      <c r="C60">
        <v>0.62135365957265998</v>
      </c>
      <c r="D60">
        <v>0.645173223831224</v>
      </c>
      <c r="E60">
        <v>0.67606838918800805</v>
      </c>
      <c r="F60">
        <v>0.67564032611229197</v>
      </c>
      <c r="G60">
        <v>0.67133144660580102</v>
      </c>
      <c r="H60">
        <v>0.66821953175285098</v>
      </c>
      <c r="I60">
        <v>0.67754628476225798</v>
      </c>
      <c r="J60">
        <v>0.69538295977579501</v>
      </c>
      <c r="K60">
        <v>0.66734938344984995</v>
      </c>
      <c r="L60">
        <v>0.68343774645236899</v>
      </c>
    </row>
    <row r="61" spans="2:12" x14ac:dyDescent="0.15">
      <c r="B61" t="s">
        <v>16</v>
      </c>
      <c r="C61">
        <v>0.66432456213059199</v>
      </c>
      <c r="D61">
        <v>0.74484025019287203</v>
      </c>
      <c r="E61">
        <v>0.78057200908787505</v>
      </c>
      <c r="F61">
        <v>0.79554362541629697</v>
      </c>
      <c r="G61">
        <v>0.79980106988695399</v>
      </c>
      <c r="H61">
        <v>0.80223668857873298</v>
      </c>
      <c r="I61">
        <v>0.80420048584854498</v>
      </c>
      <c r="J61">
        <v>0.80573921877424104</v>
      </c>
      <c r="K61">
        <v>0.80644695090719298</v>
      </c>
      <c r="L61">
        <v>0.80672536805258899</v>
      </c>
    </row>
    <row r="93" spans="2:2" x14ac:dyDescent="0.15">
      <c r="B93" t="s">
        <v>23</v>
      </c>
    </row>
    <row r="94" spans="2:2" x14ac:dyDescent="0.15">
      <c r="B94" t="s">
        <v>66</v>
      </c>
    </row>
    <row r="95" spans="2:2" x14ac:dyDescent="0.15">
      <c r="B95" t="s">
        <v>25</v>
      </c>
    </row>
    <row r="96" spans="2:2" x14ac:dyDescent="0.15">
      <c r="B96">
        <v>0.78057200908787505</v>
      </c>
    </row>
    <row r="97" spans="2:13" x14ac:dyDescent="0.15">
      <c r="B97" t="s">
        <v>67</v>
      </c>
      <c r="C97">
        <v>10</v>
      </c>
      <c r="D97">
        <v>12</v>
      </c>
      <c r="E97">
        <v>14</v>
      </c>
      <c r="F97">
        <v>16</v>
      </c>
      <c r="G97">
        <v>18</v>
      </c>
      <c r="H97">
        <v>20</v>
      </c>
      <c r="I97">
        <v>22</v>
      </c>
      <c r="J97">
        <v>24</v>
      </c>
      <c r="K97">
        <v>26</v>
      </c>
      <c r="L97">
        <v>28</v>
      </c>
      <c r="M97">
        <v>30</v>
      </c>
    </row>
    <row r="98" spans="2:13" x14ac:dyDescent="0.15">
      <c r="B98" t="s">
        <v>68</v>
      </c>
      <c r="C98">
        <v>0.84920507857023897</v>
      </c>
      <c r="D98">
        <v>0.84920507857023897</v>
      </c>
      <c r="E98">
        <v>0.84920507857023897</v>
      </c>
      <c r="F98">
        <v>0.84920507857023897</v>
      </c>
      <c r="G98">
        <v>0.84920507857023897</v>
      </c>
      <c r="H98">
        <v>0.84920507857023897</v>
      </c>
      <c r="I98">
        <v>0.84798677235449205</v>
      </c>
      <c r="J98">
        <v>0.84798677235449205</v>
      </c>
      <c r="K98">
        <v>0.85101250874237</v>
      </c>
      <c r="L98">
        <v>0.851462965206358</v>
      </c>
      <c r="M98">
        <v>0.851462965206358</v>
      </c>
    </row>
    <row r="99" spans="2:13" x14ac:dyDescent="0.15">
      <c r="B99" t="s">
        <v>69</v>
      </c>
      <c r="C99">
        <v>0.85101250874237</v>
      </c>
      <c r="D99">
        <v>0.85101250874237</v>
      </c>
      <c r="E99">
        <v>0.85101250874237</v>
      </c>
      <c r="F99">
        <v>0.85101250874237</v>
      </c>
      <c r="G99">
        <v>0.85101250874237</v>
      </c>
      <c r="H99">
        <v>0.85101250874237</v>
      </c>
      <c r="I99">
        <v>0.85101250874237</v>
      </c>
      <c r="J99">
        <v>0.85101250874237</v>
      </c>
      <c r="K99">
        <v>0.851462965206358</v>
      </c>
      <c r="L99">
        <v>0.851462965206358</v>
      </c>
      <c r="M99">
        <v>0.851462965206358</v>
      </c>
    </row>
    <row r="114" spans="2:18" x14ac:dyDescent="0.15">
      <c r="B114" t="s">
        <v>23</v>
      </c>
    </row>
    <row r="115" spans="2:18" x14ac:dyDescent="0.15">
      <c r="B115" t="s">
        <v>70</v>
      </c>
    </row>
    <row r="116" spans="2:18" x14ac:dyDescent="0.15">
      <c r="B116" t="s">
        <v>25</v>
      </c>
    </row>
    <row r="117" spans="2:18" x14ac:dyDescent="0.15">
      <c r="B117">
        <v>0.78057200908787505</v>
      </c>
    </row>
    <row r="118" spans="2:18" x14ac:dyDescent="0.15">
      <c r="B118" t="s">
        <v>71</v>
      </c>
      <c r="C118">
        <v>1</v>
      </c>
      <c r="D118">
        <v>2</v>
      </c>
      <c r="E118">
        <v>4</v>
      </c>
      <c r="F118">
        <v>6</v>
      </c>
      <c r="G118">
        <v>8</v>
      </c>
      <c r="H118">
        <v>10</v>
      </c>
      <c r="I118">
        <v>12</v>
      </c>
      <c r="J118">
        <v>14</v>
      </c>
      <c r="K118">
        <v>16</v>
      </c>
      <c r="L118">
        <v>18</v>
      </c>
      <c r="M118">
        <v>20</v>
      </c>
      <c r="N118">
        <v>22</v>
      </c>
      <c r="O118">
        <v>24</v>
      </c>
      <c r="P118">
        <v>26</v>
      </c>
      <c r="Q118">
        <v>28</v>
      </c>
      <c r="R118">
        <v>30</v>
      </c>
    </row>
    <row r="119" spans="2:18" x14ac:dyDescent="0.15">
      <c r="B119" t="s">
        <v>68</v>
      </c>
      <c r="C119">
        <v>0.83872472146955301</v>
      </c>
      <c r="D119">
        <v>0.83872472146955301</v>
      </c>
      <c r="E119">
        <v>0.85116542016547703</v>
      </c>
      <c r="F119">
        <v>0.85053964288331696</v>
      </c>
      <c r="G119">
        <v>0.85003027979807799</v>
      </c>
      <c r="H119">
        <v>0.85003027979807799</v>
      </c>
      <c r="I119">
        <v>0.851462965206358</v>
      </c>
      <c r="J119">
        <v>0.84863275612560596</v>
      </c>
      <c r="K119">
        <v>0.851462965206358</v>
      </c>
      <c r="L119">
        <v>0.851462965206358</v>
      </c>
      <c r="M119">
        <v>0.85107615665321301</v>
      </c>
      <c r="N119">
        <v>0.84798677235449205</v>
      </c>
      <c r="O119">
        <v>0.851462965206358</v>
      </c>
      <c r="P119">
        <v>0.851462965206358</v>
      </c>
      <c r="Q119">
        <v>0.851462965206358</v>
      </c>
      <c r="R119">
        <v>0.851462965206358</v>
      </c>
    </row>
    <row r="120" spans="2:18" x14ac:dyDescent="0.15">
      <c r="B120" t="s">
        <v>69</v>
      </c>
      <c r="C120">
        <v>0.83872472146955301</v>
      </c>
      <c r="D120">
        <v>0.83872472146955301</v>
      </c>
      <c r="E120">
        <v>0.85116542016547703</v>
      </c>
      <c r="F120">
        <v>0.85134726513713599</v>
      </c>
      <c r="G120">
        <v>0.85003027979807799</v>
      </c>
      <c r="H120">
        <v>0.85003027979807799</v>
      </c>
      <c r="I120">
        <v>0.851462965206358</v>
      </c>
      <c r="J120">
        <v>0.851462965206358</v>
      </c>
      <c r="K120">
        <v>0.851462965206358</v>
      </c>
      <c r="L120">
        <v>0.851462965206358</v>
      </c>
      <c r="M120">
        <v>0.851462965206358</v>
      </c>
      <c r="N120">
        <v>0.851462965206358</v>
      </c>
      <c r="O120">
        <v>0.851462965206358</v>
      </c>
      <c r="P120">
        <v>0.851462965206358</v>
      </c>
      <c r="Q120">
        <v>0.851462965206358</v>
      </c>
      <c r="R120">
        <v>0.851462965206358</v>
      </c>
    </row>
    <row r="153" spans="2:13" x14ac:dyDescent="0.15">
      <c r="B153" t="s">
        <v>23</v>
      </c>
      <c r="D153" t="s">
        <v>94</v>
      </c>
    </row>
    <row r="154" spans="2:13" x14ac:dyDescent="0.15">
      <c r="B154" t="s">
        <v>80</v>
      </c>
    </row>
    <row r="155" spans="2:13" x14ac:dyDescent="0.15">
      <c r="B155" t="s">
        <v>81</v>
      </c>
      <c r="D155" t="s">
        <v>83</v>
      </c>
    </row>
    <row r="156" spans="2:13" x14ac:dyDescent="0.15">
      <c r="B156" s="20" t="s">
        <v>63</v>
      </c>
      <c r="C156" s="20" t="s">
        <v>3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2:13" x14ac:dyDescent="0.15">
      <c r="B157" s="20"/>
      <c r="C157" s="1" t="s">
        <v>82</v>
      </c>
      <c r="D157" s="1" t="s">
        <v>84</v>
      </c>
      <c r="E157" s="1" t="s">
        <v>85</v>
      </c>
      <c r="F157" s="1" t="s">
        <v>86</v>
      </c>
      <c r="G157" s="1" t="s">
        <v>87</v>
      </c>
      <c r="H157" s="1" t="s">
        <v>88</v>
      </c>
      <c r="I157" s="1" t="s">
        <v>89</v>
      </c>
      <c r="J157" s="1" t="s">
        <v>90</v>
      </c>
      <c r="K157" s="1" t="s">
        <v>91</v>
      </c>
      <c r="L157" s="1" t="s">
        <v>92</v>
      </c>
      <c r="M157" s="1" t="s">
        <v>93</v>
      </c>
    </row>
    <row r="158" spans="2:13" x14ac:dyDescent="0.15">
      <c r="B158" t="s">
        <v>50</v>
      </c>
      <c r="C158" s="2">
        <v>0.94343529192489395</v>
      </c>
      <c r="D158" s="2">
        <v>0.92889651170945897</v>
      </c>
      <c r="E158" s="2">
        <v>0.82762456691209296</v>
      </c>
      <c r="F158" s="2">
        <v>0.882086504007774</v>
      </c>
      <c r="G158" s="2">
        <v>0.88094081439802496</v>
      </c>
      <c r="H158" s="2">
        <v>0.83966666265142897</v>
      </c>
      <c r="I158" s="2">
        <v>0.85727362442136401</v>
      </c>
      <c r="J158" s="2">
        <v>0.92551351555223704</v>
      </c>
      <c r="K158" s="2">
        <v>0.97714330826902895</v>
      </c>
      <c r="L158" s="2">
        <v>0.91519796309166301</v>
      </c>
      <c r="M158" s="2">
        <v>0.80995256534026305</v>
      </c>
    </row>
    <row r="159" spans="2:13" x14ac:dyDescent="0.15">
      <c r="B159" t="s">
        <v>51</v>
      </c>
      <c r="C159" s="2">
        <v>0.94343529192489395</v>
      </c>
      <c r="D159" s="2">
        <v>0.92889651170945897</v>
      </c>
      <c r="E159" s="2">
        <v>0.82762456691209296</v>
      </c>
      <c r="F159" s="2">
        <v>0.882086504007774</v>
      </c>
      <c r="G159" s="2">
        <v>0.88094081439802496</v>
      </c>
      <c r="H159" s="2">
        <v>0.84465691805134002</v>
      </c>
      <c r="I159" s="2">
        <v>0.86605627426851695</v>
      </c>
      <c r="J159" s="2">
        <v>0.92551351555223704</v>
      </c>
      <c r="K159" s="2">
        <v>0.97714330826902895</v>
      </c>
      <c r="L159" s="2">
        <v>0.91519796309166301</v>
      </c>
      <c r="M159" s="2">
        <v>0.80995256534026305</v>
      </c>
    </row>
    <row r="160" spans="2:13" x14ac:dyDescent="0.15">
      <c r="B160" t="s">
        <v>17</v>
      </c>
      <c r="C160" s="2">
        <v>0.80367413557985201</v>
      </c>
      <c r="D160" s="2">
        <v>0.83549882363442696</v>
      </c>
      <c r="E160" s="2">
        <v>0.74585965051033498</v>
      </c>
      <c r="F160" s="2">
        <v>0.78054670842121698</v>
      </c>
      <c r="G160" s="2">
        <v>0.63419320473191698</v>
      </c>
      <c r="H160" s="2">
        <v>0.51988263272218804</v>
      </c>
      <c r="I160" s="2">
        <v>0.46540712199518602</v>
      </c>
      <c r="J160" s="2">
        <v>0.49462790836325699</v>
      </c>
      <c r="K160" s="2">
        <v>0.90070156869996199</v>
      </c>
      <c r="L160" s="2">
        <v>0.77198485920806204</v>
      </c>
      <c r="M160" s="2">
        <v>0.52331364879360398</v>
      </c>
    </row>
    <row r="161" spans="2:13" x14ac:dyDescent="0.15">
      <c r="B161" t="s">
        <v>18</v>
      </c>
      <c r="C161" s="2">
        <v>0.88283386838440503</v>
      </c>
      <c r="D161" s="2">
        <v>0.81119151911620602</v>
      </c>
      <c r="E161" s="2">
        <v>0.75803136800407001</v>
      </c>
      <c r="F161" s="2">
        <v>0.82228845207766299</v>
      </c>
      <c r="G161" s="2">
        <v>0.83640342255033395</v>
      </c>
      <c r="H161" s="2">
        <v>0.76016254460518895</v>
      </c>
      <c r="I161" s="2">
        <v>0.84963227895014104</v>
      </c>
      <c r="J161" s="2">
        <v>0.85821727195920805</v>
      </c>
      <c r="K161" s="2">
        <v>0.91266925530852205</v>
      </c>
      <c r="L161" s="2">
        <v>0.81247308811371299</v>
      </c>
      <c r="M161" s="2">
        <v>0.77182726912354804</v>
      </c>
    </row>
    <row r="162" spans="2:13" x14ac:dyDescent="0.15">
      <c r="B162" t="s">
        <v>19</v>
      </c>
      <c r="C162" s="2">
        <v>0.93905712918050799</v>
      </c>
      <c r="D162" s="2">
        <v>0.92889651170945897</v>
      </c>
      <c r="E162" s="2">
        <v>0.795596429415242</v>
      </c>
      <c r="F162" s="2">
        <v>0.62423885730384798</v>
      </c>
      <c r="G162" s="2">
        <v>0.856146386141447</v>
      </c>
      <c r="H162" s="2">
        <v>0.83345193784451999</v>
      </c>
      <c r="I162" s="2">
        <v>0.48321314639003399</v>
      </c>
      <c r="J162" s="2">
        <v>0.64035827351855101</v>
      </c>
      <c r="K162" s="2">
        <v>0.94429591235196797</v>
      </c>
      <c r="L162" s="2">
        <v>0.69313925434844903</v>
      </c>
      <c r="M162" s="2">
        <v>0.76858572843532602</v>
      </c>
    </row>
    <row r="163" spans="2:13" x14ac:dyDescent="0.15">
      <c r="B163" t="s">
        <v>20</v>
      </c>
      <c r="C163" s="2">
        <v>0.39039805355406099</v>
      </c>
      <c r="D163" s="2">
        <v>0.760115787527336</v>
      </c>
      <c r="E163" s="2">
        <v>0.72934590074146299</v>
      </c>
      <c r="F163" s="2">
        <v>0.58566195753365802</v>
      </c>
      <c r="G163" s="2">
        <v>0.55174581860921201</v>
      </c>
      <c r="H163" s="2">
        <v>0.52197117098109802</v>
      </c>
      <c r="I163" s="2">
        <v>0.48274546557815201</v>
      </c>
      <c r="J163" s="2">
        <v>0.489925939279447</v>
      </c>
      <c r="K163" s="2">
        <v>0.87528017053581497</v>
      </c>
      <c r="L163" s="2">
        <v>0.52462311386784199</v>
      </c>
      <c r="M163" s="2">
        <v>0.58560956954340704</v>
      </c>
    </row>
    <row r="164" spans="2:13" x14ac:dyDescent="0.15">
      <c r="B164" t="s">
        <v>21</v>
      </c>
      <c r="C164" s="2">
        <v>0.76105583759918405</v>
      </c>
      <c r="D164" s="2">
        <v>0.81882169613425204</v>
      </c>
      <c r="E164" s="2">
        <v>0.61695952912079499</v>
      </c>
      <c r="F164" s="2">
        <v>0.65276257629671997</v>
      </c>
      <c r="G164" s="2">
        <v>0.687783894233987</v>
      </c>
      <c r="H164" s="2">
        <v>0.64477871687550004</v>
      </c>
      <c r="I164" s="2">
        <v>0.35322134544343597</v>
      </c>
      <c r="J164" s="2">
        <v>0.62830384483769397</v>
      </c>
      <c r="K164" s="2">
        <v>0.91142899472387695</v>
      </c>
      <c r="L164" s="2">
        <v>0.65831881896597999</v>
      </c>
      <c r="M164" s="2">
        <v>0.66654828901484098</v>
      </c>
    </row>
    <row r="165" spans="2:13" x14ac:dyDescent="0.15">
      <c r="B165" t="s">
        <v>16</v>
      </c>
      <c r="C165" s="2">
        <v>0.80282400689162103</v>
      </c>
      <c r="D165" s="2">
        <v>0.76100842264997803</v>
      </c>
      <c r="E165" s="2">
        <v>0.729979246614195</v>
      </c>
      <c r="F165" s="2">
        <v>0.77693366149623899</v>
      </c>
      <c r="G165" s="2">
        <v>0.83199805568792495</v>
      </c>
      <c r="H165" s="2">
        <v>0.74223078018434996</v>
      </c>
      <c r="I165" s="2">
        <v>0.79459494767411898</v>
      </c>
      <c r="J165" s="2">
        <v>0.83091071342891099</v>
      </c>
      <c r="K165" s="2">
        <v>0.87617280565845601</v>
      </c>
      <c r="L165" s="2">
        <v>0.77198485920806204</v>
      </c>
      <c r="M165" s="2">
        <v>0.69738617560301597</v>
      </c>
    </row>
    <row r="182" spans="3:3" x14ac:dyDescent="0.15">
      <c r="C182" t="s">
        <v>239</v>
      </c>
    </row>
    <row r="184" spans="3:3" x14ac:dyDescent="0.15">
      <c r="C184" t="s">
        <v>240</v>
      </c>
    </row>
    <row r="186" spans="3:3" x14ac:dyDescent="0.15">
      <c r="C186" t="s">
        <v>241</v>
      </c>
    </row>
    <row r="213" spans="3:26" x14ac:dyDescent="0.15">
      <c r="C213" t="s">
        <v>244</v>
      </c>
      <c r="F213" t="s">
        <v>243</v>
      </c>
      <c r="J213" t="s">
        <v>242</v>
      </c>
      <c r="P213" t="s">
        <v>246</v>
      </c>
      <c r="U213" t="s">
        <v>245</v>
      </c>
    </row>
    <row r="214" spans="3:26" x14ac:dyDescent="0.15">
      <c r="C214" t="s">
        <v>256</v>
      </c>
      <c r="D214">
        <v>0.78833368401141701</v>
      </c>
      <c r="F214" t="s">
        <v>265</v>
      </c>
      <c r="G214" t="s">
        <v>264</v>
      </c>
      <c r="H214">
        <v>0.81120214572480898</v>
      </c>
      <c r="J214" t="s">
        <v>265</v>
      </c>
      <c r="K214" t="s">
        <v>279</v>
      </c>
      <c r="L214" t="s">
        <v>274</v>
      </c>
      <c r="M214">
        <v>0.82780770939200898</v>
      </c>
      <c r="P214" t="s">
        <v>265</v>
      </c>
      <c r="Q214" t="s">
        <v>279</v>
      </c>
      <c r="R214" t="s">
        <v>280</v>
      </c>
      <c r="S214" t="s">
        <v>281</v>
      </c>
      <c r="T214">
        <v>0.83274281816796003</v>
      </c>
      <c r="U214" t="s">
        <v>265</v>
      </c>
      <c r="V214" t="s">
        <v>279</v>
      </c>
      <c r="W214" t="s">
        <v>280</v>
      </c>
      <c r="X214" t="s">
        <v>289</v>
      </c>
      <c r="Y214" t="s">
        <v>281</v>
      </c>
      <c r="Z214">
        <v>0.83699760051177696</v>
      </c>
    </row>
    <row r="215" spans="3:26" x14ac:dyDescent="0.15">
      <c r="C215" t="s">
        <v>247</v>
      </c>
      <c r="D215">
        <v>0.78595757432781399</v>
      </c>
      <c r="F215" t="s">
        <v>276</v>
      </c>
      <c r="G215" t="s">
        <v>264</v>
      </c>
      <c r="H215">
        <v>0.80882603604120595</v>
      </c>
      <c r="J215" t="s">
        <v>265</v>
      </c>
      <c r="K215" t="s">
        <v>280</v>
      </c>
      <c r="L215" t="s">
        <v>264</v>
      </c>
      <c r="M215">
        <v>0.82742090083886399</v>
      </c>
      <c r="P215" t="s">
        <v>265</v>
      </c>
      <c r="Q215" t="s">
        <v>280</v>
      </c>
      <c r="R215" t="s">
        <v>279</v>
      </c>
      <c r="S215" t="s">
        <v>281</v>
      </c>
      <c r="T215">
        <v>0.83235600961481504</v>
      </c>
      <c r="U215" t="s">
        <v>265</v>
      </c>
      <c r="V215" t="s">
        <v>279</v>
      </c>
      <c r="W215" t="s">
        <v>280</v>
      </c>
      <c r="X215" t="s">
        <v>291</v>
      </c>
      <c r="Y215" t="s">
        <v>287</v>
      </c>
      <c r="Z215">
        <v>0.83699346160911103</v>
      </c>
    </row>
    <row r="216" spans="3:26" x14ac:dyDescent="0.15">
      <c r="C216" t="s">
        <v>261</v>
      </c>
      <c r="D216">
        <v>0.78483582952369402</v>
      </c>
      <c r="F216" t="s">
        <v>269</v>
      </c>
      <c r="G216" t="s">
        <v>264</v>
      </c>
      <c r="H216">
        <v>0.80770429123708598</v>
      </c>
      <c r="J216" t="s">
        <v>276</v>
      </c>
      <c r="K216" t="s">
        <v>279</v>
      </c>
      <c r="L216" t="s">
        <v>274</v>
      </c>
      <c r="M216">
        <v>0.82543159970840496</v>
      </c>
      <c r="P216" t="s">
        <v>265</v>
      </c>
      <c r="Q216" t="s">
        <v>279</v>
      </c>
      <c r="R216" t="s">
        <v>280</v>
      </c>
      <c r="S216" t="s">
        <v>283</v>
      </c>
      <c r="T216">
        <v>0.83207152982782695</v>
      </c>
      <c r="U216" t="s">
        <v>265</v>
      </c>
      <c r="V216" t="s">
        <v>280</v>
      </c>
      <c r="W216" t="s">
        <v>279</v>
      </c>
      <c r="X216" t="s">
        <v>289</v>
      </c>
      <c r="Y216" t="s">
        <v>281</v>
      </c>
      <c r="Z216">
        <v>0.83661079195863197</v>
      </c>
    </row>
    <row r="217" spans="3:26" x14ac:dyDescent="0.15">
      <c r="C217" t="s">
        <v>253</v>
      </c>
      <c r="D217">
        <v>0.78324991445579994</v>
      </c>
      <c r="F217" t="s">
        <v>265</v>
      </c>
      <c r="G217" t="s">
        <v>274</v>
      </c>
      <c r="H217">
        <v>0.80652643793954304</v>
      </c>
      <c r="J217" t="s">
        <v>276</v>
      </c>
      <c r="K217" t="s">
        <v>280</v>
      </c>
      <c r="L217" t="s">
        <v>264</v>
      </c>
      <c r="M217">
        <v>0.82504479115526097</v>
      </c>
      <c r="P217" t="s">
        <v>265</v>
      </c>
      <c r="Q217" t="s">
        <v>279</v>
      </c>
      <c r="R217" t="s">
        <v>280</v>
      </c>
      <c r="S217" t="s">
        <v>287</v>
      </c>
      <c r="T217">
        <v>0.83205835283315999</v>
      </c>
      <c r="U217" t="s">
        <v>265</v>
      </c>
      <c r="V217" t="s">
        <v>280</v>
      </c>
      <c r="W217" t="s">
        <v>279</v>
      </c>
      <c r="X217" t="s">
        <v>291</v>
      </c>
      <c r="Y217" t="s">
        <v>287</v>
      </c>
      <c r="Z217">
        <v>0.83660665305596604</v>
      </c>
    </row>
    <row r="218" spans="3:26" x14ac:dyDescent="0.15">
      <c r="C218" t="s">
        <v>260</v>
      </c>
      <c r="D218">
        <v>0.78303738228374298</v>
      </c>
      <c r="F218" t="s">
        <v>263</v>
      </c>
      <c r="G218" t="s">
        <v>264</v>
      </c>
      <c r="H218">
        <v>0.80611837616919202</v>
      </c>
      <c r="J218" t="s">
        <v>269</v>
      </c>
      <c r="K218" t="s">
        <v>279</v>
      </c>
      <c r="L218" t="s">
        <v>274</v>
      </c>
      <c r="M218">
        <v>0.82430985490428599</v>
      </c>
      <c r="P218" t="s">
        <v>276</v>
      </c>
      <c r="Q218" t="s">
        <v>279</v>
      </c>
      <c r="R218" t="s">
        <v>280</v>
      </c>
      <c r="S218" t="s">
        <v>285</v>
      </c>
      <c r="T218">
        <v>0.83176058922366802</v>
      </c>
      <c r="U218" t="s">
        <v>265</v>
      </c>
      <c r="V218" t="s">
        <v>279</v>
      </c>
      <c r="W218" t="s">
        <v>280</v>
      </c>
      <c r="X218" t="s">
        <v>291</v>
      </c>
      <c r="Y218" t="s">
        <v>284</v>
      </c>
      <c r="Z218">
        <v>0.83654714404778996</v>
      </c>
    </row>
    <row r="219" spans="3:26" x14ac:dyDescent="0.15">
      <c r="C219" t="s">
        <v>251</v>
      </c>
      <c r="D219">
        <v>0.78295236941491997</v>
      </c>
      <c r="F219" t="s">
        <v>267</v>
      </c>
      <c r="G219" t="s">
        <v>264</v>
      </c>
      <c r="H219">
        <v>0.80590584399713505</v>
      </c>
      <c r="J219" t="s">
        <v>263</v>
      </c>
      <c r="K219" t="s">
        <v>279</v>
      </c>
      <c r="L219" t="s">
        <v>274</v>
      </c>
      <c r="M219">
        <v>0.82272393983639203</v>
      </c>
      <c r="P219" t="s">
        <v>265</v>
      </c>
      <c r="Q219" t="s">
        <v>280</v>
      </c>
      <c r="R219" t="s">
        <v>279</v>
      </c>
      <c r="S219" t="s">
        <v>283</v>
      </c>
      <c r="T219">
        <v>0.83168472127468296</v>
      </c>
      <c r="U219" t="s">
        <v>265</v>
      </c>
      <c r="V219" t="s">
        <v>279</v>
      </c>
      <c r="W219" t="s">
        <v>280</v>
      </c>
      <c r="X219" t="s">
        <v>290</v>
      </c>
      <c r="Y219" t="s">
        <v>287</v>
      </c>
      <c r="Z219">
        <v>0.83632217326897895</v>
      </c>
    </row>
    <row r="220" spans="3:26" x14ac:dyDescent="0.15">
      <c r="C220" t="s">
        <v>249</v>
      </c>
      <c r="D220">
        <v>0.78261231793962804</v>
      </c>
      <c r="F220" t="s">
        <v>277</v>
      </c>
      <c r="G220" t="s">
        <v>264</v>
      </c>
      <c r="H220">
        <v>0.80582083112831204</v>
      </c>
      <c r="J220" t="s">
        <v>267</v>
      </c>
      <c r="K220" t="s">
        <v>279</v>
      </c>
      <c r="L220" t="s">
        <v>274</v>
      </c>
      <c r="M220">
        <v>0.82251140766433495</v>
      </c>
      <c r="P220" t="s">
        <v>265</v>
      </c>
      <c r="Q220" t="s">
        <v>280</v>
      </c>
      <c r="R220" t="s">
        <v>279</v>
      </c>
      <c r="S220" t="s">
        <v>287</v>
      </c>
      <c r="T220">
        <v>0.831671544280015</v>
      </c>
      <c r="U220" t="s">
        <v>265</v>
      </c>
      <c r="V220" t="s">
        <v>280</v>
      </c>
      <c r="W220" t="s">
        <v>279</v>
      </c>
      <c r="X220" t="s">
        <v>291</v>
      </c>
      <c r="Y220" t="s">
        <v>284</v>
      </c>
      <c r="Z220">
        <v>0.83616033549464497</v>
      </c>
    </row>
    <row r="221" spans="3:26" x14ac:dyDescent="0.15">
      <c r="C221" t="s">
        <v>258</v>
      </c>
      <c r="D221">
        <v>0.78252730507080503</v>
      </c>
      <c r="F221" t="s">
        <v>266</v>
      </c>
      <c r="G221" t="s">
        <v>264</v>
      </c>
      <c r="H221">
        <v>0.80548077965302001</v>
      </c>
      <c r="J221" t="s">
        <v>277</v>
      </c>
      <c r="K221" t="s">
        <v>279</v>
      </c>
      <c r="L221" t="s">
        <v>274</v>
      </c>
      <c r="M221">
        <v>0.82242639479551205</v>
      </c>
      <c r="P221" t="s">
        <v>265</v>
      </c>
      <c r="Q221" t="s">
        <v>279</v>
      </c>
      <c r="R221" t="s">
        <v>280</v>
      </c>
      <c r="S221" t="s">
        <v>284</v>
      </c>
      <c r="T221">
        <v>0.83161203527183902</v>
      </c>
      <c r="U221" t="s">
        <v>276</v>
      </c>
      <c r="V221" t="s">
        <v>279</v>
      </c>
      <c r="W221" t="s">
        <v>280</v>
      </c>
      <c r="X221" t="s">
        <v>292</v>
      </c>
      <c r="Y221" t="s">
        <v>287</v>
      </c>
      <c r="Z221">
        <v>0.83601123266481903</v>
      </c>
    </row>
    <row r="222" spans="3:26" x14ac:dyDescent="0.15">
      <c r="C222" t="s">
        <v>254</v>
      </c>
      <c r="D222">
        <v>0.78222976002992395</v>
      </c>
      <c r="F222" t="s">
        <v>275</v>
      </c>
      <c r="G222" t="s">
        <v>264</v>
      </c>
      <c r="H222">
        <v>0.805395766784197</v>
      </c>
      <c r="J222" t="s">
        <v>266</v>
      </c>
      <c r="K222" t="s">
        <v>279</v>
      </c>
      <c r="L222" t="s">
        <v>274</v>
      </c>
      <c r="M222">
        <v>0.82208634332022001</v>
      </c>
      <c r="P222" t="s">
        <v>276</v>
      </c>
      <c r="Q222" t="s">
        <v>280</v>
      </c>
      <c r="R222" t="s">
        <v>279</v>
      </c>
      <c r="S222" t="s">
        <v>285</v>
      </c>
      <c r="T222">
        <v>0.83137378067052303</v>
      </c>
      <c r="U222" t="s">
        <v>265</v>
      </c>
      <c r="V222" t="s">
        <v>280</v>
      </c>
      <c r="W222" t="s">
        <v>279</v>
      </c>
      <c r="X222" t="s">
        <v>290</v>
      </c>
      <c r="Y222" t="s">
        <v>287</v>
      </c>
      <c r="Z222">
        <v>0.83593536471583396</v>
      </c>
    </row>
    <row r="223" spans="3:26" x14ac:dyDescent="0.15">
      <c r="C223" t="s">
        <v>252</v>
      </c>
      <c r="D223">
        <v>0.782187253595513</v>
      </c>
      <c r="F223" t="s">
        <v>270</v>
      </c>
      <c r="G223" t="s">
        <v>264</v>
      </c>
      <c r="H223">
        <v>0.80509822174331602</v>
      </c>
      <c r="J223" t="s">
        <v>275</v>
      </c>
      <c r="K223" t="s">
        <v>279</v>
      </c>
      <c r="L223" t="s">
        <v>274</v>
      </c>
      <c r="M223">
        <v>0.82200133045139701</v>
      </c>
      <c r="P223" t="s">
        <v>269</v>
      </c>
      <c r="Q223" t="s">
        <v>279</v>
      </c>
      <c r="R223" t="s">
        <v>280</v>
      </c>
      <c r="S223" t="s">
        <v>285</v>
      </c>
      <c r="T223">
        <v>0.83129688579182803</v>
      </c>
      <c r="U223" t="s">
        <v>265</v>
      </c>
      <c r="V223" t="s">
        <v>279</v>
      </c>
      <c r="W223" t="s">
        <v>280</v>
      </c>
      <c r="X223" t="s">
        <v>290</v>
      </c>
      <c r="Y223" t="s">
        <v>284</v>
      </c>
      <c r="Z223">
        <v>0.83587585570765699</v>
      </c>
    </row>
    <row r="224" spans="3:26" x14ac:dyDescent="0.15">
      <c r="C224" t="s">
        <v>250</v>
      </c>
      <c r="D224">
        <v>0.78176218925139795</v>
      </c>
      <c r="F224" t="s">
        <v>273</v>
      </c>
      <c r="G224" t="s">
        <v>264</v>
      </c>
      <c r="H224">
        <v>0.80505571530890496</v>
      </c>
      <c r="J224" t="s">
        <v>270</v>
      </c>
      <c r="K224" t="s">
        <v>279</v>
      </c>
      <c r="L224" t="s">
        <v>274</v>
      </c>
      <c r="M224">
        <v>0.82170378541051603</v>
      </c>
      <c r="P224" t="s">
        <v>265</v>
      </c>
      <c r="Q224" t="s">
        <v>280</v>
      </c>
      <c r="R224" t="s">
        <v>279</v>
      </c>
      <c r="S224" t="s">
        <v>284</v>
      </c>
      <c r="T224">
        <v>0.83122522671869403</v>
      </c>
      <c r="U224" t="s">
        <v>265</v>
      </c>
      <c r="V224" t="s">
        <v>279</v>
      </c>
      <c r="W224" t="s">
        <v>280</v>
      </c>
      <c r="X224" t="s">
        <v>289</v>
      </c>
      <c r="Y224" t="s">
        <v>283</v>
      </c>
      <c r="Z224">
        <v>0.83587585570765699</v>
      </c>
    </row>
    <row r="225" spans="2:26" x14ac:dyDescent="0.15">
      <c r="C225" t="s">
        <v>248</v>
      </c>
      <c r="D225">
        <v>0.780652346248913</v>
      </c>
      <c r="F225" t="s">
        <v>278</v>
      </c>
      <c r="G225" t="s">
        <v>264</v>
      </c>
      <c r="H225">
        <v>0.80463065096478903</v>
      </c>
      <c r="J225" t="s">
        <v>273</v>
      </c>
      <c r="K225" t="s">
        <v>279</v>
      </c>
      <c r="L225" t="s">
        <v>274</v>
      </c>
      <c r="M225">
        <v>0.82166127897610497</v>
      </c>
      <c r="P225" t="s">
        <v>265</v>
      </c>
      <c r="Q225" t="s">
        <v>279</v>
      </c>
      <c r="R225" t="s">
        <v>280</v>
      </c>
      <c r="S225" t="s">
        <v>282</v>
      </c>
      <c r="T225">
        <v>0.83108070484169505</v>
      </c>
      <c r="U225" t="s">
        <v>265</v>
      </c>
      <c r="V225" t="s">
        <v>279</v>
      </c>
      <c r="W225" t="s">
        <v>280</v>
      </c>
      <c r="X225" t="s">
        <v>289</v>
      </c>
      <c r="Y225" t="s">
        <v>287</v>
      </c>
      <c r="Z225">
        <v>0.83586267871299003</v>
      </c>
    </row>
    <row r="226" spans="2:26" x14ac:dyDescent="0.15">
      <c r="C226" t="s">
        <v>262</v>
      </c>
      <c r="D226">
        <v>0.780615365650975</v>
      </c>
      <c r="F226" t="s">
        <v>276</v>
      </c>
      <c r="G226" t="s">
        <v>274</v>
      </c>
      <c r="H226">
        <v>0.80415032825593902</v>
      </c>
      <c r="J226" t="s">
        <v>278</v>
      </c>
      <c r="K226" t="s">
        <v>279</v>
      </c>
      <c r="L226" t="s">
        <v>274</v>
      </c>
      <c r="M226">
        <v>0.82123621463198904</v>
      </c>
      <c r="P226" t="s">
        <v>265</v>
      </c>
      <c r="Q226" t="s">
        <v>280</v>
      </c>
      <c r="R226" t="s">
        <v>279</v>
      </c>
      <c r="S226" t="s">
        <v>282</v>
      </c>
      <c r="T226">
        <v>0.83069389628854995</v>
      </c>
      <c r="U226" t="s">
        <v>265</v>
      </c>
      <c r="V226" t="s">
        <v>279</v>
      </c>
      <c r="W226" t="s">
        <v>280</v>
      </c>
      <c r="X226" t="s">
        <v>291</v>
      </c>
      <c r="Y226" t="s">
        <v>283</v>
      </c>
      <c r="Z226">
        <v>0.83580340160310196</v>
      </c>
    </row>
    <row r="227" spans="2:26" x14ac:dyDescent="0.15">
      <c r="C227" t="s">
        <v>255</v>
      </c>
      <c r="D227">
        <v>0.78057200908787505</v>
      </c>
      <c r="F227" t="s">
        <v>272</v>
      </c>
      <c r="G227" t="s">
        <v>264</v>
      </c>
      <c r="H227">
        <v>0.80352080796230496</v>
      </c>
      <c r="J227" t="s">
        <v>272</v>
      </c>
      <c r="K227" t="s">
        <v>279</v>
      </c>
      <c r="L227" t="s">
        <v>274</v>
      </c>
      <c r="M227">
        <v>0.82012637162950497</v>
      </c>
      <c r="P227" t="s">
        <v>263</v>
      </c>
      <c r="Q227" t="s">
        <v>279</v>
      </c>
      <c r="R227" t="s">
        <v>280</v>
      </c>
      <c r="S227" t="s">
        <v>285</v>
      </c>
      <c r="T227">
        <v>0.83048561475993399</v>
      </c>
      <c r="U227" t="s">
        <v>265</v>
      </c>
      <c r="V227" t="s">
        <v>279</v>
      </c>
      <c r="W227" t="s">
        <v>280</v>
      </c>
      <c r="X227" t="s">
        <v>291</v>
      </c>
      <c r="Y227" t="s">
        <v>282</v>
      </c>
      <c r="Z227">
        <v>0.83580340160310096</v>
      </c>
    </row>
    <row r="228" spans="2:26" x14ac:dyDescent="0.15">
      <c r="C228" t="s">
        <v>257</v>
      </c>
      <c r="D228">
        <v>0.78057200908787505</v>
      </c>
      <c r="F228" t="s">
        <v>271</v>
      </c>
      <c r="G228" t="s">
        <v>264</v>
      </c>
      <c r="H228">
        <v>0.80348382736436696</v>
      </c>
      <c r="J228" t="s">
        <v>271</v>
      </c>
      <c r="K228" t="s">
        <v>279</v>
      </c>
      <c r="L228" t="s">
        <v>274</v>
      </c>
      <c r="M228">
        <v>0.82008939103156697</v>
      </c>
      <c r="P228" t="s">
        <v>265</v>
      </c>
      <c r="Q228" t="s">
        <v>279</v>
      </c>
      <c r="R228" t="s">
        <v>280</v>
      </c>
      <c r="S228" t="s">
        <v>286</v>
      </c>
      <c r="T228">
        <v>0.83048561475993399</v>
      </c>
      <c r="U228" t="s">
        <v>276</v>
      </c>
      <c r="V228" t="s">
        <v>280</v>
      </c>
      <c r="W228" t="s">
        <v>279</v>
      </c>
      <c r="X228" t="s">
        <v>292</v>
      </c>
      <c r="Y228" t="s">
        <v>287</v>
      </c>
      <c r="Z228">
        <v>0.83562442411167404</v>
      </c>
    </row>
    <row r="229" spans="2:26" x14ac:dyDescent="0.15">
      <c r="C229" t="s">
        <v>259</v>
      </c>
      <c r="D229">
        <v>0.78057200908787505</v>
      </c>
      <c r="F229" t="s">
        <v>268</v>
      </c>
      <c r="G229" t="s">
        <v>264</v>
      </c>
      <c r="H229">
        <v>0.80344047080126701</v>
      </c>
      <c r="J229" t="s">
        <v>268</v>
      </c>
      <c r="K229" t="s">
        <v>279</v>
      </c>
      <c r="L229" t="s">
        <v>274</v>
      </c>
      <c r="M229">
        <v>0.82004603446846702</v>
      </c>
      <c r="P229" t="s">
        <v>265</v>
      </c>
      <c r="Q229" t="s">
        <v>279</v>
      </c>
      <c r="R229" t="s">
        <v>280</v>
      </c>
      <c r="S229" t="s">
        <v>288</v>
      </c>
      <c r="T229">
        <v>0.83048561475993399</v>
      </c>
      <c r="U229" t="s">
        <v>265</v>
      </c>
      <c r="V229" t="s">
        <v>279</v>
      </c>
      <c r="W229" t="s">
        <v>280</v>
      </c>
      <c r="X229" t="s">
        <v>290</v>
      </c>
      <c r="Y229" t="s">
        <v>281</v>
      </c>
      <c r="Z229">
        <v>0.83558983046193702</v>
      </c>
    </row>
    <row r="236" spans="2:26" x14ac:dyDescent="0.15">
      <c r="C236" t="s">
        <v>66</v>
      </c>
    </row>
    <row r="237" spans="2:26" x14ac:dyDescent="0.15">
      <c r="C237" t="s">
        <v>25</v>
      </c>
    </row>
    <row r="239" spans="2:26" x14ac:dyDescent="0.15">
      <c r="B239" s="19" t="s">
        <v>294</v>
      </c>
      <c r="C239" t="s">
        <v>67</v>
      </c>
      <c r="D239">
        <v>10</v>
      </c>
      <c r="E239">
        <v>12</v>
      </c>
      <c r="F239">
        <v>14</v>
      </c>
      <c r="G239">
        <v>16</v>
      </c>
      <c r="H239">
        <v>18</v>
      </c>
      <c r="I239">
        <v>20</v>
      </c>
      <c r="J239">
        <v>22</v>
      </c>
      <c r="K239">
        <v>24</v>
      </c>
      <c r="L239">
        <v>26</v>
      </c>
      <c r="M239">
        <v>28</v>
      </c>
      <c r="N239">
        <v>30</v>
      </c>
    </row>
    <row r="240" spans="2:26" x14ac:dyDescent="0.15">
      <c r="B240" s="19">
        <v>0.78057200908787505</v>
      </c>
      <c r="C240">
        <v>0.3</v>
      </c>
      <c r="D240" s="16">
        <v>0.84920507857023897</v>
      </c>
      <c r="E240" s="16">
        <v>0.84920507857023897</v>
      </c>
      <c r="F240" s="16">
        <v>0.84920507857023897</v>
      </c>
      <c r="G240" s="16">
        <v>0.84920507857023897</v>
      </c>
      <c r="H240" s="16">
        <v>0.84920507857023897</v>
      </c>
      <c r="I240" s="16">
        <v>0.84920507857023897</v>
      </c>
      <c r="J240" s="16">
        <v>0.84920507857023897</v>
      </c>
      <c r="K240" s="16">
        <v>0.84920507857023897</v>
      </c>
      <c r="L240" s="16">
        <v>0.84920507857023897</v>
      </c>
      <c r="M240" s="16">
        <v>0.84920507857023897</v>
      </c>
      <c r="N240" s="16">
        <v>0.84920507857023897</v>
      </c>
    </row>
    <row r="241" spans="2:19" x14ac:dyDescent="0.15">
      <c r="B241" s="19">
        <v>0.79980106988695399</v>
      </c>
      <c r="C241">
        <v>0.5</v>
      </c>
      <c r="D241" s="16">
        <v>0.86288529426141802</v>
      </c>
      <c r="E241" s="16">
        <v>0.860020065253017</v>
      </c>
      <c r="F241" s="16">
        <v>0.85986791961533604</v>
      </c>
      <c r="G241" s="16">
        <v>0.86288529426141802</v>
      </c>
      <c r="H241" s="16">
        <v>0.86288529426141802</v>
      </c>
      <c r="I241" s="16">
        <v>0.86288529426141802</v>
      </c>
      <c r="J241" s="16">
        <v>0.86288529426141802</v>
      </c>
      <c r="K241" s="16">
        <v>0.86288529426141802</v>
      </c>
      <c r="L241" s="16">
        <v>0.86288529426141802</v>
      </c>
      <c r="M241" s="16">
        <v>0.86288529426141802</v>
      </c>
      <c r="N241" s="16">
        <v>0.86288529426141802</v>
      </c>
    </row>
    <row r="242" spans="2:19" x14ac:dyDescent="0.15">
      <c r="B242" s="19">
        <v>0.80420048584854498</v>
      </c>
      <c r="C242">
        <v>0.7</v>
      </c>
      <c r="D242" s="16">
        <v>0.86416915860638399</v>
      </c>
      <c r="E242" s="16">
        <v>0.86416915860638399</v>
      </c>
      <c r="F242" s="16">
        <v>0.86416915860638399</v>
      </c>
      <c r="G242" s="16">
        <v>0.86416915860638399</v>
      </c>
      <c r="H242" s="16">
        <v>0.86416915860638399</v>
      </c>
      <c r="I242" s="16">
        <v>0.86416915860638399</v>
      </c>
      <c r="J242" s="16">
        <v>0.86416915860638399</v>
      </c>
      <c r="K242" s="16">
        <v>0.86416915860638399</v>
      </c>
      <c r="L242" s="16">
        <v>0.86416915860638399</v>
      </c>
      <c r="M242" s="16">
        <v>0.86416915860638399</v>
      </c>
      <c r="N242" s="16">
        <v>0.86416915860638399</v>
      </c>
    </row>
    <row r="249" spans="2:19" x14ac:dyDescent="0.1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</row>
    <row r="250" spans="2:19" x14ac:dyDescent="0.15">
      <c r="C250" s="16" t="s">
        <v>293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</row>
    <row r="251" spans="2:19" x14ac:dyDescent="0.15">
      <c r="C251" s="16" t="s">
        <v>25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</row>
    <row r="252" spans="2:19" x14ac:dyDescent="0.1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</row>
    <row r="253" spans="2:19" x14ac:dyDescent="0.15">
      <c r="B253" t="s">
        <v>294</v>
      </c>
      <c r="C253" s="16" t="s">
        <v>71</v>
      </c>
      <c r="D253" s="16">
        <v>2</v>
      </c>
      <c r="E253" s="16">
        <v>4</v>
      </c>
      <c r="F253" s="16">
        <v>6</v>
      </c>
      <c r="G253" s="16">
        <v>8</v>
      </c>
      <c r="H253" s="16">
        <v>10</v>
      </c>
      <c r="I253" s="16">
        <v>12</v>
      </c>
      <c r="J253" s="16">
        <v>14</v>
      </c>
      <c r="K253" s="16">
        <v>16</v>
      </c>
      <c r="L253" s="16">
        <v>18</v>
      </c>
      <c r="M253" s="16">
        <v>20</v>
      </c>
      <c r="N253" s="16">
        <v>22</v>
      </c>
      <c r="O253" s="16">
        <v>24</v>
      </c>
      <c r="P253" s="16">
        <v>26</v>
      </c>
      <c r="Q253" s="16">
        <v>28</v>
      </c>
      <c r="R253" s="16">
        <v>30</v>
      </c>
    </row>
    <row r="254" spans="2:19" x14ac:dyDescent="0.15">
      <c r="B254" s="18">
        <v>0.78057200908787505</v>
      </c>
      <c r="C254">
        <v>0.3</v>
      </c>
      <c r="D254" s="17">
        <v>0.83699346160911103</v>
      </c>
      <c r="E254" s="17">
        <v>0.83699346160911103</v>
      </c>
      <c r="F254" s="17">
        <v>0.85101250874237</v>
      </c>
      <c r="G254" s="17">
        <v>0.85101250874237</v>
      </c>
      <c r="H254" s="17">
        <v>0.85101250874237</v>
      </c>
      <c r="I254" s="17">
        <v>0.84920507857023897</v>
      </c>
      <c r="J254" s="17">
        <v>0.85101250874237</v>
      </c>
      <c r="K254" s="17">
        <v>0.84920507857023897</v>
      </c>
      <c r="L254" s="17">
        <v>0.84798677235449205</v>
      </c>
      <c r="M254" s="17">
        <v>0.84798677235449205</v>
      </c>
      <c r="N254" s="17">
        <v>0.851012508742371</v>
      </c>
      <c r="O254" s="17">
        <v>0.851462965206358</v>
      </c>
      <c r="P254" s="17">
        <v>0.851462965206358</v>
      </c>
      <c r="Q254" s="17">
        <v>0.851462965206358</v>
      </c>
      <c r="R254" s="17">
        <v>0.851462965206358</v>
      </c>
    </row>
    <row r="255" spans="2:19" x14ac:dyDescent="0.15">
      <c r="B255" s="18">
        <v>0.79980106988695399</v>
      </c>
      <c r="C255">
        <v>0.5</v>
      </c>
      <c r="D255" s="17">
        <v>0.84132454300269699</v>
      </c>
      <c r="E255" s="17">
        <v>0.84132454300269699</v>
      </c>
      <c r="F255" s="17">
        <v>0.84132454300269699</v>
      </c>
      <c r="G255" s="17">
        <v>0.84311011522698898</v>
      </c>
      <c r="H255" s="17">
        <v>0.85915641730266901</v>
      </c>
      <c r="I255" s="17">
        <v>0.86072915537589501</v>
      </c>
      <c r="J255" s="17">
        <v>0.85559440126599895</v>
      </c>
      <c r="K255" s="17">
        <v>0.86288529426141802</v>
      </c>
      <c r="L255" s="17">
        <v>0.86288529426141802</v>
      </c>
      <c r="M255" s="17">
        <v>0.86288529426141802</v>
      </c>
      <c r="N255" s="17">
        <v>0.86288529426141802</v>
      </c>
      <c r="O255" s="17">
        <v>0.86288529426141802</v>
      </c>
      <c r="P255" s="17">
        <v>0.86121688649292205</v>
      </c>
      <c r="Q255" s="17">
        <v>0.86288529426141802</v>
      </c>
      <c r="R255" s="17">
        <v>0.86288529426141802</v>
      </c>
    </row>
    <row r="256" spans="2:19" x14ac:dyDescent="0.15">
      <c r="B256" s="18">
        <v>0.80420048584854498</v>
      </c>
      <c r="C256">
        <v>0.7</v>
      </c>
      <c r="D256" s="17">
        <v>0.84011842292627004</v>
      </c>
      <c r="E256" s="17">
        <v>0.86133380940539805</v>
      </c>
      <c r="F256" s="17">
        <v>0.86133380940539805</v>
      </c>
      <c r="G256" s="17">
        <v>0.86133380940539805</v>
      </c>
      <c r="H256" s="17">
        <v>0.86133380940539805</v>
      </c>
      <c r="I256" s="17">
        <v>0.86133380940539805</v>
      </c>
      <c r="J256" s="17">
        <v>0.86416915860638399</v>
      </c>
      <c r="K256" s="17">
        <v>0.86416915860638399</v>
      </c>
      <c r="L256" s="17">
        <v>0.86728471022300901</v>
      </c>
      <c r="M256" s="17">
        <v>0.86728471022301001</v>
      </c>
      <c r="N256" s="17">
        <v>0.86728471022301001</v>
      </c>
      <c r="O256" s="17">
        <v>0.86728471022301001</v>
      </c>
      <c r="P256" s="17">
        <v>0.86728471022301001</v>
      </c>
      <c r="Q256" s="17">
        <v>0.86728471022301001</v>
      </c>
      <c r="R256" s="17">
        <v>0.86728471022301001</v>
      </c>
    </row>
  </sheetData>
  <sortState ref="U214:Z229">
    <sortCondition descending="1" ref="Z214:Z229"/>
  </sortState>
  <mergeCells count="6">
    <mergeCell ref="S2:AC2"/>
    <mergeCell ref="C2:M2"/>
    <mergeCell ref="B2:B3"/>
    <mergeCell ref="B156:B157"/>
    <mergeCell ref="C156:M156"/>
    <mergeCell ref="R2:R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7" workbookViewId="0">
      <selection activeCell="A27" sqref="A27"/>
    </sheetView>
  </sheetViews>
  <sheetFormatPr defaultRowHeight="13.5" x14ac:dyDescent="0.15"/>
  <cols>
    <col min="1" max="1" width="15.125" customWidth="1"/>
    <col min="7" max="7" width="15" customWidth="1"/>
    <col min="13" max="13" width="16.875" customWidth="1"/>
    <col min="19" max="19" width="20" customWidth="1"/>
  </cols>
  <sheetData>
    <row r="1" spans="1:19" x14ac:dyDescent="0.15">
      <c r="A1" t="s">
        <v>160</v>
      </c>
      <c r="B1" t="s">
        <v>96</v>
      </c>
      <c r="G1" s="5" t="s">
        <v>123</v>
      </c>
      <c r="M1" s="5" t="s">
        <v>139</v>
      </c>
      <c r="S1" s="5" t="s">
        <v>153</v>
      </c>
    </row>
    <row r="2" spans="1:19" x14ac:dyDescent="0.15">
      <c r="B2" t="s">
        <v>97</v>
      </c>
      <c r="G2" s="5" t="s">
        <v>124</v>
      </c>
      <c r="M2" s="5" t="s">
        <v>140</v>
      </c>
      <c r="S2" s="5" t="s">
        <v>154</v>
      </c>
    </row>
    <row r="3" spans="1:19" x14ac:dyDescent="0.15">
      <c r="B3" t="s">
        <v>98</v>
      </c>
      <c r="G3" s="5" t="s">
        <v>125</v>
      </c>
      <c r="M3" s="5" t="s">
        <v>141</v>
      </c>
      <c r="S3" s="5" t="s">
        <v>155</v>
      </c>
    </row>
    <row r="4" spans="1:19" x14ac:dyDescent="0.15">
      <c r="B4" t="s">
        <v>99</v>
      </c>
      <c r="G4" s="5" t="s">
        <v>126</v>
      </c>
      <c r="M4" s="5" t="s">
        <v>142</v>
      </c>
      <c r="S4" t="s">
        <v>106</v>
      </c>
    </row>
    <row r="5" spans="1:19" x14ac:dyDescent="0.15">
      <c r="B5" t="s">
        <v>100</v>
      </c>
      <c r="G5" s="5" t="s">
        <v>127</v>
      </c>
      <c r="M5" s="5" t="s">
        <v>143</v>
      </c>
      <c r="S5" t="s">
        <v>107</v>
      </c>
    </row>
    <row r="6" spans="1:19" x14ac:dyDescent="0.15">
      <c r="B6" t="s">
        <v>101</v>
      </c>
      <c r="G6" s="5" t="s">
        <v>128</v>
      </c>
      <c r="M6" s="5" t="s">
        <v>144</v>
      </c>
      <c r="S6" s="5" t="s">
        <v>156</v>
      </c>
    </row>
    <row r="7" spans="1:19" x14ac:dyDescent="0.15">
      <c r="B7" t="s">
        <v>102</v>
      </c>
      <c r="G7" s="5" t="s">
        <v>129</v>
      </c>
      <c r="M7" s="5" t="s">
        <v>145</v>
      </c>
      <c r="S7" t="s">
        <v>108</v>
      </c>
    </row>
    <row r="8" spans="1:19" x14ac:dyDescent="0.15">
      <c r="B8" t="s">
        <v>103</v>
      </c>
      <c r="G8" s="5" t="s">
        <v>130</v>
      </c>
      <c r="M8" s="5" t="s">
        <v>146</v>
      </c>
      <c r="S8" t="s">
        <v>109</v>
      </c>
    </row>
    <row r="9" spans="1:19" x14ac:dyDescent="0.15">
      <c r="B9" t="s">
        <v>104</v>
      </c>
      <c r="G9" s="5" t="s">
        <v>131</v>
      </c>
      <c r="M9" s="5" t="s">
        <v>147</v>
      </c>
      <c r="S9" s="5" t="s">
        <v>157</v>
      </c>
    </row>
    <row r="10" spans="1:19" x14ac:dyDescent="0.15">
      <c r="B10" t="s">
        <v>105</v>
      </c>
      <c r="G10" s="5" t="s">
        <v>132</v>
      </c>
      <c r="M10" s="5" t="s">
        <v>148</v>
      </c>
      <c r="S10" s="5" t="s">
        <v>158</v>
      </c>
    </row>
    <row r="11" spans="1:19" x14ac:dyDescent="0.15">
      <c r="B11" t="s">
        <v>112</v>
      </c>
      <c r="G11" s="5" t="s">
        <v>133</v>
      </c>
      <c r="M11" t="s">
        <v>110</v>
      </c>
      <c r="S11" t="s">
        <v>118</v>
      </c>
    </row>
    <row r="12" spans="1:19" x14ac:dyDescent="0.15">
      <c r="B12" t="s">
        <v>113</v>
      </c>
      <c r="G12" s="5" t="s">
        <v>134</v>
      </c>
      <c r="M12" t="s">
        <v>111</v>
      </c>
      <c r="S12" t="s">
        <v>119</v>
      </c>
    </row>
    <row r="13" spans="1:19" x14ac:dyDescent="0.15">
      <c r="B13" t="s">
        <v>114</v>
      </c>
      <c r="G13" s="5" t="s">
        <v>135</v>
      </c>
      <c r="M13" s="5" t="s">
        <v>149</v>
      </c>
      <c r="S13" s="5" t="s">
        <v>159</v>
      </c>
    </row>
    <row r="14" spans="1:19" x14ac:dyDescent="0.15">
      <c r="B14" t="s">
        <v>115</v>
      </c>
      <c r="G14" s="5" t="s">
        <v>136</v>
      </c>
      <c r="M14" s="5" t="s">
        <v>150</v>
      </c>
      <c r="S14" t="s">
        <v>120</v>
      </c>
    </row>
    <row r="15" spans="1:19" x14ac:dyDescent="0.15">
      <c r="B15" t="s">
        <v>116</v>
      </c>
      <c r="G15" s="5" t="s">
        <v>137</v>
      </c>
      <c r="M15" s="5" t="s">
        <v>151</v>
      </c>
      <c r="S15" t="s">
        <v>121</v>
      </c>
    </row>
    <row r="16" spans="1:19" x14ac:dyDescent="0.15">
      <c r="B16" t="s">
        <v>117</v>
      </c>
      <c r="G16" s="5" t="s">
        <v>138</v>
      </c>
      <c r="M16" s="5" t="s">
        <v>152</v>
      </c>
      <c r="S16" t="s">
        <v>122</v>
      </c>
    </row>
    <row r="18" spans="2:19" x14ac:dyDescent="0.15">
      <c r="B18">
        <v>72</v>
      </c>
      <c r="G18">
        <v>504</v>
      </c>
      <c r="M18">
        <v>3024</v>
      </c>
      <c r="S18">
        <v>15120</v>
      </c>
    </row>
    <row r="31" spans="2:19" x14ac:dyDescent="0.15">
      <c r="B31" t="s">
        <v>209</v>
      </c>
      <c r="G31" s="5" t="s">
        <v>193</v>
      </c>
      <c r="M31" s="5" t="s">
        <v>177</v>
      </c>
      <c r="S31" s="5" t="s">
        <v>161</v>
      </c>
    </row>
    <row r="32" spans="2:19" x14ac:dyDescent="0.15">
      <c r="B32" t="s">
        <v>210</v>
      </c>
      <c r="G32" s="5" t="s">
        <v>194</v>
      </c>
      <c r="M32" s="5" t="s">
        <v>178</v>
      </c>
      <c r="S32" s="5" t="s">
        <v>162</v>
      </c>
    </row>
    <row r="33" spans="2:19" x14ac:dyDescent="0.15">
      <c r="B33" t="s">
        <v>211</v>
      </c>
      <c r="G33" s="5" t="s">
        <v>195</v>
      </c>
      <c r="M33" t="s">
        <v>179</v>
      </c>
      <c r="S33" t="s">
        <v>163</v>
      </c>
    </row>
    <row r="34" spans="2:19" x14ac:dyDescent="0.15">
      <c r="B34" t="s">
        <v>212</v>
      </c>
      <c r="G34" s="5" t="s">
        <v>196</v>
      </c>
      <c r="M34" s="5" t="s">
        <v>180</v>
      </c>
      <c r="S34" t="s">
        <v>164</v>
      </c>
    </row>
    <row r="35" spans="2:19" x14ac:dyDescent="0.15">
      <c r="B35" t="s">
        <v>213</v>
      </c>
      <c r="G35" s="5" t="s">
        <v>197</v>
      </c>
      <c r="M35" s="5" t="s">
        <v>181</v>
      </c>
      <c r="S35" s="5" t="s">
        <v>165</v>
      </c>
    </row>
    <row r="36" spans="2:19" x14ac:dyDescent="0.15">
      <c r="B36" t="s">
        <v>214</v>
      </c>
      <c r="G36" s="5" t="s">
        <v>198</v>
      </c>
      <c r="M36" t="s">
        <v>182</v>
      </c>
      <c r="S36" s="5" t="s">
        <v>166</v>
      </c>
    </row>
    <row r="37" spans="2:19" x14ac:dyDescent="0.15">
      <c r="B37" t="s">
        <v>215</v>
      </c>
      <c r="G37" s="5" t="s">
        <v>199</v>
      </c>
      <c r="M37" s="5" t="s">
        <v>183</v>
      </c>
      <c r="S37" t="s">
        <v>167</v>
      </c>
    </row>
    <row r="38" spans="2:19" x14ac:dyDescent="0.15">
      <c r="B38" t="s">
        <v>216</v>
      </c>
      <c r="G38" s="5" t="s">
        <v>200</v>
      </c>
      <c r="M38" s="5" t="s">
        <v>184</v>
      </c>
      <c r="S38" t="s">
        <v>168</v>
      </c>
    </row>
    <row r="39" spans="2:19" x14ac:dyDescent="0.15">
      <c r="B39" t="s">
        <v>217</v>
      </c>
      <c r="G39" s="5" t="s">
        <v>201</v>
      </c>
      <c r="M39" t="s">
        <v>185</v>
      </c>
      <c r="S39" t="s">
        <v>169</v>
      </c>
    </row>
    <row r="40" spans="2:19" x14ac:dyDescent="0.15">
      <c r="B40" t="s">
        <v>218</v>
      </c>
      <c r="G40" s="5" t="s">
        <v>202</v>
      </c>
      <c r="M40" s="5" t="s">
        <v>186</v>
      </c>
      <c r="S40" t="s">
        <v>170</v>
      </c>
    </row>
    <row r="41" spans="2:19" x14ac:dyDescent="0.15">
      <c r="B41" t="s">
        <v>219</v>
      </c>
      <c r="G41" s="5" t="s">
        <v>203</v>
      </c>
      <c r="M41" t="s">
        <v>187</v>
      </c>
      <c r="S41" s="5" t="s">
        <v>171</v>
      </c>
    </row>
    <row r="42" spans="2:19" x14ac:dyDescent="0.15">
      <c r="B42" t="s">
        <v>220</v>
      </c>
      <c r="G42" s="5" t="s">
        <v>204</v>
      </c>
      <c r="M42" s="5" t="s">
        <v>188</v>
      </c>
      <c r="S42" s="5" t="s">
        <v>172</v>
      </c>
    </row>
    <row r="43" spans="2:19" x14ac:dyDescent="0.15">
      <c r="B43" t="s">
        <v>221</v>
      </c>
      <c r="G43" s="5" t="s">
        <v>205</v>
      </c>
      <c r="M43" s="5" t="s">
        <v>189</v>
      </c>
      <c r="S43" t="s">
        <v>173</v>
      </c>
    </row>
    <row r="44" spans="2:19" x14ac:dyDescent="0.15">
      <c r="B44" t="s">
        <v>222</v>
      </c>
      <c r="G44" s="5" t="s">
        <v>206</v>
      </c>
      <c r="M44" s="5" t="s">
        <v>190</v>
      </c>
      <c r="S44" t="s">
        <v>174</v>
      </c>
    </row>
    <row r="45" spans="2:19" x14ac:dyDescent="0.15">
      <c r="B45" t="s">
        <v>223</v>
      </c>
      <c r="G45" s="5" t="s">
        <v>207</v>
      </c>
      <c r="M45" s="5" t="s">
        <v>191</v>
      </c>
      <c r="S45" t="s">
        <v>175</v>
      </c>
    </row>
    <row r="46" spans="2:19" x14ac:dyDescent="0.15">
      <c r="B46" t="s">
        <v>224</v>
      </c>
      <c r="G46" s="5" t="s">
        <v>208</v>
      </c>
      <c r="M46" t="s">
        <v>192</v>
      </c>
      <c r="S46" s="5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72"/>
  <sheetViews>
    <sheetView topLeftCell="E1" workbookViewId="0">
      <selection activeCell="V14" sqref="V14"/>
    </sheetView>
  </sheetViews>
  <sheetFormatPr defaultRowHeight="13.5" x14ac:dyDescent="0.15"/>
  <cols>
    <col min="2" max="2" width="18.5" customWidth="1"/>
  </cols>
  <sheetData>
    <row r="4" spans="2:29" x14ac:dyDescent="0.15">
      <c r="B4" t="s">
        <v>4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</row>
    <row r="5" spans="2:29" x14ac:dyDescent="0.15">
      <c r="B5" s="20" t="s">
        <v>65</v>
      </c>
      <c r="C5" s="20" t="s">
        <v>64</v>
      </c>
      <c r="D5" s="20"/>
      <c r="E5" s="20"/>
      <c r="F5" s="20"/>
      <c r="G5" s="20"/>
      <c r="H5" s="20"/>
      <c r="I5" s="20"/>
      <c r="J5" s="20"/>
      <c r="K5" s="20"/>
      <c r="L5" s="20"/>
      <c r="M5" s="3"/>
      <c r="R5" s="20" t="s">
        <v>65</v>
      </c>
      <c r="S5" s="20" t="s">
        <v>64</v>
      </c>
      <c r="T5" s="20"/>
      <c r="U5" s="20"/>
      <c r="V5" s="20"/>
      <c r="W5" s="20"/>
      <c r="X5" s="20"/>
      <c r="Y5" s="20"/>
      <c r="Z5" s="20"/>
      <c r="AA5" s="20"/>
      <c r="AB5" s="20"/>
      <c r="AC5" s="3"/>
    </row>
    <row r="6" spans="2:29" x14ac:dyDescent="0.15">
      <c r="B6" s="20"/>
      <c r="C6" s="1" t="s">
        <v>26</v>
      </c>
      <c r="D6" s="1" t="s">
        <v>27</v>
      </c>
      <c r="E6" s="1" t="s">
        <v>28</v>
      </c>
      <c r="F6" s="1" t="s">
        <v>29</v>
      </c>
      <c r="G6" s="15" t="s">
        <v>29</v>
      </c>
      <c r="H6" s="1" t="s">
        <v>31</v>
      </c>
      <c r="I6" s="6" t="s">
        <v>32</v>
      </c>
      <c r="J6" s="1" t="s">
        <v>33</v>
      </c>
      <c r="K6" s="1" t="s">
        <v>34</v>
      </c>
      <c r="L6" s="1" t="s">
        <v>35</v>
      </c>
      <c r="M6" s="14" t="s">
        <v>30</v>
      </c>
      <c r="R6" s="20"/>
      <c r="S6" s="1" t="s">
        <v>26</v>
      </c>
      <c r="T6" s="1" t="s">
        <v>27</v>
      </c>
      <c r="U6" s="1" t="s">
        <v>28</v>
      </c>
      <c r="V6" s="1" t="s">
        <v>29</v>
      </c>
      <c r="W6" s="9" t="s">
        <v>29</v>
      </c>
      <c r="X6" s="1" t="s">
        <v>31</v>
      </c>
      <c r="Y6" s="6" t="s">
        <v>32</v>
      </c>
      <c r="Z6" s="1" t="s">
        <v>33</v>
      </c>
      <c r="AA6" s="1" t="s">
        <v>34</v>
      </c>
      <c r="AB6" s="1" t="s">
        <v>35</v>
      </c>
      <c r="AC6" s="1" t="s">
        <v>30</v>
      </c>
    </row>
    <row r="7" spans="2:29" x14ac:dyDescent="0.15">
      <c r="B7" t="s">
        <v>50</v>
      </c>
      <c r="C7" s="2">
        <v>0.67758571684671298</v>
      </c>
      <c r="D7" s="2">
        <v>0.65358084032974395</v>
      </c>
      <c r="E7" s="2">
        <v>0.70155586987270102</v>
      </c>
      <c r="F7" s="2">
        <v>0.84889203206034802</v>
      </c>
      <c r="G7" s="2">
        <v>0.65107004862444795</v>
      </c>
      <c r="H7" s="2">
        <v>0.69286064051200003</v>
      </c>
      <c r="I7" s="2">
        <v>0.76134847348158496</v>
      </c>
      <c r="J7" s="2">
        <v>0.75907590759075905</v>
      </c>
      <c r="K7" s="2">
        <v>0.86798679867986706</v>
      </c>
      <c r="L7" s="2">
        <v>0.68835454974068799</v>
      </c>
      <c r="M7" s="2">
        <v>0.29844413012729798</v>
      </c>
      <c r="R7" s="4" t="s">
        <v>50</v>
      </c>
      <c r="S7" s="12">
        <f>C7*100</f>
        <v>67.758571684671296</v>
      </c>
      <c r="T7" s="12">
        <f t="shared" ref="T7:AC7" si="0">D7*100</f>
        <v>65.358084032974389</v>
      </c>
      <c r="U7" s="12">
        <f t="shared" si="0"/>
        <v>70.155586987270098</v>
      </c>
      <c r="V7" s="12">
        <f t="shared" si="0"/>
        <v>84.889203206034807</v>
      </c>
      <c r="W7" s="12">
        <f t="shared" si="0"/>
        <v>65.107004862444796</v>
      </c>
      <c r="X7" s="12">
        <f t="shared" si="0"/>
        <v>69.2860640512</v>
      </c>
      <c r="Y7" s="12">
        <f t="shared" si="0"/>
        <v>76.134847348158502</v>
      </c>
      <c r="Z7" s="12">
        <f t="shared" si="0"/>
        <v>75.907590759075902</v>
      </c>
      <c r="AA7" s="12">
        <f t="shared" si="0"/>
        <v>86.798679867986706</v>
      </c>
      <c r="AB7" s="12">
        <f t="shared" si="0"/>
        <v>68.835454974068796</v>
      </c>
      <c r="AC7" s="12">
        <f t="shared" si="0"/>
        <v>29.844413012729799</v>
      </c>
    </row>
    <row r="8" spans="2:29" s="10" customFormat="1" x14ac:dyDescent="0.15">
      <c r="B8" s="10" t="s">
        <v>55</v>
      </c>
      <c r="C8" s="11">
        <v>0.67782145470621302</v>
      </c>
      <c r="D8" s="11">
        <v>0.65358084032974395</v>
      </c>
      <c r="E8" s="11">
        <v>0.70249882131070196</v>
      </c>
      <c r="F8" s="11">
        <v>0.84889203206034802</v>
      </c>
      <c r="G8" s="11">
        <v>0.65107004862444795</v>
      </c>
      <c r="H8" s="11">
        <v>0.69352540499656101</v>
      </c>
      <c r="I8" s="11">
        <v>0.76134847348158496</v>
      </c>
      <c r="J8" s="11">
        <v>0.75907590759075905</v>
      </c>
      <c r="K8" s="11">
        <v>0.86798679867986706</v>
      </c>
      <c r="L8" s="11">
        <v>0.68835454974068799</v>
      </c>
      <c r="M8" s="11">
        <v>0.60224150647699204</v>
      </c>
      <c r="R8" s="10" t="s">
        <v>54</v>
      </c>
      <c r="S8" s="13">
        <f t="shared" ref="S8:S14" si="1">C8*100</f>
        <v>67.782145470621302</v>
      </c>
      <c r="T8" s="13">
        <f t="shared" ref="T8:T14" si="2">D8*100</f>
        <v>65.358084032974389</v>
      </c>
      <c r="U8" s="13">
        <f t="shared" ref="U8:U14" si="3">E8*100</f>
        <v>70.249882131070194</v>
      </c>
      <c r="V8" s="13">
        <f t="shared" ref="V8:V14" si="4">F8*100</f>
        <v>84.889203206034807</v>
      </c>
      <c r="W8" s="13">
        <f t="shared" ref="W8:W14" si="5">G8*100</f>
        <v>65.107004862444796</v>
      </c>
      <c r="X8" s="13">
        <f t="shared" ref="X8:X14" si="6">H8*100</f>
        <v>69.352540499656101</v>
      </c>
      <c r="Y8" s="13">
        <f t="shared" ref="Y8:Y14" si="7">I8*100</f>
        <v>76.134847348158502</v>
      </c>
      <c r="Z8" s="13">
        <f t="shared" ref="Z8:Z14" si="8">J8*100</f>
        <v>75.907590759075902</v>
      </c>
      <c r="AA8" s="13">
        <f t="shared" ref="AA8:AA14" si="9">K8*100</f>
        <v>86.798679867986706</v>
      </c>
      <c r="AB8" s="13">
        <f t="shared" ref="AB8:AB14" si="10">L8*100</f>
        <v>68.835454974068796</v>
      </c>
      <c r="AC8" s="13">
        <f t="shared" ref="AC8:AC14" si="11">M8*100</f>
        <v>60.224150647699204</v>
      </c>
    </row>
    <row r="9" spans="2:29" x14ac:dyDescent="0.15">
      <c r="B9" t="s">
        <v>56</v>
      </c>
      <c r="C9" s="2">
        <v>0.249646393210749</v>
      </c>
      <c r="D9" s="2">
        <v>0</v>
      </c>
      <c r="E9" s="2">
        <v>0</v>
      </c>
      <c r="F9" s="2">
        <v>0</v>
      </c>
      <c r="G9" s="2">
        <v>1.3765078417984299E-3</v>
      </c>
      <c r="H9" s="2">
        <v>0</v>
      </c>
      <c r="I9" s="2">
        <v>1.0523390973334899E-2</v>
      </c>
      <c r="J9" s="2">
        <v>0</v>
      </c>
      <c r="K9" s="2">
        <v>0.76944837340876904</v>
      </c>
      <c r="L9" s="2">
        <v>0.64262140499764198</v>
      </c>
      <c r="M9" s="2">
        <v>0.19283356907119201</v>
      </c>
      <c r="R9" s="4" t="s">
        <v>52</v>
      </c>
      <c r="S9" s="12">
        <f t="shared" si="1"/>
        <v>24.964639321074898</v>
      </c>
      <c r="T9" s="12">
        <f t="shared" si="2"/>
        <v>0</v>
      </c>
      <c r="U9" s="12">
        <f t="shared" si="3"/>
        <v>0</v>
      </c>
      <c r="V9" s="12">
        <f t="shared" si="4"/>
        <v>0</v>
      </c>
      <c r="W9" s="12">
        <f t="shared" si="5"/>
        <v>0.137650784179843</v>
      </c>
      <c r="X9" s="12">
        <f t="shared" si="6"/>
        <v>0</v>
      </c>
      <c r="Y9" s="12">
        <f t="shared" si="7"/>
        <v>1.0523390973334898</v>
      </c>
      <c r="Z9" s="12">
        <f t="shared" si="8"/>
        <v>0</v>
      </c>
      <c r="AA9" s="12">
        <f t="shared" si="9"/>
        <v>76.944837340876902</v>
      </c>
      <c r="AB9" s="12">
        <f t="shared" si="10"/>
        <v>64.2621404997642</v>
      </c>
      <c r="AC9" s="12">
        <f t="shared" si="11"/>
        <v>19.283356907119202</v>
      </c>
    </row>
    <row r="10" spans="2:29" x14ac:dyDescent="0.15">
      <c r="B10" t="s">
        <v>57</v>
      </c>
      <c r="C10" s="2">
        <v>0.61841551411215401</v>
      </c>
      <c r="D10" s="2">
        <v>0.59857617884074599</v>
      </c>
      <c r="E10" s="2">
        <v>0.63719943422913705</v>
      </c>
      <c r="F10" s="2">
        <v>0.77534181989627504</v>
      </c>
      <c r="G10" s="2">
        <v>0.63425074280363103</v>
      </c>
      <c r="H10" s="2">
        <v>0.644758770604415</v>
      </c>
      <c r="I10" s="2">
        <v>0.66634611610298999</v>
      </c>
      <c r="J10" s="2">
        <v>0.68340405469118304</v>
      </c>
      <c r="K10" s="2">
        <v>0.78665723715228597</v>
      </c>
      <c r="L10" s="2">
        <v>0.591937765205091</v>
      </c>
      <c r="M10" s="2">
        <v>0.50218097736948297</v>
      </c>
      <c r="R10" s="4" t="s">
        <v>57</v>
      </c>
      <c r="S10" s="12">
        <f t="shared" si="1"/>
        <v>61.841551411215399</v>
      </c>
      <c r="T10" s="12">
        <f t="shared" si="2"/>
        <v>59.8576178840746</v>
      </c>
      <c r="U10" s="12">
        <f t="shared" si="3"/>
        <v>63.719943422913708</v>
      </c>
      <c r="V10" s="12">
        <f t="shared" si="4"/>
        <v>77.534181989627498</v>
      </c>
      <c r="W10" s="12">
        <f t="shared" si="5"/>
        <v>63.425074280363106</v>
      </c>
      <c r="X10" s="12">
        <f t="shared" si="6"/>
        <v>64.475877060441505</v>
      </c>
      <c r="Y10" s="12">
        <f t="shared" si="7"/>
        <v>66.634611610299004</v>
      </c>
      <c r="Z10" s="12">
        <f t="shared" si="8"/>
        <v>68.340405469118309</v>
      </c>
      <c r="AA10" s="12">
        <f t="shared" si="9"/>
        <v>78.665723715228594</v>
      </c>
      <c r="AB10" s="12">
        <f t="shared" si="10"/>
        <v>59.193776520509104</v>
      </c>
      <c r="AC10" s="12">
        <f t="shared" si="11"/>
        <v>50.218097736948295</v>
      </c>
    </row>
    <row r="11" spans="2:29" x14ac:dyDescent="0.15">
      <c r="B11" t="s">
        <v>19</v>
      </c>
      <c r="C11" s="2">
        <v>0.24941065535124901</v>
      </c>
      <c r="D11" s="2">
        <v>3.2317285402823401E-2</v>
      </c>
      <c r="E11" s="2">
        <v>0</v>
      </c>
      <c r="F11" s="2">
        <v>0</v>
      </c>
      <c r="G11" s="2">
        <v>0.63260057778712997</v>
      </c>
      <c r="H11" s="2">
        <v>0</v>
      </c>
      <c r="I11" s="2">
        <v>1.0523390973334899E-2</v>
      </c>
      <c r="J11" s="2">
        <v>0</v>
      </c>
      <c r="K11" s="2">
        <v>0.86798679867986706</v>
      </c>
      <c r="L11" s="2">
        <v>0.68835454974068799</v>
      </c>
      <c r="M11" s="2">
        <v>0.29844413012729798</v>
      </c>
      <c r="R11" s="4" t="s">
        <v>19</v>
      </c>
      <c r="S11" s="12">
        <f t="shared" si="1"/>
        <v>24.941065535124903</v>
      </c>
      <c r="T11" s="12">
        <f t="shared" si="2"/>
        <v>3.2317285402823401</v>
      </c>
      <c r="U11" s="12">
        <f t="shared" si="3"/>
        <v>0</v>
      </c>
      <c r="V11" s="12">
        <f t="shared" si="4"/>
        <v>0</v>
      </c>
      <c r="W11" s="12">
        <f t="shared" si="5"/>
        <v>63.260057778712998</v>
      </c>
      <c r="X11" s="12">
        <f t="shared" si="6"/>
        <v>0</v>
      </c>
      <c r="Y11" s="12">
        <f t="shared" si="7"/>
        <v>1.0523390973334898</v>
      </c>
      <c r="Z11" s="12">
        <f t="shared" si="8"/>
        <v>0</v>
      </c>
      <c r="AA11" s="12">
        <f t="shared" si="9"/>
        <v>86.798679867986706</v>
      </c>
      <c r="AB11" s="12">
        <f t="shared" si="10"/>
        <v>68.835454974068796</v>
      </c>
      <c r="AC11" s="12">
        <f t="shared" si="11"/>
        <v>29.844413012729799</v>
      </c>
    </row>
    <row r="12" spans="2:29" x14ac:dyDescent="0.15">
      <c r="B12" t="s">
        <v>20</v>
      </c>
      <c r="C12" s="2">
        <v>0.23504875484368101</v>
      </c>
      <c r="D12" s="2">
        <v>0.45790989821179701</v>
      </c>
      <c r="E12" s="2">
        <v>0.57520037718057504</v>
      </c>
      <c r="F12" s="2">
        <v>0.71876473361621795</v>
      </c>
      <c r="G12" s="2">
        <v>0.58474579230858204</v>
      </c>
      <c r="H12" s="2">
        <v>0.53465374928660003</v>
      </c>
      <c r="I12" s="2">
        <v>0.633814291491958</v>
      </c>
      <c r="J12" s="2">
        <v>0.64403583215464399</v>
      </c>
      <c r="K12" s="2">
        <v>0.71239981140971198</v>
      </c>
      <c r="L12" s="2">
        <v>0.54479019330504397</v>
      </c>
      <c r="M12" s="2">
        <v>0.44654684252742699</v>
      </c>
      <c r="R12" s="4" t="s">
        <v>20</v>
      </c>
      <c r="S12" s="12">
        <f t="shared" si="1"/>
        <v>23.5048754843681</v>
      </c>
      <c r="T12" s="12">
        <f t="shared" si="2"/>
        <v>45.7909898211797</v>
      </c>
      <c r="U12" s="12">
        <f t="shared" si="3"/>
        <v>57.520037718057502</v>
      </c>
      <c r="V12" s="12">
        <f t="shared" si="4"/>
        <v>71.876473361621791</v>
      </c>
      <c r="W12" s="12">
        <f t="shared" si="5"/>
        <v>58.474579230858204</v>
      </c>
      <c r="X12" s="12">
        <f t="shared" si="6"/>
        <v>53.465374928660005</v>
      </c>
      <c r="Y12" s="12">
        <f t="shared" si="7"/>
        <v>63.381429149195803</v>
      </c>
      <c r="Z12" s="12">
        <f t="shared" si="8"/>
        <v>64.403583215464394</v>
      </c>
      <c r="AA12" s="12">
        <f>K12*100</f>
        <v>71.239981140971196</v>
      </c>
      <c r="AB12" s="12">
        <f t="shared" si="10"/>
        <v>54.4790193305044</v>
      </c>
      <c r="AC12" s="12">
        <f t="shared" si="11"/>
        <v>44.654684252742697</v>
      </c>
    </row>
    <row r="13" spans="2:29" x14ac:dyDescent="0.15">
      <c r="B13" t="s">
        <v>21</v>
      </c>
      <c r="C13" s="2">
        <v>0.27658240921713301</v>
      </c>
      <c r="D13" s="2">
        <v>0.30357571556206098</v>
      </c>
      <c r="E13" s="2">
        <v>0.35254231139025699</v>
      </c>
      <c r="F13" s="2">
        <v>0.53139556812824096</v>
      </c>
      <c r="G13" s="2">
        <v>0.56315504459781396</v>
      </c>
      <c r="H13" s="2">
        <v>0.36833463702386399</v>
      </c>
      <c r="I13" s="2">
        <v>0.42411758674998801</v>
      </c>
      <c r="J13" s="2">
        <v>0.24643092880716599</v>
      </c>
      <c r="K13" s="2">
        <v>0.776628948609146</v>
      </c>
      <c r="L13" s="2">
        <v>0.61518623290900498</v>
      </c>
      <c r="M13" s="2">
        <v>0.39905747201192499</v>
      </c>
      <c r="R13" s="4" t="s">
        <v>21</v>
      </c>
      <c r="S13" s="12">
        <f t="shared" si="1"/>
        <v>27.658240921713301</v>
      </c>
      <c r="T13" s="12">
        <f t="shared" si="2"/>
        <v>30.357571556206096</v>
      </c>
      <c r="U13" s="12">
        <f t="shared" si="3"/>
        <v>35.254231139025698</v>
      </c>
      <c r="V13" s="12">
        <f t="shared" si="4"/>
        <v>53.139556812824097</v>
      </c>
      <c r="W13" s="12">
        <f t="shared" si="5"/>
        <v>56.315504459781394</v>
      </c>
      <c r="X13" s="12">
        <f t="shared" si="6"/>
        <v>36.833463702386396</v>
      </c>
      <c r="Y13" s="12">
        <f t="shared" si="7"/>
        <v>42.411758674998801</v>
      </c>
      <c r="Z13" s="12">
        <f t="shared" si="8"/>
        <v>24.643092880716601</v>
      </c>
      <c r="AA13" s="12">
        <f t="shared" si="9"/>
        <v>77.662894860914605</v>
      </c>
      <c r="AB13" s="12">
        <f t="shared" si="10"/>
        <v>61.5186232909005</v>
      </c>
      <c r="AC13" s="12">
        <f t="shared" si="11"/>
        <v>39.905747201192497</v>
      </c>
    </row>
    <row r="14" spans="2:29" x14ac:dyDescent="0.15">
      <c r="B14" t="s">
        <v>16</v>
      </c>
      <c r="C14" s="2">
        <v>0.56820335003860301</v>
      </c>
      <c r="D14" s="2">
        <v>0.499887792121195</v>
      </c>
      <c r="E14" s="2">
        <v>0.57520037718057504</v>
      </c>
      <c r="F14" s="2">
        <v>0.71876473361621795</v>
      </c>
      <c r="G14" s="2">
        <v>0.58474579230858204</v>
      </c>
      <c r="H14" s="2">
        <v>0.58535283001035499</v>
      </c>
      <c r="I14" s="2">
        <v>0.622734612095447</v>
      </c>
      <c r="J14" s="2">
        <v>0.62847713342762801</v>
      </c>
      <c r="K14" s="2">
        <v>0.68929750117868904</v>
      </c>
      <c r="L14" s="2">
        <v>0.52663837812352599</v>
      </c>
      <c r="M14" s="2">
        <v>0.43697669930753702</v>
      </c>
      <c r="R14" s="4" t="s">
        <v>16</v>
      </c>
      <c r="S14" s="12">
        <f t="shared" si="1"/>
        <v>56.820335003860301</v>
      </c>
      <c r="T14" s="12">
        <f t="shared" si="2"/>
        <v>49.988779212119496</v>
      </c>
      <c r="U14" s="12">
        <f t="shared" si="3"/>
        <v>57.520037718057502</v>
      </c>
      <c r="V14" s="12">
        <f t="shared" si="4"/>
        <v>71.876473361621791</v>
      </c>
      <c r="W14" s="12">
        <f t="shared" si="5"/>
        <v>58.474579230858204</v>
      </c>
      <c r="X14" s="12">
        <f t="shared" si="6"/>
        <v>58.535283001035495</v>
      </c>
      <c r="Y14" s="12">
        <f t="shared" si="7"/>
        <v>62.273461209544699</v>
      </c>
      <c r="Z14" s="12">
        <f t="shared" si="8"/>
        <v>62.847713342762802</v>
      </c>
      <c r="AA14" s="12">
        <f t="shared" si="9"/>
        <v>68.929750117868906</v>
      </c>
      <c r="AB14" s="12">
        <f t="shared" si="10"/>
        <v>52.663837812352597</v>
      </c>
      <c r="AC14" s="12">
        <f t="shared" si="11"/>
        <v>43.697669930753705</v>
      </c>
    </row>
    <row r="21" spans="2:10" x14ac:dyDescent="0.15">
      <c r="B21" t="s">
        <v>16</v>
      </c>
      <c r="C21">
        <v>0.622734612095447</v>
      </c>
    </row>
    <row r="22" spans="2:10" x14ac:dyDescent="0.15">
      <c r="B22" t="s">
        <v>15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</row>
    <row r="23" spans="2:10" x14ac:dyDescent="0.15">
      <c r="B23" t="s">
        <v>58</v>
      </c>
      <c r="C23">
        <v>0.65927398031798301</v>
      </c>
      <c r="D23">
        <v>0.67907596051600305</v>
      </c>
      <c r="E23">
        <v>0.69510613496201901</v>
      </c>
      <c r="F23">
        <v>0.71113630940803496</v>
      </c>
      <c r="G23">
        <v>0.725044843118549</v>
      </c>
      <c r="H23">
        <v>0.73683173609356101</v>
      </c>
      <c r="I23">
        <v>0.75074026980407504</v>
      </c>
      <c r="J23">
        <v>0.76134847348158496</v>
      </c>
    </row>
    <row r="24" spans="2:10" x14ac:dyDescent="0.15">
      <c r="B24" t="s">
        <v>55</v>
      </c>
      <c r="C24">
        <v>0.66304578606998699</v>
      </c>
      <c r="D24">
        <v>0.67978317409450395</v>
      </c>
      <c r="E24">
        <v>0.69581334854052002</v>
      </c>
      <c r="F24">
        <v>0.71113630940803496</v>
      </c>
      <c r="G24">
        <v>0.725044843118549</v>
      </c>
      <c r="H24">
        <v>0.73895337682906304</v>
      </c>
      <c r="I24">
        <v>0.75074026980407504</v>
      </c>
      <c r="J24">
        <v>0.76134847348158496</v>
      </c>
    </row>
    <row r="25" spans="2:10" x14ac:dyDescent="0.15">
      <c r="B25" t="s">
        <v>17</v>
      </c>
      <c r="C25">
        <v>1.0523390973334899E-2</v>
      </c>
      <c r="D25">
        <v>1.0523390973334899E-2</v>
      </c>
      <c r="E25">
        <v>1.0523390973334899E-2</v>
      </c>
      <c r="F25">
        <v>1.0523390973334899E-2</v>
      </c>
      <c r="G25">
        <v>1.0523390973334899E-2</v>
      </c>
      <c r="H25">
        <v>1.0523390973334899E-2</v>
      </c>
      <c r="I25">
        <v>1.0523390973334899E-2</v>
      </c>
      <c r="J25">
        <v>1.0523390973334899E-2</v>
      </c>
    </row>
    <row r="26" spans="2:10" x14ac:dyDescent="0.15">
      <c r="B26" t="s">
        <v>18</v>
      </c>
      <c r="C26">
        <v>0.62862805858295301</v>
      </c>
      <c r="D26">
        <v>0.63452150507045801</v>
      </c>
      <c r="E26">
        <v>0.63687888366546097</v>
      </c>
      <c r="F26">
        <v>0.63687888366546097</v>
      </c>
      <c r="G26">
        <v>0.64230085443396601</v>
      </c>
      <c r="H26">
        <v>0.64512970874796904</v>
      </c>
      <c r="I26">
        <v>0.661159883193985</v>
      </c>
      <c r="J26">
        <v>0.66634611610298999</v>
      </c>
    </row>
    <row r="27" spans="2:10" x14ac:dyDescent="0.15">
      <c r="B27" t="s">
        <v>19</v>
      </c>
      <c r="C27">
        <v>1.0523390973334899E-2</v>
      </c>
      <c r="D27">
        <v>1.0523390973334899E-2</v>
      </c>
      <c r="E27">
        <v>1.0523390973334899E-2</v>
      </c>
      <c r="F27">
        <v>1.0523390973334899E-2</v>
      </c>
      <c r="G27">
        <v>1.0523390973334899E-2</v>
      </c>
      <c r="H27">
        <v>1.0523390973334899E-2</v>
      </c>
      <c r="I27">
        <v>1.0523390973334899E-2</v>
      </c>
      <c r="J27">
        <v>1.0523390973334899E-2</v>
      </c>
    </row>
    <row r="28" spans="2:10" x14ac:dyDescent="0.15">
      <c r="B28" t="s">
        <v>20</v>
      </c>
      <c r="C28">
        <v>0.622734612095447</v>
      </c>
      <c r="D28">
        <v>0.622734612095447</v>
      </c>
      <c r="E28">
        <v>0.622734612095447</v>
      </c>
      <c r="F28">
        <v>0.62414903925244802</v>
      </c>
      <c r="G28">
        <v>0.62650641784744998</v>
      </c>
      <c r="H28">
        <v>0.62933527216145302</v>
      </c>
      <c r="I28">
        <v>0.633814291491958</v>
      </c>
      <c r="J28">
        <v>0.633814291491958</v>
      </c>
    </row>
    <row r="29" spans="2:10" x14ac:dyDescent="0.15">
      <c r="B29" t="s">
        <v>21</v>
      </c>
      <c r="C29">
        <v>0.59424503065033196</v>
      </c>
      <c r="D29">
        <v>0.49123908582225301</v>
      </c>
      <c r="E29">
        <v>0.441721687309717</v>
      </c>
      <c r="F29">
        <v>0.48209829364601497</v>
      </c>
      <c r="G29">
        <v>0.462679585807037</v>
      </c>
      <c r="H29">
        <v>0.44377208722609501</v>
      </c>
      <c r="I29">
        <v>0.43471641569074698</v>
      </c>
      <c r="J29">
        <v>0.42411758674998801</v>
      </c>
    </row>
    <row r="40" spans="2:10" x14ac:dyDescent="0.15">
      <c r="B40" t="s">
        <v>16</v>
      </c>
      <c r="C40">
        <v>0.56820335003860301</v>
      </c>
    </row>
    <row r="41" spans="2:10" x14ac:dyDescent="0.15">
      <c r="B41" t="s">
        <v>15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</row>
    <row r="42" spans="2:10" x14ac:dyDescent="0.15">
      <c r="B42" t="s">
        <v>50</v>
      </c>
      <c r="C42">
        <v>0.60544993183964102</v>
      </c>
      <c r="D42">
        <v>0.61558665979815097</v>
      </c>
      <c r="E42">
        <v>0.62949519350866501</v>
      </c>
      <c r="F42">
        <v>0.64033913504567597</v>
      </c>
      <c r="G42">
        <v>0.65047586300418603</v>
      </c>
      <c r="H42">
        <v>0.65966963952469504</v>
      </c>
      <c r="I42">
        <v>0.66839194032620397</v>
      </c>
      <c r="J42">
        <v>0.67758571684671298</v>
      </c>
    </row>
    <row r="43" spans="2:10" x14ac:dyDescent="0.15">
      <c r="B43" t="s">
        <v>55</v>
      </c>
      <c r="C43">
        <v>0.60544993183964102</v>
      </c>
      <c r="D43">
        <v>0.61935846555015495</v>
      </c>
      <c r="E43">
        <v>0.63043814494666595</v>
      </c>
      <c r="F43">
        <v>0.64057487290517601</v>
      </c>
      <c r="G43">
        <v>0.65047586300418603</v>
      </c>
      <c r="H43">
        <v>0.65966963952469504</v>
      </c>
      <c r="I43">
        <v>0.66886341604520405</v>
      </c>
      <c r="J43">
        <v>0.67782145470621302</v>
      </c>
    </row>
    <row r="44" spans="2:10" x14ac:dyDescent="0.15">
      <c r="B44" t="s">
        <v>17</v>
      </c>
      <c r="C44">
        <v>0.222300801508722</v>
      </c>
      <c r="D44">
        <v>0.222300801508722</v>
      </c>
      <c r="E44">
        <v>0.222300801508722</v>
      </c>
      <c r="F44">
        <v>0.222300801508722</v>
      </c>
      <c r="G44">
        <v>0.233380480905233</v>
      </c>
      <c r="H44">
        <v>0.242338519566242</v>
      </c>
      <c r="I44">
        <v>0.249646393210749</v>
      </c>
      <c r="J44">
        <v>0.249646393210749</v>
      </c>
    </row>
    <row r="45" spans="2:10" x14ac:dyDescent="0.15">
      <c r="B45" t="s">
        <v>18</v>
      </c>
      <c r="C45">
        <v>0.57221089365010702</v>
      </c>
      <c r="D45">
        <v>0.222300801508722</v>
      </c>
      <c r="E45">
        <v>0.58093319445161595</v>
      </c>
      <c r="F45">
        <v>0.58093319445161595</v>
      </c>
      <c r="G45">
        <v>0.59696336889763202</v>
      </c>
      <c r="H45">
        <v>0.60615714541814103</v>
      </c>
      <c r="I45">
        <v>0.60851452401314399</v>
      </c>
      <c r="J45">
        <v>0.61841551411215401</v>
      </c>
    </row>
    <row r="46" spans="2:10" x14ac:dyDescent="0.15">
      <c r="B46" t="s">
        <v>19</v>
      </c>
      <c r="C46">
        <v>0.222300801508722</v>
      </c>
      <c r="D46">
        <v>0.222300801508722</v>
      </c>
      <c r="E46">
        <v>0.23833097595473801</v>
      </c>
      <c r="F46">
        <v>0.23833097595473801</v>
      </c>
      <c r="G46">
        <v>0.23833097595473801</v>
      </c>
      <c r="H46">
        <v>0.23833097595473801</v>
      </c>
      <c r="I46">
        <v>0.24941065535124901</v>
      </c>
      <c r="J46">
        <v>0.24941065535124901</v>
      </c>
    </row>
    <row r="47" spans="2:10" x14ac:dyDescent="0.15">
      <c r="B47" t="s">
        <v>20</v>
      </c>
      <c r="C47">
        <v>0.227976619058674</v>
      </c>
      <c r="D47">
        <v>0.227976619058674</v>
      </c>
      <c r="E47">
        <v>0.227976619058674</v>
      </c>
      <c r="F47">
        <v>0.227976619058674</v>
      </c>
      <c r="G47">
        <v>0.227976619058674</v>
      </c>
      <c r="H47">
        <v>0.23033399765367699</v>
      </c>
      <c r="I47">
        <v>0.23033399765367699</v>
      </c>
      <c r="J47">
        <v>0.23504875484368101</v>
      </c>
    </row>
    <row r="48" spans="2:10" x14ac:dyDescent="0.15">
      <c r="B48" t="s">
        <v>21</v>
      </c>
      <c r="C48">
        <v>0.491251426091598</v>
      </c>
      <c r="D48">
        <v>0.456686405447567</v>
      </c>
      <c r="E48">
        <v>0.42989012194693499</v>
      </c>
      <c r="F48">
        <v>0.42925399968568301</v>
      </c>
      <c r="G48">
        <v>0.31489470256375501</v>
      </c>
      <c r="H48">
        <v>0.37965666407627902</v>
      </c>
      <c r="I48">
        <v>0.26379732899278902</v>
      </c>
      <c r="J48">
        <v>0.27658240921713301</v>
      </c>
    </row>
    <row r="63" spans="2:12" x14ac:dyDescent="0.15">
      <c r="B63" t="s">
        <v>4</v>
      </c>
    </row>
    <row r="64" spans="2:12" x14ac:dyDescent="0.15">
      <c r="B64" t="s">
        <v>22</v>
      </c>
      <c r="C64">
        <v>0.1</v>
      </c>
      <c r="D64">
        <v>0.2</v>
      </c>
      <c r="E64">
        <v>0.3</v>
      </c>
      <c r="F64">
        <v>0.4</v>
      </c>
      <c r="G64">
        <v>0.5</v>
      </c>
      <c r="H64">
        <v>0.6</v>
      </c>
      <c r="I64">
        <v>0.7</v>
      </c>
      <c r="J64">
        <v>0.8</v>
      </c>
      <c r="K64">
        <v>0.9</v>
      </c>
      <c r="L64">
        <v>1</v>
      </c>
    </row>
    <row r="65" spans="2:12" x14ac:dyDescent="0.15">
      <c r="B65" t="s">
        <v>0</v>
      </c>
      <c r="C65">
        <v>0.42763762955611101</v>
      </c>
      <c r="D65">
        <v>0.43273897164554198</v>
      </c>
      <c r="E65">
        <v>0.67758571684671298</v>
      </c>
      <c r="F65">
        <v>0.68268705893614401</v>
      </c>
      <c r="G65">
        <v>0.68778840102557504</v>
      </c>
      <c r="H65">
        <v>0.69288974311500595</v>
      </c>
      <c r="I65">
        <v>0.69755452583803101</v>
      </c>
      <c r="J65">
        <v>0.69909412007222804</v>
      </c>
      <c r="K65">
        <v>0.70063371430642596</v>
      </c>
      <c r="L65">
        <v>0.70217330854062299</v>
      </c>
    </row>
    <row r="66" spans="2:12" x14ac:dyDescent="0.15">
      <c r="B66" t="s">
        <v>1</v>
      </c>
      <c r="C66">
        <v>0.42763762955611101</v>
      </c>
      <c r="D66">
        <v>0.43273897164554198</v>
      </c>
      <c r="E66">
        <v>0.67782145470621302</v>
      </c>
      <c r="F66">
        <v>0.68292279679564405</v>
      </c>
      <c r="G66">
        <v>0.68802413888507497</v>
      </c>
      <c r="H66">
        <v>0.69312548097450599</v>
      </c>
      <c r="I66">
        <v>0.69779026369753105</v>
      </c>
      <c r="J66">
        <v>0.69932985793172797</v>
      </c>
      <c r="K66">
        <v>0.700869452165926</v>
      </c>
      <c r="L66">
        <v>0.70240904640012403</v>
      </c>
    </row>
    <row r="67" spans="2:12" x14ac:dyDescent="0.15">
      <c r="B67" t="s">
        <v>17</v>
      </c>
      <c r="C67">
        <v>0</v>
      </c>
      <c r="D67">
        <v>0</v>
      </c>
      <c r="E67">
        <v>0.249646393210749</v>
      </c>
      <c r="F67">
        <v>0.249646393210749</v>
      </c>
      <c r="G67">
        <v>0.249646393210749</v>
      </c>
      <c r="H67">
        <v>0.249646393210749</v>
      </c>
      <c r="I67">
        <v>0.249646393210749</v>
      </c>
      <c r="J67">
        <v>0.249646393210749</v>
      </c>
      <c r="K67">
        <v>0.249646393210749</v>
      </c>
      <c r="L67">
        <v>0.249646393210749</v>
      </c>
    </row>
    <row r="68" spans="2:12" x14ac:dyDescent="0.15">
      <c r="B68" t="s">
        <v>18</v>
      </c>
      <c r="C68">
        <v>0.34371495157402698</v>
      </c>
      <c r="D68">
        <v>0.34881629366345801</v>
      </c>
      <c r="E68">
        <v>0.61841551411215401</v>
      </c>
      <c r="F68">
        <v>0.62351685620158503</v>
      </c>
      <c r="G68">
        <v>0.62861819829101595</v>
      </c>
      <c r="H68">
        <v>0.63371954038044698</v>
      </c>
      <c r="I68">
        <v>0.63838432310347104</v>
      </c>
      <c r="J68">
        <v>0.63992391733766896</v>
      </c>
      <c r="K68">
        <v>0.64146351157186698</v>
      </c>
      <c r="L68">
        <v>0.64300310580606401</v>
      </c>
    </row>
    <row r="69" spans="2:12" x14ac:dyDescent="0.15">
      <c r="B69" t="s">
        <v>19</v>
      </c>
      <c r="C69">
        <v>0</v>
      </c>
      <c r="D69">
        <v>0</v>
      </c>
      <c r="E69">
        <v>0.24941065535124901</v>
      </c>
      <c r="F69">
        <v>0.24941065535124901</v>
      </c>
      <c r="G69">
        <v>0.24941065535124901</v>
      </c>
      <c r="H69">
        <v>0.24941065535124901</v>
      </c>
      <c r="I69">
        <v>0.24941065535124901</v>
      </c>
      <c r="J69">
        <v>0.24941065535124901</v>
      </c>
      <c r="K69">
        <v>0.24941065535124901</v>
      </c>
      <c r="L69">
        <v>0.24941065535124901</v>
      </c>
    </row>
    <row r="70" spans="2:12" x14ac:dyDescent="0.15">
      <c r="B70" t="s">
        <v>20</v>
      </c>
      <c r="C70">
        <v>4.8026148499597399E-3</v>
      </c>
      <c r="D70">
        <v>5.23921619995608E-3</v>
      </c>
      <c r="E70">
        <v>0.23504875484368101</v>
      </c>
      <c r="F70">
        <v>0.235485356193678</v>
      </c>
      <c r="G70">
        <v>0.23592195754367401</v>
      </c>
      <c r="H70">
        <v>0.23635855889367</v>
      </c>
      <c r="I70">
        <v>0.23679516024366701</v>
      </c>
      <c r="J70">
        <v>0.23723176159366299</v>
      </c>
      <c r="K70">
        <v>0.23766836294365901</v>
      </c>
      <c r="L70">
        <v>0.23810496429365599</v>
      </c>
    </row>
    <row r="71" spans="2:12" x14ac:dyDescent="0.15">
      <c r="B71" t="s">
        <v>21</v>
      </c>
      <c r="C71">
        <v>8.7022370004460007E-3</v>
      </c>
      <c r="D71">
        <v>3.1939910365034699E-2</v>
      </c>
      <c r="E71">
        <v>0.30825963868642298</v>
      </c>
      <c r="F71">
        <v>0.23526251843604401</v>
      </c>
      <c r="G71">
        <v>0.27312987455722998</v>
      </c>
      <c r="H71">
        <v>0.31799510954988103</v>
      </c>
      <c r="I71">
        <v>0.302804262045337</v>
      </c>
      <c r="J71">
        <v>0.28289077107481703</v>
      </c>
      <c r="K71">
        <v>0.19550828572744</v>
      </c>
      <c r="L71">
        <v>0.21143468423931799</v>
      </c>
    </row>
    <row r="72" spans="2:12" x14ac:dyDescent="0.15">
      <c r="B72" t="s">
        <v>16</v>
      </c>
      <c r="C72">
        <v>0.33569986435101901</v>
      </c>
      <c r="D72">
        <v>0.34080120644044998</v>
      </c>
      <c r="E72">
        <v>0.56820335003860301</v>
      </c>
      <c r="F72">
        <v>0.57330469212803403</v>
      </c>
      <c r="G72">
        <v>0.57840603421746495</v>
      </c>
      <c r="H72">
        <v>0.58350737630689598</v>
      </c>
      <c r="I72">
        <v>0.58817215902992104</v>
      </c>
      <c r="J72">
        <v>0.58971175326411895</v>
      </c>
      <c r="K72">
        <v>0.59125134749831598</v>
      </c>
      <c r="L72">
        <v>0.59279094173251401</v>
      </c>
    </row>
  </sheetData>
  <mergeCells count="4">
    <mergeCell ref="B5:B6"/>
    <mergeCell ref="C5:L5"/>
    <mergeCell ref="R5:R6"/>
    <mergeCell ref="S5:AB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55"/>
  <sheetViews>
    <sheetView topLeftCell="A4" workbookViewId="0">
      <selection activeCell="C20" sqref="C20"/>
    </sheetView>
  </sheetViews>
  <sheetFormatPr defaultRowHeight="13.5" x14ac:dyDescent="0.15"/>
  <cols>
    <col min="2" max="2" width="18" customWidth="1"/>
  </cols>
  <sheetData>
    <row r="5" spans="2:15" x14ac:dyDescent="0.15">
      <c r="B5" t="s">
        <v>36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</row>
    <row r="6" spans="2:15" x14ac:dyDescent="0.15">
      <c r="B6" s="20" t="s">
        <v>65</v>
      </c>
      <c r="C6" s="20" t="s">
        <v>3</v>
      </c>
      <c r="D6" s="20"/>
      <c r="E6" s="20"/>
      <c r="F6" s="20"/>
      <c r="G6" s="20"/>
      <c r="H6" s="20"/>
      <c r="I6" s="20"/>
      <c r="J6" s="20"/>
      <c r="K6" s="20"/>
      <c r="L6" s="20"/>
    </row>
    <row r="7" spans="2:15" x14ac:dyDescent="0.15">
      <c r="B7" s="20"/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O7" t="s">
        <v>23</v>
      </c>
    </row>
    <row r="8" spans="2:15" x14ac:dyDescent="0.15">
      <c r="B8" t="s">
        <v>50</v>
      </c>
      <c r="C8" s="2">
        <v>0.57169011832427297</v>
      </c>
      <c r="D8" s="2">
        <v>0.95139110968979801</v>
      </c>
      <c r="E8" s="2">
        <v>0.96586184841701295</v>
      </c>
      <c r="F8" s="2">
        <v>0.98568915893827902</v>
      </c>
      <c r="G8" s="2">
        <v>0.96913975055964197</v>
      </c>
      <c r="H8" s="2">
        <v>0.96759673808762403</v>
      </c>
      <c r="I8" s="2">
        <v>0.66107291333546503</v>
      </c>
      <c r="J8" s="2">
        <v>0.84010233450591598</v>
      </c>
      <c r="K8" s="2">
        <v>0.95962583946274405</v>
      </c>
      <c r="L8" s="2">
        <v>0.80740326191237599</v>
      </c>
      <c r="M8" s="2">
        <v>0.771322353693636</v>
      </c>
      <c r="O8" t="s">
        <v>48</v>
      </c>
    </row>
    <row r="9" spans="2:15" x14ac:dyDescent="0.15">
      <c r="B9" t="s">
        <v>55</v>
      </c>
      <c r="C9" s="2">
        <v>0.57169011832427297</v>
      </c>
      <c r="D9" s="2">
        <v>0.95139110968979801</v>
      </c>
      <c r="E9" s="2">
        <v>0.96586184841701295</v>
      </c>
      <c r="F9" s="2">
        <v>0.98568915893827902</v>
      </c>
      <c r="G9" s="2">
        <v>0.96913975055964197</v>
      </c>
      <c r="H9" s="2">
        <v>0.96759673808762403</v>
      </c>
      <c r="I9" s="2">
        <v>0.66107291333546503</v>
      </c>
      <c r="J9" s="2">
        <v>0.84010233450591598</v>
      </c>
      <c r="K9" s="2">
        <v>0.95962583946274405</v>
      </c>
      <c r="L9" s="2">
        <v>0.80740326191237599</v>
      </c>
      <c r="M9" s="2">
        <v>0.771322353693636</v>
      </c>
      <c r="O9" t="s">
        <v>49</v>
      </c>
    </row>
    <row r="10" spans="2:15" x14ac:dyDescent="0.15">
      <c r="B10" t="s">
        <v>17</v>
      </c>
      <c r="C10" s="2">
        <v>0</v>
      </c>
      <c r="D10" s="2">
        <v>0.91029740965781902</v>
      </c>
      <c r="E10" s="2">
        <v>0.96586184841701295</v>
      </c>
      <c r="F10" s="2">
        <v>0.98433002878157905</v>
      </c>
      <c r="G10" s="2">
        <v>0.90254237288135597</v>
      </c>
      <c r="H10" s="2">
        <v>0.96391909178126001</v>
      </c>
      <c r="I10" s="2">
        <v>0.61310361368723998</v>
      </c>
      <c r="J10" s="2">
        <v>0.82467220978573696</v>
      </c>
      <c r="K10" s="2">
        <v>0.95458906299968005</v>
      </c>
      <c r="L10" s="2">
        <v>0.790614007035497</v>
      </c>
      <c r="M10" s="2">
        <v>0.68654062636079105</v>
      </c>
    </row>
    <row r="11" spans="2:15" x14ac:dyDescent="0.15">
      <c r="B11" t="s">
        <v>18</v>
      </c>
      <c r="C11" s="2">
        <v>0.43977454429165302</v>
      </c>
      <c r="D11" s="2">
        <v>0.554844899264471</v>
      </c>
      <c r="E11" s="2">
        <v>0.85473297089862499</v>
      </c>
      <c r="F11" s="2">
        <v>0.90230252638311503</v>
      </c>
      <c r="G11" s="2">
        <v>0.95682763031659701</v>
      </c>
      <c r="H11" s="2">
        <v>0.94489126958746406</v>
      </c>
      <c r="I11" s="2">
        <v>0.62989286856411897</v>
      </c>
      <c r="J11" s="2">
        <v>0.81931563799168505</v>
      </c>
      <c r="K11" s="2">
        <v>0.86288775183882305</v>
      </c>
      <c r="L11" s="2">
        <v>0.48984649824112603</v>
      </c>
      <c r="M11" s="2">
        <v>0.54202910137511995</v>
      </c>
    </row>
    <row r="12" spans="2:15" x14ac:dyDescent="0.15">
      <c r="B12" t="s">
        <v>59</v>
      </c>
      <c r="C12" s="2">
        <v>0</v>
      </c>
      <c r="D12" s="2">
        <v>0.95139110968979801</v>
      </c>
      <c r="E12" s="2">
        <v>0.96586184841701295</v>
      </c>
      <c r="F12" s="2">
        <v>0.98568915893827902</v>
      </c>
      <c r="G12" s="2">
        <v>0.96913975055964197</v>
      </c>
      <c r="H12" s="2">
        <v>0.96759673808762403</v>
      </c>
      <c r="I12" s="2">
        <v>0.66107291333546503</v>
      </c>
      <c r="J12" s="2">
        <v>0.84010233450591598</v>
      </c>
      <c r="K12" s="2">
        <v>0.95962583946274405</v>
      </c>
      <c r="L12" s="2">
        <v>0.80740326191237599</v>
      </c>
      <c r="M12" s="2">
        <v>0.771322353693636</v>
      </c>
    </row>
    <row r="13" spans="2:15" x14ac:dyDescent="0.15">
      <c r="B13" t="s">
        <v>60</v>
      </c>
      <c r="C13" s="2">
        <v>0.40275823472977301</v>
      </c>
      <c r="D13" s="2">
        <v>0.51678925487687899</v>
      </c>
      <c r="E13" s="2">
        <v>0.80916213623281097</v>
      </c>
      <c r="F13" s="2">
        <v>0.89342820594819305</v>
      </c>
      <c r="G13" s="2">
        <v>0.90254237288135597</v>
      </c>
      <c r="H13" s="2">
        <v>0.93449792133034904</v>
      </c>
      <c r="I13" s="2">
        <v>0.48918292292932503</v>
      </c>
      <c r="J13" s="2">
        <v>0.77534377998081205</v>
      </c>
      <c r="K13" s="2">
        <v>0.86288775183882305</v>
      </c>
      <c r="L13" s="2">
        <v>0.43412216181643698</v>
      </c>
      <c r="M13" s="2">
        <v>0.50229453149984005</v>
      </c>
    </row>
    <row r="14" spans="2:15" x14ac:dyDescent="0.15">
      <c r="B14" t="s">
        <v>21</v>
      </c>
      <c r="C14" s="2">
        <v>0.31257787016309602</v>
      </c>
      <c r="D14" s="2">
        <v>0.78560494909232204</v>
      </c>
      <c r="E14" s="2">
        <v>0.91629357211384699</v>
      </c>
      <c r="F14" s="2">
        <v>0.93908698433002902</v>
      </c>
      <c r="G14" s="2">
        <v>0.93612727854173405</v>
      </c>
      <c r="H14" s="2">
        <v>0.95239206907579199</v>
      </c>
      <c r="I14" s="2">
        <v>0.24060991258409201</v>
      </c>
      <c r="J14" s="2">
        <v>0.80869043811960395</v>
      </c>
      <c r="K14" s="2">
        <v>0.93330508474576301</v>
      </c>
      <c r="L14" s="2">
        <v>0.64063799168532098</v>
      </c>
      <c r="M14" s="2">
        <v>0.62463627635837404</v>
      </c>
    </row>
    <row r="15" spans="2:15" x14ac:dyDescent="0.15">
      <c r="B15" t="s">
        <v>16</v>
      </c>
      <c r="C15" s="2">
        <v>0.40115925807483199</v>
      </c>
      <c r="D15" s="2">
        <v>0.51215222257755</v>
      </c>
      <c r="E15" s="2">
        <v>0.79477134633834301</v>
      </c>
      <c r="F15" s="2">
        <v>0.87911736488647296</v>
      </c>
      <c r="G15" s="2">
        <v>0.90126319155740298</v>
      </c>
      <c r="H15" s="2">
        <v>0.92570354972817404</v>
      </c>
      <c r="I15" s="2">
        <v>0.47431244003837503</v>
      </c>
      <c r="J15" s="2">
        <v>0.75511672529581098</v>
      </c>
      <c r="K15" s="2">
        <v>0.82587144227694298</v>
      </c>
      <c r="L15" s="2">
        <v>0.42580748321074502</v>
      </c>
      <c r="M15" s="2">
        <v>0.47974896066517397</v>
      </c>
    </row>
    <row r="19" spans="2:6" x14ac:dyDescent="0.15">
      <c r="B19">
        <v>13</v>
      </c>
    </row>
    <row r="20" spans="2:6" x14ac:dyDescent="0.15">
      <c r="B20" t="s">
        <v>16</v>
      </c>
      <c r="C20">
        <v>0.47487587656421998</v>
      </c>
    </row>
    <row r="21" spans="2:6" x14ac:dyDescent="0.15">
      <c r="B21" t="s">
        <v>15</v>
      </c>
      <c r="C21">
        <v>2</v>
      </c>
      <c r="D21">
        <v>3</v>
      </c>
      <c r="E21">
        <v>4</v>
      </c>
      <c r="F21">
        <v>5</v>
      </c>
    </row>
    <row r="22" spans="2:6" x14ac:dyDescent="0.15">
      <c r="B22" t="s">
        <v>50</v>
      </c>
      <c r="C22">
        <v>0.57636498355215005</v>
      </c>
      <c r="D22">
        <v>0.63176152976257605</v>
      </c>
      <c r="E22">
        <v>0.64935027296692505</v>
      </c>
      <c r="F22">
        <v>0.65894413289656995</v>
      </c>
    </row>
    <row r="23" spans="2:6" x14ac:dyDescent="0.15">
      <c r="B23" t="s">
        <v>55</v>
      </c>
      <c r="C23">
        <v>0.57636498355215005</v>
      </c>
      <c r="D23">
        <v>0.63176152976257605</v>
      </c>
      <c r="E23">
        <v>0.64935027296692505</v>
      </c>
      <c r="F23">
        <v>0.65894413289656995</v>
      </c>
    </row>
    <row r="24" spans="2:6" x14ac:dyDescent="0.15">
      <c r="B24" t="s">
        <v>17</v>
      </c>
      <c r="C24">
        <v>0.53659031845897398</v>
      </c>
      <c r="D24">
        <v>0.59655194301925496</v>
      </c>
      <c r="E24">
        <v>0.59655194301925496</v>
      </c>
      <c r="F24">
        <v>0.62933096444554204</v>
      </c>
    </row>
    <row r="25" spans="2:6" x14ac:dyDescent="0.15">
      <c r="B25" t="s">
        <v>18</v>
      </c>
      <c r="C25">
        <v>0.48686820147627602</v>
      </c>
      <c r="D25">
        <v>0.49054584778264099</v>
      </c>
      <c r="E25">
        <v>0.493424005761534</v>
      </c>
      <c r="F25">
        <v>0.52620302718782097</v>
      </c>
    </row>
    <row r="26" spans="2:6" x14ac:dyDescent="0.15">
      <c r="B26" t="s">
        <v>19</v>
      </c>
      <c r="C26">
        <v>0.57636498355215005</v>
      </c>
      <c r="D26">
        <v>0.60914400497843701</v>
      </c>
      <c r="E26">
        <v>0.62673274818278701</v>
      </c>
      <c r="F26">
        <v>0.63632660811243202</v>
      </c>
    </row>
    <row r="27" spans="2:6" x14ac:dyDescent="0.15">
      <c r="B27" t="s">
        <v>20</v>
      </c>
      <c r="C27">
        <v>0.47727434154663101</v>
      </c>
      <c r="D27">
        <v>0.48015249952552502</v>
      </c>
      <c r="E27">
        <v>0.48383014583188899</v>
      </c>
      <c r="F27">
        <v>0.493424005761534</v>
      </c>
    </row>
    <row r="28" spans="2:6" x14ac:dyDescent="0.15">
      <c r="B28" t="s">
        <v>21</v>
      </c>
      <c r="C28">
        <v>0.51296095410095699</v>
      </c>
      <c r="D28">
        <v>0.53073588694524898</v>
      </c>
      <c r="E28">
        <v>0.55923895496643405</v>
      </c>
      <c r="F28">
        <v>0.57405404152064798</v>
      </c>
    </row>
    <row r="45" spans="2:12" x14ac:dyDescent="0.15">
      <c r="B45" s="1" t="s">
        <v>47</v>
      </c>
    </row>
    <row r="46" spans="2:12" x14ac:dyDescent="0.15">
      <c r="B46" t="s">
        <v>36</v>
      </c>
    </row>
    <row r="47" spans="2:12" x14ac:dyDescent="0.15">
      <c r="B47" t="s">
        <v>22</v>
      </c>
      <c r="C47">
        <v>0.1</v>
      </c>
      <c r="D47">
        <v>0.2</v>
      </c>
      <c r="E47">
        <v>0.3</v>
      </c>
      <c r="F47">
        <v>0.4</v>
      </c>
      <c r="G47">
        <v>0.5</v>
      </c>
      <c r="H47">
        <v>0.6</v>
      </c>
      <c r="I47">
        <v>0.7</v>
      </c>
      <c r="J47">
        <v>0.8</v>
      </c>
      <c r="K47">
        <v>0.9</v>
      </c>
      <c r="L47">
        <v>1</v>
      </c>
    </row>
    <row r="48" spans="2:12" x14ac:dyDescent="0.15">
      <c r="B48" t="s">
        <v>50</v>
      </c>
      <c r="C48">
        <v>0.527707240596338</v>
      </c>
      <c r="D48">
        <v>0.59141582220292999</v>
      </c>
      <c r="E48">
        <v>0.771322353693636</v>
      </c>
      <c r="F48">
        <v>0.79042212983690496</v>
      </c>
      <c r="G48">
        <v>0.80392548768787997</v>
      </c>
      <c r="H48">
        <v>0.81742884553885498</v>
      </c>
      <c r="I48">
        <v>0.83093220338983098</v>
      </c>
      <c r="J48">
        <v>0.84443556124080599</v>
      </c>
      <c r="K48">
        <v>0.85793891909178099</v>
      </c>
      <c r="L48">
        <v>0.871442276942757</v>
      </c>
    </row>
    <row r="49" spans="2:12" x14ac:dyDescent="0.15">
      <c r="B49" t="s">
        <v>61</v>
      </c>
      <c r="C49">
        <v>0.527707240596338</v>
      </c>
      <c r="D49">
        <v>0.59321518446193999</v>
      </c>
      <c r="E49">
        <v>0.771322353693636</v>
      </c>
      <c r="F49">
        <v>0.79042212983690496</v>
      </c>
      <c r="G49">
        <v>0.80392548768787997</v>
      </c>
      <c r="H49">
        <v>0.81742884553885498</v>
      </c>
      <c r="I49">
        <v>0.83093220338983098</v>
      </c>
      <c r="J49">
        <v>0.84443556124080599</v>
      </c>
      <c r="K49">
        <v>0.85793891909178099</v>
      </c>
      <c r="L49">
        <v>0.871442276942757</v>
      </c>
    </row>
    <row r="50" spans="2:12" x14ac:dyDescent="0.15">
      <c r="B50" t="s">
        <v>17</v>
      </c>
      <c r="C50">
        <v>0</v>
      </c>
      <c r="D50">
        <v>0</v>
      </c>
      <c r="E50">
        <v>0.68654062636079105</v>
      </c>
      <c r="F50">
        <v>0.72203552463792897</v>
      </c>
      <c r="G50">
        <v>0.74788135593220395</v>
      </c>
      <c r="H50">
        <v>0.76138471378317896</v>
      </c>
      <c r="I50">
        <v>0.77488807163415396</v>
      </c>
      <c r="J50">
        <v>0.78839142948512997</v>
      </c>
      <c r="K50">
        <v>0.80189478733610497</v>
      </c>
      <c r="L50">
        <v>0.81539814518707998</v>
      </c>
    </row>
    <row r="51" spans="2:12" x14ac:dyDescent="0.15">
      <c r="B51" t="s">
        <v>18</v>
      </c>
      <c r="C51">
        <v>0.46545410937000298</v>
      </c>
      <c r="D51">
        <v>0.50374160537256196</v>
      </c>
      <c r="E51">
        <v>0.54202910137511995</v>
      </c>
      <c r="F51">
        <v>0.56112887751838803</v>
      </c>
      <c r="G51">
        <v>0.57463223536936403</v>
      </c>
      <c r="H51">
        <v>0.58813559322033904</v>
      </c>
      <c r="I51">
        <v>0.60163895107131404</v>
      </c>
      <c r="J51">
        <v>0.61514230892229005</v>
      </c>
      <c r="K51">
        <v>0.62864566677326505</v>
      </c>
      <c r="L51">
        <v>0.64214902462424095</v>
      </c>
    </row>
    <row r="52" spans="2:12" x14ac:dyDescent="0.15">
      <c r="B52" t="s">
        <v>19</v>
      </c>
      <c r="C52">
        <v>0</v>
      </c>
      <c r="D52">
        <v>0</v>
      </c>
      <c r="E52">
        <v>0.771322353693636</v>
      </c>
      <c r="F52">
        <v>0.79042212983690496</v>
      </c>
      <c r="G52">
        <v>0.80392548768787997</v>
      </c>
      <c r="H52">
        <v>0.81742884553885498</v>
      </c>
      <c r="I52">
        <v>0.83093220338983098</v>
      </c>
      <c r="J52">
        <v>0.84443556124080599</v>
      </c>
      <c r="K52">
        <v>0.85793891909178099</v>
      </c>
      <c r="L52">
        <v>0.871442276942757</v>
      </c>
    </row>
    <row r="53" spans="2:12" x14ac:dyDescent="0.15">
      <c r="B53" t="s">
        <v>20</v>
      </c>
      <c r="C53">
        <v>0.42571953949472302</v>
      </c>
      <c r="D53">
        <v>0.46400703549728201</v>
      </c>
      <c r="E53">
        <v>0.50229453149984005</v>
      </c>
      <c r="F53">
        <v>0.52139430764310901</v>
      </c>
      <c r="G53">
        <v>0.53489766549408402</v>
      </c>
      <c r="H53">
        <v>0.54840102334505902</v>
      </c>
      <c r="I53">
        <v>0.56190438119603503</v>
      </c>
      <c r="J53">
        <v>0.57540773904701004</v>
      </c>
      <c r="K53">
        <v>0.58891109689798504</v>
      </c>
      <c r="L53">
        <v>0.60241445474896105</v>
      </c>
    </row>
    <row r="54" spans="2:12" x14ac:dyDescent="0.15">
      <c r="B54" t="s">
        <v>21</v>
      </c>
      <c r="C54">
        <v>0.19370201463009901</v>
      </c>
      <c r="D54">
        <v>0.24162549006181999</v>
      </c>
      <c r="E54">
        <v>0.637873380988914</v>
      </c>
      <c r="F54">
        <v>0.65483854826840904</v>
      </c>
      <c r="G54">
        <v>0.67410937000319804</v>
      </c>
      <c r="H54">
        <v>0.67323313079628999</v>
      </c>
      <c r="I54">
        <v>0.711204029421171</v>
      </c>
      <c r="J54">
        <v>0.71291653341861205</v>
      </c>
      <c r="K54">
        <v>0.73850815478094001</v>
      </c>
      <c r="L54">
        <v>0.74210425327790197</v>
      </c>
    </row>
    <row r="55" spans="2:12" x14ac:dyDescent="0.15">
      <c r="B55" t="s">
        <v>16</v>
      </c>
      <c r="C55">
        <v>0.403173968660058</v>
      </c>
      <c r="D55">
        <v>0.44146146466261599</v>
      </c>
      <c r="E55">
        <v>0.47974896066517397</v>
      </c>
      <c r="F55">
        <v>0.49884873680844299</v>
      </c>
      <c r="G55">
        <v>0.512352094659418</v>
      </c>
      <c r="H55">
        <v>0.52585545251039301</v>
      </c>
      <c r="I55">
        <v>0.53935881036136901</v>
      </c>
      <c r="J55">
        <v>0.55286216821234402</v>
      </c>
      <c r="K55">
        <v>0.56636552606331902</v>
      </c>
      <c r="L55">
        <v>0.57986888391429503</v>
      </c>
    </row>
  </sheetData>
  <mergeCells count="2">
    <mergeCell ref="C6:L6"/>
    <mergeCell ref="B6:B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0"/>
  <sheetViews>
    <sheetView topLeftCell="A25" workbookViewId="0">
      <selection activeCell="E52" sqref="E52"/>
    </sheetView>
  </sheetViews>
  <sheetFormatPr defaultRowHeight="13.5" x14ac:dyDescent="0.15"/>
  <cols>
    <col min="3" max="3" width="21.375" customWidth="1"/>
  </cols>
  <sheetData>
    <row r="3" spans="3:17" x14ac:dyDescent="0.15">
      <c r="C3" t="s">
        <v>225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</row>
    <row r="4" spans="3:17" x14ac:dyDescent="0.15">
      <c r="C4" s="20" t="s">
        <v>65</v>
      </c>
      <c r="D4" s="20" t="s">
        <v>3</v>
      </c>
      <c r="E4" s="20"/>
      <c r="F4" s="20"/>
      <c r="G4" s="20"/>
      <c r="H4" s="20"/>
      <c r="I4" s="20"/>
      <c r="J4" s="20"/>
      <c r="K4" s="20"/>
      <c r="L4" s="20"/>
      <c r="M4" s="20"/>
    </row>
    <row r="5" spans="3:17" x14ac:dyDescent="0.15">
      <c r="C5" s="20"/>
      <c r="D5" s="6" t="s">
        <v>226</v>
      </c>
      <c r="E5" s="6" t="s">
        <v>227</v>
      </c>
      <c r="F5" s="1" t="s">
        <v>228</v>
      </c>
      <c r="G5" s="6" t="s">
        <v>229</v>
      </c>
      <c r="H5" s="6" t="s">
        <v>230</v>
      </c>
      <c r="I5" s="6" t="s">
        <v>231</v>
      </c>
      <c r="J5" s="6" t="s">
        <v>232</v>
      </c>
      <c r="K5" s="6" t="s">
        <v>233</v>
      </c>
      <c r="L5" s="6" t="s">
        <v>234</v>
      </c>
      <c r="M5" s="6" t="s">
        <v>235</v>
      </c>
      <c r="N5" s="1" t="s">
        <v>236</v>
      </c>
      <c r="O5" s="1" t="s">
        <v>237</v>
      </c>
      <c r="P5" s="1" t="s">
        <v>230</v>
      </c>
      <c r="Q5" s="6" t="s">
        <v>238</v>
      </c>
    </row>
    <row r="6" spans="3:17" x14ac:dyDescent="0.15">
      <c r="C6" t="s">
        <v>50</v>
      </c>
      <c r="D6" s="2">
        <v>0.90917812599936099</v>
      </c>
      <c r="E6" s="2">
        <v>0.71863607291333498</v>
      </c>
      <c r="F6" s="2">
        <v>0.93915893827950103</v>
      </c>
      <c r="G6" s="2">
        <v>0.61974395122391701</v>
      </c>
      <c r="H6" s="2">
        <v>0.93681643748001298</v>
      </c>
      <c r="I6" s="2">
        <v>0.84308948885156998</v>
      </c>
      <c r="J6" s="2">
        <v>0.58601150734728402</v>
      </c>
      <c r="K6" s="2">
        <v>0.61592454833769195</v>
      </c>
      <c r="L6" s="2">
        <v>0.64427260724545499</v>
      </c>
      <c r="M6" s="2">
        <v>0.92061080908218695</v>
      </c>
      <c r="N6" s="2">
        <v>0.91757275343779998</v>
      </c>
      <c r="O6">
        <v>0.96474256475855402</v>
      </c>
      <c r="P6">
        <v>0.52372718091931003</v>
      </c>
      <c r="Q6">
        <v>0.83822948321717505</v>
      </c>
    </row>
    <row r="7" spans="3:17" s="7" customFormat="1" x14ac:dyDescent="0.15">
      <c r="C7" s="7" t="s">
        <v>55</v>
      </c>
      <c r="D7" s="8">
        <v>0.90917812599936099</v>
      </c>
      <c r="E7" s="8">
        <v>0.71863607291333498</v>
      </c>
      <c r="F7" s="8">
        <v>0.93915893827950103</v>
      </c>
      <c r="G7" s="8">
        <v>0.61974395122391701</v>
      </c>
      <c r="H7" s="8">
        <v>0.93681643748001298</v>
      </c>
      <c r="I7" s="8">
        <v>0.84308948885156998</v>
      </c>
      <c r="J7" s="8">
        <v>0.58601150734728402</v>
      </c>
      <c r="K7" s="8">
        <v>0.61592454833769195</v>
      </c>
      <c r="L7" s="8">
        <v>0.64427260724545499</v>
      </c>
      <c r="M7" s="8">
        <v>0.92061080908218695</v>
      </c>
      <c r="N7" s="8">
        <v>0.91757275343779998</v>
      </c>
      <c r="O7" s="7">
        <v>0.96474256475855402</v>
      </c>
      <c r="P7" s="7">
        <v>0.52372718091931003</v>
      </c>
      <c r="Q7" s="7">
        <v>0.83822948321717505</v>
      </c>
    </row>
    <row r="8" spans="3:17" x14ac:dyDescent="0.15">
      <c r="C8" t="s">
        <v>17</v>
      </c>
      <c r="D8" s="2">
        <v>0.87360089542692698</v>
      </c>
      <c r="E8" s="2">
        <v>0.66139270866645306</v>
      </c>
      <c r="F8" s="2">
        <v>0.93452190598017204</v>
      </c>
      <c r="G8" s="2">
        <v>0.60455367300197904</v>
      </c>
      <c r="H8" s="2">
        <v>0.90075951391109699</v>
      </c>
      <c r="I8" s="2">
        <v>0.84308948885156998</v>
      </c>
      <c r="J8" s="2">
        <v>0.57569810792291598</v>
      </c>
      <c r="K8" s="2">
        <v>0.59417805959762504</v>
      </c>
      <c r="L8" s="2">
        <v>0.59892213076565803</v>
      </c>
      <c r="M8" s="2">
        <v>0.91029740965781902</v>
      </c>
      <c r="N8" s="2">
        <v>0.90925807483210697</v>
      </c>
      <c r="O8">
        <v>0.93787975695554804</v>
      </c>
      <c r="P8" s="2">
        <v>0</v>
      </c>
      <c r="Q8">
        <v>0.80155157595733595</v>
      </c>
    </row>
    <row r="9" spans="3:17" x14ac:dyDescent="0.15">
      <c r="C9" t="s">
        <v>18</v>
      </c>
      <c r="D9" s="2">
        <v>0.86392708666453499</v>
      </c>
      <c r="E9" s="2">
        <v>0.296426287176207</v>
      </c>
      <c r="F9" s="2">
        <v>0.87919731371922005</v>
      </c>
      <c r="G9" s="2">
        <v>0.55028519236357998</v>
      </c>
      <c r="H9" s="2">
        <v>0.60031180044771304</v>
      </c>
      <c r="I9" s="2">
        <v>0.76263191557403298</v>
      </c>
      <c r="J9" s="2">
        <v>0.51848244409115596</v>
      </c>
      <c r="K9" s="2">
        <v>0.539044498871313</v>
      </c>
      <c r="L9" s="2">
        <v>0.55841295488529497</v>
      </c>
      <c r="M9" s="2">
        <v>0.76750879437160202</v>
      </c>
      <c r="N9" s="2">
        <v>0.89710585225455697</v>
      </c>
      <c r="O9">
        <v>0.63967061080908205</v>
      </c>
      <c r="P9" s="2">
        <v>0</v>
      </c>
      <c r="Q9">
        <v>0.642417794377101</v>
      </c>
    </row>
    <row r="10" spans="3:17" x14ac:dyDescent="0.15">
      <c r="C10" t="s">
        <v>59</v>
      </c>
      <c r="D10" s="2">
        <v>0.90917812599936099</v>
      </c>
      <c r="E10" s="2">
        <v>0.71863607291333498</v>
      </c>
      <c r="F10" s="2">
        <v>0.93915893827950103</v>
      </c>
      <c r="G10" s="2">
        <v>0.60991024479602995</v>
      </c>
      <c r="H10" s="2">
        <v>0.93681643748001298</v>
      </c>
      <c r="I10" s="2">
        <v>0.76263191557403298</v>
      </c>
      <c r="J10" s="2">
        <v>0.58073488438597898</v>
      </c>
      <c r="K10" s="2">
        <v>0.60009427322090603</v>
      </c>
      <c r="L10" s="2">
        <v>0.61834969712318999</v>
      </c>
      <c r="M10" s="2">
        <v>0.89726574992005104</v>
      </c>
      <c r="N10" s="2">
        <v>0.91757275343779998</v>
      </c>
      <c r="O10">
        <v>0.96474256475855402</v>
      </c>
      <c r="P10" s="2">
        <v>0</v>
      </c>
      <c r="Q10" s="2">
        <v>0</v>
      </c>
    </row>
    <row r="11" spans="3:17" x14ac:dyDescent="0.15">
      <c r="C11" t="s">
        <v>60</v>
      </c>
      <c r="D11" s="2">
        <v>0.79589062999680205</v>
      </c>
      <c r="E11" s="2">
        <v>0.18329868883914299</v>
      </c>
      <c r="F11" s="2">
        <v>0.86960345378957504</v>
      </c>
      <c r="G11" s="2">
        <v>0.53189696083175997</v>
      </c>
      <c r="H11" s="2">
        <v>0.55673968660057505</v>
      </c>
      <c r="I11" s="2">
        <v>0.51479053405820296</v>
      </c>
      <c r="J11" s="2">
        <v>0.51848244409115596</v>
      </c>
      <c r="K11" s="2">
        <v>0.520656267339493</v>
      </c>
      <c r="L11" s="2">
        <v>0.50884467858212901</v>
      </c>
      <c r="M11" s="2">
        <v>0.76750879437160202</v>
      </c>
      <c r="N11" s="2">
        <v>0.87943716021746099</v>
      </c>
      <c r="O11">
        <v>0.61944355612407997</v>
      </c>
      <c r="P11">
        <v>0.42443073064748399</v>
      </c>
      <c r="Q11">
        <v>0.57446128654211503</v>
      </c>
    </row>
    <row r="12" spans="3:17" x14ac:dyDescent="0.15">
      <c r="C12" t="s">
        <v>21</v>
      </c>
      <c r="D12" s="2">
        <v>0.85869523504956802</v>
      </c>
      <c r="E12" s="2">
        <v>0.29602398464982399</v>
      </c>
      <c r="F12" s="2">
        <v>0.92481771666133705</v>
      </c>
      <c r="G12" s="2">
        <v>0.58816630142930304</v>
      </c>
      <c r="H12" s="2">
        <v>0.80473776782858997</v>
      </c>
      <c r="I12" s="2">
        <v>0.76856661871580101</v>
      </c>
      <c r="J12" s="2">
        <v>0.56682732321667295</v>
      </c>
      <c r="K12" s="2">
        <v>0.58610177799919805</v>
      </c>
      <c r="L12" s="2">
        <v>0.595927087014271</v>
      </c>
      <c r="M12" s="2">
        <v>0.83266389510713101</v>
      </c>
      <c r="N12" s="2">
        <v>0.90467220978573704</v>
      </c>
      <c r="O12">
        <v>0.829809721778062</v>
      </c>
      <c r="P12">
        <v>0.27637592074588901</v>
      </c>
      <c r="Q12">
        <v>0.52089948691347798</v>
      </c>
    </row>
    <row r="13" spans="3:17" x14ac:dyDescent="0.15">
      <c r="C13" t="s">
        <v>16</v>
      </c>
      <c r="D13" s="2">
        <v>0.77222577550367799</v>
      </c>
      <c r="E13" s="2">
        <v>0.153957467220978</v>
      </c>
      <c r="F13" s="2">
        <v>0.84529900863447405</v>
      </c>
      <c r="G13" s="2">
        <v>0.47857108938948301</v>
      </c>
      <c r="H13" s="2">
        <v>0.53395426926766898</v>
      </c>
      <c r="I13" s="2">
        <v>0.51479053405820296</v>
      </c>
      <c r="J13" s="2">
        <v>0.476669204564453</v>
      </c>
      <c r="K13" s="2">
        <v>0.48332016244662401</v>
      </c>
      <c r="L13" s="2">
        <v>0.46895021104135498</v>
      </c>
      <c r="M13" s="2">
        <v>0.73089222897345696</v>
      </c>
      <c r="N13" s="2">
        <v>0.84721778062040298</v>
      </c>
      <c r="O13">
        <v>0.60913015669971204</v>
      </c>
      <c r="P13">
        <v>0.37606168683552399</v>
      </c>
      <c r="Q13">
        <v>0.53768482347847601</v>
      </c>
    </row>
    <row r="17" spans="3:11" x14ac:dyDescent="0.15">
      <c r="C17">
        <v>10</v>
      </c>
    </row>
    <row r="19" spans="3:11" x14ac:dyDescent="0.15">
      <c r="C19" t="s">
        <v>16</v>
      </c>
      <c r="D19">
        <v>0.73089222897345696</v>
      </c>
    </row>
    <row r="20" spans="3:11" x14ac:dyDescent="0.15">
      <c r="C20" t="s">
        <v>15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</row>
    <row r="21" spans="3:11" x14ac:dyDescent="0.15">
      <c r="C21" t="s">
        <v>50</v>
      </c>
      <c r="D21">
        <v>0.83482571154461105</v>
      </c>
      <c r="E21">
        <v>0.84921650143907901</v>
      </c>
      <c r="F21">
        <v>0.88279501119283699</v>
      </c>
      <c r="G21">
        <v>0.88823153181963499</v>
      </c>
      <c r="H21">
        <v>0.90582027502398499</v>
      </c>
      <c r="I21">
        <v>0.91117684681803601</v>
      </c>
      <c r="J21">
        <v>0.91597377678285896</v>
      </c>
      <c r="K21">
        <v>0.92061080908218695</v>
      </c>
    </row>
    <row r="22" spans="3:11" x14ac:dyDescent="0.15">
      <c r="C22" t="s">
        <v>55</v>
      </c>
      <c r="D22">
        <v>0.83482571154461105</v>
      </c>
      <c r="E22">
        <v>0.86840422129836903</v>
      </c>
      <c r="F22">
        <v>0.88599296450271803</v>
      </c>
      <c r="G22">
        <v>0.90038375439718599</v>
      </c>
      <c r="H22">
        <v>0.90582027502398499</v>
      </c>
      <c r="I22">
        <v>0.91117684681803601</v>
      </c>
      <c r="J22">
        <v>0.91597377678285896</v>
      </c>
      <c r="K22">
        <v>0.92061080908218695</v>
      </c>
    </row>
    <row r="23" spans="3:11" x14ac:dyDescent="0.15">
      <c r="C23" t="s">
        <v>17</v>
      </c>
      <c r="D23">
        <v>0.79245283018867896</v>
      </c>
      <c r="E23">
        <v>0.85241445474896105</v>
      </c>
      <c r="F23">
        <v>0.85241445474896105</v>
      </c>
      <c r="G23">
        <v>0.857211384713783</v>
      </c>
      <c r="H23">
        <v>0.89078989446754098</v>
      </c>
      <c r="I23">
        <v>0.90518068436200805</v>
      </c>
      <c r="J23">
        <v>0.90701950751519</v>
      </c>
      <c r="K23">
        <v>0.91029740965781902</v>
      </c>
    </row>
    <row r="24" spans="3:11" x14ac:dyDescent="0.15">
      <c r="C24" t="s">
        <v>18</v>
      </c>
      <c r="D24">
        <v>0.76750879437160202</v>
      </c>
      <c r="E24">
        <v>0.76750879437160202</v>
      </c>
      <c r="F24">
        <v>0.76750879437160202</v>
      </c>
      <c r="G24">
        <v>0.76750879437160202</v>
      </c>
      <c r="H24">
        <v>0.76750879437160202</v>
      </c>
      <c r="I24">
        <v>0.76750879437160202</v>
      </c>
      <c r="J24">
        <v>0.76750879437160202</v>
      </c>
      <c r="K24">
        <v>0.76750879437160202</v>
      </c>
    </row>
    <row r="25" spans="3:11" x14ac:dyDescent="0.15">
      <c r="C25" t="s">
        <v>19</v>
      </c>
      <c r="D25">
        <v>0.81148065238247502</v>
      </c>
      <c r="E25">
        <v>0.845059162136233</v>
      </c>
      <c r="F25">
        <v>0.862647905340582</v>
      </c>
      <c r="G25">
        <v>0.87703869523504996</v>
      </c>
      <c r="H25">
        <v>0.88247521586184796</v>
      </c>
      <c r="I25">
        <v>0.88783178765589998</v>
      </c>
      <c r="J25">
        <v>0.89262871762072304</v>
      </c>
      <c r="K25">
        <v>0.89726574992005104</v>
      </c>
    </row>
    <row r="26" spans="3:11" x14ac:dyDescent="0.15">
      <c r="C26" t="s">
        <v>20</v>
      </c>
      <c r="D26">
        <v>0.73273105212663903</v>
      </c>
      <c r="E26">
        <v>0.73600895426926805</v>
      </c>
      <c r="F26">
        <v>0.74064598656859604</v>
      </c>
      <c r="G26">
        <v>0.74544291653341899</v>
      </c>
      <c r="H26">
        <v>0.75079948832747001</v>
      </c>
      <c r="I26">
        <v>0.75623600895426901</v>
      </c>
      <c r="J26">
        <v>0.76750879437160202</v>
      </c>
      <c r="K26">
        <v>0.76750879437160202</v>
      </c>
    </row>
    <row r="27" spans="3:11" x14ac:dyDescent="0.15">
      <c r="C27" t="s">
        <v>21</v>
      </c>
      <c r="D27">
        <v>0.75747841381515801</v>
      </c>
      <c r="E27">
        <v>0.767121842021106</v>
      </c>
      <c r="F27">
        <v>0.78684521905980098</v>
      </c>
      <c r="G27">
        <v>0.78309721778062003</v>
      </c>
      <c r="H27">
        <v>0.797614326830828</v>
      </c>
      <c r="I27">
        <v>0.80326191237607902</v>
      </c>
      <c r="J27">
        <v>0.82455548448992599</v>
      </c>
      <c r="K27">
        <v>0.83266389510713101</v>
      </c>
    </row>
    <row r="40" spans="3:13" x14ac:dyDescent="0.15">
      <c r="C40">
        <v>10</v>
      </c>
    </row>
    <row r="41" spans="3:13" x14ac:dyDescent="0.15">
      <c r="C41" t="s">
        <v>225</v>
      </c>
    </row>
    <row r="42" spans="3:13" x14ac:dyDescent="0.15">
      <c r="C42" t="s">
        <v>22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0.8</v>
      </c>
      <c r="L42">
        <v>0.9</v>
      </c>
      <c r="M42">
        <v>1</v>
      </c>
    </row>
    <row r="43" spans="3:13" x14ac:dyDescent="0.15">
      <c r="C43" t="s">
        <v>50</v>
      </c>
      <c r="D43">
        <v>0.84074192516789203</v>
      </c>
      <c r="E43">
        <v>0.90150303805564402</v>
      </c>
      <c r="F43" s="2">
        <v>0.92061080908218695</v>
      </c>
      <c r="G43">
        <v>0.92061080908218695</v>
      </c>
      <c r="H43">
        <v>0.92061080908218695</v>
      </c>
      <c r="I43">
        <v>0.92061080908218695</v>
      </c>
      <c r="J43">
        <v>0.92061080908218695</v>
      </c>
      <c r="K43">
        <v>0.92061080908218695</v>
      </c>
      <c r="L43">
        <v>0.92061080908218695</v>
      </c>
      <c r="M43">
        <v>0.92061080908218695</v>
      </c>
    </row>
    <row r="44" spans="3:13" x14ac:dyDescent="0.15">
      <c r="C44" t="s">
        <v>55</v>
      </c>
      <c r="D44">
        <v>0.84074192516789203</v>
      </c>
      <c r="E44">
        <v>0.90150303805564402</v>
      </c>
      <c r="F44" s="2">
        <v>0.92061080908218695</v>
      </c>
      <c r="G44">
        <v>0.92061080908218695</v>
      </c>
      <c r="H44">
        <v>0.92061080908218695</v>
      </c>
      <c r="I44">
        <v>0.92061080908218695</v>
      </c>
      <c r="J44">
        <v>0.92061080908218695</v>
      </c>
      <c r="K44">
        <v>0.92061080908218695</v>
      </c>
      <c r="L44">
        <v>0.92061080908218695</v>
      </c>
      <c r="M44">
        <v>0.92061080908218695</v>
      </c>
    </row>
    <row r="45" spans="3:13" x14ac:dyDescent="0.15">
      <c r="C45" t="s">
        <v>17</v>
      </c>
      <c r="D45">
        <v>0.83042852574352399</v>
      </c>
      <c r="E45">
        <v>0.89118963863127598</v>
      </c>
      <c r="F45" s="2">
        <v>0.91029740965781902</v>
      </c>
      <c r="G45">
        <v>0.91029740965781902</v>
      </c>
      <c r="H45">
        <v>0.91029740965781902</v>
      </c>
      <c r="I45">
        <v>0.91029740965781902</v>
      </c>
      <c r="J45">
        <v>0.91029740965781902</v>
      </c>
      <c r="K45">
        <v>0.91029740965781902</v>
      </c>
      <c r="L45">
        <v>0.91029740965781902</v>
      </c>
      <c r="M45">
        <v>0.91029740965781902</v>
      </c>
    </row>
    <row r="46" spans="3:13" x14ac:dyDescent="0.15">
      <c r="C46" t="s">
        <v>18</v>
      </c>
      <c r="D46">
        <v>0.72433642468819903</v>
      </c>
      <c r="E46">
        <v>0.76750879437160202</v>
      </c>
      <c r="F46" s="2">
        <v>0.76750879437160202</v>
      </c>
      <c r="G46">
        <v>0.76750879437160202</v>
      </c>
      <c r="H46">
        <v>0.76750879437160202</v>
      </c>
      <c r="I46">
        <v>0.76750879437160202</v>
      </c>
      <c r="J46">
        <v>0.76750879437160202</v>
      </c>
      <c r="K46">
        <v>0.76750879437160202</v>
      </c>
      <c r="L46">
        <v>0.76750879437160202</v>
      </c>
      <c r="M46">
        <v>0.76750879437160202</v>
      </c>
    </row>
    <row r="47" spans="3:13" x14ac:dyDescent="0.15">
      <c r="C47" t="s">
        <v>19</v>
      </c>
      <c r="D47">
        <v>0.84074192516789203</v>
      </c>
      <c r="E47">
        <v>0.89726574992005104</v>
      </c>
      <c r="F47" s="2">
        <v>0.89726574992005104</v>
      </c>
      <c r="G47">
        <v>0.89726574992005104</v>
      </c>
      <c r="H47">
        <v>0.89726574992005104</v>
      </c>
      <c r="I47">
        <v>0.89726574992005104</v>
      </c>
      <c r="J47">
        <v>0.89726574992005104</v>
      </c>
      <c r="K47">
        <v>0.89726574992005104</v>
      </c>
      <c r="L47">
        <v>0.89726574992005104</v>
      </c>
      <c r="M47">
        <v>0.89726574992005104</v>
      </c>
    </row>
    <row r="48" spans="3:13" x14ac:dyDescent="0.15">
      <c r="C48" t="s">
        <v>20</v>
      </c>
      <c r="D48">
        <v>0.70834665813879105</v>
      </c>
      <c r="E48">
        <v>0.76750879437160202</v>
      </c>
      <c r="F48" s="2">
        <v>0.76750879437160202</v>
      </c>
      <c r="G48">
        <v>0.76750879437160202</v>
      </c>
      <c r="H48">
        <v>0.76750879437160202</v>
      </c>
      <c r="I48">
        <v>0.76750879437160202</v>
      </c>
      <c r="J48">
        <v>0.76750879437160202</v>
      </c>
      <c r="K48">
        <v>0.76750879437160202</v>
      </c>
      <c r="L48">
        <v>0.76750879437160202</v>
      </c>
      <c r="M48">
        <v>0.76750879437160202</v>
      </c>
    </row>
    <row r="49" spans="3:13" x14ac:dyDescent="0.15">
      <c r="C49" t="s">
        <v>21</v>
      </c>
      <c r="D49">
        <v>0.78806881554488595</v>
      </c>
      <c r="E49">
        <v>0.821827630316597</v>
      </c>
      <c r="F49" s="2">
        <v>0.83266389510713101</v>
      </c>
      <c r="G49">
        <v>0.82876079309242101</v>
      </c>
      <c r="H49">
        <v>0.82948353054045398</v>
      </c>
      <c r="I49">
        <v>0.83422929325231798</v>
      </c>
      <c r="J49">
        <v>0.84499680204669003</v>
      </c>
      <c r="K49">
        <v>0.82857211384713703</v>
      </c>
      <c r="L49">
        <v>0.83759354013431397</v>
      </c>
      <c r="M49">
        <v>0.83759354013431397</v>
      </c>
    </row>
    <row r="50" spans="3:13" x14ac:dyDescent="0.15">
      <c r="C50" t="s">
        <v>16</v>
      </c>
      <c r="D50">
        <v>0.65102334505916204</v>
      </c>
      <c r="E50">
        <v>0.71178445794691403</v>
      </c>
      <c r="F50" s="2">
        <v>0.73089222897345696</v>
      </c>
      <c r="G50">
        <v>0.73089222897345696</v>
      </c>
      <c r="H50">
        <v>0.73089222897345696</v>
      </c>
      <c r="I50">
        <v>0.73089222897345696</v>
      </c>
      <c r="J50">
        <v>0.73089222897345696</v>
      </c>
      <c r="K50">
        <v>0.73089222897345696</v>
      </c>
      <c r="L50">
        <v>0.73089222897345696</v>
      </c>
      <c r="M50">
        <v>0.73089222897345696</v>
      </c>
    </row>
  </sheetData>
  <mergeCells count="2">
    <mergeCell ref="C4:C5"/>
    <mergeCell ref="D4:M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47"/>
  <sheetViews>
    <sheetView topLeftCell="A13" workbookViewId="0">
      <selection activeCell="G55" sqref="G55"/>
    </sheetView>
  </sheetViews>
  <sheetFormatPr defaultRowHeight="13.5" x14ac:dyDescent="0.15"/>
  <cols>
    <col min="4" max="4" width="17.5" customWidth="1"/>
  </cols>
  <sheetData>
    <row r="5" spans="4:7" x14ac:dyDescent="0.15">
      <c r="D5" t="s">
        <v>75</v>
      </c>
      <c r="E5" t="s">
        <v>72</v>
      </c>
      <c r="F5" t="s">
        <v>73</v>
      </c>
      <c r="G5" t="s">
        <v>74</v>
      </c>
    </row>
    <row r="6" spans="4:7" x14ac:dyDescent="0.15">
      <c r="D6" t="s">
        <v>77</v>
      </c>
      <c r="E6">
        <v>57</v>
      </c>
      <c r="F6">
        <v>118</v>
      </c>
      <c r="G6">
        <v>300</v>
      </c>
    </row>
    <row r="7" spans="4:7" x14ac:dyDescent="0.15">
      <c r="D7" t="s">
        <v>78</v>
      </c>
      <c r="E7">
        <v>80</v>
      </c>
      <c r="F7">
        <v>186</v>
      </c>
      <c r="G7">
        <v>411</v>
      </c>
    </row>
    <row r="8" spans="4:7" x14ac:dyDescent="0.15">
      <c r="D8" t="s">
        <v>79</v>
      </c>
      <c r="E8">
        <v>7</v>
      </c>
      <c r="F8">
        <v>54</v>
      </c>
      <c r="G8">
        <v>69</v>
      </c>
    </row>
    <row r="9" spans="4:7" x14ac:dyDescent="0.15">
      <c r="D9" t="s">
        <v>76</v>
      </c>
      <c r="E9">
        <v>50</v>
      </c>
      <c r="F9">
        <v>64</v>
      </c>
      <c r="G9">
        <v>191</v>
      </c>
    </row>
    <row r="35" spans="4:15" x14ac:dyDescent="0.15">
      <c r="D35" t="s">
        <v>23</v>
      </c>
      <c r="F35" t="s">
        <v>95</v>
      </c>
    </row>
    <row r="36" spans="4:15" x14ac:dyDescent="0.15">
      <c r="D36" t="s">
        <v>80</v>
      </c>
    </row>
    <row r="37" spans="4:15" x14ac:dyDescent="0.15">
      <c r="D37" t="s">
        <v>81</v>
      </c>
      <c r="F37" t="s">
        <v>83</v>
      </c>
    </row>
    <row r="38" spans="4:15" x14ac:dyDescent="0.15">
      <c r="D38" s="21" t="s">
        <v>63</v>
      </c>
      <c r="E38" s="21" t="s">
        <v>3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4:15" x14ac:dyDescent="0.15">
      <c r="D39" s="21"/>
    </row>
    <row r="40" spans="4:15" x14ac:dyDescent="0.15">
      <c r="D40" t="s">
        <v>50</v>
      </c>
    </row>
    <row r="41" spans="4:15" x14ac:dyDescent="0.15">
      <c r="D41" t="s">
        <v>51</v>
      </c>
    </row>
    <row r="42" spans="4:15" x14ac:dyDescent="0.15">
      <c r="D42" t="s">
        <v>17</v>
      </c>
    </row>
    <row r="43" spans="4:15" x14ac:dyDescent="0.15">
      <c r="D43" t="s">
        <v>18</v>
      </c>
    </row>
    <row r="44" spans="4:15" x14ac:dyDescent="0.15">
      <c r="D44" t="s">
        <v>19</v>
      </c>
    </row>
    <row r="45" spans="4:15" x14ac:dyDescent="0.15">
      <c r="D45" t="s">
        <v>20</v>
      </c>
    </row>
    <row r="46" spans="4:15" x14ac:dyDescent="0.15">
      <c r="D46" t="s">
        <v>21</v>
      </c>
    </row>
    <row r="47" spans="4:15" x14ac:dyDescent="0.15">
      <c r="D47" t="s">
        <v>16</v>
      </c>
    </row>
  </sheetData>
  <mergeCells count="2">
    <mergeCell ref="D38:D39"/>
    <mergeCell ref="E38:O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IEEE300</vt:lpstr>
      <vt:lpstr>case57_exh</vt:lpstr>
      <vt:lpstr>IEEE118</vt:lpstr>
      <vt:lpstr>IEEE57</vt:lpstr>
      <vt:lpstr>IEEE57_9</vt:lpstr>
      <vt:lpstr>IEEE300_15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2018-06-30T15:03:30Z</dcterms:modified>
</cp:coreProperties>
</file>