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tainzhang/Documents/Research/scheduling/Drone/Drone_route_plainning/"/>
    </mc:Choice>
  </mc:AlternateContent>
  <xr:revisionPtr revIDLastSave="0" documentId="13_ncr:1_{8F9611DB-81EE-A34B-8A74-151AFF956448}" xr6:coauthVersionLast="47" xr6:coauthVersionMax="47" xr10:uidLastSave="{00000000-0000-0000-0000-000000000000}"/>
  <bookViews>
    <workbookView xWindow="0" yWindow="760" windowWidth="30240" windowHeight="18880" activeTab="1" xr2:uid="{A05B3BEE-5D93-3848-A46A-0DE79005B02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<sst xmlns="http://schemas.openxmlformats.org/spreadsheetml/2006/main" count="41" uniqueCount="22">
  <si>
    <t>location</t>
  </si>
  <si>
    <t>p</t>
  </si>
  <si>
    <t>Our method</t>
  </si>
  <si>
    <t xml:space="preserve">Random action </t>
  </si>
  <si>
    <t xml:space="preserve">Q-learning </t>
  </si>
  <si>
    <t>Linear programming</t>
  </si>
  <si>
    <t>locations</t>
  </si>
  <si>
    <t xml:space="preserve">with action-mask </t>
  </si>
  <si>
    <t>without action-mask</t>
  </si>
  <si>
    <t>10000 epoch</t>
  </si>
  <si>
    <t>1000 epoch</t>
  </si>
  <si>
    <t>5000 epoch</t>
  </si>
  <si>
    <t>epoch</t>
  </si>
  <si>
    <t>is_mask</t>
  </si>
  <si>
    <t>avg_reward</t>
  </si>
  <si>
    <t>avg_steps</t>
  </si>
  <si>
    <t>Result in the Mill 1106</t>
  </si>
  <si>
    <t>Our method / LP</t>
  </si>
  <si>
    <t>Random action / LP</t>
  </si>
  <si>
    <t>result in Mill 1106 our method</t>
  </si>
  <si>
    <t>result in Mill 1106 random with action mask</t>
  </si>
  <si>
    <t>result in Mill 1106 random without action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</si>
</sst>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5" xfId="0" applyFont="1" applyBorder="1"/>
    <xf numFmtId="0" fontId="2" fillId="0" borderId="2" xfId="0" applyFont="1" applyBorder="1"/>
    <xf numFmtId="0" fontId="2" fillId="0" borderId="7" xfId="0" applyFont="1" applyBorder="1"/>
    <xf numFmtId="10" fontId="0" fillId="0" borderId="12" xfId="1" applyNumberFormat="1" applyFont="1" applyBorder="1"/>
    <xf numFmtId="10" fontId="0" fillId="0" borderId="14" xfId="1" applyNumberFormat="1" applyFont="1" applyBorder="1"/>
    <xf numFmtId="10" fontId="1" fillId="0" borderId="12" xfId="1" applyNumberFormat="1" applyFont="1" applyBorder="1"/>
    <xf numFmtId="10" fontId="0" fillId="0" borderId="13" xfId="1" applyNumberFormat="1" applyFont="1" applyBorder="1"/>
    <xf numFmtId="0" fontId="0" fillId="0" borderId="0" xfId="0" applyFont="1" applyBorder="1"/>
    <xf numFmtId="0" fontId="0" fillId="0" borderId="13" xfId="0" applyFont="1" applyBorder="1"/>
    <xf numFmtId="0" fontId="0" fillId="0" borderId="12" xfId="0" applyFont="1" applyBorder="1"/>
    <xf numFmtId="0" fontId="0" fillId="0" borderId="14" xfId="0" applyFont="1" applyBorder="1"/>
    <xf numFmtId="0" fontId="4" fillId="0" borderId="1" xfId="0" applyFont="1" applyBorder="1"/>
    <xf numFmtId="2" fontId="3" fillId="0" borderId="0" xfId="0" applyNumberFormat="1" applyFont="1" applyBorder="1"/>
    <xf numFmtId="2" fontId="3" fillId="0" borderId="8" xfId="0" applyNumberFormat="1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2" fontId="3" fillId="0" borderId="13" xfId="0" applyNumberFormat="1" applyFont="1" applyBorder="1"/>
    <xf numFmtId="2" fontId="3" fillId="0" borderId="12" xfId="0" applyNumberFormat="1" applyFont="1" applyBorder="1"/>
    <xf numFmtId="2" fontId="3" fillId="0" borderId="14" xfId="0" applyNumberFormat="1" applyFont="1" applyBorder="1"/>
    <xf numFmtId="0" fontId="2" fillId="0" borderId="0" xfId="0" applyFont="1" applyBorder="1"/>
    <xf numFmtId="10" fontId="0" fillId="0" borderId="0" xfId="1" applyNumberFormat="1" applyFont="1" applyBorder="1"/>
    <xf numFmtId="2" fontId="0" fillId="0" borderId="12" xfId="0" applyNumberFormat="1" applyFont="1" applyBorder="1"/>
    <xf numFmtId="0" fontId="3" fillId="0" borderId="1" xfId="0" applyFont="1" applyBorder="1"/>
    <xf numFmtId="2" fontId="0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6FD8-C15C-5D4A-A563-CCD2E6C02DBB}">
  <dimension ref="A1:I45"/>
  <sheetViews>
    <sheetView topLeftCell="A25" zoomScale="159" workbookViewId="0">
      <selection activeCell="H43" sqref="H43"/>
    </sheetView>
  </sheetViews>
  <sheetFormatPr baseColWidth="10" defaultRowHeight="16" x14ac:dyDescent="0.2"/>
  <cols>
    <col min="1" max="9" width="10.1640625" customWidth="1"/>
  </cols>
  <sheetData>
    <row r="1" spans="1:9" ht="24" customHeight="1" x14ac:dyDescent="0.2">
      <c r="A1" s="24" t="s">
        <v>6</v>
      </c>
      <c r="B1" s="25" t="s">
        <v>1</v>
      </c>
      <c r="C1" s="25" t="s">
        <v>2</v>
      </c>
      <c r="D1" s="25" t="s">
        <v>3</v>
      </c>
      <c r="E1" s="26" t="s">
        <v>4</v>
      </c>
      <c r="F1" s="25" t="s">
        <v>5</v>
      </c>
      <c r="G1" s="25" t="s">
        <v>17</v>
      </c>
      <c r="H1" s="25" t="s">
        <v>18</v>
      </c>
      <c r="I1" s="26" t="s">
        <v>4</v>
      </c>
    </row>
    <row r="2" spans="1:9" x14ac:dyDescent="0.2">
      <c r="A2" s="27">
        <v>5</v>
      </c>
      <c r="B2" s="27">
        <v>0.2</v>
      </c>
      <c r="C2" s="21">
        <v>371.65699999999998</v>
      </c>
      <c r="D2" s="39">
        <v>262.33999999999997</v>
      </c>
      <c r="E2" s="35"/>
      <c r="F2" s="18">
        <v>369.2</v>
      </c>
      <c r="G2" s="32">
        <f>C2/F2</f>
        <v>1.0066549295774647</v>
      </c>
      <c r="H2" s="33">
        <f>D2/F2</f>
        <v>0.71056338028169008</v>
      </c>
    </row>
    <row r="3" spans="1:9" x14ac:dyDescent="0.2">
      <c r="A3" s="27">
        <v>5</v>
      </c>
      <c r="B3" s="27">
        <v>0.5</v>
      </c>
      <c r="C3" s="22">
        <v>371.06324999999998</v>
      </c>
      <c r="D3" s="39">
        <v>-9722.41</v>
      </c>
      <c r="E3" s="49"/>
      <c r="F3" s="18">
        <v>384.5</v>
      </c>
      <c r="G3" s="32">
        <f t="shared" ref="G3:G13" si="0">C3/F3</f>
        <v>0.96505396618985695</v>
      </c>
      <c r="H3" s="30">
        <f t="shared" ref="H3:H13" si="1">D3/F3</f>
        <v>-25.285851755526657</v>
      </c>
    </row>
    <row r="4" spans="1:9" x14ac:dyDescent="0.2">
      <c r="A4" s="27">
        <v>5</v>
      </c>
      <c r="B4" s="27">
        <v>0.8</v>
      </c>
      <c r="C4" s="22">
        <v>377.13499999999999</v>
      </c>
      <c r="D4" s="39">
        <v>-9714.27</v>
      </c>
      <c r="E4" s="36"/>
      <c r="F4" s="18">
        <v>399.79999999999899</v>
      </c>
      <c r="G4" s="32">
        <f t="shared" si="0"/>
        <v>0.94330915457729103</v>
      </c>
      <c r="H4" s="30">
        <f t="shared" si="1"/>
        <v>-24.297823911956041</v>
      </c>
    </row>
    <row r="5" spans="1:9" x14ac:dyDescent="0.2">
      <c r="A5" s="27">
        <v>5</v>
      </c>
      <c r="B5" s="27">
        <v>1</v>
      </c>
      <c r="C5" s="22">
        <v>396</v>
      </c>
      <c r="D5" s="39">
        <v>-9645.75</v>
      </c>
      <c r="E5" s="36"/>
      <c r="F5" s="18">
        <v>410</v>
      </c>
      <c r="G5" s="32">
        <f t="shared" si="0"/>
        <v>0.96585365853658534</v>
      </c>
      <c r="H5" s="31">
        <f t="shared" si="1"/>
        <v>-23.526219512195123</v>
      </c>
    </row>
    <row r="6" spans="1:9" x14ac:dyDescent="0.2">
      <c r="A6" s="28">
        <v>10</v>
      </c>
      <c r="B6" s="28">
        <v>0.2</v>
      </c>
      <c r="C6" s="21">
        <v>1472.3657499999999</v>
      </c>
      <c r="D6" s="44">
        <v>-9450.02</v>
      </c>
      <c r="E6" s="41"/>
      <c r="F6" s="17">
        <v>1512</v>
      </c>
      <c r="G6" s="33">
        <f t="shared" si="0"/>
        <v>0.97378687169312161</v>
      </c>
      <c r="H6" s="33">
        <f t="shared" si="1"/>
        <v>-6.2500132275132279</v>
      </c>
    </row>
    <row r="7" spans="1:9" x14ac:dyDescent="0.2">
      <c r="A7" s="27">
        <v>10</v>
      </c>
      <c r="B7" s="27">
        <v>0.5</v>
      </c>
      <c r="C7" s="22">
        <v>1511.1704999999999</v>
      </c>
      <c r="D7" s="45">
        <v>-9539.41</v>
      </c>
      <c r="E7" s="42"/>
      <c r="F7" s="18">
        <v>1556</v>
      </c>
      <c r="G7" s="30">
        <f t="shared" si="0"/>
        <v>0.97118926735218503</v>
      </c>
      <c r="H7" s="30">
        <f t="shared" si="1"/>
        <v>-6.1307262210796916</v>
      </c>
    </row>
    <row r="8" spans="1:9" x14ac:dyDescent="0.2">
      <c r="A8" s="27">
        <v>10</v>
      </c>
      <c r="B8" s="27">
        <v>0.8</v>
      </c>
      <c r="C8" s="22">
        <v>1497.431</v>
      </c>
      <c r="D8" s="45">
        <v>-9253.77</v>
      </c>
      <c r="E8" s="42"/>
      <c r="F8" s="18">
        <v>1579.99999999999</v>
      </c>
      <c r="G8" s="30">
        <f t="shared" si="0"/>
        <v>0.9477411392405124</v>
      </c>
      <c r="H8" s="30">
        <f t="shared" si="1"/>
        <v>-5.8568164556962401</v>
      </c>
    </row>
    <row r="9" spans="1:9" x14ac:dyDescent="0.2">
      <c r="A9" s="29">
        <v>10</v>
      </c>
      <c r="B9" s="29">
        <v>1</v>
      </c>
      <c r="C9" s="23">
        <v>1531.75</v>
      </c>
      <c r="D9" s="46">
        <v>-9261.5</v>
      </c>
      <c r="E9" s="43"/>
      <c r="F9" s="19">
        <v>1596</v>
      </c>
      <c r="G9" s="31">
        <f t="shared" si="0"/>
        <v>0.95974310776942351</v>
      </c>
      <c r="H9" s="31">
        <f t="shared" si="1"/>
        <v>-5.8029448621553881</v>
      </c>
    </row>
    <row r="10" spans="1:9" x14ac:dyDescent="0.2">
      <c r="A10" s="28">
        <v>20</v>
      </c>
      <c r="B10" s="28">
        <v>0.2</v>
      </c>
      <c r="C10" s="21">
        <v>1982.30375</v>
      </c>
      <c r="D10" s="39">
        <v>366.93</v>
      </c>
      <c r="E10" s="35"/>
      <c r="F10" s="17">
        <v>2146.6</v>
      </c>
      <c r="G10" s="30">
        <f t="shared" si="0"/>
        <v>0.92346210286033736</v>
      </c>
      <c r="H10" s="33">
        <f t="shared" si="1"/>
        <v>0.17093543277741546</v>
      </c>
    </row>
    <row r="11" spans="1:9" x14ac:dyDescent="0.2">
      <c r="A11" s="27">
        <v>20</v>
      </c>
      <c r="B11" s="27">
        <v>0.5</v>
      </c>
      <c r="C11" s="22">
        <v>1901.2915</v>
      </c>
      <c r="D11" s="39">
        <v>339.15</v>
      </c>
      <c r="E11" s="36"/>
      <c r="F11" s="18">
        <v>2186.5</v>
      </c>
      <c r="G11" s="30">
        <f t="shared" si="0"/>
        <v>0.86955934141321745</v>
      </c>
      <c r="H11" s="30">
        <f t="shared" si="1"/>
        <v>0.15511090784358564</v>
      </c>
    </row>
    <row r="12" spans="1:9" x14ac:dyDescent="0.2">
      <c r="A12" s="27">
        <v>20</v>
      </c>
      <c r="B12" s="27">
        <v>0.8</v>
      </c>
      <c r="C12" s="22">
        <v>2061.125</v>
      </c>
      <c r="D12" s="39">
        <v>224.91</v>
      </c>
      <c r="E12" s="36"/>
      <c r="F12" s="18">
        <v>2228.3999999999901</v>
      </c>
      <c r="G12" s="30">
        <f t="shared" si="0"/>
        <v>0.92493493089212397</v>
      </c>
      <c r="H12" s="30">
        <f t="shared" si="1"/>
        <v>0.10092891760904729</v>
      </c>
    </row>
    <row r="13" spans="1:9" x14ac:dyDescent="0.2">
      <c r="A13" s="29">
        <v>20</v>
      </c>
      <c r="B13" s="29">
        <v>1</v>
      </c>
      <c r="C13" s="23">
        <v>1927.75</v>
      </c>
      <c r="D13" s="40">
        <v>384.5</v>
      </c>
      <c r="E13" s="37"/>
      <c r="F13" s="19">
        <v>2258</v>
      </c>
      <c r="G13" s="31">
        <f t="shared" si="0"/>
        <v>0.85374224977856505</v>
      </c>
      <c r="H13" s="31">
        <f t="shared" si="1"/>
        <v>0.17028343666961912</v>
      </c>
    </row>
    <row r="14" spans="1:9" x14ac:dyDescent="0.2">
      <c r="A14" s="47"/>
      <c r="B14" s="47"/>
      <c r="C14" s="20"/>
      <c r="D14" s="39"/>
      <c r="E14" s="34"/>
      <c r="F14" s="20"/>
      <c r="G14" s="48"/>
      <c r="H14" s="48"/>
    </row>
    <row r="16" spans="1:9" x14ac:dyDescent="0.2">
      <c r="A16" s="7" t="s">
        <v>19</v>
      </c>
      <c r="B16" s="9"/>
      <c r="C16" s="9"/>
      <c r="D16" s="8"/>
    </row>
    <row r="17" spans="1:9" x14ac:dyDescent="0.2">
      <c r="A17" s="1" t="s">
        <v>6</v>
      </c>
      <c r="B17" s="2" t="s">
        <v>1</v>
      </c>
      <c r="C17" s="2" t="s">
        <v>14</v>
      </c>
      <c r="D17" s="3" t="s">
        <v>15</v>
      </c>
    </row>
    <row r="18" spans="1:9" x14ac:dyDescent="0.2">
      <c r="A18" s="1">
        <v>5</v>
      </c>
      <c r="B18" s="2">
        <v>0.2</v>
      </c>
      <c r="C18" s="2">
        <v>371.65699999999998</v>
      </c>
      <c r="D18" s="3">
        <v>5</v>
      </c>
    </row>
    <row r="19" spans="1:9" x14ac:dyDescent="0.2">
      <c r="A19" s="1">
        <v>5</v>
      </c>
      <c r="B19" s="2">
        <v>0.5</v>
      </c>
      <c r="C19" s="2">
        <v>371.06324999999998</v>
      </c>
      <c r="D19" s="3">
        <v>4.383</v>
      </c>
    </row>
    <row r="20" spans="1:9" x14ac:dyDescent="0.2">
      <c r="A20" s="1">
        <v>5</v>
      </c>
      <c r="B20" s="2">
        <v>0.8</v>
      </c>
      <c r="C20" s="2">
        <v>377.13499999999999</v>
      </c>
      <c r="D20" s="3">
        <v>4</v>
      </c>
    </row>
    <row r="21" spans="1:9" x14ac:dyDescent="0.2">
      <c r="A21" s="1">
        <v>5</v>
      </c>
      <c r="B21" s="2">
        <v>1</v>
      </c>
      <c r="C21" s="2">
        <v>396</v>
      </c>
      <c r="D21" s="3">
        <v>5</v>
      </c>
    </row>
    <row r="22" spans="1:9" x14ac:dyDescent="0.2">
      <c r="A22" s="1">
        <v>10</v>
      </c>
      <c r="B22" s="2">
        <v>0.2</v>
      </c>
      <c r="C22" s="2">
        <v>1472.3657499999999</v>
      </c>
      <c r="D22" s="3">
        <v>9</v>
      </c>
    </row>
    <row r="23" spans="1:9" x14ac:dyDescent="0.2">
      <c r="A23" s="1">
        <v>10</v>
      </c>
      <c r="B23" s="2">
        <v>0.5</v>
      </c>
      <c r="C23" s="2">
        <v>1511.1704999999999</v>
      </c>
      <c r="D23" s="3">
        <v>9</v>
      </c>
    </row>
    <row r="24" spans="1:9" x14ac:dyDescent="0.2">
      <c r="A24" s="1">
        <v>10</v>
      </c>
      <c r="B24" s="2">
        <v>0.8</v>
      </c>
      <c r="C24" s="2">
        <v>1497.431</v>
      </c>
      <c r="D24" s="3">
        <v>10</v>
      </c>
    </row>
    <row r="25" spans="1:9" x14ac:dyDescent="0.2">
      <c r="A25" s="1">
        <v>10</v>
      </c>
      <c r="B25" s="2">
        <v>1</v>
      </c>
      <c r="C25" s="2">
        <v>1531.75</v>
      </c>
      <c r="D25" s="3">
        <v>9</v>
      </c>
    </row>
    <row r="26" spans="1:9" x14ac:dyDescent="0.2">
      <c r="A26" s="1">
        <v>20</v>
      </c>
      <c r="B26" s="2">
        <v>0.2</v>
      </c>
      <c r="C26" s="2">
        <v>1982.30375</v>
      </c>
      <c r="D26" s="3">
        <v>18.986999999999998</v>
      </c>
    </row>
    <row r="27" spans="1:9" x14ac:dyDescent="0.2">
      <c r="A27" s="1">
        <v>20</v>
      </c>
      <c r="B27" s="2">
        <v>0.5</v>
      </c>
      <c r="C27" s="2">
        <v>1901.2915</v>
      </c>
      <c r="D27" s="3">
        <v>17.986999999999998</v>
      </c>
    </row>
    <row r="28" spans="1:9" x14ac:dyDescent="0.2">
      <c r="A28" s="1">
        <v>20</v>
      </c>
      <c r="B28" s="2">
        <v>0.8</v>
      </c>
      <c r="C28" s="2">
        <v>2061.125</v>
      </c>
      <c r="D28" s="3">
        <v>20</v>
      </c>
    </row>
    <row r="29" spans="1:9" x14ac:dyDescent="0.2">
      <c r="A29" s="4">
        <v>20</v>
      </c>
      <c r="B29" s="5">
        <v>1</v>
      </c>
      <c r="C29" s="5">
        <v>1927.75</v>
      </c>
      <c r="D29" s="6">
        <v>19</v>
      </c>
    </row>
    <row r="30" spans="1:9" x14ac:dyDescent="0.2">
      <c r="A30" s="2"/>
      <c r="B30" s="2"/>
      <c r="C30" s="2"/>
      <c r="D30" s="2"/>
    </row>
    <row r="32" spans="1:9" x14ac:dyDescent="0.2">
      <c r="A32" s="10" t="s">
        <v>20</v>
      </c>
      <c r="B32" s="10"/>
      <c r="C32" s="10"/>
      <c r="D32" s="10"/>
      <c r="F32" s="10" t="s">
        <v>21</v>
      </c>
      <c r="G32" s="10"/>
      <c r="H32" s="10"/>
      <c r="I32" s="10"/>
    </row>
    <row r="33" spans="1:9" x14ac:dyDescent="0.2">
      <c r="A33" s="38" t="s">
        <v>6</v>
      </c>
      <c r="B33" s="38" t="s">
        <v>1</v>
      </c>
      <c r="C33" s="38" t="s">
        <v>14</v>
      </c>
      <c r="D33" s="38" t="s">
        <v>15</v>
      </c>
      <c r="F33" s="38" t="s">
        <v>6</v>
      </c>
      <c r="G33" s="38" t="s">
        <v>1</v>
      </c>
      <c r="H33" s="38" t="s">
        <v>14</v>
      </c>
      <c r="I33" s="38" t="s">
        <v>15</v>
      </c>
    </row>
    <row r="34" spans="1:9" x14ac:dyDescent="0.2">
      <c r="A34" s="38">
        <v>5</v>
      </c>
      <c r="B34" s="50">
        <v>0.2</v>
      </c>
      <c r="C34" s="50">
        <v>351.84100000000001</v>
      </c>
      <c r="D34" s="50">
        <v>4</v>
      </c>
      <c r="F34" s="38">
        <v>5</v>
      </c>
      <c r="G34" s="50">
        <v>0.2</v>
      </c>
      <c r="H34" s="50">
        <v>262.33800000000002</v>
      </c>
      <c r="I34" s="50">
        <v>5</v>
      </c>
    </row>
    <row r="35" spans="1:9" x14ac:dyDescent="0.2">
      <c r="A35" s="38">
        <v>5</v>
      </c>
      <c r="B35" s="50">
        <v>0.5</v>
      </c>
      <c r="C35" s="50">
        <v>349.50599999999997</v>
      </c>
      <c r="D35" s="50">
        <v>3</v>
      </c>
      <c r="F35" s="38">
        <v>5</v>
      </c>
      <c r="G35" s="50">
        <v>0.5</v>
      </c>
      <c r="H35" s="50">
        <v>-9722.4084999999995</v>
      </c>
      <c r="I35" s="50">
        <v>5</v>
      </c>
    </row>
    <row r="36" spans="1:9" x14ac:dyDescent="0.2">
      <c r="A36" s="38">
        <v>5</v>
      </c>
      <c r="B36" s="50">
        <v>0.8</v>
      </c>
      <c r="C36" s="50">
        <v>391.137</v>
      </c>
      <c r="D36" s="50">
        <v>4.9619999999999997</v>
      </c>
      <c r="F36" s="38">
        <v>5</v>
      </c>
      <c r="G36" s="50">
        <v>0.8</v>
      </c>
      <c r="H36" s="50">
        <v>-9714.2659999999996</v>
      </c>
      <c r="I36" s="50">
        <v>5</v>
      </c>
    </row>
    <row r="37" spans="1:9" x14ac:dyDescent="0.2">
      <c r="A37" s="38">
        <v>5</v>
      </c>
      <c r="B37" s="50">
        <v>1</v>
      </c>
      <c r="C37" s="50">
        <v>399.5</v>
      </c>
      <c r="D37" s="50">
        <v>5</v>
      </c>
      <c r="F37" s="38">
        <v>5</v>
      </c>
      <c r="G37" s="50">
        <v>1</v>
      </c>
      <c r="H37" s="50">
        <v>-9645.75</v>
      </c>
      <c r="I37" s="50">
        <v>5</v>
      </c>
    </row>
    <row r="38" spans="1:9" x14ac:dyDescent="0.2">
      <c r="A38" s="38">
        <v>10</v>
      </c>
      <c r="B38" s="50">
        <v>0.2</v>
      </c>
      <c r="C38" s="50">
        <v>1236.145</v>
      </c>
      <c r="D38" s="50">
        <v>10</v>
      </c>
      <c r="F38" s="38">
        <v>10</v>
      </c>
      <c r="G38" s="50">
        <v>0.2</v>
      </c>
      <c r="H38" s="50">
        <v>-9450.0249999999996</v>
      </c>
      <c r="I38" s="50">
        <v>4</v>
      </c>
    </row>
    <row r="39" spans="1:9" x14ac:dyDescent="0.2">
      <c r="A39" s="38">
        <v>10</v>
      </c>
      <c r="B39" s="50">
        <v>0.5</v>
      </c>
      <c r="C39" s="50">
        <v>1199.075</v>
      </c>
      <c r="D39" s="50">
        <v>9.8040000000000003</v>
      </c>
      <c r="F39" s="38">
        <v>10</v>
      </c>
      <c r="G39" s="50">
        <v>0.5</v>
      </c>
      <c r="H39" s="50">
        <v>-9539.4069999999992</v>
      </c>
      <c r="I39" s="50">
        <v>5</v>
      </c>
    </row>
    <row r="40" spans="1:9" x14ac:dyDescent="0.2">
      <c r="A40" s="38">
        <v>10</v>
      </c>
      <c r="B40" s="50">
        <v>0.8</v>
      </c>
      <c r="C40" s="50">
        <v>1474.8779999999999</v>
      </c>
      <c r="D40" s="50">
        <v>10</v>
      </c>
      <c r="F40" s="38">
        <v>10</v>
      </c>
      <c r="G40" s="50">
        <v>0.8</v>
      </c>
      <c r="H40" s="50">
        <v>-9253.7710000000006</v>
      </c>
      <c r="I40" s="50">
        <v>5</v>
      </c>
    </row>
    <row r="41" spans="1:9" x14ac:dyDescent="0.2">
      <c r="A41" s="38">
        <v>10</v>
      </c>
      <c r="B41" s="50">
        <v>1</v>
      </c>
      <c r="C41" s="50">
        <v>1455.75</v>
      </c>
      <c r="D41" s="50">
        <v>9</v>
      </c>
      <c r="F41" s="38">
        <v>10</v>
      </c>
      <c r="G41" s="50">
        <v>1</v>
      </c>
      <c r="H41" s="50">
        <v>-9261.5</v>
      </c>
      <c r="I41" s="50">
        <v>6</v>
      </c>
    </row>
    <row r="42" spans="1:9" x14ac:dyDescent="0.2">
      <c r="A42" s="38">
        <v>20</v>
      </c>
      <c r="B42" s="50">
        <v>0.2</v>
      </c>
      <c r="C42" s="50">
        <v>1753.0654999999999</v>
      </c>
      <c r="D42" s="50">
        <v>19.489999999999998</v>
      </c>
      <c r="F42" s="38">
        <v>20</v>
      </c>
      <c r="G42" s="50">
        <v>0.2</v>
      </c>
      <c r="H42" s="50">
        <v>366.93299999999999</v>
      </c>
      <c r="I42" s="50">
        <v>3</v>
      </c>
    </row>
    <row r="43" spans="1:9" x14ac:dyDescent="0.2">
      <c r="A43" s="38">
        <v>20</v>
      </c>
      <c r="B43" s="50">
        <v>0.5</v>
      </c>
      <c r="C43" s="50">
        <v>1661.827</v>
      </c>
      <c r="D43" s="50">
        <v>19</v>
      </c>
      <c r="F43" s="38">
        <v>20</v>
      </c>
      <c r="G43" s="50">
        <v>0.5</v>
      </c>
      <c r="H43" s="50">
        <v>339.14600000000002</v>
      </c>
      <c r="I43" s="50">
        <v>3</v>
      </c>
    </row>
    <row r="44" spans="1:9" x14ac:dyDescent="0.2">
      <c r="A44" s="38">
        <v>20</v>
      </c>
      <c r="B44" s="50">
        <v>0.8</v>
      </c>
      <c r="C44" s="50">
        <v>1827.0809999999999</v>
      </c>
      <c r="D44" s="50">
        <v>19</v>
      </c>
      <c r="F44" s="38">
        <v>20</v>
      </c>
      <c r="G44" s="50">
        <v>0.8</v>
      </c>
      <c r="H44" s="50">
        <v>224.90899999999999</v>
      </c>
      <c r="I44" s="50">
        <v>3</v>
      </c>
    </row>
    <row r="45" spans="1:9" x14ac:dyDescent="0.2">
      <c r="A45" s="38">
        <v>20</v>
      </c>
      <c r="B45" s="50">
        <v>1</v>
      </c>
      <c r="C45" s="50">
        <v>1999.75</v>
      </c>
      <c r="D45" s="50">
        <v>20</v>
      </c>
      <c r="F45" s="38">
        <v>20</v>
      </c>
      <c r="G45" s="50">
        <v>1</v>
      </c>
      <c r="H45" s="50">
        <v>384.5</v>
      </c>
      <c r="I45" s="50">
        <v>3</v>
      </c>
    </row>
  </sheetData>
  <mergeCells count="3">
    <mergeCell ref="A16:D16"/>
    <mergeCell ref="A32:D32"/>
    <mergeCell ref="F32:I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DD4A-E730-6A46-998D-A09A850763AA}">
  <dimension ref="A1:Q55"/>
  <sheetViews>
    <sheetView tabSelected="1" topLeftCell="F1" zoomScale="170" zoomScaleNormal="180" workbookViewId="0">
      <selection activeCell="P9" sqref="P9"/>
    </sheetView>
  </sheetViews>
  <sheetFormatPr baseColWidth="10" defaultRowHeight="16" x14ac:dyDescent="0.2"/>
  <cols>
    <col min="1" max="2" width="9.83203125" customWidth="1"/>
    <col min="3" max="9" width="11.5" customWidth="1"/>
    <col min="11" max="17" width="12" style="11" customWidth="1"/>
  </cols>
  <sheetData>
    <row r="1" spans="1:17" x14ac:dyDescent="0.2">
      <c r="A1" s="7" t="s">
        <v>16</v>
      </c>
      <c r="B1" s="9"/>
      <c r="C1" s="9"/>
      <c r="D1" s="9"/>
      <c r="E1" s="8"/>
      <c r="I1" s="12"/>
      <c r="J1" s="13" t="s">
        <v>6</v>
      </c>
      <c r="K1" s="13"/>
      <c r="L1" s="13" t="s">
        <v>7</v>
      </c>
      <c r="M1" s="13"/>
      <c r="N1" s="13"/>
      <c r="O1" s="13" t="s">
        <v>8</v>
      </c>
      <c r="P1" s="13"/>
      <c r="Q1" s="13"/>
    </row>
    <row r="2" spans="1:17" x14ac:dyDescent="0.2">
      <c r="A2" s="1" t="s">
        <v>0</v>
      </c>
      <c r="B2" s="2" t="s">
        <v>12</v>
      </c>
      <c r="C2" s="2" t="s">
        <v>13</v>
      </c>
      <c r="D2" s="2" t="s">
        <v>14</v>
      </c>
      <c r="E2" s="3" t="s">
        <v>15</v>
      </c>
      <c r="I2" s="12"/>
      <c r="J2" s="13"/>
      <c r="K2" s="13"/>
      <c r="L2" s="14" t="s">
        <v>10</v>
      </c>
      <c r="M2" s="14" t="s">
        <v>11</v>
      </c>
      <c r="N2" s="14" t="s">
        <v>9</v>
      </c>
      <c r="O2" s="14" t="s">
        <v>10</v>
      </c>
      <c r="P2" s="14" t="s">
        <v>11</v>
      </c>
      <c r="Q2" s="14" t="s">
        <v>9</v>
      </c>
    </row>
    <row r="3" spans="1:17" x14ac:dyDescent="0.2">
      <c r="A3" s="1">
        <v>5</v>
      </c>
      <c r="B3" s="2">
        <v>1000</v>
      </c>
      <c r="C3" s="2" t="b">
        <v>1</v>
      </c>
      <c r="D3" s="2">
        <v>333.61099999999999</v>
      </c>
      <c r="E3" s="3">
        <v>4.5019999999999998</v>
      </c>
      <c r="I3" s="12"/>
      <c r="J3" s="13" t="s">
        <v>14</v>
      </c>
      <c r="K3" s="16">
        <v>5</v>
      </c>
      <c r="L3" s="15">
        <v>333.61099999999999</v>
      </c>
      <c r="M3" s="15">
        <v>369.44799999999998</v>
      </c>
      <c r="N3" s="15">
        <v>382.94549999999998</v>
      </c>
      <c r="O3" s="51">
        <v>159.874</v>
      </c>
      <c r="P3" s="51">
        <v>306.69</v>
      </c>
      <c r="Q3" s="51">
        <v>338.29899999999998</v>
      </c>
    </row>
    <row r="4" spans="1:17" x14ac:dyDescent="0.2">
      <c r="A4" s="1">
        <v>5</v>
      </c>
      <c r="B4" s="2">
        <v>5000</v>
      </c>
      <c r="C4" s="2" t="b">
        <v>1</v>
      </c>
      <c r="D4" s="2">
        <v>369.44799999999998</v>
      </c>
      <c r="E4" s="3">
        <v>4.5019999999999998</v>
      </c>
      <c r="I4" s="12"/>
      <c r="J4" s="13"/>
      <c r="K4" s="16">
        <v>10</v>
      </c>
      <c r="L4" s="15">
        <v>1263.857</v>
      </c>
      <c r="M4" s="15">
        <v>1480.9712500000001</v>
      </c>
      <c r="N4" s="15">
        <v>1523.5335</v>
      </c>
      <c r="O4" s="51">
        <v>460.25</v>
      </c>
      <c r="P4" s="51">
        <v>548.23500000000001</v>
      </c>
      <c r="Q4" s="51">
        <v>811.56600000000003</v>
      </c>
    </row>
    <row r="5" spans="1:17" x14ac:dyDescent="0.2">
      <c r="A5" s="1">
        <v>5</v>
      </c>
      <c r="B5" s="2">
        <v>10000</v>
      </c>
      <c r="C5" s="2" t="b">
        <v>1</v>
      </c>
      <c r="D5" s="2">
        <v>382.94549999999998</v>
      </c>
      <c r="E5" s="3">
        <v>5</v>
      </c>
      <c r="I5" s="12"/>
      <c r="J5" s="13"/>
      <c r="K5" s="16">
        <v>20</v>
      </c>
      <c r="L5" s="15">
        <v>1809.7492500000001</v>
      </c>
      <c r="M5" s="15">
        <v>1793.1144999999999</v>
      </c>
      <c r="N5" s="15">
        <v>1811.3440000000001</v>
      </c>
      <c r="O5" s="51">
        <v>140.93</v>
      </c>
      <c r="P5" s="51">
        <v>524.33100000000002</v>
      </c>
      <c r="Q5" s="51">
        <v>596.64400000000001</v>
      </c>
    </row>
    <row r="6" spans="1:17" x14ac:dyDescent="0.2">
      <c r="A6" s="1">
        <v>10</v>
      </c>
      <c r="B6" s="2">
        <v>1000</v>
      </c>
      <c r="C6" s="2" t="b">
        <v>1</v>
      </c>
      <c r="D6" s="2">
        <v>1263.857</v>
      </c>
      <c r="E6" s="3">
        <v>9.1280000000000001</v>
      </c>
      <c r="I6" s="12"/>
      <c r="J6" s="13" t="s">
        <v>15</v>
      </c>
      <c r="K6" s="16">
        <v>5</v>
      </c>
      <c r="L6" s="15">
        <v>4.5019999999999998</v>
      </c>
      <c r="M6" s="15">
        <v>4.5019999999999998</v>
      </c>
      <c r="N6" s="15">
        <v>5</v>
      </c>
      <c r="O6" s="15">
        <v>2</v>
      </c>
      <c r="P6" s="15">
        <v>3</v>
      </c>
      <c r="Q6" s="15">
        <v>4</v>
      </c>
    </row>
    <row r="7" spans="1:17" x14ac:dyDescent="0.2">
      <c r="A7" s="1">
        <v>10</v>
      </c>
      <c r="B7" s="2">
        <v>5000</v>
      </c>
      <c r="C7" s="2" t="b">
        <v>1</v>
      </c>
      <c r="D7" s="2">
        <v>1480.9712500000001</v>
      </c>
      <c r="E7" s="3">
        <v>8.6069999999999993</v>
      </c>
      <c r="I7" s="12"/>
      <c r="J7" s="13"/>
      <c r="K7" s="16">
        <v>10</v>
      </c>
      <c r="L7" s="15">
        <v>9.1280000000000001</v>
      </c>
      <c r="M7" s="15">
        <v>8.6069999999999993</v>
      </c>
      <c r="N7" s="15">
        <v>9</v>
      </c>
      <c r="O7" s="15">
        <v>3</v>
      </c>
      <c r="P7" s="15">
        <v>3</v>
      </c>
      <c r="Q7" s="15">
        <v>4</v>
      </c>
    </row>
    <row r="8" spans="1:17" x14ac:dyDescent="0.2">
      <c r="A8" s="1">
        <v>10</v>
      </c>
      <c r="B8" s="2">
        <v>10000</v>
      </c>
      <c r="C8" s="2" t="b">
        <v>1</v>
      </c>
      <c r="D8" s="2">
        <v>1523.5335</v>
      </c>
      <c r="E8" s="3">
        <v>9</v>
      </c>
      <c r="I8" s="12"/>
      <c r="J8" s="13"/>
      <c r="K8" s="16">
        <v>20</v>
      </c>
      <c r="L8" s="15">
        <v>19.483000000000001</v>
      </c>
      <c r="M8" s="15">
        <v>20</v>
      </c>
      <c r="N8" s="15">
        <v>20</v>
      </c>
      <c r="O8" s="15">
        <v>2.5030000000000001</v>
      </c>
      <c r="P8" s="15">
        <v>4</v>
      </c>
      <c r="Q8" s="15">
        <v>4</v>
      </c>
    </row>
    <row r="9" spans="1:17" x14ac:dyDescent="0.2">
      <c r="A9" s="1">
        <v>20</v>
      </c>
      <c r="B9" s="2">
        <v>1000</v>
      </c>
      <c r="C9" s="2" t="b">
        <v>1</v>
      </c>
      <c r="D9" s="2">
        <v>1809.7492500000001</v>
      </c>
      <c r="E9" s="3">
        <v>19.483000000000001</v>
      </c>
      <c r="I9" s="12"/>
    </row>
    <row r="10" spans="1:17" x14ac:dyDescent="0.2">
      <c r="A10" s="1">
        <v>20</v>
      </c>
      <c r="B10" s="2">
        <v>5000</v>
      </c>
      <c r="C10" s="2" t="b">
        <v>1</v>
      </c>
      <c r="D10" s="2">
        <v>1793.1144999999999</v>
      </c>
      <c r="E10" s="3">
        <v>20</v>
      </c>
      <c r="I10" s="12"/>
    </row>
    <row r="11" spans="1:17" x14ac:dyDescent="0.2">
      <c r="A11" s="1">
        <v>20</v>
      </c>
      <c r="B11" s="2">
        <v>10000</v>
      </c>
      <c r="C11" s="2" t="b">
        <v>1</v>
      </c>
      <c r="D11" s="2">
        <v>1811.3440000000001</v>
      </c>
      <c r="E11" s="3">
        <v>20</v>
      </c>
      <c r="I11" s="12"/>
    </row>
    <row r="12" spans="1:17" x14ac:dyDescent="0.2">
      <c r="A12" s="1">
        <v>5</v>
      </c>
      <c r="B12" s="2">
        <v>1000</v>
      </c>
      <c r="C12" s="2" t="b">
        <v>0</v>
      </c>
      <c r="D12" s="2">
        <v>159.874</v>
      </c>
      <c r="E12" s="3">
        <v>2</v>
      </c>
      <c r="I12" s="12"/>
    </row>
    <row r="13" spans="1:17" x14ac:dyDescent="0.2">
      <c r="A13" s="1">
        <v>5</v>
      </c>
      <c r="B13" s="2">
        <v>5000</v>
      </c>
      <c r="C13" s="2" t="b">
        <v>0</v>
      </c>
      <c r="D13" s="2">
        <v>-9663.0840000000007</v>
      </c>
      <c r="E13" s="3">
        <v>3</v>
      </c>
      <c r="I13" s="12"/>
    </row>
    <row r="14" spans="1:17" x14ac:dyDescent="0.2">
      <c r="A14" s="1">
        <v>5</v>
      </c>
      <c r="B14" s="2">
        <v>10000</v>
      </c>
      <c r="C14" s="2" t="b">
        <v>0</v>
      </c>
      <c r="D14" s="2">
        <v>338.29899999999998</v>
      </c>
      <c r="E14" s="3">
        <v>4</v>
      </c>
      <c r="I14" s="12"/>
    </row>
    <row r="15" spans="1:17" x14ac:dyDescent="0.2">
      <c r="A15" s="1">
        <v>10</v>
      </c>
      <c r="B15" s="2">
        <v>1000</v>
      </c>
      <c r="C15" s="2" t="b">
        <v>0</v>
      </c>
      <c r="D15" s="2">
        <v>460.25</v>
      </c>
      <c r="E15" s="3">
        <v>3</v>
      </c>
      <c r="J15" s="11"/>
      <c r="L15"/>
      <c r="M15"/>
      <c r="N15"/>
      <c r="O15"/>
      <c r="P15"/>
      <c r="Q15"/>
    </row>
    <row r="16" spans="1:17" x14ac:dyDescent="0.2">
      <c r="A16" s="1">
        <v>10</v>
      </c>
      <c r="B16" s="2">
        <v>5000</v>
      </c>
      <c r="C16" s="2" t="b">
        <v>0</v>
      </c>
      <c r="D16" s="2">
        <v>548.23500000000001</v>
      </c>
      <c r="E16" s="3">
        <v>3</v>
      </c>
    </row>
    <row r="17" spans="1:16" x14ac:dyDescent="0.2">
      <c r="A17" s="1">
        <v>10</v>
      </c>
      <c r="B17" s="2">
        <v>10000</v>
      </c>
      <c r="C17" s="2" t="b">
        <v>0</v>
      </c>
      <c r="D17" s="2">
        <v>811.56600000000003</v>
      </c>
      <c r="E17" s="3">
        <v>4</v>
      </c>
    </row>
    <row r="18" spans="1:16" x14ac:dyDescent="0.2">
      <c r="A18" s="1">
        <v>20</v>
      </c>
      <c r="B18" s="2">
        <v>1000</v>
      </c>
      <c r="C18" s="2" t="b">
        <v>0</v>
      </c>
      <c r="D18" s="2">
        <v>-4855.3924999999999</v>
      </c>
      <c r="E18" s="3">
        <v>2.5030000000000001</v>
      </c>
    </row>
    <row r="19" spans="1:16" x14ac:dyDescent="0.2">
      <c r="A19" s="1">
        <v>20</v>
      </c>
      <c r="B19" s="2">
        <v>5000</v>
      </c>
      <c r="C19" s="2" t="b">
        <v>0</v>
      </c>
      <c r="D19" s="2">
        <v>524.33100000000002</v>
      </c>
      <c r="E19" s="3">
        <v>4</v>
      </c>
    </row>
    <row r="20" spans="1:16" x14ac:dyDescent="0.2">
      <c r="A20" s="4">
        <v>20</v>
      </c>
      <c r="B20" s="5">
        <v>10000</v>
      </c>
      <c r="C20" s="5" t="b">
        <v>0</v>
      </c>
      <c r="D20" s="5">
        <v>596.64400000000001</v>
      </c>
      <c r="E20" s="6">
        <v>4</v>
      </c>
    </row>
    <row r="24" spans="1:16" x14ac:dyDescent="0.2">
      <c r="A24" s="11"/>
      <c r="B24" s="11"/>
      <c r="K24"/>
      <c r="L24"/>
      <c r="M24"/>
      <c r="N24"/>
      <c r="O24"/>
      <c r="P24"/>
    </row>
    <row r="25" spans="1:16" x14ac:dyDescent="0.2">
      <c r="A25">
        <v>333.61099999999999</v>
      </c>
      <c r="B25">
        <v>1263.857</v>
      </c>
      <c r="C25">
        <v>1809.7492500000001</v>
      </c>
      <c r="D25">
        <v>159.874</v>
      </c>
      <c r="E25">
        <v>460.25</v>
      </c>
      <c r="F25">
        <v>-4855.3924999999999</v>
      </c>
      <c r="H25">
        <v>4.5019999999999998</v>
      </c>
      <c r="I25">
        <v>9.1280000000000001</v>
      </c>
      <c r="J25">
        <v>19.483000000000001</v>
      </c>
      <c r="K25">
        <v>2</v>
      </c>
      <c r="L25">
        <v>3</v>
      </c>
      <c r="M25">
        <v>2.5030000000000001</v>
      </c>
      <c r="N25"/>
      <c r="O25"/>
      <c r="P25"/>
    </row>
    <row r="26" spans="1:16" x14ac:dyDescent="0.2">
      <c r="A26">
        <v>369.44799999999998</v>
      </c>
      <c r="B26">
        <v>1480.9712500000001</v>
      </c>
      <c r="C26">
        <v>1793.1144999999999</v>
      </c>
      <c r="D26">
        <v>-9663.0840000000007</v>
      </c>
      <c r="E26">
        <v>548.23500000000001</v>
      </c>
      <c r="F26">
        <v>524.33100000000002</v>
      </c>
      <c r="H26">
        <v>4.5019999999999998</v>
      </c>
      <c r="I26">
        <v>8.6069999999999993</v>
      </c>
      <c r="J26">
        <v>20</v>
      </c>
      <c r="K26">
        <v>3</v>
      </c>
      <c r="L26">
        <v>3</v>
      </c>
      <c r="M26">
        <v>4</v>
      </c>
      <c r="N26"/>
      <c r="O26"/>
      <c r="P26"/>
    </row>
    <row r="27" spans="1:16" x14ac:dyDescent="0.2">
      <c r="A27">
        <v>382.94549999999998</v>
      </c>
      <c r="B27">
        <v>1523.5335</v>
      </c>
      <c r="C27">
        <v>1811.3440000000001</v>
      </c>
      <c r="D27">
        <v>338.29899999999998</v>
      </c>
      <c r="E27">
        <v>811.56600000000003</v>
      </c>
      <c r="F27">
        <v>596.64400000000001</v>
      </c>
      <c r="H27">
        <v>5</v>
      </c>
      <c r="I27">
        <v>9</v>
      </c>
      <c r="J27">
        <v>20</v>
      </c>
      <c r="K27">
        <v>4</v>
      </c>
      <c r="L27">
        <v>4</v>
      </c>
      <c r="M27">
        <v>4</v>
      </c>
      <c r="N27"/>
      <c r="O27"/>
      <c r="P27"/>
    </row>
    <row r="28" spans="1:16" x14ac:dyDescent="0.2">
      <c r="A28">
        <v>1263.857</v>
      </c>
      <c r="B28" s="11"/>
      <c r="H28">
        <v>9.1280000000000001</v>
      </c>
      <c r="K28"/>
      <c r="L28"/>
      <c r="M28"/>
      <c r="N28"/>
      <c r="O28"/>
      <c r="P28"/>
    </row>
    <row r="29" spans="1:16" x14ac:dyDescent="0.2">
      <c r="A29">
        <v>1480.9712500000001</v>
      </c>
      <c r="B29" s="11"/>
      <c r="H29">
        <v>8.6069999999999993</v>
      </c>
      <c r="K29"/>
      <c r="L29"/>
      <c r="M29"/>
      <c r="N29"/>
      <c r="O29"/>
      <c r="P29"/>
    </row>
    <row r="30" spans="1:16" x14ac:dyDescent="0.2">
      <c r="A30">
        <v>1523.5335</v>
      </c>
      <c r="B30" s="11"/>
      <c r="H30">
        <v>9</v>
      </c>
      <c r="K30"/>
      <c r="L30"/>
      <c r="M30"/>
      <c r="N30"/>
      <c r="O30"/>
      <c r="P30"/>
    </row>
    <row r="31" spans="1:16" x14ac:dyDescent="0.2">
      <c r="A31">
        <v>1809.7492500000001</v>
      </c>
      <c r="B31" s="11"/>
      <c r="H31">
        <v>19.483000000000001</v>
      </c>
      <c r="K31"/>
      <c r="L31"/>
      <c r="M31"/>
      <c r="N31"/>
      <c r="O31"/>
      <c r="P31"/>
    </row>
    <row r="32" spans="1:16" x14ac:dyDescent="0.2">
      <c r="A32">
        <v>1793.1144999999999</v>
      </c>
      <c r="B32" s="11"/>
      <c r="H32">
        <v>20</v>
      </c>
      <c r="K32"/>
      <c r="L32"/>
      <c r="M32"/>
      <c r="N32"/>
      <c r="O32"/>
      <c r="P32"/>
    </row>
    <row r="33" spans="1:16" x14ac:dyDescent="0.2">
      <c r="A33">
        <v>1811.3440000000001</v>
      </c>
      <c r="B33" s="11"/>
      <c r="H33">
        <v>20</v>
      </c>
      <c r="K33"/>
      <c r="L33"/>
      <c r="M33"/>
      <c r="N33"/>
      <c r="O33"/>
      <c r="P33"/>
    </row>
    <row r="34" spans="1:16" x14ac:dyDescent="0.2">
      <c r="A34">
        <v>159.874</v>
      </c>
      <c r="B34" s="11"/>
      <c r="H34">
        <v>2</v>
      </c>
      <c r="K34"/>
      <c r="L34"/>
      <c r="M34"/>
      <c r="N34"/>
      <c r="O34"/>
      <c r="P34"/>
    </row>
    <row r="35" spans="1:16" x14ac:dyDescent="0.2">
      <c r="A35">
        <v>-9663.0840000000007</v>
      </c>
      <c r="B35" s="11"/>
      <c r="H35">
        <v>3</v>
      </c>
      <c r="K35"/>
      <c r="L35"/>
      <c r="M35"/>
      <c r="N35"/>
      <c r="O35"/>
      <c r="P35"/>
    </row>
    <row r="36" spans="1:16" x14ac:dyDescent="0.2">
      <c r="A36">
        <v>338.29899999999998</v>
      </c>
      <c r="B36" s="11"/>
      <c r="H36">
        <v>4</v>
      </c>
      <c r="K36"/>
      <c r="L36"/>
      <c r="M36"/>
      <c r="N36"/>
      <c r="O36"/>
      <c r="P36"/>
    </row>
    <row r="37" spans="1:16" x14ac:dyDescent="0.2">
      <c r="A37">
        <v>460.25</v>
      </c>
      <c r="B37" s="11"/>
      <c r="H37">
        <v>3</v>
      </c>
      <c r="K37"/>
      <c r="L37"/>
      <c r="M37"/>
      <c r="N37"/>
      <c r="O37"/>
      <c r="P37"/>
    </row>
    <row r="38" spans="1:16" x14ac:dyDescent="0.2">
      <c r="A38">
        <v>548.23500000000001</v>
      </c>
      <c r="B38" s="11"/>
      <c r="H38">
        <v>3</v>
      </c>
      <c r="K38"/>
      <c r="L38"/>
      <c r="M38"/>
      <c r="N38"/>
      <c r="O38"/>
      <c r="P38"/>
    </row>
    <row r="39" spans="1:16" x14ac:dyDescent="0.2">
      <c r="A39">
        <v>811.56600000000003</v>
      </c>
      <c r="B39" s="11"/>
      <c r="H39">
        <v>4</v>
      </c>
      <c r="K39"/>
      <c r="L39"/>
      <c r="M39"/>
      <c r="N39"/>
      <c r="O39"/>
      <c r="P39"/>
    </row>
    <row r="40" spans="1:16" x14ac:dyDescent="0.2">
      <c r="A40">
        <v>-4855.3924999999999</v>
      </c>
      <c r="B40" s="11"/>
      <c r="H40">
        <v>2.5030000000000001</v>
      </c>
      <c r="K40"/>
      <c r="L40"/>
      <c r="M40"/>
      <c r="N40"/>
      <c r="O40"/>
      <c r="P40"/>
    </row>
    <row r="41" spans="1:16" x14ac:dyDescent="0.2">
      <c r="A41">
        <v>524.33100000000002</v>
      </c>
      <c r="B41" s="11"/>
      <c r="H41">
        <v>4</v>
      </c>
      <c r="K41"/>
      <c r="L41"/>
      <c r="M41"/>
      <c r="N41"/>
      <c r="O41"/>
      <c r="P41"/>
    </row>
    <row r="42" spans="1:16" x14ac:dyDescent="0.2">
      <c r="A42">
        <v>596.64400000000001</v>
      </c>
      <c r="B42" s="11"/>
      <c r="H42">
        <v>4</v>
      </c>
      <c r="K42"/>
      <c r="L42"/>
      <c r="M42"/>
      <c r="N42"/>
      <c r="O42"/>
      <c r="P42"/>
    </row>
    <row r="43" spans="1:16" x14ac:dyDescent="0.2">
      <c r="B43" s="11"/>
      <c r="C43" s="11"/>
      <c r="D43" s="11"/>
      <c r="E43" s="11"/>
      <c r="F43" s="11"/>
      <c r="G43" s="11"/>
      <c r="H43" s="11"/>
      <c r="K43"/>
      <c r="L43"/>
      <c r="M43"/>
      <c r="N43"/>
      <c r="O43"/>
      <c r="P43"/>
    </row>
    <row r="44" spans="1:16" x14ac:dyDescent="0.2">
      <c r="B44" s="11"/>
      <c r="C44" s="11"/>
      <c r="D44" s="11"/>
      <c r="E44" s="11"/>
      <c r="F44" s="11"/>
      <c r="G44" s="11"/>
      <c r="H44" s="11"/>
      <c r="K44"/>
      <c r="L44"/>
      <c r="M44"/>
      <c r="N44"/>
      <c r="O44"/>
      <c r="P44"/>
    </row>
    <row r="45" spans="1:16" x14ac:dyDescent="0.2">
      <c r="A45">
        <v>333.61099999999999</v>
      </c>
      <c r="B45">
        <v>369.44799999999998</v>
      </c>
      <c r="C45">
        <v>382.94549999999998</v>
      </c>
      <c r="D45" s="11"/>
      <c r="E45" s="11"/>
      <c r="F45" s="11"/>
      <c r="G45" s="11"/>
      <c r="H45">
        <v>4.5019999999999998</v>
      </c>
      <c r="I45">
        <v>4.5019999999999998</v>
      </c>
      <c r="J45">
        <v>5</v>
      </c>
      <c r="K45"/>
      <c r="L45"/>
      <c r="M45"/>
      <c r="N45"/>
      <c r="O45"/>
      <c r="P45"/>
    </row>
    <row r="46" spans="1:16" x14ac:dyDescent="0.2">
      <c r="A46">
        <v>1263.857</v>
      </c>
      <c r="B46">
        <v>1480.9712500000001</v>
      </c>
      <c r="C46">
        <v>1523.5335</v>
      </c>
      <c r="D46" s="11"/>
      <c r="E46" s="11"/>
      <c r="F46" s="11"/>
      <c r="G46" s="11"/>
      <c r="H46">
        <v>9.1280000000000001</v>
      </c>
      <c r="I46">
        <v>8.6069999999999993</v>
      </c>
      <c r="J46">
        <v>9</v>
      </c>
      <c r="K46"/>
      <c r="L46"/>
      <c r="M46"/>
      <c r="N46"/>
      <c r="O46"/>
      <c r="P46"/>
    </row>
    <row r="47" spans="1:16" x14ac:dyDescent="0.2">
      <c r="A47">
        <v>1809.7492500000001</v>
      </c>
      <c r="B47">
        <v>1793.1144999999999</v>
      </c>
      <c r="C47">
        <v>1811.3440000000001</v>
      </c>
      <c r="D47" s="11"/>
      <c r="E47" s="11"/>
      <c r="F47" s="11"/>
      <c r="G47" s="11"/>
      <c r="H47">
        <v>19.483000000000001</v>
      </c>
      <c r="I47">
        <v>20</v>
      </c>
      <c r="J47">
        <v>20</v>
      </c>
      <c r="K47"/>
      <c r="L47"/>
      <c r="M47"/>
      <c r="N47"/>
      <c r="O47"/>
      <c r="P47"/>
    </row>
    <row r="48" spans="1:16" x14ac:dyDescent="0.2">
      <c r="A48">
        <v>159.874</v>
      </c>
      <c r="B48">
        <v>-9663.0840000000007</v>
      </c>
      <c r="C48">
        <v>338.29899999999998</v>
      </c>
      <c r="D48" s="11"/>
      <c r="E48" s="11"/>
      <c r="F48" s="11"/>
      <c r="G48" s="11"/>
      <c r="H48">
        <v>2</v>
      </c>
      <c r="I48">
        <v>3</v>
      </c>
      <c r="J48">
        <v>4</v>
      </c>
      <c r="K48"/>
      <c r="L48"/>
      <c r="M48"/>
      <c r="N48"/>
      <c r="O48"/>
      <c r="P48"/>
    </row>
    <row r="49" spans="1:16" x14ac:dyDescent="0.2">
      <c r="A49">
        <v>460.25</v>
      </c>
      <c r="B49">
        <v>548.23500000000001</v>
      </c>
      <c r="C49">
        <v>811.56600000000003</v>
      </c>
      <c r="D49" s="11"/>
      <c r="E49" s="11"/>
      <c r="F49" s="11"/>
      <c r="G49" s="11"/>
      <c r="H49">
        <v>3</v>
      </c>
      <c r="I49">
        <v>3</v>
      </c>
      <c r="J49">
        <v>4</v>
      </c>
      <c r="K49"/>
      <c r="L49"/>
      <c r="M49"/>
      <c r="N49"/>
      <c r="O49"/>
      <c r="P49"/>
    </row>
    <row r="50" spans="1:16" x14ac:dyDescent="0.2">
      <c r="A50">
        <v>-4855.3924999999999</v>
      </c>
      <c r="B50">
        <v>524.33100000000002</v>
      </c>
      <c r="C50">
        <v>596.64400000000001</v>
      </c>
      <c r="D50" s="11"/>
      <c r="E50" s="11"/>
      <c r="F50" s="11"/>
      <c r="G50" s="11"/>
      <c r="H50">
        <v>2.5030000000000001</v>
      </c>
      <c r="I50">
        <v>4</v>
      </c>
      <c r="J50">
        <v>4</v>
      </c>
      <c r="K50"/>
      <c r="L50"/>
      <c r="M50"/>
      <c r="N50"/>
      <c r="O50"/>
      <c r="P50"/>
    </row>
    <row r="51" spans="1:16" x14ac:dyDescent="0.2">
      <c r="B51" s="11"/>
      <c r="C51" s="11"/>
      <c r="D51" s="11"/>
      <c r="E51" s="11"/>
      <c r="F51" s="11"/>
      <c r="G51" s="11"/>
      <c r="H51" s="11"/>
      <c r="K51"/>
      <c r="L51"/>
      <c r="M51"/>
      <c r="N51"/>
      <c r="O51"/>
      <c r="P51"/>
    </row>
    <row r="52" spans="1:16" x14ac:dyDescent="0.2">
      <c r="B52" s="11"/>
      <c r="C52" s="11"/>
      <c r="D52" s="11"/>
      <c r="E52" s="11"/>
      <c r="F52" s="11"/>
      <c r="G52" s="11"/>
      <c r="H52" s="11"/>
      <c r="K52"/>
      <c r="L52"/>
      <c r="M52"/>
      <c r="N52"/>
      <c r="O52"/>
      <c r="P52"/>
    </row>
    <row r="53" spans="1:16" x14ac:dyDescent="0.2">
      <c r="B53" s="11"/>
      <c r="C53" s="11"/>
      <c r="D53" s="11"/>
      <c r="E53" s="11"/>
      <c r="F53" s="11"/>
      <c r="G53" s="11"/>
      <c r="H53" s="11"/>
      <c r="K53"/>
      <c r="L53"/>
      <c r="M53"/>
      <c r="N53"/>
      <c r="O53"/>
      <c r="P53"/>
    </row>
    <row r="54" spans="1:16" x14ac:dyDescent="0.2">
      <c r="B54" s="11"/>
      <c r="C54" s="11"/>
      <c r="D54" s="11"/>
      <c r="E54" s="11"/>
      <c r="F54" s="11"/>
      <c r="G54" s="11"/>
      <c r="H54" s="11"/>
      <c r="K54"/>
      <c r="L54"/>
      <c r="M54"/>
      <c r="N54"/>
      <c r="O54"/>
      <c r="P54"/>
    </row>
    <row r="55" spans="1:16" x14ac:dyDescent="0.2">
      <c r="B55" s="11"/>
      <c r="C55" s="11"/>
      <c r="D55" s="11"/>
      <c r="E55" s="11"/>
      <c r="F55" s="11"/>
      <c r="G55" s="11"/>
      <c r="H55" s="11"/>
      <c r="K55"/>
      <c r="L55"/>
      <c r="M55"/>
      <c r="N55"/>
      <c r="O55"/>
      <c r="P55"/>
    </row>
  </sheetData>
  <mergeCells count="6">
    <mergeCell ref="J1:K2"/>
    <mergeCell ref="J3:J5"/>
    <mergeCell ref="J6:J8"/>
    <mergeCell ref="A1:E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 Zhang</dc:creator>
  <cp:lastModifiedBy>Jiali Zhang</cp:lastModifiedBy>
  <dcterms:created xsi:type="dcterms:W3CDTF">2024-11-05T18:38:52Z</dcterms:created>
  <dcterms:modified xsi:type="dcterms:W3CDTF">2024-11-08T04:16:40Z</dcterms:modified>
</cp:coreProperties>
</file>