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<sst xmlns="http://schemas.openxmlformats.org/spreadsheetml/2006/main" count="88" uniqueCount="49">
  <si>
    <t>cotent/KB</t>
  </si>
  <si>
    <t>entropy/bit</t>
  </si>
  <si>
    <t>的</t>
  </si>
  <si>
    <t>一</t>
  </si>
  <si>
    <t>人</t>
  </si>
  <si>
    <t>国</t>
  </si>
  <si>
    <t>大</t>
  </si>
  <si>
    <t>中</t>
  </si>
  <si>
    <t>是</t>
  </si>
  <si>
    <t>了</t>
  </si>
  <si>
    <t>在</t>
  </si>
  <si>
    <t>年</t>
  </si>
  <si>
    <t>有</t>
  </si>
  <si>
    <t>不</t>
  </si>
  <si>
    <t>会</t>
  </si>
  <si>
    <t>西</t>
  </si>
  <si>
    <t>为</t>
  </si>
  <si>
    <t>这</t>
  </si>
  <si>
    <t>王</t>
  </si>
  <si>
    <t>乐</t>
  </si>
  <si>
    <t>宝</t>
  </si>
  <si>
    <t>他</t>
  </si>
  <si>
    <t>space</t>
  </si>
  <si>
    <t>E</t>
  </si>
  <si>
    <t>T</t>
  </si>
  <si>
    <t>A</t>
  </si>
  <si>
    <t>O</t>
  </si>
  <si>
    <t>I</t>
  </si>
  <si>
    <t>N</t>
  </si>
  <si>
    <t>S</t>
  </si>
  <si>
    <t>R</t>
  </si>
  <si>
    <t>L</t>
  </si>
  <si>
    <t>H</t>
  </si>
  <si>
    <t>D</t>
  </si>
  <si>
    <t>C</t>
  </si>
  <si>
    <t>U</t>
  </si>
  <si>
    <t>M</t>
  </si>
  <si>
    <t>P</t>
  </si>
  <si>
    <t>G</t>
  </si>
  <si>
    <t>F</t>
  </si>
  <si>
    <t>Y</t>
  </si>
  <si>
    <t>W</t>
  </si>
  <si>
    <t>B</t>
  </si>
  <si>
    <t>V</t>
  </si>
  <si>
    <t>K</t>
  </si>
  <si>
    <t>J</t>
  </si>
  <si>
    <t>X</t>
  </si>
  <si>
    <t>Z</t>
  </si>
  <si>
    <t>Q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</si>
</sst>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Entropy for </a:t>
            </a:r>
            <a:r>
              <a:rPr lang="en-US" altLang="zh-CN"/>
              <a:t>English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Sheet1!$L$5:$L$7</c:f>
              <c:numCache>
                <c:formatCode>General</c:formatCode>
                <c:ptCount val="3"/>
                <c:pt idx="0">
                  <c:v>2110</c:v>
                </c:pt>
                <c:pt idx="1">
                  <c:v>4610</c:v>
                </c:pt>
                <c:pt idx="2">
                  <c:v>7602</c:v>
                </c:pt>
              </c:numCache>
            </c:numRef>
          </c:xVal>
          <c:yVal>
            <c:numRef>
              <c:f>Sheet1!$M$5:$M$7</c:f>
              <c:numCache>
                <c:formatCode>General</c:formatCode>
                <c:ptCount val="3"/>
                <c:pt idx="0">
                  <c:v>3.946826</c:v>
                </c:pt>
                <c:pt idx="1">
                  <c:v>3.927431</c:v>
                </c:pt>
                <c:pt idx="2">
                  <c:v>3.914243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51268320"/>
        <c:axId val="938814520"/>
      </c:scatterChart>
      <c:valAx>
        <c:axId val="6512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Cotent/KB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814520"/>
        <c:crosses val="autoZero"/>
        <c:crossBetween val="midCat"/>
      </c:valAx>
      <c:valAx>
        <c:axId val="9388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Entropy/bit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2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中文高频字统计图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Sheet1!$A$15:$A$30</c:f>
              <c:strCache>
                <c:ptCount val="16"/>
                <c:pt idx="0">
                  <c:v>的</c:v>
                </c:pt>
                <c:pt idx="1">
                  <c:v>一</c:v>
                </c:pt>
                <c:pt idx="2">
                  <c:v>了</c:v>
                </c:pt>
                <c:pt idx="3">
                  <c:v>是</c:v>
                </c:pt>
                <c:pt idx="4">
                  <c:v>人</c:v>
                </c:pt>
                <c:pt idx="5">
                  <c:v>大</c:v>
                </c:pt>
                <c:pt idx="6">
                  <c:v>在</c:v>
                </c:pt>
                <c:pt idx="7">
                  <c:v>中</c:v>
                </c:pt>
                <c:pt idx="8">
                  <c:v>不</c:v>
                </c:pt>
                <c:pt idx="9">
                  <c:v>这</c:v>
                </c:pt>
                <c:pt idx="10">
                  <c:v>国</c:v>
                </c:pt>
                <c:pt idx="11">
                  <c:v>有</c:v>
                </c:pt>
                <c:pt idx="12">
                  <c:v>王</c:v>
                </c:pt>
                <c:pt idx="13">
                  <c:v>乐</c:v>
                </c:pt>
                <c:pt idx="14">
                  <c:v>宝</c:v>
                </c:pt>
                <c:pt idx="15">
                  <c:v>他</c:v>
                </c:pt>
              </c:strCache>
            </c:strRef>
          </c:cat>
          <c:val>
            <c:numRef>
              <c:f>Sheet1!$C$15:$C$30</c:f>
              <c:numCache>
                <c:formatCode>0.00000_ </c:formatCode>
                <c:ptCount val="16"/>
                <c:pt idx="0">
                  <c:v>0.0259908975522004</c:v>
                </c:pt>
                <c:pt idx="1">
                  <c:v>0.0141592562418023</c:v>
                </c:pt>
                <c:pt idx="2">
                  <c:v>0.0096609983416827</c:v>
                </c:pt>
                <c:pt idx="3">
                  <c:v>0.00895703205502301</c:v>
                </c:pt>
                <c:pt idx="4">
                  <c:v>0.00866812660222149</c:v>
                </c:pt>
                <c:pt idx="5">
                  <c:v>0.00828773442269949</c:v>
                </c:pt>
                <c:pt idx="6">
                  <c:v>0.00770221937168842</c:v>
                </c:pt>
                <c:pt idx="7">
                  <c:v>0.00716870730218162</c:v>
                </c:pt>
                <c:pt idx="8">
                  <c:v>0.00716292919312559</c:v>
                </c:pt>
                <c:pt idx="9">
                  <c:v>0.00712537148426139</c:v>
                </c:pt>
                <c:pt idx="10">
                  <c:v>0.0066313431599708</c:v>
                </c:pt>
                <c:pt idx="11">
                  <c:v>0.0062499879622728</c:v>
                </c:pt>
                <c:pt idx="12">
                  <c:v>0.00616716839913637</c:v>
                </c:pt>
                <c:pt idx="13">
                  <c:v>0.00588693010991889</c:v>
                </c:pt>
                <c:pt idx="14">
                  <c:v>0.00571551287458999</c:v>
                </c:pt>
                <c:pt idx="15">
                  <c:v>0.00495376549737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7808261"/>
        <c:axId val="34948134"/>
      </c:barChart>
      <c:catAx>
        <c:axId val="7178082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汉字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48134"/>
        <c:crosses val="autoZero"/>
        <c:auto val="1"/>
        <c:lblAlgn val="ctr"/>
        <c:lblOffset val="100"/>
        <c:noMultiLvlLbl val="0"/>
      </c:catAx>
      <c:valAx>
        <c:axId val="349481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频次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8082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英文高频字统计图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Sheet1!$A$49:$A$75</c:f>
              <c:strCache>
                <c:ptCount val="27"/>
                <c:pt idx="0">
                  <c:v>space</c:v>
                </c:pt>
                <c:pt idx="1">
                  <c:v>E</c:v>
                </c:pt>
                <c:pt idx="2">
                  <c:v>T</c:v>
                </c:pt>
                <c:pt idx="3">
                  <c:v>A</c:v>
                </c:pt>
                <c:pt idx="4">
                  <c:v>O</c:v>
                </c:pt>
                <c:pt idx="5">
                  <c:v>I</c:v>
                </c:pt>
                <c:pt idx="6">
                  <c:v>N</c:v>
                </c:pt>
                <c:pt idx="7">
                  <c:v>S</c:v>
                </c:pt>
                <c:pt idx="8">
                  <c:v>R</c:v>
                </c:pt>
                <c:pt idx="9">
                  <c:v>L</c:v>
                </c:pt>
                <c:pt idx="10">
                  <c:v>H</c:v>
                </c:pt>
                <c:pt idx="11">
                  <c:v>D</c:v>
                </c:pt>
                <c:pt idx="12">
                  <c:v>C</c:v>
                </c:pt>
                <c:pt idx="13">
                  <c:v>U</c:v>
                </c:pt>
                <c:pt idx="14">
                  <c:v>M</c:v>
                </c:pt>
                <c:pt idx="15">
                  <c:v>P</c:v>
                </c:pt>
                <c:pt idx="16">
                  <c:v>G</c:v>
                </c:pt>
                <c:pt idx="17">
                  <c:v>F</c:v>
                </c:pt>
                <c:pt idx="18">
                  <c:v>Y</c:v>
                </c:pt>
                <c:pt idx="19">
                  <c:v>W</c:v>
                </c:pt>
                <c:pt idx="20">
                  <c:v>B</c:v>
                </c:pt>
                <c:pt idx="21">
                  <c:v>V</c:v>
                </c:pt>
                <c:pt idx="22">
                  <c:v>K</c:v>
                </c:pt>
                <c:pt idx="23">
                  <c:v>J</c:v>
                </c:pt>
                <c:pt idx="24">
                  <c:v>X</c:v>
                </c:pt>
                <c:pt idx="25">
                  <c:v>Z</c:v>
                </c:pt>
                <c:pt idx="26">
                  <c:v>Q</c:v>
                </c:pt>
              </c:strCache>
            </c:strRef>
          </c:cat>
          <c:val>
            <c:numRef>
              <c:f>Sheet1!$C$49:$C$75</c:f>
              <c:numCache>
                <c:formatCode>0.0000_ </c:formatCode>
                <c:ptCount val="27"/>
                <c:pt idx="0">
                  <c:v>0.271312601368424</c:v>
                </c:pt>
                <c:pt idx="1">
                  <c:v>0.0837805682048986</c:v>
                </c:pt>
                <c:pt idx="2">
                  <c:v>0.0607524411553811</c:v>
                </c:pt>
                <c:pt idx="3">
                  <c:v>0.0592891607814632</c:v>
                </c:pt>
                <c:pt idx="4">
                  <c:v>0.0560116500410352</c:v>
                </c:pt>
                <c:pt idx="5">
                  <c:v>0.0543176294139806</c:v>
                </c:pt>
                <c:pt idx="6">
                  <c:v>0.0520284925183488</c:v>
                </c:pt>
                <c:pt idx="7">
                  <c:v>0.0509921908943152</c:v>
                </c:pt>
                <c:pt idx="8">
                  <c:v>0.047618980711957</c:v>
                </c:pt>
                <c:pt idx="9">
                  <c:v>0.0311204281465016</c:v>
                </c:pt>
                <c:pt idx="10">
                  <c:v>0.0301340838167872</c:v>
                </c:pt>
                <c:pt idx="11">
                  <c:v>0.0276121771529369</c:v>
                </c:pt>
                <c:pt idx="12">
                  <c:v>0.0256727413175393</c:v>
                </c:pt>
                <c:pt idx="13">
                  <c:v>0.0203833566649509</c:v>
                </c:pt>
                <c:pt idx="14">
                  <c:v>0.0201065620311137</c:v>
                </c:pt>
                <c:pt idx="15">
                  <c:v>0.0197902699114554</c:v>
                </c:pt>
                <c:pt idx="16">
                  <c:v>0.0167897099214094</c:v>
                </c:pt>
                <c:pt idx="17">
                  <c:v>0.0141502474993642</c:v>
                </c:pt>
                <c:pt idx="18">
                  <c:v>0.0135206294743977</c:v>
                </c:pt>
                <c:pt idx="19">
                  <c:v>0.01329051368744</c:v>
                </c:pt>
                <c:pt idx="20">
                  <c:v>0.0122237693371807</c:v>
                </c:pt>
                <c:pt idx="21">
                  <c:v>0.0073927428599708</c:v>
                </c:pt>
                <c:pt idx="22">
                  <c:v>0.00673799007129999</c:v>
                </c:pt>
                <c:pt idx="23">
                  <c:v>0.00171494024405075</c:v>
                </c:pt>
                <c:pt idx="24">
                  <c:v>0.001607844294354</c:v>
                </c:pt>
                <c:pt idx="25">
                  <c:v>0.0011149843625863</c:v>
                </c:pt>
                <c:pt idx="26">
                  <c:v>0.000444619919440741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68793757"/>
        <c:axId val="159369635"/>
      </c:barChart>
      <c:catAx>
        <c:axId val="86879375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频次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369635"/>
        <c:crosses val="autoZero"/>
        <c:auto val="1"/>
        <c:lblAlgn val="ctr"/>
        <c:lblOffset val="100"/>
        <c:noMultiLvlLbl val="0"/>
      </c:catAx>
      <c:valAx>
        <c:axId val="1593696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字母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7937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英文高频字统计图</a:t>
            </a:r>
          </a:p>
        </c:rich>
      </c:tx>
      <c:layout>
        <c:manualLayout>
          <c:xMode val="edge"/>
          <c:yMode val="edge"/>
          <c:x val="0.416298342541436"/>
          <c:y val="0.01118463976139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42817679558011"/>
          <c:y val="0.0612473688341073"/>
          <c:w val="0.857375690607735"/>
          <c:h val="0.875923896802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Sheet1!$A$49:$A$75</c:f>
              <c:strCache>
                <c:ptCount val="27"/>
                <c:pt idx="0">
                  <c:v>space</c:v>
                </c:pt>
                <c:pt idx="1">
                  <c:v>E</c:v>
                </c:pt>
                <c:pt idx="2">
                  <c:v>T</c:v>
                </c:pt>
                <c:pt idx="3">
                  <c:v>A</c:v>
                </c:pt>
                <c:pt idx="4">
                  <c:v>O</c:v>
                </c:pt>
                <c:pt idx="5">
                  <c:v>I</c:v>
                </c:pt>
                <c:pt idx="6">
                  <c:v>N</c:v>
                </c:pt>
                <c:pt idx="7">
                  <c:v>S</c:v>
                </c:pt>
                <c:pt idx="8">
                  <c:v>R</c:v>
                </c:pt>
                <c:pt idx="9">
                  <c:v>L</c:v>
                </c:pt>
                <c:pt idx="10">
                  <c:v>H</c:v>
                </c:pt>
                <c:pt idx="11">
                  <c:v>D</c:v>
                </c:pt>
                <c:pt idx="12">
                  <c:v>C</c:v>
                </c:pt>
                <c:pt idx="13">
                  <c:v>U</c:v>
                </c:pt>
                <c:pt idx="14">
                  <c:v>M</c:v>
                </c:pt>
                <c:pt idx="15">
                  <c:v>P</c:v>
                </c:pt>
                <c:pt idx="16">
                  <c:v>G</c:v>
                </c:pt>
                <c:pt idx="17">
                  <c:v>F</c:v>
                </c:pt>
                <c:pt idx="18">
                  <c:v>Y</c:v>
                </c:pt>
                <c:pt idx="19">
                  <c:v>W</c:v>
                </c:pt>
                <c:pt idx="20">
                  <c:v>B</c:v>
                </c:pt>
                <c:pt idx="21">
                  <c:v>V</c:v>
                </c:pt>
                <c:pt idx="22">
                  <c:v>K</c:v>
                </c:pt>
                <c:pt idx="23">
                  <c:v>J</c:v>
                </c:pt>
                <c:pt idx="24">
                  <c:v>X</c:v>
                </c:pt>
                <c:pt idx="25">
                  <c:v>Z</c:v>
                </c:pt>
                <c:pt idx="26">
                  <c:v>Q</c:v>
                </c:pt>
              </c:strCache>
            </c:strRef>
          </c:cat>
          <c:val>
            <c:numRef>
              <c:f>Sheet1!$C$49:$C$75</c:f>
              <c:numCache>
                <c:formatCode>0.0000_ </c:formatCode>
                <c:ptCount val="27"/>
                <c:pt idx="0">
                  <c:v>0.271312601368424</c:v>
                </c:pt>
                <c:pt idx="1">
                  <c:v>0.0837805682048986</c:v>
                </c:pt>
                <c:pt idx="2">
                  <c:v>0.0607524411553811</c:v>
                </c:pt>
                <c:pt idx="3">
                  <c:v>0.0592891607814632</c:v>
                </c:pt>
                <c:pt idx="4">
                  <c:v>0.0560116500410352</c:v>
                </c:pt>
                <c:pt idx="5">
                  <c:v>0.0543176294139806</c:v>
                </c:pt>
                <c:pt idx="6">
                  <c:v>0.0520284925183488</c:v>
                </c:pt>
                <c:pt idx="7">
                  <c:v>0.0509921908943152</c:v>
                </c:pt>
                <c:pt idx="8">
                  <c:v>0.047618980711957</c:v>
                </c:pt>
                <c:pt idx="9">
                  <c:v>0.0311204281465016</c:v>
                </c:pt>
                <c:pt idx="10">
                  <c:v>0.0301340838167872</c:v>
                </c:pt>
                <c:pt idx="11">
                  <c:v>0.0276121771529369</c:v>
                </c:pt>
                <c:pt idx="12">
                  <c:v>0.0256727413175393</c:v>
                </c:pt>
                <c:pt idx="13">
                  <c:v>0.0203833566649509</c:v>
                </c:pt>
                <c:pt idx="14">
                  <c:v>0.0201065620311137</c:v>
                </c:pt>
                <c:pt idx="15">
                  <c:v>0.0197902699114554</c:v>
                </c:pt>
                <c:pt idx="16">
                  <c:v>0.0167897099214094</c:v>
                </c:pt>
                <c:pt idx="17">
                  <c:v>0.0141502474993642</c:v>
                </c:pt>
                <c:pt idx="18">
                  <c:v>0.0135206294743977</c:v>
                </c:pt>
                <c:pt idx="19">
                  <c:v>0.01329051368744</c:v>
                </c:pt>
                <c:pt idx="20">
                  <c:v>0.0122237693371807</c:v>
                </c:pt>
                <c:pt idx="21">
                  <c:v>0.0073927428599708</c:v>
                </c:pt>
                <c:pt idx="22">
                  <c:v>0.00673799007129999</c:v>
                </c:pt>
                <c:pt idx="23">
                  <c:v>0.00171494024405075</c:v>
                </c:pt>
                <c:pt idx="24">
                  <c:v>0.001607844294354</c:v>
                </c:pt>
                <c:pt idx="25">
                  <c:v>0.0011149843625863</c:v>
                </c:pt>
                <c:pt idx="26">
                  <c:v>0.000444619919440741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14058950"/>
        <c:axId val="12228062"/>
      </c:barChart>
      <c:catAx>
        <c:axId val="51405895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字母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28062"/>
        <c:crosses val="autoZero"/>
        <c:auto val="1"/>
        <c:lblAlgn val="ctr"/>
        <c:lblOffset val="100"/>
        <c:noMultiLvlLbl val="0"/>
      </c:catAx>
      <c:valAx>
        <c:axId val="122280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频次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0589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中文高频字统计图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Sheet1!$H$2:$H$17</c:f>
              <c:strCache>
                <c:ptCount val="16"/>
                <c:pt idx="0">
                  <c:v>的</c:v>
                </c:pt>
                <c:pt idx="1">
                  <c:v>一</c:v>
                </c:pt>
                <c:pt idx="2">
                  <c:v>人</c:v>
                </c:pt>
                <c:pt idx="3">
                  <c:v>国</c:v>
                </c:pt>
                <c:pt idx="4">
                  <c:v>大</c:v>
                </c:pt>
                <c:pt idx="5">
                  <c:v>中</c:v>
                </c:pt>
                <c:pt idx="6">
                  <c:v>是</c:v>
                </c:pt>
                <c:pt idx="7">
                  <c:v>了</c:v>
                </c:pt>
                <c:pt idx="8">
                  <c:v>在</c:v>
                </c:pt>
                <c:pt idx="9">
                  <c:v>年</c:v>
                </c:pt>
                <c:pt idx="10">
                  <c:v>有</c:v>
                </c:pt>
                <c:pt idx="11">
                  <c:v>不</c:v>
                </c:pt>
                <c:pt idx="12">
                  <c:v>会</c:v>
                </c:pt>
                <c:pt idx="13">
                  <c:v>西</c:v>
                </c:pt>
                <c:pt idx="14">
                  <c:v>为</c:v>
                </c:pt>
                <c:pt idx="15">
                  <c:v>这</c:v>
                </c:pt>
              </c:strCache>
            </c:strRef>
          </c:cat>
          <c:val>
            <c:numRef>
              <c:f>Sheet1!$I$2:$I$17</c:f>
              <c:numCache>
                <c:formatCode>General</c:formatCode>
                <c:ptCount val="16"/>
                <c:pt idx="0">
                  <c:v>0.0273</c:v>
                </c:pt>
                <c:pt idx="1">
                  <c:v>0.01093</c:v>
                </c:pt>
                <c:pt idx="2">
                  <c:v>0.00994</c:v>
                </c:pt>
                <c:pt idx="3">
                  <c:v>0.00964</c:v>
                </c:pt>
                <c:pt idx="4">
                  <c:v>0.00866</c:v>
                </c:pt>
                <c:pt idx="5">
                  <c:v>0.00834</c:v>
                </c:pt>
                <c:pt idx="6">
                  <c:v>0.00781</c:v>
                </c:pt>
                <c:pt idx="7">
                  <c:v>0.00767</c:v>
                </c:pt>
                <c:pt idx="8">
                  <c:v>0.00746</c:v>
                </c:pt>
                <c:pt idx="9">
                  <c:v>0.00675</c:v>
                </c:pt>
                <c:pt idx="10">
                  <c:v>0.00631</c:v>
                </c:pt>
                <c:pt idx="11">
                  <c:v>0.00554</c:v>
                </c:pt>
                <c:pt idx="12">
                  <c:v>0.00499</c:v>
                </c:pt>
                <c:pt idx="13">
                  <c:v>0.00498</c:v>
                </c:pt>
                <c:pt idx="14">
                  <c:v>0.00463</c:v>
                </c:pt>
                <c:pt idx="15">
                  <c:v>0.00459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9596867"/>
        <c:axId val="781090095"/>
      </c:barChart>
      <c:catAx>
        <c:axId val="6095968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汉字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090095"/>
        <c:crosses val="autoZero"/>
        <c:auto val="1"/>
        <c:lblAlgn val="ctr"/>
        <c:lblOffset val="100"/>
        <c:noMultiLvlLbl val="0"/>
      </c:catAx>
      <c:valAx>
        <c:axId val="7810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频次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968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英文高频字统计图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Sheet1!$N$53:$N$79</c:f>
              <c:strCache>
                <c:ptCount val="27"/>
                <c:pt idx="0">
                  <c:v>space</c:v>
                </c:pt>
                <c:pt idx="1">
                  <c:v>E</c:v>
                </c:pt>
                <c:pt idx="2">
                  <c:v>T</c:v>
                </c:pt>
                <c:pt idx="3">
                  <c:v>O</c:v>
                </c:pt>
                <c:pt idx="4">
                  <c:v>A</c:v>
                </c:pt>
                <c:pt idx="5">
                  <c:v>I</c:v>
                </c:pt>
                <c:pt idx="6">
                  <c:v>N</c:v>
                </c:pt>
                <c:pt idx="7">
                  <c:v>S</c:v>
                </c:pt>
                <c:pt idx="8">
                  <c:v>R</c:v>
                </c:pt>
                <c:pt idx="9">
                  <c:v>L</c:v>
                </c:pt>
                <c:pt idx="10">
                  <c:v>H</c:v>
                </c:pt>
                <c:pt idx="11">
                  <c:v>D</c:v>
                </c:pt>
                <c:pt idx="12">
                  <c:v>C</c:v>
                </c:pt>
                <c:pt idx="13">
                  <c:v>U</c:v>
                </c:pt>
                <c:pt idx="14">
                  <c:v>M</c:v>
                </c:pt>
                <c:pt idx="15">
                  <c:v>P</c:v>
                </c:pt>
                <c:pt idx="16">
                  <c:v>G</c:v>
                </c:pt>
                <c:pt idx="17">
                  <c:v>Y</c:v>
                </c:pt>
                <c:pt idx="18">
                  <c:v>F</c:v>
                </c:pt>
                <c:pt idx="19">
                  <c:v>W</c:v>
                </c:pt>
                <c:pt idx="20">
                  <c:v>B</c:v>
                </c:pt>
                <c:pt idx="21">
                  <c:v>V</c:v>
                </c:pt>
                <c:pt idx="22">
                  <c:v>K</c:v>
                </c:pt>
                <c:pt idx="23">
                  <c:v>J</c:v>
                </c:pt>
                <c:pt idx="24">
                  <c:v>X</c:v>
                </c:pt>
                <c:pt idx="25">
                  <c:v>Z</c:v>
                </c:pt>
                <c:pt idx="26">
                  <c:v>Q</c:v>
                </c:pt>
              </c:strCache>
            </c:strRef>
          </c:cat>
          <c:val>
            <c:numRef>
              <c:f>Sheet1!$P$53:$P$79</c:f>
              <c:numCache>
                <c:formatCode>0.0000_ </c:formatCode>
                <c:ptCount val="27"/>
                <c:pt idx="0">
                  <c:v>0.252625018351445</c:v>
                </c:pt>
                <c:pt idx="1">
                  <c:v>0.0855362915400532</c:v>
                </c:pt>
                <c:pt idx="2">
                  <c:v>0.0630281407285731</c:v>
                </c:pt>
                <c:pt idx="3">
                  <c:v>0.0593478796810034</c:v>
                </c:pt>
                <c:pt idx="4">
                  <c:v>0.0581650771314684</c:v>
                </c:pt>
                <c:pt idx="5">
                  <c:v>0.0556947649214558</c:v>
                </c:pt>
                <c:pt idx="6">
                  <c:v>0.0527092272449011</c:v>
                </c:pt>
                <c:pt idx="7">
                  <c:v>0.0507330882780666</c:v>
                </c:pt>
                <c:pt idx="8">
                  <c:v>0.0488976668042448</c:v>
                </c:pt>
                <c:pt idx="9">
                  <c:v>0.0313988371416621</c:v>
                </c:pt>
                <c:pt idx="10">
                  <c:v>0.0312564576310155</c:v>
                </c:pt>
                <c:pt idx="11">
                  <c:v>0.0280277113740177</c:v>
                </c:pt>
                <c:pt idx="12">
                  <c:v>0.0258814926026365</c:v>
                </c:pt>
                <c:pt idx="13">
                  <c:v>0.0222843324367672</c:v>
                </c:pt>
                <c:pt idx="14">
                  <c:v>0.0206599872024642</c:v>
                </c:pt>
                <c:pt idx="15">
                  <c:v>0.0194877107646112</c:v>
                </c:pt>
                <c:pt idx="16">
                  <c:v>0.0166683748514572</c:v>
                </c:pt>
                <c:pt idx="17">
                  <c:v>0.0156595301476149</c:v>
                </c:pt>
                <c:pt idx="18">
                  <c:v>0.0144108008985975</c:v>
                </c:pt>
                <c:pt idx="19">
                  <c:v>0.0142429371175628</c:v>
                </c:pt>
                <c:pt idx="20">
                  <c:v>0.012889500757603</c:v>
                </c:pt>
                <c:pt idx="21">
                  <c:v>0.00767408942208877</c:v>
                </c:pt>
                <c:pt idx="22">
                  <c:v>0.00721038650220079</c:v>
                </c:pt>
                <c:pt idx="23">
                  <c:v>0.00176617073907154</c:v>
                </c:pt>
                <c:pt idx="24">
                  <c:v>0.0014991399058744</c:v>
                </c:pt>
                <c:pt idx="25">
                  <c:v>0.00112740196173481</c:v>
                </c:pt>
                <c:pt idx="26">
                  <c:v>0.000492511225544103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798031107"/>
        <c:axId val="177005585"/>
      </c:barChart>
      <c:catAx>
        <c:axId val="79803110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字母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005585"/>
        <c:crosses val="autoZero"/>
        <c:auto val="1"/>
        <c:lblAlgn val="ctr"/>
        <c:lblOffset val="100"/>
        <c:noMultiLvlLbl val="0"/>
      </c:catAx>
      <c:valAx>
        <c:axId val="1770055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频次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0311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425450</xdr:colOff>
      <xdr:row>13</xdr:row>
      <xdr:rowOff>139700</xdr:rowOff>
    </xdr:from>
    <xdr:to>
      <xdr:col>24</xdr:col>
      <xdr:colOff>508000</xdr:colOff>
      <xdr:row>37</xdr:row>
      <xdr:rowOff>31115</xdr:rowOff>
    </xdr:to>
    <xdr:graphicFrame>
      <xdr:nvGraphicFramePr>
        <xdr:cNvPr id="4" name="图表 3"/>
        <xdr:cNvGraphicFramePr/>
      </xdr:nvGraphicFramePr>
      <xdr:xfrm>
        <a:off x="9493250" y="2451100"/>
        <a:ext cx="7073900" cy="4158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387350</xdr:colOff>
      <xdr:row>14</xdr:row>
      <xdr:rowOff>12700</xdr:rowOff>
    </xdr:from>
    <xdr:to>
      <xdr:col>31</xdr:col>
      <xdr:colOff>247650</xdr:colOff>
      <xdr:row>46</xdr:row>
      <xdr:rowOff>12065</xdr:rowOff>
    </xdr:to>
    <xdr:graphicFrame>
      <xdr:nvGraphicFramePr>
        <xdr:cNvPr id="3" name="图表 2"/>
        <xdr:cNvGraphicFramePr/>
      </xdr:nvGraphicFramePr>
      <xdr:xfrm>
        <a:off x="11569700" y="2501900"/>
        <a:ext cx="9004300" cy="568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273050</xdr:colOff>
      <xdr:row>78</xdr:row>
      <xdr:rowOff>88265</xdr:rowOff>
    </xdr:from>
    <xdr:to>
      <xdr:col>7</xdr:col>
      <xdr:colOff>482600</xdr:colOff>
      <xdr:row>113</xdr:row>
      <xdr:rowOff>177165</xdr:rowOff>
    </xdr:to>
    <xdr:graphicFrame>
      <xdr:nvGraphicFramePr>
        <xdr:cNvPr id="6" name="图表 5"/>
        <xdr:cNvGraphicFramePr/>
      </xdr:nvGraphicFramePr>
      <xdr:xfrm>
        <a:off x="882650" y="13956665"/>
        <a:ext cx="4152900" cy="631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393700</xdr:colOff>
      <xdr:row>48</xdr:row>
      <xdr:rowOff>172085</xdr:rowOff>
    </xdr:from>
    <xdr:to>
      <xdr:col>30</xdr:col>
      <xdr:colOff>114300</xdr:colOff>
      <xdr:row>88</xdr:row>
      <xdr:rowOff>146050</xdr:rowOff>
    </xdr:to>
    <xdr:graphicFrame>
      <xdr:nvGraphicFramePr>
        <xdr:cNvPr id="7" name="图表 6"/>
        <xdr:cNvGraphicFramePr/>
      </xdr:nvGraphicFramePr>
      <xdr:xfrm>
        <a:off x="15233650" y="8706485"/>
        <a:ext cx="4597400" cy="7085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228600</xdr:colOff>
      <xdr:row>0</xdr:row>
      <xdr:rowOff>171450</xdr:rowOff>
    </xdr:from>
    <xdr:to>
      <xdr:col>15</xdr:col>
      <xdr:colOff>146050</xdr:colOff>
      <xdr:row>21</xdr:row>
      <xdr:rowOff>158750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00850" y="171450"/>
          <a:ext cx="3632200" cy="372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139700</xdr:colOff>
      <xdr:row>22</xdr:row>
      <xdr:rowOff>95885</xdr:rowOff>
    </xdr:from>
    <xdr:to>
      <xdr:col>16</xdr:col>
      <xdr:colOff>259080</xdr:colOff>
      <xdr:row>48</xdr:row>
      <xdr:rowOff>107315</xdr:rowOff>
    </xdr:to>
    <xdr:graphicFrame>
      <xdr:nvGraphicFramePr>
        <xdr:cNvPr id="8" name="图表 7"/>
        <xdr:cNvGraphicFramePr/>
      </xdr:nvGraphicFramePr>
      <xdr:xfrm>
        <a:off x="3473450" y="4007485"/>
        <a:ext cx="7967980" cy="4634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476250</xdr:colOff>
      <xdr:row>47</xdr:row>
      <xdr:rowOff>57150</xdr:rowOff>
    </xdr:from>
    <xdr:to>
      <xdr:col>8</xdr:col>
      <xdr:colOff>946150</xdr:colOff>
      <xdr:row>79</xdr:row>
      <xdr:rowOff>88900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810000" y="8413750"/>
          <a:ext cx="2698750" cy="5721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596900</xdr:colOff>
      <xdr:row>46</xdr:row>
      <xdr:rowOff>133350</xdr:rowOff>
    </xdr:from>
    <xdr:to>
      <xdr:col>20</xdr:col>
      <xdr:colOff>113665</xdr:colOff>
      <xdr:row>85</xdr:row>
      <xdr:rowOff>107950</xdr:rowOff>
    </xdr:to>
    <xdr:graphicFrame>
      <xdr:nvGraphicFramePr>
        <xdr:cNvPr id="10" name="图表 9"/>
        <xdr:cNvGraphicFramePr/>
      </xdr:nvGraphicFramePr>
      <xdr:xfrm>
        <a:off x="8388350" y="8312150"/>
        <a:ext cx="5346065" cy="690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tabSelected="1" workbookViewId="0">
      <selection activeCell="P4" sqref="P4"/>
    </sheetView>
  </sheetViews>
  <sheetFormatPr defaultColWidth="8.72727272727273" defaultRowHeight="14"/>
  <cols>
    <col min="3" max="3" width="12.8181818181818"/>
    <col min="8" max="9" width="14.4545454545455" customWidth="1"/>
    <col min="13" max="13" width="9.54545454545454"/>
    <col min="16" max="16" width="12.8181818181818"/>
  </cols>
  <sheetData>
    <row r="1" spans="1:2">
      <c r="A1" t="s">
        <v>0</v>
      </c>
      <c r="B1" t="s">
        <v>1</v>
      </c>
    </row>
    <row r="2" spans="1:9">
      <c r="A2">
        <v>428</v>
      </c>
      <c r="B2">
        <v>9.861126</v>
      </c>
      <c r="H2" t="s">
        <v>2</v>
      </c>
      <c r="I2">
        <v>0.0273</v>
      </c>
    </row>
    <row r="3" spans="1:9">
      <c r="A3">
        <v>1680</v>
      </c>
      <c r="B3">
        <v>9.923895</v>
      </c>
      <c r="H3" t="s">
        <v>3</v>
      </c>
      <c r="I3">
        <v>0.01093</v>
      </c>
    </row>
    <row r="4" spans="1:9">
      <c r="A4">
        <v>2434</v>
      </c>
      <c r="B4">
        <v>9.878301</v>
      </c>
      <c r="H4" t="s">
        <v>4</v>
      </c>
      <c r="I4">
        <v>0.00994</v>
      </c>
    </row>
    <row r="5" spans="1:13">
      <c r="A5">
        <v>2994</v>
      </c>
      <c r="B5">
        <v>9.827926</v>
      </c>
      <c r="H5" t="s">
        <v>5</v>
      </c>
      <c r="I5">
        <v>0.00964</v>
      </c>
      <c r="L5">
        <v>2110</v>
      </c>
      <c r="M5">
        <v>3.946826</v>
      </c>
    </row>
    <row r="6" spans="8:13">
      <c r="H6" t="s">
        <v>6</v>
      </c>
      <c r="I6">
        <v>0.00866</v>
      </c>
      <c r="L6">
        <v>4610</v>
      </c>
      <c r="M6">
        <v>3.927431</v>
      </c>
    </row>
    <row r="7" spans="8:13">
      <c r="H7" t="s">
        <v>7</v>
      </c>
      <c r="I7">
        <v>0.00834</v>
      </c>
      <c r="L7">
        <v>7602</v>
      </c>
      <c r="M7">
        <v>3.914243</v>
      </c>
    </row>
    <row r="8" spans="8:9">
      <c r="H8" t="s">
        <v>8</v>
      </c>
      <c r="I8">
        <v>0.00781</v>
      </c>
    </row>
    <row r="9" spans="8:9">
      <c r="H9" t="s">
        <v>9</v>
      </c>
      <c r="I9">
        <v>0.00767</v>
      </c>
    </row>
    <row r="10" spans="8:9">
      <c r="H10" t="s">
        <v>10</v>
      </c>
      <c r="I10">
        <v>0.00746</v>
      </c>
    </row>
    <row r="11" spans="8:9">
      <c r="H11" t="s">
        <v>11</v>
      </c>
      <c r="I11">
        <v>0.00675</v>
      </c>
    </row>
    <row r="12" spans="8:9">
      <c r="H12" t="s">
        <v>12</v>
      </c>
      <c r="I12">
        <v>0.00631</v>
      </c>
    </row>
    <row r="13" spans="8:9">
      <c r="H13" t="s">
        <v>13</v>
      </c>
      <c r="I13">
        <v>0.00554</v>
      </c>
    </row>
    <row r="14" spans="8:9">
      <c r="H14" t="s">
        <v>14</v>
      </c>
      <c r="I14">
        <v>0.00499</v>
      </c>
    </row>
    <row r="15" spans="1:9">
      <c r="A15" t="s">
        <v>2</v>
      </c>
      <c r="B15">
        <v>26989</v>
      </c>
      <c r="C15" s="1">
        <f>B15/1038402</f>
        <v>0.0259908975522004</v>
      </c>
      <c r="H15" t="s">
        <v>15</v>
      </c>
      <c r="I15">
        <v>0.00498</v>
      </c>
    </row>
    <row r="16" spans="1:9">
      <c r="A16" t="s">
        <v>3</v>
      </c>
      <c r="B16">
        <v>14703</v>
      </c>
      <c r="C16" s="1">
        <f t="shared" ref="C16:C30" si="0">B16/1038402</f>
        <v>0.0141592562418023</v>
      </c>
      <c r="H16" t="s">
        <v>16</v>
      </c>
      <c r="I16">
        <v>0.00463</v>
      </c>
    </row>
    <row r="17" spans="1:9">
      <c r="A17" t="s">
        <v>9</v>
      </c>
      <c r="B17">
        <v>10032</v>
      </c>
      <c r="C17" s="1">
        <f t="shared" si="0"/>
        <v>0.0096609983416827</v>
      </c>
      <c r="H17" t="s">
        <v>17</v>
      </c>
      <c r="I17">
        <v>0.00459</v>
      </c>
    </row>
    <row r="18" spans="1:3">
      <c r="A18" t="s">
        <v>8</v>
      </c>
      <c r="B18">
        <v>9301</v>
      </c>
      <c r="C18" s="1">
        <f t="shared" si="0"/>
        <v>0.00895703205502301</v>
      </c>
    </row>
    <row r="19" spans="1:3">
      <c r="A19" t="s">
        <v>4</v>
      </c>
      <c r="B19">
        <v>9001</v>
      </c>
      <c r="C19" s="1">
        <f t="shared" si="0"/>
        <v>0.00866812660222149</v>
      </c>
    </row>
    <row r="20" spans="1:3">
      <c r="A20" t="s">
        <v>6</v>
      </c>
      <c r="B20">
        <v>8606</v>
      </c>
      <c r="C20" s="1">
        <f t="shared" si="0"/>
        <v>0.00828773442269949</v>
      </c>
    </row>
    <row r="21" spans="1:3">
      <c r="A21" t="s">
        <v>10</v>
      </c>
      <c r="B21">
        <v>7998</v>
      </c>
      <c r="C21" s="1">
        <f t="shared" si="0"/>
        <v>0.00770221937168842</v>
      </c>
    </row>
    <row r="22" spans="1:3">
      <c r="A22" t="s">
        <v>7</v>
      </c>
      <c r="B22">
        <v>7444</v>
      </c>
      <c r="C22" s="1">
        <f t="shared" si="0"/>
        <v>0.00716870730218162</v>
      </c>
    </row>
    <row r="23" spans="1:3">
      <c r="A23" t="s">
        <v>13</v>
      </c>
      <c r="B23">
        <v>7438</v>
      </c>
      <c r="C23" s="1">
        <f t="shared" si="0"/>
        <v>0.00716292919312559</v>
      </c>
    </row>
    <row r="24" spans="1:3">
      <c r="A24" t="s">
        <v>17</v>
      </c>
      <c r="B24">
        <v>7399</v>
      </c>
      <c r="C24" s="1">
        <f t="shared" si="0"/>
        <v>0.00712537148426139</v>
      </c>
    </row>
    <row r="25" spans="1:3">
      <c r="A25" t="s">
        <v>5</v>
      </c>
      <c r="B25">
        <v>6886</v>
      </c>
      <c r="C25" s="1">
        <f t="shared" si="0"/>
        <v>0.0066313431599708</v>
      </c>
    </row>
    <row r="26" spans="1:3">
      <c r="A26" t="s">
        <v>12</v>
      </c>
      <c r="B26">
        <v>6490</v>
      </c>
      <c r="C26" s="1">
        <f t="shared" si="0"/>
        <v>0.0062499879622728</v>
      </c>
    </row>
    <row r="27" spans="1:3">
      <c r="A27" t="s">
        <v>18</v>
      </c>
      <c r="B27">
        <v>6404</v>
      </c>
      <c r="C27" s="1">
        <f t="shared" si="0"/>
        <v>0.00616716839913637</v>
      </c>
    </row>
    <row r="28" spans="1:3">
      <c r="A28" t="s">
        <v>19</v>
      </c>
      <c r="B28">
        <v>6113</v>
      </c>
      <c r="C28" s="1">
        <f t="shared" si="0"/>
        <v>0.00588693010991889</v>
      </c>
    </row>
    <row r="29" spans="1:3">
      <c r="A29" t="s">
        <v>20</v>
      </c>
      <c r="B29">
        <v>5935</v>
      </c>
      <c r="C29" s="1">
        <f t="shared" si="0"/>
        <v>0.00571551287458999</v>
      </c>
    </row>
    <row r="30" spans="1:3">
      <c r="A30" t="s">
        <v>21</v>
      </c>
      <c r="B30">
        <v>5144</v>
      </c>
      <c r="C30" s="1">
        <f t="shared" si="0"/>
        <v>0.00495376549737</v>
      </c>
    </row>
    <row r="49" spans="1:3">
      <c r="A49" t="s">
        <v>22</v>
      </c>
      <c r="B49">
        <v>1737885</v>
      </c>
      <c r="C49" s="2">
        <f>B49/6405471</f>
        <v>0.271312601368424</v>
      </c>
    </row>
    <row r="50" spans="1:3">
      <c r="A50" t="s">
        <v>23</v>
      </c>
      <c r="B50">
        <v>536654</v>
      </c>
      <c r="C50" s="2">
        <f t="shared" ref="C50:C75" si="1">B50/6405471</f>
        <v>0.0837805682048986</v>
      </c>
    </row>
    <row r="51" spans="1:3">
      <c r="A51" t="s">
        <v>24</v>
      </c>
      <c r="B51">
        <v>389148</v>
      </c>
      <c r="C51" s="2">
        <f t="shared" si="1"/>
        <v>0.0607524411553811</v>
      </c>
    </row>
    <row r="52" spans="1:3">
      <c r="A52" t="s">
        <v>25</v>
      </c>
      <c r="B52">
        <v>379775</v>
      </c>
      <c r="C52" s="2">
        <f t="shared" si="1"/>
        <v>0.0592891607814632</v>
      </c>
    </row>
    <row r="53" spans="1:16">
      <c r="A53" t="s">
        <v>26</v>
      </c>
      <c r="B53">
        <v>358781</v>
      </c>
      <c r="C53" s="2">
        <f t="shared" si="1"/>
        <v>0.0560116500410352</v>
      </c>
      <c r="N53" t="s">
        <v>22</v>
      </c>
      <c r="O53">
        <v>455997</v>
      </c>
      <c r="P53" s="2">
        <f>O53/1805035</f>
        <v>0.252625018351445</v>
      </c>
    </row>
    <row r="54" spans="1:16">
      <c r="A54" t="s">
        <v>27</v>
      </c>
      <c r="B54">
        <v>347930</v>
      </c>
      <c r="C54" s="2">
        <f t="shared" si="1"/>
        <v>0.0543176294139806</v>
      </c>
      <c r="N54" t="s">
        <v>23</v>
      </c>
      <c r="O54">
        <v>154396</v>
      </c>
      <c r="P54" s="2">
        <f t="shared" ref="P54:P79" si="2">O54/1805035</f>
        <v>0.0855362915400532</v>
      </c>
    </row>
    <row r="55" spans="1:16">
      <c r="A55" t="s">
        <v>28</v>
      </c>
      <c r="B55">
        <v>333267</v>
      </c>
      <c r="C55" s="2">
        <f t="shared" si="1"/>
        <v>0.0520284925183488</v>
      </c>
      <c r="N55" t="s">
        <v>24</v>
      </c>
      <c r="O55">
        <v>113768</v>
      </c>
      <c r="P55" s="2">
        <f t="shared" si="2"/>
        <v>0.0630281407285731</v>
      </c>
    </row>
    <row r="56" spans="1:16">
      <c r="A56" t="s">
        <v>29</v>
      </c>
      <c r="B56">
        <v>326629</v>
      </c>
      <c r="C56" s="2">
        <f t="shared" si="1"/>
        <v>0.0509921908943152</v>
      </c>
      <c r="N56" t="s">
        <v>26</v>
      </c>
      <c r="O56">
        <v>107125</v>
      </c>
      <c r="P56" s="2">
        <f t="shared" si="2"/>
        <v>0.0593478796810034</v>
      </c>
    </row>
    <row r="57" spans="1:16">
      <c r="A57" t="s">
        <v>30</v>
      </c>
      <c r="B57">
        <v>305022</v>
      </c>
      <c r="C57" s="2">
        <f t="shared" si="1"/>
        <v>0.047618980711957</v>
      </c>
      <c r="N57" t="s">
        <v>25</v>
      </c>
      <c r="O57">
        <v>104990</v>
      </c>
      <c r="P57" s="2">
        <f t="shared" si="2"/>
        <v>0.0581650771314684</v>
      </c>
    </row>
    <row r="58" spans="1:16">
      <c r="A58" t="s">
        <v>31</v>
      </c>
      <c r="B58">
        <v>199341</v>
      </c>
      <c r="C58" s="2">
        <f t="shared" si="1"/>
        <v>0.0311204281465016</v>
      </c>
      <c r="N58" t="s">
        <v>27</v>
      </c>
      <c r="O58">
        <v>100531</v>
      </c>
      <c r="P58" s="2">
        <f t="shared" si="2"/>
        <v>0.0556947649214558</v>
      </c>
    </row>
    <row r="59" spans="1:16">
      <c r="A59" t="s">
        <v>32</v>
      </c>
      <c r="B59">
        <v>193023</v>
      </c>
      <c r="C59" s="2">
        <f t="shared" si="1"/>
        <v>0.0301340838167872</v>
      </c>
      <c r="N59" t="s">
        <v>28</v>
      </c>
      <c r="O59">
        <v>95142</v>
      </c>
      <c r="P59" s="2">
        <f t="shared" si="2"/>
        <v>0.0527092272449011</v>
      </c>
    </row>
    <row r="60" spans="1:16">
      <c r="A60" t="s">
        <v>33</v>
      </c>
      <c r="B60">
        <v>176869</v>
      </c>
      <c r="C60" s="2">
        <f t="shared" si="1"/>
        <v>0.0276121771529369</v>
      </c>
      <c r="N60" t="s">
        <v>29</v>
      </c>
      <c r="O60">
        <v>91575</v>
      </c>
      <c r="P60" s="2">
        <f t="shared" si="2"/>
        <v>0.0507330882780666</v>
      </c>
    </row>
    <row r="61" spans="1:16">
      <c r="A61" t="s">
        <v>34</v>
      </c>
      <c r="B61">
        <v>164446</v>
      </c>
      <c r="C61" s="2">
        <f t="shared" si="1"/>
        <v>0.0256727413175393</v>
      </c>
      <c r="N61" t="s">
        <v>30</v>
      </c>
      <c r="O61">
        <v>88262</v>
      </c>
      <c r="P61" s="2">
        <f t="shared" si="2"/>
        <v>0.0488976668042448</v>
      </c>
    </row>
    <row r="62" spans="1:16">
      <c r="A62" t="s">
        <v>35</v>
      </c>
      <c r="B62">
        <v>130565</v>
      </c>
      <c r="C62" s="2">
        <f t="shared" si="1"/>
        <v>0.0203833566649509</v>
      </c>
      <c r="N62" t="s">
        <v>31</v>
      </c>
      <c r="O62">
        <v>56676</v>
      </c>
      <c r="P62" s="2">
        <f t="shared" si="2"/>
        <v>0.0313988371416621</v>
      </c>
    </row>
    <row r="63" spans="1:16">
      <c r="A63" t="s">
        <v>36</v>
      </c>
      <c r="B63">
        <v>128792</v>
      </c>
      <c r="C63" s="2">
        <f t="shared" si="1"/>
        <v>0.0201065620311137</v>
      </c>
      <c r="N63" t="s">
        <v>32</v>
      </c>
      <c r="O63">
        <v>56419</v>
      </c>
      <c r="P63" s="2">
        <f t="shared" si="2"/>
        <v>0.0312564576310155</v>
      </c>
    </row>
    <row r="64" spans="1:16">
      <c r="A64" t="s">
        <v>37</v>
      </c>
      <c r="B64">
        <v>126766</v>
      </c>
      <c r="C64" s="2">
        <f t="shared" si="1"/>
        <v>0.0197902699114554</v>
      </c>
      <c r="N64" t="s">
        <v>33</v>
      </c>
      <c r="O64">
        <v>50591</v>
      </c>
      <c r="P64" s="2">
        <f t="shared" si="2"/>
        <v>0.0280277113740177</v>
      </c>
    </row>
    <row r="65" spans="1:16">
      <c r="A65" t="s">
        <v>38</v>
      </c>
      <c r="B65">
        <v>107546</v>
      </c>
      <c r="C65" s="2">
        <f t="shared" si="1"/>
        <v>0.0167897099214094</v>
      </c>
      <c r="N65" t="s">
        <v>34</v>
      </c>
      <c r="O65">
        <v>46717</v>
      </c>
      <c r="P65" s="2">
        <f t="shared" si="2"/>
        <v>0.0258814926026365</v>
      </c>
    </row>
    <row r="66" spans="1:16">
      <c r="A66" t="s">
        <v>39</v>
      </c>
      <c r="B66">
        <v>90639</v>
      </c>
      <c r="C66" s="2">
        <f t="shared" si="1"/>
        <v>0.0141502474993642</v>
      </c>
      <c r="N66" t="s">
        <v>35</v>
      </c>
      <c r="O66">
        <v>40224</v>
      </c>
      <c r="P66" s="2">
        <f t="shared" si="2"/>
        <v>0.0222843324367672</v>
      </c>
    </row>
    <row r="67" spans="1:16">
      <c r="A67" t="s">
        <v>40</v>
      </c>
      <c r="B67">
        <v>86606</v>
      </c>
      <c r="C67" s="2">
        <f t="shared" si="1"/>
        <v>0.0135206294743977</v>
      </c>
      <c r="N67" t="s">
        <v>36</v>
      </c>
      <c r="O67">
        <v>37292</v>
      </c>
      <c r="P67" s="2">
        <f t="shared" si="2"/>
        <v>0.0206599872024642</v>
      </c>
    </row>
    <row r="68" spans="1:16">
      <c r="A68" t="s">
        <v>41</v>
      </c>
      <c r="B68">
        <v>85132</v>
      </c>
      <c r="C68" s="2">
        <f t="shared" si="1"/>
        <v>0.01329051368744</v>
      </c>
      <c r="N68" t="s">
        <v>37</v>
      </c>
      <c r="O68">
        <v>35176</v>
      </c>
      <c r="P68" s="2">
        <f t="shared" si="2"/>
        <v>0.0194877107646112</v>
      </c>
    </row>
    <row r="69" spans="1:16">
      <c r="A69" t="s">
        <v>42</v>
      </c>
      <c r="B69">
        <v>78299</v>
      </c>
      <c r="C69" s="2">
        <f t="shared" si="1"/>
        <v>0.0122237693371807</v>
      </c>
      <c r="N69" t="s">
        <v>38</v>
      </c>
      <c r="O69">
        <v>30087</v>
      </c>
      <c r="P69" s="2">
        <f t="shared" si="2"/>
        <v>0.0166683748514572</v>
      </c>
    </row>
    <row r="70" spans="1:16">
      <c r="A70" t="s">
        <v>43</v>
      </c>
      <c r="B70">
        <v>47354</v>
      </c>
      <c r="C70" s="2">
        <f t="shared" si="1"/>
        <v>0.0073927428599708</v>
      </c>
      <c r="N70" t="s">
        <v>40</v>
      </c>
      <c r="O70">
        <v>28266</v>
      </c>
      <c r="P70" s="2">
        <f t="shared" si="2"/>
        <v>0.0156595301476149</v>
      </c>
    </row>
    <row r="71" spans="1:16">
      <c r="A71" t="s">
        <v>44</v>
      </c>
      <c r="B71">
        <v>43160</v>
      </c>
      <c r="C71" s="2">
        <f t="shared" si="1"/>
        <v>0.00673799007129999</v>
      </c>
      <c r="N71" t="s">
        <v>39</v>
      </c>
      <c r="O71">
        <v>26012</v>
      </c>
      <c r="P71" s="2">
        <f t="shared" si="2"/>
        <v>0.0144108008985975</v>
      </c>
    </row>
    <row r="72" spans="1:16">
      <c r="A72" t="s">
        <v>45</v>
      </c>
      <c r="B72">
        <v>10985</v>
      </c>
      <c r="C72" s="2">
        <f t="shared" si="1"/>
        <v>0.00171494024405075</v>
      </c>
      <c r="N72" t="s">
        <v>41</v>
      </c>
      <c r="O72">
        <v>25709</v>
      </c>
      <c r="P72" s="2">
        <f t="shared" si="2"/>
        <v>0.0142429371175628</v>
      </c>
    </row>
    <row r="73" spans="1:16">
      <c r="A73" t="s">
        <v>46</v>
      </c>
      <c r="B73">
        <v>10299</v>
      </c>
      <c r="C73" s="2">
        <f t="shared" si="1"/>
        <v>0.001607844294354</v>
      </c>
      <c r="N73" t="s">
        <v>42</v>
      </c>
      <c r="O73">
        <v>23266</v>
      </c>
      <c r="P73" s="2">
        <f t="shared" si="2"/>
        <v>0.012889500757603</v>
      </c>
    </row>
    <row r="74" spans="1:16">
      <c r="A74" t="s">
        <v>47</v>
      </c>
      <c r="B74">
        <v>7142</v>
      </c>
      <c r="C74" s="2">
        <f t="shared" si="1"/>
        <v>0.0011149843625863</v>
      </c>
      <c r="N74" t="s">
        <v>43</v>
      </c>
      <c r="O74">
        <v>13852</v>
      </c>
      <c r="P74" s="2">
        <f t="shared" si="2"/>
        <v>0.00767408942208877</v>
      </c>
    </row>
    <row r="75" spans="1:16">
      <c r="A75" t="s">
        <v>48</v>
      </c>
      <c r="B75">
        <v>2848</v>
      </c>
      <c r="C75" s="2">
        <f t="shared" si="1"/>
        <v>0.000444619919440741</v>
      </c>
      <c r="N75" t="s">
        <v>44</v>
      </c>
      <c r="O75">
        <v>13015</v>
      </c>
      <c r="P75" s="2">
        <f t="shared" si="2"/>
        <v>0.00721038650220079</v>
      </c>
    </row>
    <row r="76" spans="14:16">
      <c r="N76" t="s">
        <v>45</v>
      </c>
      <c r="O76">
        <v>3188</v>
      </c>
      <c r="P76" s="2">
        <f t="shared" si="2"/>
        <v>0.00176617073907154</v>
      </c>
    </row>
    <row r="77" spans="14:16">
      <c r="N77" t="s">
        <v>46</v>
      </c>
      <c r="O77">
        <v>2706</v>
      </c>
      <c r="P77" s="2">
        <f t="shared" si="2"/>
        <v>0.0014991399058744</v>
      </c>
    </row>
    <row r="78" spans="14:16">
      <c r="N78" t="s">
        <v>47</v>
      </c>
      <c r="O78">
        <v>2035</v>
      </c>
      <c r="P78" s="2">
        <f t="shared" si="2"/>
        <v>0.00112740196173481</v>
      </c>
    </row>
    <row r="79" spans="14:16">
      <c r="N79" t="s">
        <v>48</v>
      </c>
      <c r="O79">
        <v>889</v>
      </c>
      <c r="P79" s="2">
        <f t="shared" si="2"/>
        <v>0.000492511225544103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唐嘉良</dc:creator>
  <cp:lastModifiedBy>唐嘉良</cp:lastModifiedBy>
  <dcterms:created xsi:type="dcterms:W3CDTF">2023-04-04T11:26:00Z</dcterms:created>
  <dcterms:modified xsi:type="dcterms:W3CDTF">2023-04-04T12:53:14Z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051828F1573549B9A57A7081F0937085_11</vt:lpwstr>
  </property>
  <property fmtid="{D5CDD505-2E9C-101B-9397-08002B2CF9AE}" pid="3" name="KSOProductBuildVer">
    <vt:lpwstr>2052-11.1.0.14036</vt:lpwstr>
  </property>
</Properties>
</file>