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2" l="1"/>
  <c r="M5" i="1"/>
  <c r="M6" i="1"/>
  <c r="M7" i="1"/>
  <c r="M8" i="1"/>
  <c r="M9" i="1"/>
  <c r="M10" i="1"/>
  <c r="M11" i="1"/>
  <c r="M12" i="1"/>
  <c r="M13" i="1"/>
  <c r="M4" i="1"/>
</calcChain>
</file>

<file path=xl/sharedStrings.xml><?xml version="1.0" encoding="utf-8"?>
<sst xmlns="http://schemas.openxmlformats.org/spreadsheetml/2006/main" count="64" uniqueCount="36">
  <si>
    <t>员工编号</t>
    <phoneticPr fontId="2" type="noConversion"/>
  </si>
  <si>
    <t>姓名</t>
    <phoneticPr fontId="2" type="noConversion"/>
  </si>
  <si>
    <t>管理部门工资表(12月)</t>
    <phoneticPr fontId="2" type="noConversion"/>
  </si>
  <si>
    <t>基本工资(元)</t>
    <phoneticPr fontId="2" type="noConversion"/>
  </si>
  <si>
    <t>出勤天数(天)</t>
    <phoneticPr fontId="2" type="noConversion"/>
  </si>
  <si>
    <t>加班天数(天)</t>
    <phoneticPr fontId="2" type="noConversion"/>
  </si>
  <si>
    <t>工作补贴(元)</t>
    <phoneticPr fontId="2" type="noConversion"/>
  </si>
  <si>
    <t>提成(元)</t>
    <phoneticPr fontId="2" type="noConversion"/>
  </si>
  <si>
    <t>奖金(元)</t>
    <phoneticPr fontId="2" type="noConversion"/>
  </si>
  <si>
    <t>保险(元)</t>
    <phoneticPr fontId="2" type="noConversion"/>
  </si>
  <si>
    <t>实发工资(元)</t>
    <phoneticPr fontId="2" type="noConversion"/>
  </si>
  <si>
    <t>迟到/早退(时)</t>
    <phoneticPr fontId="2" type="noConversion"/>
  </si>
  <si>
    <t>工资是否已发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</si>
  <si>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</si>
  <si>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</si>
  <si>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</si>
  <si>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赵六</t>
    <phoneticPr fontId="2" type="noConversion"/>
  </si>
  <si>
    <t>袁琪</t>
    <phoneticPr fontId="2" type="noConversion"/>
  </si>
  <si>
    <t>贾斯丁</t>
    <phoneticPr fontId="2" type="noConversion"/>
  </si>
  <si>
    <t>撒旦</t>
    <phoneticPr fontId="2" type="noConversion"/>
  </si>
  <si>
    <t>萨顶顶</t>
    <phoneticPr fontId="2" type="noConversion"/>
  </si>
  <si>
    <t>史蒂夫</t>
    <phoneticPr fontId="2" type="noConversion"/>
  </si>
  <si>
    <t>华夫格</t>
    <phoneticPr fontId="2" type="noConversion"/>
  </si>
  <si>
    <t>职位</t>
    <phoneticPr fontId="2" type="noConversion"/>
  </si>
  <si>
    <t>一组组长</t>
    <phoneticPr fontId="2" type="noConversion"/>
  </si>
  <si>
    <t>二组组长</t>
    <phoneticPr fontId="2" type="noConversion"/>
  </si>
  <si>
    <t>三组组长</t>
    <phoneticPr fontId="2" type="noConversion"/>
  </si>
  <si>
    <t>一组员工</t>
    <phoneticPr fontId="2" type="noConversion"/>
  </si>
  <si>
    <t>二组员工</t>
    <phoneticPr fontId="2" type="noConversion"/>
  </si>
  <si>
    <t>三组员工</t>
    <phoneticPr fontId="2" type="noConversion"/>
  </si>
  <si>
    <t>个人工资条(12月)</t>
    <phoneticPr fontId="2" type="noConversion"/>
  </si>
  <si>
    <t>流向</t>
    <phoneticPr fontId="2" type="noConversion"/>
  </si>
  <si>
    <t>扣除</t>
    <phoneticPr fontId="2" type="noConversion"/>
  </si>
  <si>
    <t>公积金(元)</t>
    <phoneticPr fontId="2" type="noConversion"/>
  </si>
  <si>
    <t>发放</t>
    <phoneticPr fontId="2" type="noConversion"/>
  </si>
  <si>
    <t>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</si>
</sst>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78" fontId="0" fillId="0" borderId="1" xfId="0" applyNumberFormat="1" applyBorder="1" applyAlignment="1">
      <alignment horizontal="center" vertical="center" wrapText="1"/>
    </xf>
  </cellXfs>
  <cellStyles count="3">
    <cellStyle name="20% - 强调文字颜色 2" xfId="1" builtinId="34"/>
    <cellStyle name="20% - 强调文字颜色 3" xfId="2" builtinId="3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H21" sqref="H21"/>
    </sheetView>
  </sheetViews>
  <sheetFormatPr defaultRowHeight="13.5" x14ac:dyDescent="0.15"/>
  <cols>
    <col min="1" max="1" width="12.75" style="2" bestFit="1" customWidth="1"/>
    <col min="2" max="14" width="9" style="2"/>
  </cols>
  <sheetData>
    <row r="1" spans="1:14" ht="36" customHeight="1" x14ac:dyDescent="0.15">
      <c r="A1" s="5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15">
      <c r="A2" s="4" t="s">
        <v>31</v>
      </c>
      <c r="B2" s="4"/>
      <c r="C2" s="4"/>
      <c r="D2" s="6" t="s">
        <v>34</v>
      </c>
      <c r="E2" s="6"/>
      <c r="F2" s="6"/>
      <c r="G2" s="6"/>
      <c r="H2" s="6"/>
      <c r="I2" s="6"/>
      <c r="J2" s="8" t="s">
        <v>32</v>
      </c>
      <c r="K2" s="8"/>
      <c r="L2" s="8"/>
      <c r="M2" s="4"/>
      <c r="N2" s="4"/>
    </row>
    <row r="3" spans="1:14" ht="27" x14ac:dyDescent="0.15">
      <c r="A3" s="4" t="s">
        <v>0</v>
      </c>
      <c r="B3" s="4" t="s">
        <v>1</v>
      </c>
      <c r="C3" s="4" t="s">
        <v>23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9" t="s">
        <v>33</v>
      </c>
      <c r="K3" s="9" t="s">
        <v>9</v>
      </c>
      <c r="L3" s="9" t="s">
        <v>11</v>
      </c>
      <c r="M3" s="4" t="s">
        <v>10</v>
      </c>
      <c r="N3" s="4" t="s">
        <v>12</v>
      </c>
    </row>
    <row r="4" spans="1:14" x14ac:dyDescent="0.15">
      <c r="A4" s="4">
        <v>20200521101</v>
      </c>
      <c r="B4" s="4" t="s">
        <v>13</v>
      </c>
      <c r="C4" s="4" t="s">
        <v>24</v>
      </c>
      <c r="D4" s="7">
        <v>8000</v>
      </c>
      <c r="E4" s="7">
        <v>30</v>
      </c>
      <c r="F4" s="7">
        <v>10</v>
      </c>
      <c r="G4" s="7">
        <v>200</v>
      </c>
      <c r="H4" s="7">
        <v>400</v>
      </c>
      <c r="I4" s="7">
        <v>300</v>
      </c>
      <c r="J4" s="9">
        <v>4000</v>
      </c>
      <c r="K4" s="9">
        <v>500</v>
      </c>
      <c r="L4" s="9">
        <v>1</v>
      </c>
      <c r="M4" s="4">
        <f>(D4+G4+H4+I4-J4-K4-L4)</f>
        <v>4399</v>
      </c>
      <c r="N4" s="4" t="s">
        <v>35</v>
      </c>
    </row>
    <row r="5" spans="1:14" x14ac:dyDescent="0.15">
      <c r="A5" s="4">
        <v>20200521102</v>
      </c>
      <c r="B5" s="4" t="s">
        <v>14</v>
      </c>
      <c r="C5" s="4" t="s">
        <v>25</v>
      </c>
      <c r="D5" s="7">
        <v>8000</v>
      </c>
      <c r="E5" s="7">
        <v>29</v>
      </c>
      <c r="F5" s="7">
        <v>12</v>
      </c>
      <c r="G5" s="7">
        <v>300</v>
      </c>
      <c r="H5" s="7">
        <v>200</v>
      </c>
      <c r="I5" s="7">
        <v>120</v>
      </c>
      <c r="J5" s="9">
        <v>4000</v>
      </c>
      <c r="K5" s="9">
        <v>500</v>
      </c>
      <c r="L5" s="9">
        <v>2</v>
      </c>
      <c r="M5" s="4">
        <f t="shared" ref="M5:M13" si="0">(D5+G5+H5+I5-J5-K5-L5)</f>
        <v>4118</v>
      </c>
      <c r="N5" s="4" t="s">
        <v>35</v>
      </c>
    </row>
    <row r="6" spans="1:14" x14ac:dyDescent="0.15">
      <c r="A6" s="4">
        <v>20200521103</v>
      </c>
      <c r="B6" s="4" t="s">
        <v>15</v>
      </c>
      <c r="C6" s="4" t="s">
        <v>26</v>
      </c>
      <c r="D6" s="7">
        <v>8000</v>
      </c>
      <c r="E6" s="7">
        <v>30</v>
      </c>
      <c r="F6" s="7">
        <v>12</v>
      </c>
      <c r="G6" s="7">
        <v>0</v>
      </c>
      <c r="H6" s="7">
        <v>200</v>
      </c>
      <c r="I6" s="7">
        <v>524</v>
      </c>
      <c r="J6" s="9">
        <v>0</v>
      </c>
      <c r="K6" s="9">
        <v>500</v>
      </c>
      <c r="L6" s="9">
        <v>4</v>
      </c>
      <c r="M6" s="4">
        <f t="shared" si="0"/>
        <v>8220</v>
      </c>
      <c r="N6" s="4" t="s">
        <v>35</v>
      </c>
    </row>
    <row r="7" spans="1:14" x14ac:dyDescent="0.15">
      <c r="A7" s="4">
        <v>20200521104</v>
      </c>
      <c r="B7" s="4" t="s">
        <v>16</v>
      </c>
      <c r="C7" s="4" t="s">
        <v>27</v>
      </c>
      <c r="D7" s="7">
        <v>6000</v>
      </c>
      <c r="E7" s="7">
        <v>30</v>
      </c>
      <c r="F7" s="7">
        <v>12</v>
      </c>
      <c r="G7" s="7">
        <v>125</v>
      </c>
      <c r="H7" s="7">
        <v>200</v>
      </c>
      <c r="I7" s="7">
        <v>230</v>
      </c>
      <c r="J7" s="9">
        <v>2000</v>
      </c>
      <c r="K7" s="9">
        <v>500</v>
      </c>
      <c r="L7" s="9">
        <v>5</v>
      </c>
      <c r="M7" s="4">
        <f t="shared" si="0"/>
        <v>4050</v>
      </c>
      <c r="N7" s="4" t="s">
        <v>35</v>
      </c>
    </row>
    <row r="8" spans="1:14" x14ac:dyDescent="0.15">
      <c r="A8" s="4">
        <v>20200521105</v>
      </c>
      <c r="B8" s="4" t="s">
        <v>17</v>
      </c>
      <c r="C8" s="4" t="s">
        <v>27</v>
      </c>
      <c r="D8" s="7">
        <v>6000</v>
      </c>
      <c r="E8" s="7">
        <v>30</v>
      </c>
      <c r="F8" s="7">
        <v>10</v>
      </c>
      <c r="G8" s="7">
        <v>325</v>
      </c>
      <c r="H8" s="7">
        <v>100</v>
      </c>
      <c r="I8" s="7">
        <v>100</v>
      </c>
      <c r="J8" s="9">
        <v>3000</v>
      </c>
      <c r="K8" s="9">
        <v>500</v>
      </c>
      <c r="L8" s="9">
        <v>0</v>
      </c>
      <c r="M8" s="4">
        <f t="shared" si="0"/>
        <v>3025</v>
      </c>
      <c r="N8" s="4" t="s">
        <v>35</v>
      </c>
    </row>
    <row r="9" spans="1:14" x14ac:dyDescent="0.15">
      <c r="A9" s="4">
        <v>20200521106</v>
      </c>
      <c r="B9" s="4" t="s">
        <v>18</v>
      </c>
      <c r="C9" s="4" t="s">
        <v>28</v>
      </c>
      <c r="D9" s="7">
        <v>6000</v>
      </c>
      <c r="E9" s="7">
        <v>28</v>
      </c>
      <c r="F9" s="7">
        <v>10</v>
      </c>
      <c r="G9" s="7">
        <v>420</v>
      </c>
      <c r="H9" s="7">
        <v>150</v>
      </c>
      <c r="I9" s="7">
        <v>450</v>
      </c>
      <c r="J9" s="9">
        <v>2000</v>
      </c>
      <c r="K9" s="9">
        <v>500</v>
      </c>
      <c r="L9" s="9">
        <v>1</v>
      </c>
      <c r="M9" s="4">
        <f t="shared" si="0"/>
        <v>4519</v>
      </c>
      <c r="N9" s="4" t="s">
        <v>35</v>
      </c>
    </row>
    <row r="10" spans="1:14" x14ac:dyDescent="0.15">
      <c r="A10" s="4">
        <v>20200521107</v>
      </c>
      <c r="B10" s="4" t="s">
        <v>19</v>
      </c>
      <c r="C10" s="4" t="s">
        <v>28</v>
      </c>
      <c r="D10" s="7">
        <v>6000</v>
      </c>
      <c r="E10" s="7">
        <v>28</v>
      </c>
      <c r="F10" s="7">
        <v>5</v>
      </c>
      <c r="G10" s="7">
        <v>230</v>
      </c>
      <c r="H10" s="7">
        <v>150</v>
      </c>
      <c r="I10" s="7">
        <v>230</v>
      </c>
      <c r="J10" s="9">
        <v>3000</v>
      </c>
      <c r="K10" s="9">
        <v>500</v>
      </c>
      <c r="L10" s="9">
        <v>1</v>
      </c>
      <c r="M10" s="4">
        <f t="shared" si="0"/>
        <v>3109</v>
      </c>
      <c r="N10" s="4" t="s">
        <v>35</v>
      </c>
    </row>
    <row r="11" spans="1:14" x14ac:dyDescent="0.15">
      <c r="A11" s="4">
        <v>20200521108</v>
      </c>
      <c r="B11" s="4" t="s">
        <v>20</v>
      </c>
      <c r="C11" s="4" t="s">
        <v>28</v>
      </c>
      <c r="D11" s="7">
        <v>6000</v>
      </c>
      <c r="E11" s="7">
        <v>29</v>
      </c>
      <c r="F11" s="7">
        <v>10</v>
      </c>
      <c r="G11" s="7">
        <v>24</v>
      </c>
      <c r="H11" s="7">
        <v>200</v>
      </c>
      <c r="I11" s="7">
        <v>250</v>
      </c>
      <c r="J11" s="9">
        <v>0</v>
      </c>
      <c r="K11" s="9">
        <v>500</v>
      </c>
      <c r="L11" s="9">
        <v>3</v>
      </c>
      <c r="M11" s="4">
        <f t="shared" si="0"/>
        <v>5971</v>
      </c>
      <c r="N11" s="4" t="s">
        <v>35</v>
      </c>
    </row>
    <row r="12" spans="1:14" x14ac:dyDescent="0.15">
      <c r="A12" s="4">
        <v>20200521109</v>
      </c>
      <c r="B12" s="4" t="s">
        <v>21</v>
      </c>
      <c r="C12" s="4" t="s">
        <v>29</v>
      </c>
      <c r="D12" s="7">
        <v>6000</v>
      </c>
      <c r="E12" s="7">
        <v>29</v>
      </c>
      <c r="F12" s="7">
        <v>10</v>
      </c>
      <c r="G12" s="7">
        <v>265</v>
      </c>
      <c r="H12" s="7">
        <v>200</v>
      </c>
      <c r="I12" s="7">
        <v>120</v>
      </c>
      <c r="J12" s="9">
        <v>0</v>
      </c>
      <c r="K12" s="9">
        <v>500</v>
      </c>
      <c r="L12" s="9">
        <v>3</v>
      </c>
      <c r="M12" s="4">
        <f t="shared" si="0"/>
        <v>6082</v>
      </c>
      <c r="N12" s="4" t="s">
        <v>35</v>
      </c>
    </row>
    <row r="13" spans="1:14" x14ac:dyDescent="0.15">
      <c r="A13" s="4">
        <v>20200521110</v>
      </c>
      <c r="B13" s="4" t="s">
        <v>22</v>
      </c>
      <c r="C13" s="4" t="s">
        <v>29</v>
      </c>
      <c r="D13" s="7">
        <v>6000</v>
      </c>
      <c r="E13" s="7">
        <v>30</v>
      </c>
      <c r="F13" s="7">
        <v>10</v>
      </c>
      <c r="G13" s="7">
        <v>230</v>
      </c>
      <c r="H13" s="7">
        <v>200</v>
      </c>
      <c r="I13" s="7">
        <v>260</v>
      </c>
      <c r="J13" s="9">
        <v>4000</v>
      </c>
      <c r="K13" s="9">
        <v>500</v>
      </c>
      <c r="L13" s="9">
        <v>0</v>
      </c>
      <c r="M13" s="4">
        <f t="shared" si="0"/>
        <v>2190</v>
      </c>
      <c r="N13" s="4" t="s">
        <v>35</v>
      </c>
    </row>
    <row r="16" spans="1:14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mergeCells count="3">
    <mergeCell ref="A1:N1"/>
    <mergeCell ref="J2:L2"/>
    <mergeCell ref="D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H10" sqref="H10"/>
    </sheetView>
  </sheetViews>
  <sheetFormatPr defaultRowHeight="13.5" x14ac:dyDescent="0.15"/>
  <cols>
    <col min="1" max="1" width="13.75" customWidth="1"/>
  </cols>
  <sheetData>
    <row r="1" spans="1:14" ht="13.5" customHeight="1" x14ac:dyDescent="0.1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</row>
    <row r="2" spans="1:14" ht="27" x14ac:dyDescent="0.15">
      <c r="A2" s="4" t="s">
        <v>0</v>
      </c>
      <c r="B2" s="4" t="s">
        <v>1</v>
      </c>
      <c r="C2" s="4" t="s">
        <v>23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9" t="s">
        <v>33</v>
      </c>
      <c r="K2" s="9" t="s">
        <v>9</v>
      </c>
      <c r="L2" s="9" t="s">
        <v>11</v>
      </c>
      <c r="M2" s="4" t="s">
        <v>10</v>
      </c>
      <c r="N2" s="10"/>
    </row>
    <row r="3" spans="1:14" x14ac:dyDescent="0.15">
      <c r="A3" s="12">
        <v>20200521101</v>
      </c>
      <c r="B3" s="4" t="s">
        <v>13</v>
      </c>
      <c r="C3" s="4" t="s">
        <v>24</v>
      </c>
      <c r="D3" s="7">
        <v>8000</v>
      </c>
      <c r="E3" s="7">
        <v>30</v>
      </c>
      <c r="F3" s="7">
        <v>10</v>
      </c>
      <c r="G3" s="7">
        <v>200</v>
      </c>
      <c r="H3" s="7">
        <v>400</v>
      </c>
      <c r="I3" s="7">
        <v>300</v>
      </c>
      <c r="J3" s="9">
        <v>4000</v>
      </c>
      <c r="K3" s="9">
        <v>500</v>
      </c>
      <c r="L3" s="9">
        <v>1</v>
      </c>
      <c r="M3" s="4">
        <f>(D3+G3+H3+I3-J3-K3-L3)</f>
        <v>4399</v>
      </c>
      <c r="N3" s="10"/>
    </row>
  </sheetData>
  <mergeCells count="1">
    <mergeCell ref="A1:M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2021-03-22T06:41:14Z</dcterms:created>
  <dcterms:modified xsi:type="dcterms:W3CDTF">2021-03-22T07:40:18Z</dcterms:modified>
</cp:coreProperties>
</file>