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li\Desktop\MapElementDetection\code\Legend Analysis\"/>
    </mc:Choice>
  </mc:AlternateContent>
  <xr:revisionPtr revIDLastSave="0" documentId="13_ncr:1_{2D890604-17B4-4B87-B688-42A2B1C0FB3A}" xr6:coauthVersionLast="46" xr6:coauthVersionMax="46" xr10:uidLastSave="{00000000-0000-0000-0000-000000000000}"/>
  <bookViews>
    <workbookView xWindow="32544" yWindow="3972" windowWidth="17280" windowHeight="8016" xr2:uid="{EBA64443-21D4-4C5B-81AF-29B7215ABC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11" i="1"/>
  <c r="G14" i="1"/>
  <c r="G15" i="1"/>
  <c r="G21" i="1"/>
  <c r="G22" i="1"/>
  <c r="G23" i="1"/>
  <c r="G26" i="1"/>
  <c r="G27" i="1"/>
  <c r="G28" i="1"/>
  <c r="G29" i="1"/>
  <c r="G32" i="1"/>
  <c r="G36" i="1"/>
  <c r="G39" i="1"/>
  <c r="G54" i="1" s="1"/>
  <c r="G41" i="1"/>
  <c r="G43" i="1"/>
  <c r="G45" i="1"/>
  <c r="G48" i="1"/>
  <c r="G50" i="1"/>
  <c r="G53" i="1"/>
  <c r="G4" i="1"/>
  <c r="F5" i="1"/>
  <c r="F6" i="1"/>
  <c r="F7" i="1"/>
  <c r="F8" i="1"/>
  <c r="F11" i="1"/>
  <c r="F14" i="1"/>
  <c r="F15" i="1"/>
  <c r="F21" i="1"/>
  <c r="F22" i="1"/>
  <c r="F23" i="1"/>
  <c r="F26" i="1"/>
  <c r="F27" i="1"/>
  <c r="F28" i="1"/>
  <c r="F29" i="1"/>
  <c r="F32" i="1"/>
  <c r="F36" i="1"/>
  <c r="F39" i="1"/>
  <c r="F54" i="1" s="1"/>
  <c r="H54" i="1" s="1"/>
  <c r="F41" i="1"/>
  <c r="F43" i="1"/>
  <c r="F45" i="1"/>
  <c r="F48" i="1"/>
  <c r="F50" i="1"/>
  <c r="F53" i="1"/>
  <c r="F4" i="1"/>
</calcChain>
</file>

<file path=xl/sharedStrings.xml><?xml version="1.0" encoding="utf-8"?>
<sst xmlns="http://schemas.openxmlformats.org/spreadsheetml/2006/main" count="60" uniqueCount="60">
  <si>
    <t>Image name</t>
  </si>
  <si>
    <t>TP</t>
  </si>
  <si>
    <t>FP</t>
  </si>
  <si>
    <t>FN</t>
  </si>
  <si>
    <t>Precision</t>
  </si>
  <si>
    <t>Recall</t>
  </si>
  <si>
    <t>11.map-AmFact-6eqint-orange-80pct.jpg</t>
  </si>
  <si>
    <t>118.9786EN_05_05.jpg</t>
  </si>
  <si>
    <t>121.image001_12_18_2013-1.jpg</t>
  </si>
  <si>
    <t>133.Choropleth-demand-for-CIC-returnables-by-county.jpg</t>
  </si>
  <si>
    <t>135563077_3788276924549361_3077918134073304948_o.png</t>
  </si>
  <si>
    <t>139994642_3832696723440714_5245189687878009485_n.png</t>
  </si>
  <si>
    <t>151.9d8d51b68d3892720b0ca2138b21a7ec--choropleth-map-maps.jpg</t>
  </si>
  <si>
    <t>162.choropleth-map-definition_1108500.jpg</t>
  </si>
  <si>
    <t>169.choro_hispanic.jpg</t>
  </si>
  <si>
    <t>21.8264524_f520.jpg</t>
  </si>
  <si>
    <t>292_Chloro_folium.png</t>
  </si>
  <si>
    <t>6.map-AmFact-5nat-breaks-green-80pct.jpg</t>
  </si>
  <si>
    <t>77297739_2771795239530873_2730099745568587776_o.png</t>
  </si>
  <si>
    <t>86.5644OS_04_01.jpg</t>
  </si>
  <si>
    <t>construction_july16.jpg</t>
  </si>
  <si>
    <t>COVID-19_outbreak_USA_per_capita_cases_map.svg.png</t>
  </si>
  <si>
    <t>download.png</t>
  </si>
  <si>
    <t>gallup-wellbeing-index-map.jpg</t>
  </si>
  <si>
    <t>iraq.png</t>
  </si>
  <si>
    <t>lab_81.jpg</t>
  </si>
  <si>
    <t>license plate vanitization rate 2007.png</t>
  </si>
  <si>
    <t>Map_of_states_by_median_household_income_in_2014.svg.png</t>
  </si>
  <si>
    <t>percentPopl65andOlder.png</t>
  </si>
  <si>
    <t>Poverty 2012.jpg</t>
  </si>
  <si>
    <t>stressed.png</t>
  </si>
  <si>
    <t>Typical-choropleth-map-showing-black-percentage-of-total-population-Source-author-2000.png</t>
  </si>
  <si>
    <t>univariate choropleth map.jpg</t>
  </si>
  <si>
    <t>unnamed-chunk-23-1.png</t>
  </si>
  <si>
    <t>unnamed-chunk-25-1.png</t>
  </si>
  <si>
    <t>us_map108.jpg</t>
  </si>
  <si>
    <t>us_map124.jpg</t>
  </si>
  <si>
    <t>us_map16.jpg</t>
  </si>
  <si>
    <t>us_map30.jpg</t>
  </si>
  <si>
    <t>WeChat Screenshot_20210203111126.png</t>
  </si>
  <si>
    <t>WeChat Screenshot_20210203111207.png</t>
  </si>
  <si>
    <t>WeChat Screenshot_20210203111706.png</t>
  </si>
  <si>
    <t>WeChat Screenshot_20210203112601.png</t>
  </si>
  <si>
    <t>whbcu0gka0qnbjog2vnsca.png</t>
  </si>
  <si>
    <t>YCOM4.0.2.png</t>
  </si>
  <si>
    <t>42-15 = 27</t>
  </si>
  <si>
    <t>08_figure1.jpg</t>
  </si>
  <si>
    <t>2020 census self-response by State.png</t>
  </si>
  <si>
    <t>81.Equal_20Intervals-7.jpg</t>
  </si>
  <si>
    <t>US Covid-19 average daily case rate in last 7 days.png</t>
  </si>
  <si>
    <t>Uninsured-benefit-(1)-378f.jpg</t>
  </si>
  <si>
    <t>business application 19Q4-20Q4.png</t>
  </si>
  <si>
    <t>choropleth.png</t>
  </si>
  <si>
    <t>demo_120_none-1.png</t>
  </si>
  <si>
    <t>ff15l.png</t>
  </si>
  <si>
    <t>images.png</t>
  </si>
  <si>
    <t>unnamed.png</t>
  </si>
  <si>
    <t>us_map65.jpg</t>
  </si>
  <si>
    <t>uuid-007615b7-5371-15ed-ad1b-7ed241c59433-en.png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</si>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</sst>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03C9-CAA0-40D2-9C3C-59F04337F69D}">
  <dimension ref="A1:I54"/>
  <sheetViews>
    <sheetView tabSelected="1" topLeftCell="B18" zoomScale="70" zoomScaleNormal="70" workbookViewId="0">
      <selection activeCell="B56" sqref="B56"/>
    </sheetView>
  </sheetViews>
  <sheetFormatPr defaultRowHeight="14.5" x14ac:dyDescent="0.35"/>
  <cols>
    <col min="1" max="1" width="78.81640625" customWidth="1"/>
    <col min="2" max="2" width="16.54296875" customWidth="1"/>
    <col min="3" max="3" width="10.90625" customWidth="1"/>
    <col min="4" max="4" width="11.26953125" customWidth="1"/>
    <col min="5" max="5" width="12.90625" customWidth="1"/>
    <col min="6" max="6" width="16.08984375" customWidth="1"/>
    <col min="7" max="7" width="15.90625" customWidth="1"/>
    <col min="8" max="8" width="10.81640625" customWidth="1"/>
    <col min="9" max="9" width="21.26953125" customWidth="1"/>
    <col min="10" max="10" width="10.81640625" customWidth="1"/>
  </cols>
  <sheetData>
    <row r="1" spans="1:9" ht="14.5" customHeight="1" x14ac:dyDescent="0.35">
      <c r="A1" t="s">
        <v>0</v>
      </c>
      <c r="B1" t="s">
        <v>59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45</v>
      </c>
    </row>
    <row r="2" spans="1:9" x14ac:dyDescent="0.35">
      <c r="A2" t="s">
        <v>46</v>
      </c>
      <c r="F2">
        <v>0</v>
      </c>
      <c r="G2">
        <v>1</v>
      </c>
    </row>
    <row r="3" spans="1:9" x14ac:dyDescent="0.35">
      <c r="A3" t="s">
        <v>6</v>
      </c>
      <c r="F3">
        <v>0</v>
      </c>
      <c r="G3">
        <v>1</v>
      </c>
    </row>
    <row r="4" spans="1:9" x14ac:dyDescent="0.35">
      <c r="A4" t="s">
        <v>7</v>
      </c>
      <c r="B4">
        <v>2</v>
      </c>
      <c r="C4">
        <v>0</v>
      </c>
      <c r="D4">
        <v>2</v>
      </c>
      <c r="E4">
        <v>5</v>
      </c>
      <c r="F4">
        <f>C4/B4</f>
        <v>0</v>
      </c>
      <c r="G4">
        <f>C4/(C4+E4)</f>
        <v>0</v>
      </c>
    </row>
    <row r="5" spans="1:9" x14ac:dyDescent="0.35">
      <c r="A5" t="s">
        <v>8</v>
      </c>
      <c r="B5">
        <v>5</v>
      </c>
      <c r="C5">
        <v>3</v>
      </c>
      <c r="D5">
        <v>2</v>
      </c>
      <c r="E5">
        <v>0</v>
      </c>
      <c r="F5">
        <f t="shared" ref="F5:F53" si="0">C5/B5</f>
        <v>0.6</v>
      </c>
      <c r="G5">
        <f t="shared" ref="G5:G53" si="1">C5/(C5+E5)</f>
        <v>1</v>
      </c>
    </row>
    <row r="6" spans="1:9" x14ac:dyDescent="0.35">
      <c r="A6" t="s">
        <v>9</v>
      </c>
      <c r="B6">
        <v>10</v>
      </c>
      <c r="C6">
        <v>3</v>
      </c>
      <c r="D6">
        <v>7</v>
      </c>
      <c r="E6">
        <v>0</v>
      </c>
      <c r="F6">
        <f t="shared" si="0"/>
        <v>0.3</v>
      </c>
      <c r="G6">
        <f t="shared" si="1"/>
        <v>1</v>
      </c>
    </row>
    <row r="7" spans="1:9" x14ac:dyDescent="0.35">
      <c r="A7" t="s">
        <v>10</v>
      </c>
      <c r="B7">
        <v>5</v>
      </c>
      <c r="C7">
        <v>4</v>
      </c>
      <c r="D7">
        <v>1</v>
      </c>
      <c r="E7">
        <v>0</v>
      </c>
      <c r="F7">
        <f t="shared" si="0"/>
        <v>0.8</v>
      </c>
      <c r="G7">
        <f t="shared" si="1"/>
        <v>1</v>
      </c>
    </row>
    <row r="8" spans="1:9" x14ac:dyDescent="0.35">
      <c r="A8" t="s">
        <v>11</v>
      </c>
      <c r="B8">
        <v>5</v>
      </c>
      <c r="C8">
        <v>4</v>
      </c>
      <c r="D8">
        <v>1</v>
      </c>
      <c r="E8">
        <v>0</v>
      </c>
      <c r="F8">
        <f t="shared" si="0"/>
        <v>0.8</v>
      </c>
      <c r="G8">
        <f t="shared" si="1"/>
        <v>1</v>
      </c>
    </row>
    <row r="9" spans="1:9" x14ac:dyDescent="0.35">
      <c r="A9" t="s">
        <v>12</v>
      </c>
      <c r="F9">
        <v>0</v>
      </c>
      <c r="G9">
        <v>1</v>
      </c>
    </row>
    <row r="10" spans="1:9" x14ac:dyDescent="0.35">
      <c r="A10" t="s">
        <v>13</v>
      </c>
      <c r="F10">
        <v>0</v>
      </c>
      <c r="G10">
        <v>1</v>
      </c>
    </row>
    <row r="11" spans="1:9" x14ac:dyDescent="0.35">
      <c r="A11" t="s">
        <v>14</v>
      </c>
      <c r="B11">
        <v>10</v>
      </c>
      <c r="C11">
        <v>5</v>
      </c>
      <c r="D11">
        <v>5</v>
      </c>
      <c r="E11">
        <v>0</v>
      </c>
      <c r="F11">
        <f t="shared" si="0"/>
        <v>0.5</v>
      </c>
      <c r="G11">
        <f t="shared" si="1"/>
        <v>1</v>
      </c>
    </row>
    <row r="12" spans="1:9" x14ac:dyDescent="0.35">
      <c r="A12" t="s">
        <v>47</v>
      </c>
      <c r="F12">
        <v>0</v>
      </c>
      <c r="G12">
        <v>1</v>
      </c>
    </row>
    <row r="13" spans="1:9" x14ac:dyDescent="0.35">
      <c r="A13" t="s">
        <v>15</v>
      </c>
      <c r="F13">
        <v>0</v>
      </c>
      <c r="G13">
        <v>1</v>
      </c>
    </row>
    <row r="14" spans="1:9" x14ac:dyDescent="0.35">
      <c r="A14" t="s">
        <v>16</v>
      </c>
      <c r="B14">
        <v>7</v>
      </c>
      <c r="C14">
        <v>0</v>
      </c>
      <c r="D14">
        <v>7</v>
      </c>
      <c r="E14">
        <v>1</v>
      </c>
      <c r="F14">
        <f t="shared" si="0"/>
        <v>0</v>
      </c>
      <c r="G14">
        <f t="shared" si="1"/>
        <v>0</v>
      </c>
    </row>
    <row r="15" spans="1:9" x14ac:dyDescent="0.35">
      <c r="A15" t="s">
        <v>17</v>
      </c>
      <c r="B15">
        <v>5</v>
      </c>
      <c r="C15">
        <v>0</v>
      </c>
      <c r="D15">
        <v>5</v>
      </c>
      <c r="E15">
        <v>1</v>
      </c>
      <c r="F15">
        <f t="shared" si="0"/>
        <v>0</v>
      </c>
      <c r="G15">
        <f t="shared" si="1"/>
        <v>0</v>
      </c>
    </row>
    <row r="16" spans="1:9" x14ac:dyDescent="0.35">
      <c r="A16" t="s">
        <v>18</v>
      </c>
      <c r="F16">
        <v>0</v>
      </c>
      <c r="G16">
        <v>1</v>
      </c>
    </row>
    <row r="17" spans="1:7" x14ac:dyDescent="0.35">
      <c r="A17" t="s">
        <v>48</v>
      </c>
      <c r="F17">
        <v>0</v>
      </c>
      <c r="G17">
        <v>1</v>
      </c>
    </row>
    <row r="18" spans="1:7" x14ac:dyDescent="0.35">
      <c r="A18" t="s">
        <v>19</v>
      </c>
      <c r="F18">
        <v>0</v>
      </c>
      <c r="G18">
        <v>1</v>
      </c>
    </row>
    <row r="19" spans="1:7" x14ac:dyDescent="0.35">
      <c r="A19" t="s">
        <v>21</v>
      </c>
      <c r="F19">
        <v>0</v>
      </c>
      <c r="G19">
        <v>1</v>
      </c>
    </row>
    <row r="20" spans="1:7" x14ac:dyDescent="0.35">
      <c r="A20" t="s">
        <v>27</v>
      </c>
      <c r="F20">
        <v>0</v>
      </c>
      <c r="G20">
        <v>1</v>
      </c>
    </row>
    <row r="21" spans="1:7" x14ac:dyDescent="0.35">
      <c r="A21" t="s">
        <v>29</v>
      </c>
      <c r="B21">
        <v>5</v>
      </c>
      <c r="C21">
        <v>5</v>
      </c>
      <c r="D21">
        <v>0</v>
      </c>
      <c r="E21">
        <v>0</v>
      </c>
      <c r="F21">
        <f t="shared" si="0"/>
        <v>1</v>
      </c>
      <c r="G21">
        <f t="shared" si="1"/>
        <v>1</v>
      </c>
    </row>
    <row r="22" spans="1:7" x14ac:dyDescent="0.35">
      <c r="A22" t="s">
        <v>31</v>
      </c>
      <c r="B22">
        <v>6</v>
      </c>
      <c r="C22">
        <v>4</v>
      </c>
      <c r="D22">
        <v>2</v>
      </c>
      <c r="E22">
        <v>0</v>
      </c>
      <c r="F22">
        <f t="shared" si="0"/>
        <v>0.66666666666666663</v>
      </c>
      <c r="G22">
        <f t="shared" si="1"/>
        <v>1</v>
      </c>
    </row>
    <row r="23" spans="1:7" x14ac:dyDescent="0.35">
      <c r="A23" t="s">
        <v>49</v>
      </c>
      <c r="B23">
        <v>6</v>
      </c>
      <c r="C23">
        <v>0</v>
      </c>
      <c r="D23">
        <v>6</v>
      </c>
      <c r="E23">
        <v>1</v>
      </c>
      <c r="F23">
        <f t="shared" si="0"/>
        <v>0</v>
      </c>
      <c r="G23">
        <f t="shared" si="1"/>
        <v>0</v>
      </c>
    </row>
    <row r="24" spans="1:7" x14ac:dyDescent="0.35">
      <c r="A24" t="s">
        <v>50</v>
      </c>
      <c r="F24">
        <v>0</v>
      </c>
      <c r="G24">
        <v>1</v>
      </c>
    </row>
    <row r="25" spans="1:7" x14ac:dyDescent="0.35">
      <c r="A25" t="s">
        <v>39</v>
      </c>
      <c r="F25">
        <v>0</v>
      </c>
      <c r="G25">
        <v>1</v>
      </c>
    </row>
    <row r="26" spans="1:7" x14ac:dyDescent="0.35">
      <c r="A26" t="s">
        <v>40</v>
      </c>
      <c r="B26">
        <v>9</v>
      </c>
      <c r="C26">
        <v>9</v>
      </c>
      <c r="D26">
        <v>0</v>
      </c>
      <c r="E26">
        <v>1</v>
      </c>
      <c r="F26">
        <f t="shared" si="0"/>
        <v>1</v>
      </c>
      <c r="G26">
        <f t="shared" si="1"/>
        <v>0.9</v>
      </c>
    </row>
    <row r="27" spans="1:7" x14ac:dyDescent="0.35">
      <c r="A27" t="s">
        <v>41</v>
      </c>
      <c r="B27">
        <v>2</v>
      </c>
      <c r="C27">
        <v>0</v>
      </c>
      <c r="D27">
        <v>2</v>
      </c>
      <c r="E27">
        <v>1</v>
      </c>
      <c r="F27">
        <f t="shared" si="0"/>
        <v>0</v>
      </c>
      <c r="G27">
        <f t="shared" si="1"/>
        <v>0</v>
      </c>
    </row>
    <row r="28" spans="1:7" x14ac:dyDescent="0.35">
      <c r="A28" t="s">
        <v>42</v>
      </c>
      <c r="B28">
        <v>6</v>
      </c>
      <c r="C28">
        <v>4</v>
      </c>
      <c r="D28">
        <v>2</v>
      </c>
      <c r="E28">
        <v>0</v>
      </c>
      <c r="F28">
        <f t="shared" si="0"/>
        <v>0.66666666666666663</v>
      </c>
      <c r="G28">
        <f t="shared" si="1"/>
        <v>1</v>
      </c>
    </row>
    <row r="29" spans="1:7" x14ac:dyDescent="0.35">
      <c r="A29" t="s">
        <v>44</v>
      </c>
      <c r="B29">
        <v>20</v>
      </c>
      <c r="C29">
        <v>9</v>
      </c>
      <c r="D29">
        <v>11</v>
      </c>
      <c r="E29">
        <v>0</v>
      </c>
      <c r="F29">
        <f t="shared" si="0"/>
        <v>0.45</v>
      </c>
      <c r="G29">
        <f t="shared" si="1"/>
        <v>1</v>
      </c>
    </row>
    <row r="30" spans="1:7" x14ac:dyDescent="0.35">
      <c r="A30" t="s">
        <v>51</v>
      </c>
      <c r="F30">
        <v>0</v>
      </c>
      <c r="G30">
        <v>1</v>
      </c>
    </row>
    <row r="31" spans="1:7" x14ac:dyDescent="0.35">
      <c r="A31" t="s">
        <v>52</v>
      </c>
      <c r="F31">
        <v>0</v>
      </c>
      <c r="G31">
        <v>1</v>
      </c>
    </row>
    <row r="32" spans="1:7" x14ac:dyDescent="0.35">
      <c r="A32" t="s">
        <v>20</v>
      </c>
      <c r="B32">
        <v>5</v>
      </c>
      <c r="C32">
        <v>3</v>
      </c>
      <c r="D32">
        <v>2</v>
      </c>
      <c r="E32">
        <v>0</v>
      </c>
      <c r="F32">
        <f t="shared" si="0"/>
        <v>0.6</v>
      </c>
      <c r="G32">
        <f t="shared" si="1"/>
        <v>1</v>
      </c>
    </row>
    <row r="33" spans="1:7" x14ac:dyDescent="0.35">
      <c r="A33" t="s">
        <v>53</v>
      </c>
      <c r="F33">
        <v>0</v>
      </c>
      <c r="G33">
        <v>1</v>
      </c>
    </row>
    <row r="34" spans="1:7" x14ac:dyDescent="0.35">
      <c r="A34" t="s">
        <v>22</v>
      </c>
      <c r="F34">
        <v>0</v>
      </c>
      <c r="G34">
        <v>1</v>
      </c>
    </row>
    <row r="35" spans="1:7" x14ac:dyDescent="0.35">
      <c r="A35" t="s">
        <v>54</v>
      </c>
      <c r="F35">
        <v>0</v>
      </c>
      <c r="G35">
        <v>1</v>
      </c>
    </row>
    <row r="36" spans="1:7" x14ac:dyDescent="0.35">
      <c r="A36" t="s">
        <v>23</v>
      </c>
      <c r="B36">
        <v>3</v>
      </c>
      <c r="C36">
        <v>2</v>
      </c>
      <c r="D36">
        <v>1</v>
      </c>
      <c r="E36">
        <v>0</v>
      </c>
      <c r="F36">
        <f t="shared" si="0"/>
        <v>0.66666666666666663</v>
      </c>
      <c r="G36">
        <f t="shared" si="1"/>
        <v>1</v>
      </c>
    </row>
    <row r="37" spans="1:7" x14ac:dyDescent="0.35">
      <c r="A37" t="s">
        <v>55</v>
      </c>
      <c r="F37">
        <v>0</v>
      </c>
      <c r="G37">
        <v>1</v>
      </c>
    </row>
    <row r="38" spans="1:7" x14ac:dyDescent="0.35">
      <c r="A38" t="s">
        <v>24</v>
      </c>
      <c r="F38">
        <v>0</v>
      </c>
      <c r="G38">
        <v>1</v>
      </c>
    </row>
    <row r="39" spans="1:7" x14ac:dyDescent="0.35">
      <c r="A39" t="s">
        <v>25</v>
      </c>
      <c r="B39">
        <v>5</v>
      </c>
      <c r="C39">
        <v>5</v>
      </c>
      <c r="D39">
        <v>1</v>
      </c>
      <c r="E39">
        <v>0</v>
      </c>
      <c r="F39">
        <f t="shared" si="0"/>
        <v>1</v>
      </c>
      <c r="G39">
        <f t="shared" si="1"/>
        <v>1</v>
      </c>
    </row>
    <row r="40" spans="1:7" x14ac:dyDescent="0.35">
      <c r="A40" t="s">
        <v>26</v>
      </c>
      <c r="F40">
        <v>0</v>
      </c>
      <c r="G40">
        <v>1</v>
      </c>
    </row>
    <row r="41" spans="1:7" x14ac:dyDescent="0.35">
      <c r="A41" t="s">
        <v>28</v>
      </c>
      <c r="B41">
        <v>4</v>
      </c>
      <c r="C41">
        <v>2</v>
      </c>
      <c r="D41">
        <v>2</v>
      </c>
      <c r="E41">
        <v>0</v>
      </c>
      <c r="F41">
        <f t="shared" si="0"/>
        <v>0.5</v>
      </c>
      <c r="G41">
        <f t="shared" si="1"/>
        <v>1</v>
      </c>
    </row>
    <row r="42" spans="1:7" x14ac:dyDescent="0.35">
      <c r="A42" t="s">
        <v>30</v>
      </c>
      <c r="F42">
        <v>0</v>
      </c>
      <c r="G42">
        <v>1</v>
      </c>
    </row>
    <row r="43" spans="1:7" x14ac:dyDescent="0.35">
      <c r="A43" t="s">
        <v>32</v>
      </c>
      <c r="B43">
        <v>7</v>
      </c>
      <c r="C43">
        <v>7</v>
      </c>
      <c r="D43">
        <v>0</v>
      </c>
      <c r="E43">
        <v>0</v>
      </c>
      <c r="F43">
        <f t="shared" si="0"/>
        <v>1</v>
      </c>
      <c r="G43">
        <f t="shared" si="1"/>
        <v>1</v>
      </c>
    </row>
    <row r="44" spans="1:7" x14ac:dyDescent="0.35">
      <c r="A44" t="s">
        <v>33</v>
      </c>
      <c r="F44">
        <v>0</v>
      </c>
      <c r="G44">
        <v>1</v>
      </c>
    </row>
    <row r="45" spans="1:7" x14ac:dyDescent="0.35">
      <c r="A45" t="s">
        <v>34</v>
      </c>
      <c r="B45">
        <v>5</v>
      </c>
      <c r="C45">
        <v>5</v>
      </c>
      <c r="D45">
        <v>0</v>
      </c>
      <c r="E45">
        <v>0</v>
      </c>
      <c r="F45">
        <f t="shared" si="0"/>
        <v>1</v>
      </c>
      <c r="G45">
        <f t="shared" si="1"/>
        <v>1</v>
      </c>
    </row>
    <row r="46" spans="1:7" x14ac:dyDescent="0.35">
      <c r="A46" t="s">
        <v>56</v>
      </c>
      <c r="F46">
        <v>0</v>
      </c>
      <c r="G46">
        <v>1</v>
      </c>
    </row>
    <row r="47" spans="1:7" x14ac:dyDescent="0.35">
      <c r="A47" t="s">
        <v>35</v>
      </c>
      <c r="F47">
        <v>0</v>
      </c>
      <c r="G47">
        <v>1</v>
      </c>
    </row>
    <row r="48" spans="1:7" x14ac:dyDescent="0.35">
      <c r="A48" t="s">
        <v>36</v>
      </c>
      <c r="B48">
        <v>5</v>
      </c>
      <c r="C48">
        <v>0</v>
      </c>
      <c r="D48">
        <v>5</v>
      </c>
      <c r="E48">
        <v>1</v>
      </c>
      <c r="F48">
        <f t="shared" si="0"/>
        <v>0</v>
      </c>
      <c r="G48">
        <f t="shared" si="1"/>
        <v>0</v>
      </c>
    </row>
    <row r="49" spans="1:8" x14ac:dyDescent="0.35">
      <c r="A49" t="s">
        <v>37</v>
      </c>
      <c r="F49">
        <v>0</v>
      </c>
      <c r="G49">
        <v>1</v>
      </c>
    </row>
    <row r="50" spans="1:8" x14ac:dyDescent="0.35">
      <c r="A50" t="s">
        <v>38</v>
      </c>
      <c r="B50">
        <v>5</v>
      </c>
      <c r="C50">
        <v>2</v>
      </c>
      <c r="D50">
        <v>3</v>
      </c>
      <c r="E50">
        <v>0</v>
      </c>
      <c r="F50">
        <f t="shared" si="0"/>
        <v>0.4</v>
      </c>
      <c r="G50">
        <f t="shared" si="1"/>
        <v>1</v>
      </c>
    </row>
    <row r="51" spans="1:8" x14ac:dyDescent="0.35">
      <c r="A51" t="s">
        <v>57</v>
      </c>
      <c r="F51">
        <v>0</v>
      </c>
      <c r="G51">
        <v>1</v>
      </c>
    </row>
    <row r="52" spans="1:8" x14ac:dyDescent="0.35">
      <c r="A52" t="s">
        <v>58</v>
      </c>
      <c r="F52">
        <v>0</v>
      </c>
      <c r="G52">
        <v>1</v>
      </c>
    </row>
    <row r="53" spans="1:8" x14ac:dyDescent="0.35">
      <c r="A53" t="s">
        <v>43</v>
      </c>
      <c r="B53">
        <v>5</v>
      </c>
      <c r="C53">
        <v>0</v>
      </c>
      <c r="D53">
        <v>5</v>
      </c>
      <c r="E53">
        <v>1</v>
      </c>
      <c r="F53">
        <f t="shared" si="0"/>
        <v>0</v>
      </c>
      <c r="G53">
        <f t="shared" si="1"/>
        <v>0</v>
      </c>
    </row>
    <row r="54" spans="1:8" x14ac:dyDescent="0.35">
      <c r="F54">
        <f>AVERAGE(F2:F53)</f>
        <v>0.22980769230769232</v>
      </c>
      <c r="G54">
        <f>AVERAGE(G2:G53)</f>
        <v>0.86346153846153839</v>
      </c>
      <c r="H54">
        <f>2*F54*G54/(F54+G54)</f>
        <v>0.36300317975779722</v>
      </c>
    </row>
  </sheetData>
  <conditionalFormatting sqref="E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{19328913-E66F-49D7-95CE-3BA58EBC8703}</x14:id>
        </ext>
      </extLst>
    </cfRule>
  </conditionalFormatting>
  <conditionalFormatting sqref="E6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{CD57CF26-7D78-471A-BEA4-D42814DF6F65}</x14:id>
        </ext>
      </extLst>
    </cfRule>
  </conditionalFormatting>
  <conditionalFormatting sqref="D4:E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{3591EA3C-2E84-434D-8115-B12A457C744E}</x14:id>
        </ext>
      </extLst>
    </cfRule>
  </conditionalFormatting>
  <conditionalFormatting sqref="E78:E79 E68:E75 E7:E18 E20:E24 E2:E3 E26:E6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{8D602129-CAF7-45A2-8420-BA7218C51224}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328913-E66F-49D7-95CE-3BA58EBC8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E76</xm:sqref>
        </x14:conditionalFormatting>
        <x14:conditionalFormatting xmlns:xm="http://schemas.microsoft.com/office/excel/2006/main">
          <x14:cfRule type="dataBar" id="{CD57CF26-7D78-471A-BEA4-D42814DF6F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E67</xm:sqref>
        </x14:conditionalFormatting>
        <x14:conditionalFormatting xmlns:xm="http://schemas.microsoft.com/office/excel/2006/main">
          <x14:cfRule type="dataBar" id="{3591EA3C-2E84-434D-8115-B12A457C74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D4:E4</xm:sqref>
        </x14:conditionalFormatting>
        <x14:conditionalFormatting xmlns:xm="http://schemas.microsoft.com/office/excel/2006/main">
          <x14:cfRule type="dataBar" id="{8D602129-CAF7-45A2-8420-BA7218C51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E78:E79 E68:E75 E7:E18 E20:E24 E2:E3 E26:E66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Jialin</dc:creator>
  <cp:lastModifiedBy>Li Jialin</cp:lastModifiedBy>
  <dcterms:created xsi:type="dcterms:W3CDTF">2021-03-04T01:56:52Z</dcterms:created>
  <dcterms:modified xsi:type="dcterms:W3CDTF">2021-04-08T04:23:01Z</dcterms:modified>
</cp:coreProperties>
</file>