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i\Desktop\MapElementDetection\code\Legend Analysis\"/>
    </mc:Choice>
  </mc:AlternateContent>
  <xr:revisionPtr revIDLastSave="0" documentId="13_ncr:1_{D2D728D1-CCFE-48CA-A044-C535440F8E32}" xr6:coauthVersionLast="46" xr6:coauthVersionMax="46" xr10:uidLastSave="{00000000-0000-0000-0000-000000000000}"/>
  <bookViews>
    <workbookView xWindow="-110" yWindow="-110" windowWidth="25820" windowHeight="14020" xr2:uid="{EBA64443-21D4-4C5B-81AF-29B7215AB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2" i="1" l="1"/>
  <c r="F52" i="1" a="1"/>
  <c r="F5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E5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<sst xmlns="http://schemas.openxmlformats.org/spreadsheetml/2006/main" count="56" uniqueCount="56">
  <si>
    <t>Image name</t>
  </si>
  <si>
    <t>11.map-AmFact-6eqint-orange-80pct.jpg</t>
  </si>
  <si>
    <t>118.9786EN_05_05.jpg</t>
  </si>
  <si>
    <t>121.image001_12_18_2013-1.jpg</t>
  </si>
  <si>
    <t>133.Choropleth-demand-for-CIC-returnables-by-county.jpg</t>
  </si>
  <si>
    <t>135563077_3788276924549361_3077918134073304948_o.png</t>
  </si>
  <si>
    <t>139994642_3832696723440714_5245189687878009485_n.png</t>
  </si>
  <si>
    <t>151.9d8d51b68d3892720b0ca2138b21a7ec--choropleth-map-maps.jpg</t>
  </si>
  <si>
    <t>162.choropleth-map-definition_1108500.jpg</t>
  </si>
  <si>
    <t>169.choro_hispanic.jpg</t>
  </si>
  <si>
    <t>2020 census self-response by State.png</t>
  </si>
  <si>
    <t>21.8264524_f520.jpg</t>
  </si>
  <si>
    <t>292_Chloro_folium.png</t>
  </si>
  <si>
    <t>6.map-AmFact-5nat-breaks-green-80pct.jpg</t>
  </si>
  <si>
    <t>77297739_2771795239530873_2730099745568587776_o.png</t>
  </si>
  <si>
    <t>81.Equal%20Intervals-7.jpg</t>
  </si>
  <si>
    <t>86.5644OS_04_01.jpg</t>
  </si>
  <si>
    <t>business application 19Q4-20Q4.png</t>
  </si>
  <si>
    <t>construction_july16.jpg</t>
  </si>
  <si>
    <t>COVID-19_outbreak_USA_per_capita_cases_map.svg.png</t>
  </si>
  <si>
    <t>demo_120_none-1.png</t>
  </si>
  <si>
    <t>download.png</t>
  </si>
  <si>
    <t>ff15l.png</t>
  </si>
  <si>
    <t>gallup-wellbeing-index-map.jpg</t>
  </si>
  <si>
    <t>images.png</t>
  </si>
  <si>
    <t>iraq.png</t>
  </si>
  <si>
    <t>lab_81.jpg</t>
  </si>
  <si>
    <t>license plate vanitization rate 2007.png</t>
  </si>
  <si>
    <t>Map_of_states_by_median_household_income_in_2014.svg.png</t>
  </si>
  <si>
    <t>PerCapitaMap-LN-jumbo.png</t>
  </si>
  <si>
    <t>percentPopl65andOlder.png</t>
  </si>
  <si>
    <t>Poverty 2012.jpg</t>
  </si>
  <si>
    <t>stressed.png</t>
  </si>
  <si>
    <t>Typical-choropleth-map-showing-black-percentage-of-total-population-Source-author-2000.png</t>
  </si>
  <si>
    <t>Uninsured-benefit-(1)-378f.jpg</t>
  </si>
  <si>
    <t>univariate choropleth map.jpg</t>
  </si>
  <si>
    <t>unnamed-chunk-23-1.png</t>
  </si>
  <si>
    <t>unnamed-chunk-25-1.png</t>
  </si>
  <si>
    <t>unnamed.png</t>
  </si>
  <si>
    <t>us_map108.jpg</t>
  </si>
  <si>
    <t>us_map124.jpg</t>
  </si>
  <si>
    <t>us_map16.jpg</t>
  </si>
  <si>
    <t>us_map30.jpg</t>
  </si>
  <si>
    <t>us_map65.jpg</t>
  </si>
  <si>
    <t>uuid-007615b7-5371-15ed-ad1b-7ed241c59433-en.png</t>
  </si>
  <si>
    <t>WeChat Screenshot_20210203111126.png</t>
  </si>
  <si>
    <t>WeChat Screenshot_20210203111207.png</t>
  </si>
  <si>
    <t>WeChat Screenshot_20210203111706.png</t>
  </si>
  <si>
    <t>WeChat Screenshot_20210203112601.png</t>
  </si>
  <si>
    <t>whbcu0gka0qnbjog2vnsca.png</t>
  </si>
  <si>
    <t>YCOM4.0.2.png</t>
  </si>
  <si>
    <t>TP</t>
  </si>
  <si>
    <t>FP</t>
  </si>
  <si>
    <t>FN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</si>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</sst>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103C9-CAA0-40D2-9C3C-59F04337F69D}">
  <dimension ref="A1:G52"/>
  <sheetViews>
    <sheetView tabSelected="1" topLeftCell="B1" zoomScale="145" zoomScaleNormal="145" workbookViewId="0">
      <selection activeCell="G52" sqref="G52"/>
    </sheetView>
  </sheetViews>
  <sheetFormatPr defaultRowHeight="14.5" x14ac:dyDescent="0.35"/>
  <cols>
    <col min="1" max="1" width="88.1796875" customWidth="1"/>
    <col min="2" max="2" width="19.1796875" customWidth="1"/>
    <col min="3" max="3" width="22.54296875" customWidth="1"/>
    <col min="4" max="4" width="17.36328125" customWidth="1"/>
    <col min="5" max="5" width="13.453125" customWidth="1"/>
    <col min="6" max="6" width="12.26953125" customWidth="1"/>
  </cols>
  <sheetData>
    <row r="1" spans="1:6" x14ac:dyDescent="0.3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35">
      <c r="A2" t="s">
        <v>1</v>
      </c>
      <c r="B2">
        <v>6</v>
      </c>
      <c r="C2">
        <v>0</v>
      </c>
      <c r="D2">
        <v>0</v>
      </c>
      <c r="E2">
        <f>B2/(B2+C2)</f>
        <v>1</v>
      </c>
      <c r="F2">
        <f>B2/(B2+D2)</f>
        <v>1</v>
      </c>
    </row>
    <row r="3" spans="1:6" x14ac:dyDescent="0.35">
      <c r="A3" t="s">
        <v>2</v>
      </c>
      <c r="B3">
        <v>0</v>
      </c>
      <c r="C3">
        <v>1</v>
      </c>
      <c r="D3">
        <v>0</v>
      </c>
      <c r="E3">
        <f t="shared" ref="E3:E51" si="0">B3/(B3+C3)</f>
        <v>0</v>
      </c>
      <c r="F3" t="e">
        <f t="shared" ref="F3:F51" si="1">B3/(B3+D3)</f>
        <v>#DIV/0!</v>
      </c>
    </row>
    <row r="4" spans="1:6" x14ac:dyDescent="0.35">
      <c r="A4" t="s">
        <v>3</v>
      </c>
      <c r="B4">
        <v>5</v>
      </c>
      <c r="C4">
        <v>0</v>
      </c>
      <c r="D4">
        <v>0</v>
      </c>
      <c r="E4">
        <f t="shared" si="0"/>
        <v>1</v>
      </c>
      <c r="F4">
        <f t="shared" si="1"/>
        <v>1</v>
      </c>
    </row>
    <row r="5" spans="1:6" x14ac:dyDescent="0.35">
      <c r="A5" t="s">
        <v>4</v>
      </c>
      <c r="B5">
        <v>6</v>
      </c>
      <c r="C5">
        <v>4</v>
      </c>
      <c r="D5">
        <v>0</v>
      </c>
      <c r="E5">
        <f t="shared" si="0"/>
        <v>0.6</v>
      </c>
      <c r="F5">
        <f t="shared" si="1"/>
        <v>1</v>
      </c>
    </row>
    <row r="6" spans="1:6" x14ac:dyDescent="0.35">
      <c r="A6" t="s">
        <v>5</v>
      </c>
      <c r="B6">
        <v>0</v>
      </c>
      <c r="C6">
        <v>5</v>
      </c>
      <c r="D6">
        <v>5</v>
      </c>
      <c r="E6">
        <f t="shared" si="0"/>
        <v>0</v>
      </c>
      <c r="F6">
        <f t="shared" si="1"/>
        <v>0</v>
      </c>
    </row>
    <row r="7" spans="1:6" x14ac:dyDescent="0.35">
      <c r="A7" t="s">
        <v>6</v>
      </c>
      <c r="B7">
        <v>2</v>
      </c>
      <c r="C7">
        <v>3</v>
      </c>
      <c r="D7">
        <v>0</v>
      </c>
      <c r="E7">
        <f t="shared" si="0"/>
        <v>0.4</v>
      </c>
      <c r="F7">
        <f t="shared" si="1"/>
        <v>1</v>
      </c>
    </row>
    <row r="8" spans="1:6" x14ac:dyDescent="0.35">
      <c r="A8" t="s">
        <v>7</v>
      </c>
      <c r="B8">
        <v>2</v>
      </c>
      <c r="C8">
        <v>3</v>
      </c>
      <c r="D8">
        <v>0</v>
      </c>
      <c r="E8">
        <f t="shared" si="0"/>
        <v>0.4</v>
      </c>
      <c r="F8">
        <f t="shared" si="1"/>
        <v>1</v>
      </c>
    </row>
    <row r="9" spans="1:6" x14ac:dyDescent="0.35">
      <c r="A9" t="s">
        <v>8</v>
      </c>
      <c r="B9">
        <v>4</v>
      </c>
      <c r="C9">
        <v>1</v>
      </c>
      <c r="D9">
        <v>0</v>
      </c>
      <c r="E9">
        <f t="shared" si="0"/>
        <v>0.8</v>
      </c>
      <c r="F9">
        <f t="shared" si="1"/>
        <v>1</v>
      </c>
    </row>
    <row r="10" spans="1:6" x14ac:dyDescent="0.35">
      <c r="A10" t="s">
        <v>9</v>
      </c>
      <c r="B10">
        <v>5</v>
      </c>
      <c r="C10">
        <v>5</v>
      </c>
      <c r="D10">
        <v>0</v>
      </c>
      <c r="E10">
        <f t="shared" si="0"/>
        <v>0.5</v>
      </c>
      <c r="F10">
        <f t="shared" si="1"/>
        <v>1</v>
      </c>
    </row>
    <row r="11" spans="1:6" x14ac:dyDescent="0.35">
      <c r="A11" t="s">
        <v>10</v>
      </c>
      <c r="B11">
        <v>0</v>
      </c>
      <c r="C11">
        <v>10</v>
      </c>
      <c r="D11">
        <v>0</v>
      </c>
      <c r="E11">
        <f t="shared" si="0"/>
        <v>0</v>
      </c>
      <c r="F11" t="e">
        <f t="shared" si="1"/>
        <v>#DIV/0!</v>
      </c>
    </row>
    <row r="12" spans="1:6" x14ac:dyDescent="0.35">
      <c r="A12" t="s">
        <v>11</v>
      </c>
      <c r="B12">
        <v>0</v>
      </c>
      <c r="C12">
        <v>6</v>
      </c>
      <c r="D12">
        <v>0</v>
      </c>
      <c r="E12">
        <f t="shared" si="0"/>
        <v>0</v>
      </c>
      <c r="F12" t="e">
        <f t="shared" si="1"/>
        <v>#DIV/0!</v>
      </c>
    </row>
    <row r="13" spans="1:6" x14ac:dyDescent="0.35">
      <c r="A13" t="s">
        <v>12</v>
      </c>
      <c r="B13">
        <v>0</v>
      </c>
      <c r="C13">
        <v>6</v>
      </c>
      <c r="D13">
        <v>1</v>
      </c>
      <c r="E13">
        <f t="shared" si="0"/>
        <v>0</v>
      </c>
      <c r="F13">
        <f t="shared" si="1"/>
        <v>0</v>
      </c>
    </row>
    <row r="14" spans="1:6" x14ac:dyDescent="0.35">
      <c r="A14" t="s">
        <v>13</v>
      </c>
      <c r="B14">
        <v>5</v>
      </c>
      <c r="C14">
        <v>0</v>
      </c>
      <c r="D14">
        <v>1</v>
      </c>
      <c r="E14">
        <f t="shared" si="0"/>
        <v>1</v>
      </c>
      <c r="F14">
        <f t="shared" si="1"/>
        <v>0.83333333333333337</v>
      </c>
    </row>
    <row r="15" spans="1:6" x14ac:dyDescent="0.35">
      <c r="A15" t="s">
        <v>14</v>
      </c>
      <c r="B15">
        <v>0</v>
      </c>
      <c r="C15">
        <v>6</v>
      </c>
      <c r="D15">
        <v>0</v>
      </c>
      <c r="E15">
        <f t="shared" si="0"/>
        <v>0</v>
      </c>
      <c r="F15" t="e">
        <f t="shared" si="1"/>
        <v>#DIV/0!</v>
      </c>
    </row>
    <row r="16" spans="1:6" x14ac:dyDescent="0.35">
      <c r="A16" t="s">
        <v>15</v>
      </c>
      <c r="B16">
        <v>6</v>
      </c>
      <c r="C16">
        <v>1</v>
      </c>
      <c r="D16">
        <v>0</v>
      </c>
      <c r="E16">
        <f t="shared" si="0"/>
        <v>0.8571428571428571</v>
      </c>
      <c r="F16">
        <f t="shared" si="1"/>
        <v>1</v>
      </c>
    </row>
    <row r="17" spans="1:6" x14ac:dyDescent="0.35">
      <c r="A17" t="s">
        <v>16</v>
      </c>
      <c r="B17">
        <v>0</v>
      </c>
      <c r="C17">
        <v>1</v>
      </c>
      <c r="D17">
        <v>3</v>
      </c>
      <c r="E17">
        <f t="shared" si="0"/>
        <v>0</v>
      </c>
      <c r="F17">
        <f t="shared" si="1"/>
        <v>0</v>
      </c>
    </row>
    <row r="18" spans="1:6" x14ac:dyDescent="0.35">
      <c r="A18" t="s">
        <v>17</v>
      </c>
      <c r="B18">
        <v>0</v>
      </c>
      <c r="C18">
        <v>1</v>
      </c>
      <c r="D18">
        <v>0</v>
      </c>
      <c r="E18">
        <f t="shared" si="0"/>
        <v>0</v>
      </c>
      <c r="F18" t="e">
        <f t="shared" si="1"/>
        <v>#DIV/0!</v>
      </c>
    </row>
    <row r="19" spans="1:6" x14ac:dyDescent="0.35">
      <c r="A19" t="s">
        <v>18</v>
      </c>
      <c r="B19">
        <v>5</v>
      </c>
      <c r="C19">
        <v>0</v>
      </c>
      <c r="D19">
        <v>0</v>
      </c>
      <c r="E19">
        <f t="shared" si="0"/>
        <v>1</v>
      </c>
      <c r="F19">
        <f t="shared" si="1"/>
        <v>1</v>
      </c>
    </row>
    <row r="20" spans="1:6" x14ac:dyDescent="0.35">
      <c r="A20" t="s">
        <v>19</v>
      </c>
      <c r="B20">
        <v>4</v>
      </c>
      <c r="C20">
        <v>1</v>
      </c>
      <c r="D20">
        <v>0</v>
      </c>
      <c r="E20">
        <f t="shared" si="0"/>
        <v>0.8</v>
      </c>
      <c r="F20">
        <f t="shared" si="1"/>
        <v>1</v>
      </c>
    </row>
    <row r="21" spans="1:6" x14ac:dyDescent="0.35">
      <c r="A21" t="s">
        <v>20</v>
      </c>
      <c r="B21">
        <v>0</v>
      </c>
      <c r="C21">
        <v>1</v>
      </c>
      <c r="D21">
        <v>0</v>
      </c>
      <c r="E21">
        <f t="shared" si="0"/>
        <v>0</v>
      </c>
      <c r="F21" t="e">
        <f t="shared" si="1"/>
        <v>#DIV/0!</v>
      </c>
    </row>
    <row r="22" spans="1:6" x14ac:dyDescent="0.35">
      <c r="A22" t="s">
        <v>21</v>
      </c>
      <c r="B22">
        <v>3</v>
      </c>
      <c r="C22">
        <v>2</v>
      </c>
      <c r="D22">
        <v>0</v>
      </c>
      <c r="E22">
        <f t="shared" si="0"/>
        <v>0.6</v>
      </c>
      <c r="F22">
        <f t="shared" si="1"/>
        <v>1</v>
      </c>
    </row>
    <row r="23" spans="1:6" x14ac:dyDescent="0.35">
      <c r="A23" t="s">
        <v>22</v>
      </c>
      <c r="B23">
        <v>0</v>
      </c>
      <c r="C23">
        <v>1</v>
      </c>
      <c r="D23">
        <v>0</v>
      </c>
      <c r="E23">
        <f t="shared" si="0"/>
        <v>0</v>
      </c>
      <c r="F23" t="e">
        <f t="shared" si="1"/>
        <v>#DIV/0!</v>
      </c>
    </row>
    <row r="24" spans="1:6" x14ac:dyDescent="0.35">
      <c r="A24" t="s">
        <v>23</v>
      </c>
      <c r="B24">
        <v>2</v>
      </c>
      <c r="C24">
        <v>1</v>
      </c>
      <c r="D24">
        <v>0</v>
      </c>
      <c r="E24">
        <f t="shared" si="0"/>
        <v>0.66666666666666663</v>
      </c>
      <c r="F24">
        <f t="shared" si="1"/>
        <v>1</v>
      </c>
    </row>
    <row r="25" spans="1:6" x14ac:dyDescent="0.35">
      <c r="A25" t="s">
        <v>24</v>
      </c>
      <c r="B25">
        <v>0</v>
      </c>
      <c r="C25">
        <v>6</v>
      </c>
      <c r="D25">
        <v>0</v>
      </c>
      <c r="E25">
        <f t="shared" si="0"/>
        <v>0</v>
      </c>
      <c r="F25" t="e">
        <f t="shared" si="1"/>
        <v>#DIV/0!</v>
      </c>
    </row>
    <row r="26" spans="1:6" x14ac:dyDescent="0.35">
      <c r="A26" t="s">
        <v>25</v>
      </c>
      <c r="B26">
        <v>5</v>
      </c>
      <c r="C26">
        <v>0</v>
      </c>
      <c r="D26">
        <v>0</v>
      </c>
      <c r="E26">
        <f t="shared" si="0"/>
        <v>1</v>
      </c>
      <c r="F26">
        <f t="shared" si="1"/>
        <v>1</v>
      </c>
    </row>
    <row r="27" spans="1:6" x14ac:dyDescent="0.35">
      <c r="A27" t="s">
        <v>26</v>
      </c>
      <c r="B27">
        <v>5</v>
      </c>
      <c r="C27">
        <v>0</v>
      </c>
      <c r="D27">
        <v>0</v>
      </c>
      <c r="E27">
        <f t="shared" si="0"/>
        <v>1</v>
      </c>
      <c r="F27">
        <f t="shared" si="1"/>
        <v>1</v>
      </c>
    </row>
    <row r="28" spans="1:6" x14ac:dyDescent="0.35">
      <c r="A28" t="s">
        <v>27</v>
      </c>
      <c r="B28">
        <v>3</v>
      </c>
      <c r="C28">
        <v>2</v>
      </c>
      <c r="D28">
        <v>0</v>
      </c>
      <c r="E28">
        <f t="shared" si="0"/>
        <v>0.6</v>
      </c>
      <c r="F28">
        <f t="shared" si="1"/>
        <v>1</v>
      </c>
    </row>
    <row r="29" spans="1:6" x14ac:dyDescent="0.35">
      <c r="A29" t="s">
        <v>28</v>
      </c>
      <c r="B29">
        <v>0</v>
      </c>
      <c r="C29">
        <v>7</v>
      </c>
      <c r="D29">
        <v>0</v>
      </c>
      <c r="E29">
        <f t="shared" si="0"/>
        <v>0</v>
      </c>
      <c r="F29" t="e">
        <f t="shared" si="1"/>
        <v>#DIV/0!</v>
      </c>
    </row>
    <row r="30" spans="1:6" x14ac:dyDescent="0.35">
      <c r="A30" t="s">
        <v>29</v>
      </c>
      <c r="B30">
        <v>0</v>
      </c>
      <c r="C30">
        <v>5</v>
      </c>
      <c r="D30">
        <v>0</v>
      </c>
      <c r="E30">
        <f t="shared" si="0"/>
        <v>0</v>
      </c>
      <c r="F30" t="e">
        <f t="shared" si="1"/>
        <v>#DIV/0!</v>
      </c>
    </row>
    <row r="31" spans="1:6" x14ac:dyDescent="0.35">
      <c r="A31" t="s">
        <v>30</v>
      </c>
      <c r="B31">
        <v>4</v>
      </c>
      <c r="C31">
        <v>0</v>
      </c>
      <c r="D31">
        <v>0</v>
      </c>
      <c r="E31">
        <f t="shared" si="0"/>
        <v>1</v>
      </c>
      <c r="F31">
        <f t="shared" si="1"/>
        <v>1</v>
      </c>
    </row>
    <row r="32" spans="1:6" x14ac:dyDescent="0.35">
      <c r="A32" t="s">
        <v>31</v>
      </c>
      <c r="B32">
        <v>4</v>
      </c>
      <c r="C32">
        <v>0</v>
      </c>
      <c r="D32">
        <v>0</v>
      </c>
      <c r="E32">
        <f t="shared" si="0"/>
        <v>1</v>
      </c>
      <c r="F32">
        <f t="shared" si="1"/>
        <v>1</v>
      </c>
    </row>
    <row r="33" spans="1:6" x14ac:dyDescent="0.35">
      <c r="A33" t="s">
        <v>32</v>
      </c>
      <c r="B33">
        <v>0</v>
      </c>
      <c r="C33">
        <v>1</v>
      </c>
      <c r="D33">
        <v>0</v>
      </c>
      <c r="E33">
        <f t="shared" si="0"/>
        <v>0</v>
      </c>
      <c r="F33" t="e">
        <f t="shared" si="1"/>
        <v>#DIV/0!</v>
      </c>
    </row>
    <row r="34" spans="1:6" x14ac:dyDescent="0.35">
      <c r="A34" t="s">
        <v>33</v>
      </c>
      <c r="B34">
        <v>4</v>
      </c>
      <c r="C34">
        <v>2</v>
      </c>
      <c r="D34">
        <v>0</v>
      </c>
      <c r="E34">
        <f t="shared" si="0"/>
        <v>0.66666666666666663</v>
      </c>
      <c r="F34">
        <f t="shared" si="1"/>
        <v>1</v>
      </c>
    </row>
    <row r="35" spans="1:6" x14ac:dyDescent="0.35">
      <c r="A35" t="s">
        <v>34</v>
      </c>
      <c r="B35">
        <v>0</v>
      </c>
      <c r="C35">
        <v>4</v>
      </c>
      <c r="D35">
        <v>0</v>
      </c>
      <c r="E35">
        <f t="shared" si="0"/>
        <v>0</v>
      </c>
      <c r="F35" t="e">
        <f t="shared" si="1"/>
        <v>#DIV/0!</v>
      </c>
    </row>
    <row r="36" spans="1:6" x14ac:dyDescent="0.35">
      <c r="A36" t="s">
        <v>35</v>
      </c>
      <c r="B36">
        <v>7</v>
      </c>
      <c r="C36">
        <v>0</v>
      </c>
      <c r="D36">
        <v>0</v>
      </c>
      <c r="E36">
        <f t="shared" si="0"/>
        <v>1</v>
      </c>
      <c r="F36">
        <f t="shared" si="1"/>
        <v>1</v>
      </c>
    </row>
    <row r="37" spans="1:6" x14ac:dyDescent="0.35">
      <c r="A37" t="s">
        <v>36</v>
      </c>
      <c r="B37">
        <v>0</v>
      </c>
      <c r="C37">
        <v>1</v>
      </c>
      <c r="D37">
        <v>4</v>
      </c>
      <c r="E37">
        <f t="shared" si="0"/>
        <v>0</v>
      </c>
      <c r="F37">
        <f t="shared" si="1"/>
        <v>0</v>
      </c>
    </row>
    <row r="38" spans="1:6" x14ac:dyDescent="0.35">
      <c r="A38" t="s">
        <v>37</v>
      </c>
      <c r="B38">
        <v>5</v>
      </c>
      <c r="C38">
        <v>0</v>
      </c>
      <c r="D38">
        <v>0</v>
      </c>
      <c r="E38">
        <f t="shared" si="0"/>
        <v>1</v>
      </c>
      <c r="F38">
        <f t="shared" si="1"/>
        <v>1</v>
      </c>
    </row>
    <row r="39" spans="1:6" x14ac:dyDescent="0.35">
      <c r="A39" t="s">
        <v>38</v>
      </c>
      <c r="B39">
        <v>0</v>
      </c>
      <c r="C39">
        <v>8</v>
      </c>
      <c r="D39">
        <v>0</v>
      </c>
      <c r="E39">
        <f t="shared" si="0"/>
        <v>0</v>
      </c>
      <c r="F39" t="e">
        <f t="shared" si="1"/>
        <v>#DIV/0!</v>
      </c>
    </row>
    <row r="40" spans="1:6" x14ac:dyDescent="0.35">
      <c r="A40" t="s">
        <v>39</v>
      </c>
      <c r="B40">
        <v>0</v>
      </c>
      <c r="C40">
        <v>5</v>
      </c>
      <c r="D40">
        <v>0</v>
      </c>
      <c r="E40">
        <f t="shared" si="0"/>
        <v>0</v>
      </c>
      <c r="F40" t="e">
        <f t="shared" si="1"/>
        <v>#DIV/0!</v>
      </c>
    </row>
    <row r="41" spans="1:6" x14ac:dyDescent="0.35">
      <c r="A41" t="s">
        <v>40</v>
      </c>
      <c r="B41">
        <v>5</v>
      </c>
      <c r="C41">
        <v>0</v>
      </c>
      <c r="D41">
        <v>0</v>
      </c>
      <c r="E41">
        <f t="shared" si="0"/>
        <v>1</v>
      </c>
      <c r="F41">
        <f t="shared" si="1"/>
        <v>1</v>
      </c>
    </row>
    <row r="42" spans="1:6" x14ac:dyDescent="0.35">
      <c r="A42" t="s">
        <v>41</v>
      </c>
      <c r="B42">
        <v>3</v>
      </c>
      <c r="C42">
        <v>2</v>
      </c>
      <c r="D42">
        <v>0</v>
      </c>
      <c r="E42">
        <f t="shared" si="0"/>
        <v>0.6</v>
      </c>
      <c r="F42">
        <f t="shared" si="1"/>
        <v>1</v>
      </c>
    </row>
    <row r="43" spans="1:6" x14ac:dyDescent="0.35">
      <c r="A43" t="s">
        <v>42</v>
      </c>
      <c r="B43">
        <v>4</v>
      </c>
      <c r="C43">
        <v>1</v>
      </c>
      <c r="D43">
        <v>0</v>
      </c>
      <c r="E43">
        <f t="shared" si="0"/>
        <v>0.8</v>
      </c>
      <c r="F43">
        <f t="shared" si="1"/>
        <v>1</v>
      </c>
    </row>
    <row r="44" spans="1:6" x14ac:dyDescent="0.35">
      <c r="A44" t="s">
        <v>43</v>
      </c>
      <c r="B44">
        <v>0</v>
      </c>
      <c r="C44">
        <v>5</v>
      </c>
      <c r="D44">
        <v>0</v>
      </c>
      <c r="E44">
        <f t="shared" si="0"/>
        <v>0</v>
      </c>
      <c r="F44" t="e">
        <f t="shared" si="1"/>
        <v>#DIV/0!</v>
      </c>
    </row>
    <row r="45" spans="1:6" x14ac:dyDescent="0.35">
      <c r="A45" t="s">
        <v>44</v>
      </c>
      <c r="B45">
        <v>0</v>
      </c>
      <c r="C45">
        <v>4</v>
      </c>
      <c r="D45">
        <v>0</v>
      </c>
      <c r="E45">
        <f t="shared" si="0"/>
        <v>0</v>
      </c>
      <c r="F45" t="e">
        <f t="shared" si="1"/>
        <v>#DIV/0!</v>
      </c>
    </row>
    <row r="46" spans="1:6" x14ac:dyDescent="0.35">
      <c r="A46" t="s">
        <v>45</v>
      </c>
      <c r="B46">
        <v>0</v>
      </c>
      <c r="C46">
        <v>1</v>
      </c>
      <c r="D46">
        <v>1</v>
      </c>
      <c r="E46">
        <f t="shared" si="0"/>
        <v>0</v>
      </c>
      <c r="F46">
        <f t="shared" si="1"/>
        <v>0</v>
      </c>
    </row>
    <row r="47" spans="1:6" x14ac:dyDescent="0.35">
      <c r="A47" t="s">
        <v>46</v>
      </c>
      <c r="B47">
        <v>9</v>
      </c>
      <c r="C47">
        <v>0</v>
      </c>
      <c r="D47">
        <v>1</v>
      </c>
      <c r="E47">
        <f t="shared" si="0"/>
        <v>1</v>
      </c>
      <c r="F47">
        <f t="shared" si="1"/>
        <v>0.9</v>
      </c>
    </row>
    <row r="48" spans="1:6" x14ac:dyDescent="0.35">
      <c r="A48" t="s">
        <v>47</v>
      </c>
      <c r="B48">
        <v>0</v>
      </c>
      <c r="C48">
        <v>1</v>
      </c>
      <c r="D48">
        <v>0</v>
      </c>
      <c r="E48">
        <f t="shared" si="0"/>
        <v>0</v>
      </c>
      <c r="F48" t="e">
        <f t="shared" si="1"/>
        <v>#DIV/0!</v>
      </c>
    </row>
    <row r="49" spans="1:7" x14ac:dyDescent="0.35">
      <c r="A49" t="s">
        <v>48</v>
      </c>
      <c r="B49">
        <v>2</v>
      </c>
      <c r="C49">
        <v>3</v>
      </c>
      <c r="D49">
        <v>0</v>
      </c>
      <c r="E49">
        <f t="shared" si="0"/>
        <v>0.4</v>
      </c>
      <c r="F49">
        <f t="shared" si="1"/>
        <v>1</v>
      </c>
    </row>
    <row r="50" spans="1:7" x14ac:dyDescent="0.35">
      <c r="A50" t="s">
        <v>49</v>
      </c>
      <c r="B50">
        <v>1</v>
      </c>
      <c r="C50">
        <v>4</v>
      </c>
      <c r="D50">
        <v>0</v>
      </c>
      <c r="E50">
        <f t="shared" si="0"/>
        <v>0.2</v>
      </c>
      <c r="F50">
        <f t="shared" si="1"/>
        <v>1</v>
      </c>
    </row>
    <row r="51" spans="1:7" x14ac:dyDescent="0.35">
      <c r="A51" t="s">
        <v>50</v>
      </c>
      <c r="B51">
        <v>15</v>
      </c>
      <c r="C51">
        <v>5</v>
      </c>
      <c r="D51">
        <v>0</v>
      </c>
      <c r="E51">
        <f t="shared" si="0"/>
        <v>0.75</v>
      </c>
      <c r="F51">
        <f t="shared" si="1"/>
        <v>1</v>
      </c>
    </row>
    <row r="52" spans="1:7" x14ac:dyDescent="0.35">
      <c r="E52">
        <f>AVERAGE(E2:E51)</f>
        <v>0.43280952380952376</v>
      </c>
      <c r="F52" cm="1">
        <f t="array" ref="F52">AVERAGE(IF(ISERROR(F2:F51),"",F2:F51))</f>
        <v>0.84040404040404038</v>
      </c>
      <c r="G52">
        <f>2*E52*F52/(E52+F52)</f>
        <v>0.57136506043986968</v>
      </c>
    </row>
  </sheetData>
  <conditionalFormatting sqref="D2:D7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{8D602129-CAF7-45A2-8420-BA7218C51224}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D602129-CAF7-45A2-8420-BA7218C512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D2:D78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Jialin</dc:creator>
  <cp:lastModifiedBy>Li Jialin</cp:lastModifiedBy>
  <dcterms:created xsi:type="dcterms:W3CDTF">2021-03-04T01:56:52Z</dcterms:created>
  <dcterms:modified xsi:type="dcterms:W3CDTF">2021-03-15T01:20:07Z</dcterms:modified>
</cp:coreProperties>
</file>