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postProcessingDetection\"/>
    </mc:Choice>
  </mc:AlternateContent>
  <xr:revisionPtr revIDLastSave="0" documentId="13_ncr:1_{88A6158D-80AB-491F-9AED-774773AFD813}" xr6:coauthVersionLast="46" xr6:coauthVersionMax="46" xr10:uidLastSave="{00000000-0000-0000-0000-000000000000}"/>
  <bookViews>
    <workbookView xWindow="30612" yWindow="-108" windowWidth="23256" windowHeight="12576" xr2:uid="{EBA64443-21D4-4C5B-81AF-29B7215AB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55" i="1"/>
  <c r="B61" i="1"/>
  <c r="F61" i="1"/>
  <c r="D55" i="1"/>
  <c r="D57" i="1"/>
  <c r="D59" i="1"/>
  <c r="D60" i="1"/>
  <c r="D56" i="1"/>
</calcChain>
</file>

<file path=xl/sharedStrings.xml><?xml version="1.0" encoding="utf-8"?>
<sst xmlns="http://schemas.openxmlformats.org/spreadsheetml/2006/main" count="93" uniqueCount="65">
  <si>
    <t xml:space="preserve">Image name (titles and legends)                 </t>
  </si>
  <si>
    <t>08_figure1.jpg</t>
  </si>
  <si>
    <t>11.map-AmFact-6eqint-orange-80pct.jpg</t>
  </si>
  <si>
    <t>118.9786EN_05_05.jpg</t>
  </si>
  <si>
    <t>121.image001_12_18_2013-1.jpg</t>
  </si>
  <si>
    <t>133.Choropleth-demand-for-CIC-returnables-by-county.jpg</t>
  </si>
  <si>
    <t>135563077_3788276924549361_3077918134073304948_o.png</t>
  </si>
  <si>
    <t>139994642_3832696723440714_5245189687878009485_n.png</t>
  </si>
  <si>
    <t>151.9d8d51b68d3892720b0ca2138b21a7ec--choropleth-map-maps.jpg</t>
  </si>
  <si>
    <t>162.choropleth-map-definition_1108500.jpg</t>
  </si>
  <si>
    <t>169.choro_hispanic.jpg</t>
  </si>
  <si>
    <t>2020 census self-response by State.png</t>
  </si>
  <si>
    <t>21.8264524_f520.jpg</t>
  </si>
  <si>
    <t>292_Chloro_folium.png</t>
  </si>
  <si>
    <t>6.map-AmFact-5nat-breaks-green-80pct.jpg</t>
  </si>
  <si>
    <t>77297739_2771795239530873_2730099745568587776_o.png</t>
  </si>
  <si>
    <t>81.Equal_20Intervals-7.jpg</t>
  </si>
  <si>
    <t>86.5644OS_04_01.jpg</t>
  </si>
  <si>
    <t>COVID-19_outbreak_USA_per_capita_cases_map.svg.png</t>
  </si>
  <si>
    <t>Map_of_states_by_median_household_income_in_2014.svg.png</t>
  </si>
  <si>
    <t>Poverty 2012.jpg</t>
  </si>
  <si>
    <t>Typical-choropleth-map-showing-black-percentage-of-total-population-Source-author-2000.png</t>
  </si>
  <si>
    <t>US Covid-19 average daily case rate in last 7 days.png</t>
  </si>
  <si>
    <t>Uninsured-benefit-(1)-378f.jpg</t>
  </si>
  <si>
    <t>WeChat Screenshot_20210203111126.png</t>
  </si>
  <si>
    <t>WeChat Screenshot_20210203111207.png</t>
  </si>
  <si>
    <t>WeChat Screenshot_20210203111706.png</t>
  </si>
  <si>
    <t>WeChat Screenshot_20210203112601.png</t>
  </si>
  <si>
    <t>YCOM4.0.2.png</t>
  </si>
  <si>
    <t>business application 19Q4-20Q4.png</t>
  </si>
  <si>
    <t>choropleth.png</t>
  </si>
  <si>
    <t>construction_july16.jpg</t>
  </si>
  <si>
    <t>demo_120_none-1.png</t>
  </si>
  <si>
    <t>download.png</t>
  </si>
  <si>
    <t>ff15l.png</t>
  </si>
  <si>
    <t>gallup-wellbeing-index-map.jpg</t>
  </si>
  <si>
    <t>images.png</t>
  </si>
  <si>
    <t>iraq.png</t>
  </si>
  <si>
    <t>lab_81.jpg</t>
  </si>
  <si>
    <t>license plate vanitization rate 2007.png</t>
  </si>
  <si>
    <t>percentPopl65andOlder.png</t>
  </si>
  <si>
    <t>stressed.png</t>
  </si>
  <si>
    <t>univariate choropleth map.jpg</t>
  </si>
  <si>
    <t>unnamed-chunk-23-1.png</t>
  </si>
  <si>
    <t>unnamed-chunk-25-1.png</t>
  </si>
  <si>
    <t>unnamed.png</t>
  </si>
  <si>
    <t>us_map108.jpg</t>
  </si>
  <si>
    <t>us_map124.jpg</t>
  </si>
  <si>
    <t>us_map16.jpg</t>
  </si>
  <si>
    <t>us_map30.jpg</t>
  </si>
  <si>
    <t>us_map65.jpg</t>
  </si>
  <si>
    <t>uuid-007615b7-5371-15ed-ad1b-7ed241c59433-en.png</t>
  </si>
  <si>
    <t>whbcu0gka0qnbjog2vnsca.png</t>
  </si>
  <si>
    <t>title detection</t>
  </si>
  <si>
    <t>None</t>
  </si>
  <si>
    <t>No title</t>
  </si>
  <si>
    <t>C</t>
  </si>
  <si>
    <t>completely</t>
  </si>
  <si>
    <t>completely Wrong</t>
  </si>
  <si>
    <t>partially wrong</t>
  </si>
  <si>
    <t>Partially detected</t>
  </si>
  <si>
    <t>Total</t>
  </si>
  <si>
    <t>legend detection</t>
  </si>
  <si>
    <t>H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</si>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</sst>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H61"/>
  <sheetViews>
    <sheetView tabSelected="1" topLeftCell="A39" zoomScale="85" zoomScaleNormal="85" workbookViewId="0">
      <selection activeCell="L61" sqref="L61"/>
    </sheetView>
  </sheetViews>
  <sheetFormatPr defaultRowHeight="14.5" x14ac:dyDescent="0.35"/>
  <cols>
    <col min="1" max="1" width="66.453125" customWidth="1"/>
    <col min="2" max="2" width="12.1796875" customWidth="1"/>
    <col min="6" max="6" width="19.81640625" customWidth="1"/>
  </cols>
  <sheetData>
    <row r="1" spans="1:7" x14ac:dyDescent="0.35">
      <c r="A1" t="s">
        <v>0</v>
      </c>
      <c r="B1" t="s">
        <v>53</v>
      </c>
      <c r="F1" t="s">
        <v>62</v>
      </c>
    </row>
    <row r="2" spans="1:7" x14ac:dyDescent="0.35">
      <c r="A2" t="s">
        <v>1</v>
      </c>
      <c r="B2" t="s">
        <v>54</v>
      </c>
      <c r="C2" t="s">
        <v>55</v>
      </c>
      <c r="F2">
        <v>-1</v>
      </c>
    </row>
    <row r="3" spans="1:7" x14ac:dyDescent="0.35">
      <c r="A3" t="s">
        <v>2</v>
      </c>
      <c r="B3">
        <v>1</v>
      </c>
      <c r="C3" t="s">
        <v>57</v>
      </c>
      <c r="F3">
        <v>1</v>
      </c>
    </row>
    <row r="4" spans="1:7" x14ac:dyDescent="0.35">
      <c r="A4" t="s">
        <v>3</v>
      </c>
      <c r="B4">
        <v>-2</v>
      </c>
      <c r="C4" t="s">
        <v>58</v>
      </c>
      <c r="F4">
        <v>1</v>
      </c>
      <c r="G4" t="s">
        <v>64</v>
      </c>
    </row>
    <row r="5" spans="1:7" x14ac:dyDescent="0.35">
      <c r="A5" t="s">
        <v>4</v>
      </c>
      <c r="B5" t="s">
        <v>54</v>
      </c>
      <c r="F5">
        <v>1</v>
      </c>
    </row>
    <row r="6" spans="1:7" x14ac:dyDescent="0.35">
      <c r="A6" t="s">
        <v>5</v>
      </c>
      <c r="B6">
        <v>1</v>
      </c>
      <c r="F6">
        <v>1</v>
      </c>
    </row>
    <row r="7" spans="1:7" x14ac:dyDescent="0.35">
      <c r="A7" t="s">
        <v>6</v>
      </c>
      <c r="B7">
        <v>1</v>
      </c>
      <c r="F7">
        <v>1</v>
      </c>
    </row>
    <row r="8" spans="1:7" x14ac:dyDescent="0.35">
      <c r="A8" t="s">
        <v>7</v>
      </c>
      <c r="B8">
        <v>1</v>
      </c>
      <c r="F8">
        <v>1</v>
      </c>
    </row>
    <row r="9" spans="1:7" x14ac:dyDescent="0.35">
      <c r="A9" t="s">
        <v>8</v>
      </c>
      <c r="B9" t="s">
        <v>54</v>
      </c>
      <c r="F9">
        <v>1</v>
      </c>
    </row>
    <row r="10" spans="1:7" x14ac:dyDescent="0.35">
      <c r="A10" t="s">
        <v>9</v>
      </c>
      <c r="B10">
        <v>1</v>
      </c>
      <c r="F10">
        <v>1</v>
      </c>
    </row>
    <row r="11" spans="1:7" x14ac:dyDescent="0.35">
      <c r="A11" t="s">
        <v>10</v>
      </c>
      <c r="B11" t="s">
        <v>54</v>
      </c>
      <c r="F11">
        <v>0.5</v>
      </c>
    </row>
    <row r="12" spans="1:7" x14ac:dyDescent="0.35">
      <c r="A12" t="s">
        <v>11</v>
      </c>
      <c r="B12">
        <v>1</v>
      </c>
      <c r="F12">
        <v>0</v>
      </c>
      <c r="G12" t="s">
        <v>63</v>
      </c>
    </row>
    <row r="13" spans="1:7" x14ac:dyDescent="0.35">
      <c r="A13" t="s">
        <v>12</v>
      </c>
      <c r="B13">
        <v>1</v>
      </c>
      <c r="F13">
        <v>1</v>
      </c>
    </row>
    <row r="14" spans="1:7" x14ac:dyDescent="0.35">
      <c r="A14" t="s">
        <v>13</v>
      </c>
      <c r="B14" t="s">
        <v>54</v>
      </c>
      <c r="F14">
        <v>0.5</v>
      </c>
      <c r="G14" t="s">
        <v>64</v>
      </c>
    </row>
    <row r="15" spans="1:7" x14ac:dyDescent="0.35">
      <c r="A15" t="s">
        <v>14</v>
      </c>
      <c r="B15">
        <v>1</v>
      </c>
      <c r="F15">
        <v>1</v>
      </c>
    </row>
    <row r="16" spans="1:7" x14ac:dyDescent="0.35">
      <c r="A16" t="s">
        <v>15</v>
      </c>
      <c r="B16">
        <v>-0.5</v>
      </c>
      <c r="C16" t="s">
        <v>59</v>
      </c>
      <c r="F16">
        <v>-1</v>
      </c>
      <c r="G16" t="s">
        <v>64</v>
      </c>
    </row>
    <row r="17" spans="1:7" x14ac:dyDescent="0.35">
      <c r="A17" t="s">
        <v>16</v>
      </c>
      <c r="B17">
        <v>1</v>
      </c>
      <c r="F17">
        <v>1</v>
      </c>
    </row>
    <row r="18" spans="1:7" x14ac:dyDescent="0.35">
      <c r="A18" t="s">
        <v>17</v>
      </c>
      <c r="B18" t="s">
        <v>54</v>
      </c>
      <c r="F18">
        <v>1</v>
      </c>
      <c r="G18" t="s">
        <v>56</v>
      </c>
    </row>
    <row r="19" spans="1:7" x14ac:dyDescent="0.35">
      <c r="A19" t="s">
        <v>18</v>
      </c>
      <c r="B19" t="s">
        <v>54</v>
      </c>
      <c r="F19">
        <v>0.5</v>
      </c>
    </row>
    <row r="20" spans="1:7" x14ac:dyDescent="0.35">
      <c r="A20" t="s">
        <v>19</v>
      </c>
      <c r="B20" t="s">
        <v>54</v>
      </c>
      <c r="F20">
        <v>1</v>
      </c>
    </row>
    <row r="21" spans="1:7" x14ac:dyDescent="0.35">
      <c r="A21" t="s">
        <v>20</v>
      </c>
      <c r="B21">
        <v>1</v>
      </c>
      <c r="F21">
        <v>1</v>
      </c>
    </row>
    <row r="22" spans="1:7" x14ac:dyDescent="0.35">
      <c r="A22" t="s">
        <v>21</v>
      </c>
      <c r="B22" t="s">
        <v>54</v>
      </c>
      <c r="F22">
        <v>1</v>
      </c>
    </row>
    <row r="23" spans="1:7" x14ac:dyDescent="0.35">
      <c r="A23" t="s">
        <v>22</v>
      </c>
      <c r="B23">
        <v>1</v>
      </c>
      <c r="F23">
        <v>-2</v>
      </c>
      <c r="G23" t="s">
        <v>63</v>
      </c>
    </row>
    <row r="24" spans="1:7" x14ac:dyDescent="0.35">
      <c r="A24" t="s">
        <v>23</v>
      </c>
      <c r="B24">
        <v>1</v>
      </c>
      <c r="F24">
        <v>-1</v>
      </c>
    </row>
    <row r="25" spans="1:7" x14ac:dyDescent="0.35">
      <c r="A25" t="s">
        <v>24</v>
      </c>
      <c r="B25">
        <v>1</v>
      </c>
      <c r="F25">
        <v>1</v>
      </c>
      <c r="G25" t="s">
        <v>64</v>
      </c>
    </row>
    <row r="26" spans="1:7" x14ac:dyDescent="0.35">
      <c r="A26" t="s">
        <v>25</v>
      </c>
      <c r="B26">
        <v>1</v>
      </c>
      <c r="F26">
        <v>-0.5</v>
      </c>
    </row>
    <row r="27" spans="1:7" x14ac:dyDescent="0.35">
      <c r="A27" t="s">
        <v>26</v>
      </c>
      <c r="B27">
        <v>1</v>
      </c>
      <c r="F27">
        <v>0.5</v>
      </c>
      <c r="G27" t="s">
        <v>64</v>
      </c>
    </row>
    <row r="28" spans="1:7" x14ac:dyDescent="0.35">
      <c r="A28" t="s">
        <v>27</v>
      </c>
      <c r="B28">
        <v>1</v>
      </c>
      <c r="F28">
        <v>1</v>
      </c>
    </row>
    <row r="29" spans="1:7" x14ac:dyDescent="0.35">
      <c r="A29" t="s">
        <v>28</v>
      </c>
      <c r="B29">
        <v>1</v>
      </c>
      <c r="F29">
        <v>0.5</v>
      </c>
    </row>
    <row r="30" spans="1:7" x14ac:dyDescent="0.35">
      <c r="A30" t="s">
        <v>29</v>
      </c>
      <c r="B30">
        <v>1</v>
      </c>
      <c r="F30">
        <v>-1</v>
      </c>
      <c r="G30" t="s">
        <v>64</v>
      </c>
    </row>
    <row r="31" spans="1:7" x14ac:dyDescent="0.35">
      <c r="A31" t="s">
        <v>30</v>
      </c>
      <c r="B31">
        <v>1</v>
      </c>
      <c r="F31">
        <v>-1</v>
      </c>
    </row>
    <row r="32" spans="1:7" x14ac:dyDescent="0.35">
      <c r="A32" t="s">
        <v>31</v>
      </c>
      <c r="B32">
        <v>1</v>
      </c>
      <c r="F32">
        <v>1</v>
      </c>
    </row>
    <row r="33" spans="1:7" x14ac:dyDescent="0.35">
      <c r="A33" t="s">
        <v>32</v>
      </c>
      <c r="B33" t="s">
        <v>54</v>
      </c>
      <c r="F33">
        <v>-1</v>
      </c>
      <c r="G33" t="s">
        <v>64</v>
      </c>
    </row>
    <row r="34" spans="1:7" x14ac:dyDescent="0.35">
      <c r="A34" t="s">
        <v>33</v>
      </c>
      <c r="B34">
        <v>0.5</v>
      </c>
      <c r="C34" t="s">
        <v>60</v>
      </c>
      <c r="F34">
        <v>-0.5</v>
      </c>
    </row>
    <row r="35" spans="1:7" x14ac:dyDescent="0.35">
      <c r="A35" t="s">
        <v>34</v>
      </c>
      <c r="B35" t="s">
        <v>54</v>
      </c>
      <c r="F35">
        <v>-1</v>
      </c>
      <c r="G35" t="s">
        <v>56</v>
      </c>
    </row>
    <row r="36" spans="1:7" x14ac:dyDescent="0.35">
      <c r="A36" t="s">
        <v>35</v>
      </c>
      <c r="B36">
        <v>1</v>
      </c>
      <c r="F36">
        <v>-0.5</v>
      </c>
    </row>
    <row r="37" spans="1:7" x14ac:dyDescent="0.35">
      <c r="A37" t="s">
        <v>36</v>
      </c>
      <c r="B37">
        <v>0.5</v>
      </c>
      <c r="F37">
        <v>-1</v>
      </c>
      <c r="G37" t="s">
        <v>63</v>
      </c>
    </row>
    <row r="38" spans="1:7" x14ac:dyDescent="0.35">
      <c r="A38" t="s">
        <v>37</v>
      </c>
      <c r="B38" t="s">
        <v>54</v>
      </c>
      <c r="F38">
        <v>-1</v>
      </c>
    </row>
    <row r="39" spans="1:7" x14ac:dyDescent="0.35">
      <c r="A39" t="s">
        <v>38</v>
      </c>
      <c r="B39">
        <v>1</v>
      </c>
      <c r="F39">
        <v>1</v>
      </c>
    </row>
    <row r="40" spans="1:7" x14ac:dyDescent="0.35">
      <c r="A40" t="s">
        <v>39</v>
      </c>
      <c r="B40">
        <v>-2</v>
      </c>
      <c r="F40">
        <v>1</v>
      </c>
    </row>
    <row r="41" spans="1:7" x14ac:dyDescent="0.35">
      <c r="A41" t="s">
        <v>40</v>
      </c>
      <c r="B41">
        <v>1</v>
      </c>
      <c r="F41">
        <v>1</v>
      </c>
    </row>
    <row r="42" spans="1:7" x14ac:dyDescent="0.35">
      <c r="A42" t="s">
        <v>41</v>
      </c>
      <c r="B42">
        <v>1</v>
      </c>
      <c r="F42">
        <v>-1</v>
      </c>
      <c r="G42" t="s">
        <v>56</v>
      </c>
    </row>
    <row r="43" spans="1:7" x14ac:dyDescent="0.35">
      <c r="A43" t="s">
        <v>42</v>
      </c>
      <c r="B43">
        <v>1</v>
      </c>
      <c r="F43">
        <v>1</v>
      </c>
    </row>
    <row r="44" spans="1:7" x14ac:dyDescent="0.35">
      <c r="A44" t="s">
        <v>43</v>
      </c>
      <c r="B44" t="s">
        <v>54</v>
      </c>
      <c r="F44">
        <v>1</v>
      </c>
    </row>
    <row r="45" spans="1:7" x14ac:dyDescent="0.35">
      <c r="A45" t="s">
        <v>44</v>
      </c>
      <c r="B45" t="s">
        <v>54</v>
      </c>
      <c r="F45">
        <v>1</v>
      </c>
    </row>
    <row r="46" spans="1:7" x14ac:dyDescent="0.35">
      <c r="A46" t="s">
        <v>45</v>
      </c>
      <c r="B46">
        <v>1</v>
      </c>
      <c r="F46">
        <v>-1</v>
      </c>
    </row>
    <row r="47" spans="1:7" x14ac:dyDescent="0.35">
      <c r="A47" t="s">
        <v>46</v>
      </c>
      <c r="B47">
        <v>1</v>
      </c>
      <c r="F47">
        <v>-0.5</v>
      </c>
    </row>
    <row r="48" spans="1:7" x14ac:dyDescent="0.35">
      <c r="A48" t="s">
        <v>47</v>
      </c>
      <c r="B48">
        <v>1</v>
      </c>
      <c r="F48">
        <v>-0.5</v>
      </c>
    </row>
    <row r="49" spans="1:8" x14ac:dyDescent="0.35">
      <c r="A49" t="s">
        <v>48</v>
      </c>
      <c r="B49" t="s">
        <v>54</v>
      </c>
      <c r="F49">
        <v>-1</v>
      </c>
    </row>
    <row r="50" spans="1:8" x14ac:dyDescent="0.35">
      <c r="A50" t="s">
        <v>49</v>
      </c>
      <c r="B50">
        <v>1</v>
      </c>
      <c r="F50">
        <v>1</v>
      </c>
    </row>
    <row r="51" spans="1:8" x14ac:dyDescent="0.35">
      <c r="A51" t="s">
        <v>50</v>
      </c>
      <c r="B51">
        <v>1</v>
      </c>
      <c r="F51">
        <v>-1</v>
      </c>
      <c r="G51" t="s">
        <v>63</v>
      </c>
    </row>
    <row r="52" spans="1:8" x14ac:dyDescent="0.35">
      <c r="A52" t="s">
        <v>51</v>
      </c>
      <c r="B52">
        <v>-2</v>
      </c>
      <c r="F52">
        <v>-1</v>
      </c>
      <c r="G52" t="s">
        <v>64</v>
      </c>
    </row>
    <row r="53" spans="1:8" x14ac:dyDescent="0.35">
      <c r="A53" t="s">
        <v>52</v>
      </c>
      <c r="B53">
        <v>-0.5</v>
      </c>
      <c r="F53">
        <v>1</v>
      </c>
      <c r="G53" t="s">
        <v>63</v>
      </c>
    </row>
    <row r="54" spans="1:8" s="1" customFormat="1" x14ac:dyDescent="0.35">
      <c r="C54" s="1" t="s">
        <v>61</v>
      </c>
      <c r="F54" s="1" t="s">
        <v>61</v>
      </c>
    </row>
    <row r="55" spans="1:8" x14ac:dyDescent="0.35">
      <c r="A55">
        <v>-2</v>
      </c>
      <c r="B55">
        <v>3</v>
      </c>
      <c r="C55">
        <v>38</v>
      </c>
      <c r="D55">
        <f>B55/C55</f>
        <v>7.8947368421052627E-2</v>
      </c>
      <c r="F55">
        <v>1</v>
      </c>
      <c r="G55">
        <v>52</v>
      </c>
      <c r="H55">
        <f>F55/G55</f>
        <v>1.9230769230769232E-2</v>
      </c>
    </row>
    <row r="56" spans="1:8" x14ac:dyDescent="0.35">
      <c r="A56">
        <v>-1</v>
      </c>
      <c r="B56">
        <v>0</v>
      </c>
      <c r="C56">
        <v>38</v>
      </c>
      <c r="D56">
        <f>B56/C56</f>
        <v>0</v>
      </c>
      <c r="F56">
        <v>14</v>
      </c>
      <c r="G56">
        <v>52</v>
      </c>
      <c r="H56">
        <f t="shared" ref="H56:H60" si="0">F56/G56</f>
        <v>0.26923076923076922</v>
      </c>
    </row>
    <row r="57" spans="1:8" x14ac:dyDescent="0.35">
      <c r="A57">
        <v>-0.5</v>
      </c>
      <c r="B57">
        <v>2</v>
      </c>
      <c r="C57">
        <v>38</v>
      </c>
      <c r="D57">
        <f t="shared" ref="D57:D60" si="1">B57/C57</f>
        <v>5.2631578947368418E-2</v>
      </c>
      <c r="F57">
        <v>5</v>
      </c>
      <c r="G57">
        <v>52</v>
      </c>
      <c r="H57">
        <f t="shared" si="0"/>
        <v>9.6153846153846159E-2</v>
      </c>
    </row>
    <row r="58" spans="1:8" x14ac:dyDescent="0.35">
      <c r="A58">
        <v>0</v>
      </c>
      <c r="B58">
        <v>0</v>
      </c>
      <c r="D58">
        <v>0</v>
      </c>
      <c r="F58">
        <v>1</v>
      </c>
      <c r="G58">
        <v>52</v>
      </c>
      <c r="H58">
        <f t="shared" si="0"/>
        <v>1.9230769230769232E-2</v>
      </c>
    </row>
    <row r="59" spans="1:8" x14ac:dyDescent="0.35">
      <c r="A59">
        <v>0.5</v>
      </c>
      <c r="B59">
        <v>2</v>
      </c>
      <c r="C59">
        <v>38</v>
      </c>
      <c r="D59">
        <f t="shared" si="1"/>
        <v>5.2631578947368418E-2</v>
      </c>
      <c r="F59">
        <v>5</v>
      </c>
      <c r="G59">
        <v>52</v>
      </c>
      <c r="H59">
        <f t="shared" si="0"/>
        <v>9.6153846153846159E-2</v>
      </c>
    </row>
    <row r="60" spans="1:8" x14ac:dyDescent="0.35">
      <c r="A60">
        <v>1</v>
      </c>
      <c r="B60">
        <v>31</v>
      </c>
      <c r="C60">
        <v>38</v>
      </c>
      <c r="D60">
        <f t="shared" si="1"/>
        <v>0.81578947368421051</v>
      </c>
      <c r="F60">
        <v>26</v>
      </c>
      <c r="G60">
        <v>52</v>
      </c>
      <c r="H60">
        <f t="shared" si="0"/>
        <v>0.5</v>
      </c>
    </row>
    <row r="61" spans="1:8" x14ac:dyDescent="0.35">
      <c r="B61" s="2">
        <f>SUM(B55:B60)</f>
        <v>38</v>
      </c>
      <c r="F61" s="2">
        <f>SUM(F55:F60)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2021-04-03T22:03:50Z</dcterms:modified>
</cp:coreProperties>
</file>