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ming WANG\Desktop\TPFS\大屏草稿\"/>
    </mc:Choice>
  </mc:AlternateContent>
  <xr:revisionPtr revIDLastSave="0" documentId="13_ncr:1_{E6AC7176-58AC-4290-A7CE-8B48ADE73199}" xr6:coauthVersionLast="47" xr6:coauthVersionMax="47" xr10:uidLastSave="{00000000-0000-0000-0000-000000000000}"/>
  <bookViews>
    <workbookView xWindow="-108" yWindow="-108" windowWidth="23256" windowHeight="12456" xr2:uid="{FF86E80F-21E9-4713-B443-55F12C3EDD0A}"/>
  </bookViews>
  <sheets>
    <sheet name="Sheet1" sheetId="1" r:id="rId1"/>
    <sheet name="Sheet3" sheetId="5" r:id="rId2"/>
    <sheet name="渠道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3" i="4"/>
  <c r="E3" i="4"/>
  <c r="F3" i="4"/>
</calcChain>
</file>

<file path=xl/sharedStrings.xml><?xml version="1.0" encoding="utf-8"?>
<sst xmlns="http://schemas.openxmlformats.org/spreadsheetml/2006/main" count="98" uniqueCount="31">
  <si>
    <t>机构</t>
  </si>
  <si>
    <t>收入</t>
  </si>
  <si>
    <t>保费规模</t>
  </si>
  <si>
    <t>河北</t>
  </si>
  <si>
    <t>湖北</t>
  </si>
  <si>
    <t>河南</t>
  </si>
  <si>
    <t>广东</t>
  </si>
  <si>
    <t>山西</t>
  </si>
  <si>
    <t>陕西</t>
  </si>
  <si>
    <t>广西</t>
  </si>
  <si>
    <t>辽宁</t>
  </si>
  <si>
    <t>深圳</t>
  </si>
  <si>
    <t>湖南</t>
  </si>
  <si>
    <t>海南</t>
  </si>
  <si>
    <t>北京</t>
  </si>
  <si>
    <t>吉林</t>
  </si>
  <si>
    <t>江西</t>
  </si>
  <si>
    <t>江苏</t>
  </si>
  <si>
    <t>四川</t>
  </si>
  <si>
    <t>厦门</t>
  </si>
  <si>
    <t>山东</t>
  </si>
  <si>
    <t>天津</t>
  </si>
  <si>
    <t>上海</t>
  </si>
  <si>
    <t>总公司</t>
  </si>
  <si>
    <t>分公司</t>
  </si>
  <si>
    <t>个险</t>
  </si>
  <si>
    <t>举绩人力</t>
  </si>
  <si>
    <t>在册人力</t>
  </si>
  <si>
    <t>团财</t>
  </si>
  <si>
    <t>覆盖人群</t>
  </si>
  <si>
    <t>台州利民保项目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</si>
</sst>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NumberFormat="1"/>
    <xf numFmtId="0" fontId="0" fillId="0" borderId="0" xfId="0" applyAlignment="1">
      <alignment vertical="center"/>
    </xf>
    <xf numFmtId="16" fontId="0" fillId="0" borderId="0" xfId="0" applyNumberFormat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11" xfId="0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2">
    <dxf>
      <numFmt numFmtId="1" formatCode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98779968290902E-2"/>
          <c:y val="0.24654368039453908"/>
          <c:w val="0.90900244006341824"/>
          <c:h val="0.37940111065280357"/>
        </c:manualLayout>
      </c:layout>
      <c:barChart>
        <c:barDir val="col"/>
        <c:grouping val="stacked"/>
        <c:varyColors val="0"/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85962111"/>
        <c:axId val="385962527"/>
      </c:barChart>
      <c:catAx>
        <c:axId val="38596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962527"/>
        <c:crosses val="autoZero"/>
        <c:auto val="1"/>
        <c:lblAlgn val="ctr"/>
        <c:lblOffset val="100"/>
        <c:noMultiLvlLbl val="0"/>
      </c:catAx>
      <c:valAx>
        <c:axId val="385962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596211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26446581110287481"/>
          <c:y val="0.77556260375140351"/>
          <c:w val="0.4793405575538397"/>
          <c:h val="0.1204353597146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保费规模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渠道!$A$2:$A$22</c:f>
              <c:strCache>
                <c:ptCount val="21"/>
                <c:pt idx="0">
                  <c:v>河北</c:v>
                </c:pt>
                <c:pt idx="1">
                  <c:v>湖北</c:v>
                </c:pt>
                <c:pt idx="2">
                  <c:v>河南</c:v>
                </c:pt>
                <c:pt idx="3">
                  <c:v>广东</c:v>
                </c:pt>
                <c:pt idx="4">
                  <c:v>山西</c:v>
                </c:pt>
                <c:pt idx="5">
                  <c:v>陕西</c:v>
                </c:pt>
                <c:pt idx="6">
                  <c:v>广西</c:v>
                </c:pt>
                <c:pt idx="7">
                  <c:v>辽宁</c:v>
                </c:pt>
                <c:pt idx="8">
                  <c:v>深圳</c:v>
                </c:pt>
                <c:pt idx="9">
                  <c:v>湖南</c:v>
                </c:pt>
                <c:pt idx="10">
                  <c:v>海南</c:v>
                </c:pt>
                <c:pt idx="11">
                  <c:v>北京</c:v>
                </c:pt>
                <c:pt idx="12">
                  <c:v>吉林</c:v>
                </c:pt>
                <c:pt idx="13">
                  <c:v>江西</c:v>
                </c:pt>
                <c:pt idx="14">
                  <c:v>江苏</c:v>
                </c:pt>
                <c:pt idx="15">
                  <c:v>四川</c:v>
                </c:pt>
                <c:pt idx="16">
                  <c:v>厦门</c:v>
                </c:pt>
                <c:pt idx="17">
                  <c:v>山东</c:v>
                </c:pt>
                <c:pt idx="18">
                  <c:v>天津</c:v>
                </c:pt>
                <c:pt idx="19">
                  <c:v>上海</c:v>
                </c:pt>
                <c:pt idx="20">
                  <c:v>总公司</c:v>
                </c:pt>
              </c:strCache>
            </c:strRef>
          </c:cat>
          <c:val>
            <c:numRef>
              <c:f>渠道!$B$2:$B$22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06-4651-8D6E-594185056F5F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渠道!$D$2:$D$22</c:f>
              <c:strCache>
                <c:ptCount val="21"/>
                <c:pt idx="0">
                  <c:v>河北</c:v>
                </c:pt>
                <c:pt idx="1">
                  <c:v>湖北</c:v>
                </c:pt>
                <c:pt idx="2">
                  <c:v>河南</c:v>
                </c:pt>
                <c:pt idx="3">
                  <c:v>广东</c:v>
                </c:pt>
                <c:pt idx="4">
                  <c:v>山西</c:v>
                </c:pt>
                <c:pt idx="5">
                  <c:v>陕西</c:v>
                </c:pt>
                <c:pt idx="6">
                  <c:v>广西</c:v>
                </c:pt>
                <c:pt idx="7">
                  <c:v>辽宁</c:v>
                </c:pt>
                <c:pt idx="8">
                  <c:v>深圳</c:v>
                </c:pt>
                <c:pt idx="9">
                  <c:v>湖南</c:v>
                </c:pt>
                <c:pt idx="10">
                  <c:v>海南</c:v>
                </c:pt>
                <c:pt idx="11">
                  <c:v>北京</c:v>
                </c:pt>
                <c:pt idx="12">
                  <c:v>吉林</c:v>
                </c:pt>
                <c:pt idx="13">
                  <c:v>江西</c:v>
                </c:pt>
                <c:pt idx="14">
                  <c:v>江苏</c:v>
                </c:pt>
                <c:pt idx="15">
                  <c:v>四川</c:v>
                </c:pt>
                <c:pt idx="16">
                  <c:v>厦门</c:v>
                </c:pt>
                <c:pt idx="17">
                  <c:v>山东</c:v>
                </c:pt>
                <c:pt idx="18">
                  <c:v>天津</c:v>
                </c:pt>
                <c:pt idx="19">
                  <c:v>上海</c:v>
                </c:pt>
                <c:pt idx="20">
                  <c:v>总公司</c:v>
                </c:pt>
              </c:strCache>
            </c:strRef>
          </c:cat>
          <c:val>
            <c:numRef>
              <c:f>渠道!$E$2:$E$22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6-4651-8D6E-594185056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47504"/>
        <c:axId val="27547920"/>
      </c:lineChart>
      <c:catAx>
        <c:axId val="275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47920"/>
        <c:crosses val="autoZero"/>
        <c:auto val="1"/>
        <c:lblAlgn val="ctr"/>
        <c:lblOffset val="100"/>
        <c:noMultiLvlLbl val="0"/>
      </c:catAx>
      <c:valAx>
        <c:axId val="275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47504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经纪费收入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渠道!$A$2:$A$22</c:f>
              <c:strCache>
                <c:ptCount val="21"/>
                <c:pt idx="0">
                  <c:v>河北</c:v>
                </c:pt>
                <c:pt idx="1">
                  <c:v>湖北</c:v>
                </c:pt>
                <c:pt idx="2">
                  <c:v>河南</c:v>
                </c:pt>
                <c:pt idx="3">
                  <c:v>广东</c:v>
                </c:pt>
                <c:pt idx="4">
                  <c:v>山西</c:v>
                </c:pt>
                <c:pt idx="5">
                  <c:v>陕西</c:v>
                </c:pt>
                <c:pt idx="6">
                  <c:v>广西</c:v>
                </c:pt>
                <c:pt idx="7">
                  <c:v>辽宁</c:v>
                </c:pt>
                <c:pt idx="8">
                  <c:v>深圳</c:v>
                </c:pt>
                <c:pt idx="9">
                  <c:v>湖南</c:v>
                </c:pt>
                <c:pt idx="10">
                  <c:v>海南</c:v>
                </c:pt>
                <c:pt idx="11">
                  <c:v>北京</c:v>
                </c:pt>
                <c:pt idx="12">
                  <c:v>吉林</c:v>
                </c:pt>
                <c:pt idx="13">
                  <c:v>江西</c:v>
                </c:pt>
                <c:pt idx="14">
                  <c:v>江苏</c:v>
                </c:pt>
                <c:pt idx="15">
                  <c:v>四川</c:v>
                </c:pt>
                <c:pt idx="16">
                  <c:v>厦门</c:v>
                </c:pt>
                <c:pt idx="17">
                  <c:v>山东</c:v>
                </c:pt>
                <c:pt idx="18">
                  <c:v>天津</c:v>
                </c:pt>
                <c:pt idx="19">
                  <c:v>上海</c:v>
                </c:pt>
                <c:pt idx="20">
                  <c:v>总公司</c:v>
                </c:pt>
              </c:strCache>
            </c:strRef>
          </c:cat>
          <c:val>
            <c:numRef>
              <c:f>渠道!$B$2:$B$22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B-4EB2-8F35-7311309DA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489375"/>
        <c:axId val="1991488959"/>
      </c:lineChart>
      <c:catAx>
        <c:axId val="19914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488959"/>
        <c:crosses val="autoZero"/>
        <c:auto val="1"/>
        <c:lblAlgn val="ctr"/>
        <c:lblOffset val="100"/>
        <c:noMultiLvlLbl val="0"/>
      </c:catAx>
      <c:valAx>
        <c:axId val="199148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48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人力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渠道!$H$1</c:f>
              <c:strCache>
                <c:ptCount val="1"/>
                <c:pt idx="0">
                  <c:v>在册人力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渠道!$G$2:$G$22</c:f>
              <c:strCache>
                <c:ptCount val="21"/>
                <c:pt idx="0">
                  <c:v>山东</c:v>
                </c:pt>
                <c:pt idx="1">
                  <c:v>总公司</c:v>
                </c:pt>
                <c:pt idx="2">
                  <c:v>山西</c:v>
                </c:pt>
                <c:pt idx="3">
                  <c:v>天津</c:v>
                </c:pt>
                <c:pt idx="4">
                  <c:v>深圳</c:v>
                </c:pt>
                <c:pt idx="5">
                  <c:v>上海</c:v>
                </c:pt>
                <c:pt idx="6">
                  <c:v>广东</c:v>
                </c:pt>
                <c:pt idx="7">
                  <c:v>厦门</c:v>
                </c:pt>
                <c:pt idx="8">
                  <c:v>吉林</c:v>
                </c:pt>
                <c:pt idx="9">
                  <c:v>江西</c:v>
                </c:pt>
                <c:pt idx="10">
                  <c:v>四川</c:v>
                </c:pt>
                <c:pt idx="11">
                  <c:v>北京</c:v>
                </c:pt>
                <c:pt idx="12">
                  <c:v>河南</c:v>
                </c:pt>
                <c:pt idx="13">
                  <c:v>陕西</c:v>
                </c:pt>
                <c:pt idx="14">
                  <c:v>海南</c:v>
                </c:pt>
                <c:pt idx="15">
                  <c:v>河北</c:v>
                </c:pt>
                <c:pt idx="16">
                  <c:v>湖北</c:v>
                </c:pt>
                <c:pt idx="17">
                  <c:v>湖南</c:v>
                </c:pt>
                <c:pt idx="18">
                  <c:v>江苏</c:v>
                </c:pt>
                <c:pt idx="19">
                  <c:v>广西</c:v>
                </c:pt>
                <c:pt idx="20">
                  <c:v>辽宁</c:v>
                </c:pt>
              </c:strCache>
            </c:strRef>
          </c:cat>
          <c:val>
            <c:numRef>
              <c:f>渠道!$H$2:$H$22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  <c:pt idx="9">
                  <c:v>35</c:v>
                </c:pt>
                <c:pt idx="10">
                  <c:v>47</c:v>
                </c:pt>
                <c:pt idx="11">
                  <c:v>57</c:v>
                </c:pt>
                <c:pt idx="12">
                  <c:v>71</c:v>
                </c:pt>
                <c:pt idx="13">
                  <c:v>73</c:v>
                </c:pt>
                <c:pt idx="14">
                  <c:v>81</c:v>
                </c:pt>
                <c:pt idx="15">
                  <c:v>98</c:v>
                </c:pt>
                <c:pt idx="16">
                  <c:v>163</c:v>
                </c:pt>
                <c:pt idx="17">
                  <c:v>206</c:v>
                </c:pt>
                <c:pt idx="18">
                  <c:v>209</c:v>
                </c:pt>
                <c:pt idx="19">
                  <c:v>234</c:v>
                </c:pt>
                <c:pt idx="20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8-43E1-B14E-712CA3413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6136831"/>
        <c:axId val="836132671"/>
      </c:barChart>
      <c:catAx>
        <c:axId val="83613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6132671"/>
        <c:crosses val="autoZero"/>
        <c:auto val="1"/>
        <c:lblAlgn val="ctr"/>
        <c:lblOffset val="100"/>
        <c:noMultiLvlLbl val="0"/>
      </c:catAx>
      <c:valAx>
        <c:axId val="8361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613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经纪收入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渠道!$A$2:$A$22</c:f>
              <c:strCache>
                <c:ptCount val="21"/>
                <c:pt idx="0">
                  <c:v>河北</c:v>
                </c:pt>
                <c:pt idx="1">
                  <c:v>湖北</c:v>
                </c:pt>
                <c:pt idx="2">
                  <c:v>河南</c:v>
                </c:pt>
                <c:pt idx="3">
                  <c:v>广东</c:v>
                </c:pt>
                <c:pt idx="4">
                  <c:v>山西</c:v>
                </c:pt>
                <c:pt idx="5">
                  <c:v>陕西</c:v>
                </c:pt>
                <c:pt idx="6">
                  <c:v>广西</c:v>
                </c:pt>
                <c:pt idx="7">
                  <c:v>辽宁</c:v>
                </c:pt>
                <c:pt idx="8">
                  <c:v>深圳</c:v>
                </c:pt>
                <c:pt idx="9">
                  <c:v>湖南</c:v>
                </c:pt>
                <c:pt idx="10">
                  <c:v>海南</c:v>
                </c:pt>
                <c:pt idx="11">
                  <c:v>北京</c:v>
                </c:pt>
                <c:pt idx="12">
                  <c:v>吉林</c:v>
                </c:pt>
                <c:pt idx="13">
                  <c:v>江西</c:v>
                </c:pt>
                <c:pt idx="14">
                  <c:v>江苏</c:v>
                </c:pt>
                <c:pt idx="15">
                  <c:v>四川</c:v>
                </c:pt>
                <c:pt idx="16">
                  <c:v>厦门</c:v>
                </c:pt>
                <c:pt idx="17">
                  <c:v>山东</c:v>
                </c:pt>
                <c:pt idx="18">
                  <c:v>天津</c:v>
                </c:pt>
                <c:pt idx="19">
                  <c:v>上海</c:v>
                </c:pt>
                <c:pt idx="20">
                  <c:v>总公司</c:v>
                </c:pt>
              </c:strCache>
            </c:strRef>
          </c:cat>
          <c:val>
            <c:numRef>
              <c:f>渠道!$B$2:$B$22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5-4C7D-A947-725ADD10D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489375"/>
        <c:axId val="1991488959"/>
      </c:lineChart>
      <c:catAx>
        <c:axId val="19914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488959"/>
        <c:crosses val="autoZero"/>
        <c:auto val="1"/>
        <c:lblAlgn val="ctr"/>
        <c:lblOffset val="100"/>
        <c:noMultiLvlLbl val="0"/>
      </c:catAx>
      <c:valAx>
        <c:axId val="199148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48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保费规模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渠道!$D$2:$D$22</c:f>
              <c:strCache>
                <c:ptCount val="21"/>
                <c:pt idx="0">
                  <c:v>河北</c:v>
                </c:pt>
                <c:pt idx="1">
                  <c:v>湖北</c:v>
                </c:pt>
                <c:pt idx="2">
                  <c:v>河南</c:v>
                </c:pt>
                <c:pt idx="3">
                  <c:v>广东</c:v>
                </c:pt>
                <c:pt idx="4">
                  <c:v>山西</c:v>
                </c:pt>
                <c:pt idx="5">
                  <c:v>陕西</c:v>
                </c:pt>
                <c:pt idx="6">
                  <c:v>广西</c:v>
                </c:pt>
                <c:pt idx="7">
                  <c:v>辽宁</c:v>
                </c:pt>
                <c:pt idx="8">
                  <c:v>深圳</c:v>
                </c:pt>
                <c:pt idx="9">
                  <c:v>湖南</c:v>
                </c:pt>
                <c:pt idx="10">
                  <c:v>海南</c:v>
                </c:pt>
                <c:pt idx="11">
                  <c:v>北京</c:v>
                </c:pt>
                <c:pt idx="12">
                  <c:v>吉林</c:v>
                </c:pt>
                <c:pt idx="13">
                  <c:v>江西</c:v>
                </c:pt>
                <c:pt idx="14">
                  <c:v>江苏</c:v>
                </c:pt>
                <c:pt idx="15">
                  <c:v>四川</c:v>
                </c:pt>
                <c:pt idx="16">
                  <c:v>厦门</c:v>
                </c:pt>
                <c:pt idx="17">
                  <c:v>山东</c:v>
                </c:pt>
                <c:pt idx="18">
                  <c:v>天津</c:v>
                </c:pt>
                <c:pt idx="19">
                  <c:v>上海</c:v>
                </c:pt>
                <c:pt idx="20">
                  <c:v>总公司</c:v>
                </c:pt>
              </c:strCache>
            </c:strRef>
          </c:cat>
          <c:val>
            <c:numRef>
              <c:f>渠道!$E$2:$E$22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B-43C3-A778-72B9C2235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47504"/>
        <c:axId val="27547920"/>
      </c:lineChart>
      <c:catAx>
        <c:axId val="275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47920"/>
        <c:crosses val="autoZero"/>
        <c:auto val="1"/>
        <c:lblAlgn val="ctr"/>
        <c:lblOffset val="100"/>
        <c:noMultiLvlLbl val="0"/>
      </c:catAx>
      <c:valAx>
        <c:axId val="275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4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人力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渠道!$H$1</c:f>
              <c:strCache>
                <c:ptCount val="1"/>
                <c:pt idx="0">
                  <c:v>在册人力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渠道!$G$2:$G$22</c:f>
              <c:strCache>
                <c:ptCount val="21"/>
                <c:pt idx="0">
                  <c:v>山东</c:v>
                </c:pt>
                <c:pt idx="1">
                  <c:v>总公司</c:v>
                </c:pt>
                <c:pt idx="2">
                  <c:v>山西</c:v>
                </c:pt>
                <c:pt idx="3">
                  <c:v>天津</c:v>
                </c:pt>
                <c:pt idx="4">
                  <c:v>深圳</c:v>
                </c:pt>
                <c:pt idx="5">
                  <c:v>上海</c:v>
                </c:pt>
                <c:pt idx="6">
                  <c:v>广东</c:v>
                </c:pt>
                <c:pt idx="7">
                  <c:v>厦门</c:v>
                </c:pt>
                <c:pt idx="8">
                  <c:v>吉林</c:v>
                </c:pt>
                <c:pt idx="9">
                  <c:v>江西</c:v>
                </c:pt>
                <c:pt idx="10">
                  <c:v>四川</c:v>
                </c:pt>
                <c:pt idx="11">
                  <c:v>北京</c:v>
                </c:pt>
                <c:pt idx="12">
                  <c:v>河南</c:v>
                </c:pt>
                <c:pt idx="13">
                  <c:v>陕西</c:v>
                </c:pt>
                <c:pt idx="14">
                  <c:v>海南</c:v>
                </c:pt>
                <c:pt idx="15">
                  <c:v>河北</c:v>
                </c:pt>
                <c:pt idx="16">
                  <c:v>湖北</c:v>
                </c:pt>
                <c:pt idx="17">
                  <c:v>湖南</c:v>
                </c:pt>
                <c:pt idx="18">
                  <c:v>江苏</c:v>
                </c:pt>
                <c:pt idx="19">
                  <c:v>广西</c:v>
                </c:pt>
                <c:pt idx="20">
                  <c:v>辽宁</c:v>
                </c:pt>
              </c:strCache>
            </c:strRef>
          </c:cat>
          <c:val>
            <c:numRef>
              <c:f>渠道!$H$2:$H$22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  <c:pt idx="9">
                  <c:v>35</c:v>
                </c:pt>
                <c:pt idx="10">
                  <c:v>47</c:v>
                </c:pt>
                <c:pt idx="11">
                  <c:v>57</c:v>
                </c:pt>
                <c:pt idx="12">
                  <c:v>71</c:v>
                </c:pt>
                <c:pt idx="13">
                  <c:v>73</c:v>
                </c:pt>
                <c:pt idx="14">
                  <c:v>81</c:v>
                </c:pt>
                <c:pt idx="15">
                  <c:v>98</c:v>
                </c:pt>
                <c:pt idx="16">
                  <c:v>163</c:v>
                </c:pt>
                <c:pt idx="17">
                  <c:v>206</c:v>
                </c:pt>
                <c:pt idx="18">
                  <c:v>209</c:v>
                </c:pt>
                <c:pt idx="19">
                  <c:v>234</c:v>
                </c:pt>
                <c:pt idx="20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4-4DF1-84BA-9FBC7CAAA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6136831"/>
        <c:axId val="836132671"/>
      </c:barChart>
      <c:catAx>
        <c:axId val="83613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6132671"/>
        <c:crosses val="autoZero"/>
        <c:auto val="1"/>
        <c:lblAlgn val="ctr"/>
        <c:lblOffset val="100"/>
        <c:noMultiLvlLbl val="0"/>
      </c:catAx>
      <c:valAx>
        <c:axId val="8361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613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182880</xdr:rowOff>
    </xdr:from>
    <xdr:to>
      <xdr:col>7</xdr:col>
      <xdr:colOff>7620</xdr:colOff>
      <xdr:row>32</xdr:row>
      <xdr:rowOff>7855</xdr:rowOff>
    </xdr:to>
    <xdr:cxnSp macro="">
      <xdr:nvCxnSpPr>
        <xdr:cNvPr id="21" name="直接连接符 20">
          <a:extLst>
            <a:ext uri="{FF2B5EF4-FFF2-40B4-BE49-F238E27FC236}">
              <a16:creationId xmlns:a16="http://schemas.microsoft.com/office/drawing/2014/main" id="{70AC6B13-6E62-FDE2-8B02-B5240D18989B}"/>
            </a:ext>
          </a:extLst>
        </xdr:cNvPr>
        <xdr:cNvCxnSpPr/>
      </xdr:nvCxnSpPr>
      <xdr:spPr>
        <a:xfrm>
          <a:off x="4296816" y="182880"/>
          <a:ext cx="0" cy="562246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0</xdr:row>
      <xdr:rowOff>182880</xdr:rowOff>
    </xdr:from>
    <xdr:to>
      <xdr:col>13</xdr:col>
      <xdr:colOff>0</xdr:colOff>
      <xdr:row>32</xdr:row>
      <xdr:rowOff>7855</xdr:rowOff>
    </xdr:to>
    <xdr:cxnSp macro="">
      <xdr:nvCxnSpPr>
        <xdr:cNvPr id="22" name="直接连接符 21">
          <a:extLst>
            <a:ext uri="{FF2B5EF4-FFF2-40B4-BE49-F238E27FC236}">
              <a16:creationId xmlns:a16="http://schemas.microsoft.com/office/drawing/2014/main" id="{3A879AB8-6C1D-C770-59A0-11D112134E68}"/>
            </a:ext>
          </a:extLst>
        </xdr:cNvPr>
        <xdr:cNvCxnSpPr/>
      </xdr:nvCxnSpPr>
      <xdr:spPr>
        <a:xfrm>
          <a:off x="7965649" y="182880"/>
          <a:ext cx="0" cy="562246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565</xdr:colOff>
      <xdr:row>1</xdr:row>
      <xdr:rowOff>145470</xdr:rowOff>
    </xdr:from>
    <xdr:to>
      <xdr:col>11</xdr:col>
      <xdr:colOff>763266</xdr:colOff>
      <xdr:row>5</xdr:row>
      <xdr:rowOff>12740</xdr:rowOff>
    </xdr:to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BB1D57E9-D650-EB67-3541-E14DE8D87357}"/>
            </a:ext>
          </a:extLst>
        </xdr:cNvPr>
        <xdr:cNvSpPr txBox="1"/>
      </xdr:nvSpPr>
      <xdr:spPr>
        <a:xfrm>
          <a:off x="6167449" y="340400"/>
          <a:ext cx="2295561" cy="8153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3200" b="1"/>
            <a:t>保险经纪</a:t>
          </a:r>
          <a:endParaRPr lang="fr-FR" sz="3200" b="1"/>
        </a:p>
      </xdr:txBody>
    </xdr:sp>
    <xdr:clientData/>
  </xdr:twoCellAnchor>
  <xdr:twoCellAnchor>
    <xdr:from>
      <xdr:col>7</xdr:col>
      <xdr:colOff>0</xdr:colOff>
      <xdr:row>4</xdr:row>
      <xdr:rowOff>99060</xdr:rowOff>
    </xdr:from>
    <xdr:to>
      <xdr:col>13</xdr:col>
      <xdr:colOff>7620</xdr:colOff>
      <xdr:row>4</xdr:row>
      <xdr:rowOff>99060</xdr:rowOff>
    </xdr:to>
    <xdr:cxnSp macro="">
      <xdr:nvCxnSpPr>
        <xdr:cNvPr id="25" name="直接连接符 24">
          <a:extLst>
            <a:ext uri="{FF2B5EF4-FFF2-40B4-BE49-F238E27FC236}">
              <a16:creationId xmlns:a16="http://schemas.microsoft.com/office/drawing/2014/main" id="{CA145A9E-5650-C463-7244-9DCD7CD663D1}"/>
            </a:ext>
          </a:extLst>
        </xdr:cNvPr>
        <xdr:cNvCxnSpPr/>
      </xdr:nvCxnSpPr>
      <xdr:spPr>
        <a:xfrm>
          <a:off x="4267200" y="838200"/>
          <a:ext cx="366522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43724</xdr:colOff>
      <xdr:row>6</xdr:row>
      <xdr:rowOff>158921</xdr:rowOff>
    </xdr:from>
    <xdr:to>
      <xdr:col>8</xdr:col>
      <xdr:colOff>219023</xdr:colOff>
      <xdr:row>8</xdr:row>
      <xdr:rowOff>102797</xdr:rowOff>
    </xdr:to>
    <xdr:sp macro="" textlink="">
      <xdr:nvSpPr>
        <xdr:cNvPr id="140" name="文本框 139">
          <a:extLst>
            <a:ext uri="{FF2B5EF4-FFF2-40B4-BE49-F238E27FC236}">
              <a16:creationId xmlns:a16="http://schemas.microsoft.com/office/drawing/2014/main" id="{9DD3CF5B-1728-ACBF-1237-8035A0865369}"/>
            </a:ext>
          </a:extLst>
        </xdr:cNvPr>
        <xdr:cNvSpPr txBox="1"/>
      </xdr:nvSpPr>
      <xdr:spPr>
        <a:xfrm>
          <a:off x="4927451" y="1258626"/>
          <a:ext cx="824731" cy="3075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省级机构</a:t>
          </a:r>
          <a:endParaRPr lang="fr-FR" sz="1100"/>
        </a:p>
      </xdr:txBody>
    </xdr:sp>
    <xdr:clientData/>
  </xdr:twoCellAnchor>
  <xdr:twoCellAnchor>
    <xdr:from>
      <xdr:col>8</xdr:col>
      <xdr:colOff>91520</xdr:colOff>
      <xdr:row>6</xdr:row>
      <xdr:rowOff>166037</xdr:rowOff>
    </xdr:from>
    <xdr:to>
      <xdr:col>9</xdr:col>
      <xdr:colOff>475013</xdr:colOff>
      <xdr:row>8</xdr:row>
      <xdr:rowOff>128649</xdr:rowOff>
    </xdr:to>
    <xdr:sp macro="" textlink="">
      <xdr:nvSpPr>
        <xdr:cNvPr id="143" name="文本框 142">
          <a:extLst>
            <a:ext uri="{FF2B5EF4-FFF2-40B4-BE49-F238E27FC236}">
              <a16:creationId xmlns:a16="http://schemas.microsoft.com/office/drawing/2014/main" id="{0D2E413E-B76A-732A-2296-DD210A00EE93}"/>
            </a:ext>
          </a:extLst>
        </xdr:cNvPr>
        <xdr:cNvSpPr txBox="1"/>
      </xdr:nvSpPr>
      <xdr:spPr>
        <a:xfrm>
          <a:off x="6048975" y="1452531"/>
          <a:ext cx="1026739" cy="3188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经纪费收入</a:t>
          </a:r>
          <a:endParaRPr lang="fr-FR" sz="1100"/>
        </a:p>
      </xdr:txBody>
    </xdr:sp>
    <xdr:clientData/>
  </xdr:twoCellAnchor>
  <xdr:twoCellAnchor>
    <xdr:from>
      <xdr:col>7</xdr:col>
      <xdr:colOff>163401</xdr:colOff>
      <xdr:row>5</xdr:row>
      <xdr:rowOff>25381</xdr:rowOff>
    </xdr:from>
    <xdr:to>
      <xdr:col>8</xdr:col>
      <xdr:colOff>261276</xdr:colOff>
      <xdr:row>6</xdr:row>
      <xdr:rowOff>116910</xdr:rowOff>
    </xdr:to>
    <xdr:sp macro="" textlink="">
      <xdr:nvSpPr>
        <xdr:cNvPr id="155" name="文本框 154">
          <a:extLst>
            <a:ext uri="{FF2B5EF4-FFF2-40B4-BE49-F238E27FC236}">
              <a16:creationId xmlns:a16="http://schemas.microsoft.com/office/drawing/2014/main" id="{B9C61644-53C3-6F78-7367-5E3CD45A21D3}"/>
            </a:ext>
          </a:extLst>
        </xdr:cNvPr>
        <xdr:cNvSpPr txBox="1"/>
      </xdr:nvSpPr>
      <xdr:spPr>
        <a:xfrm>
          <a:off x="5477609" y="1133745"/>
          <a:ext cx="741122" cy="2696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/>
            <a:t>20</a:t>
          </a:r>
          <a:r>
            <a:rPr lang="zh-CN" altLang="fr-FR" sz="1000"/>
            <a:t>个</a:t>
          </a:r>
          <a:endParaRPr lang="fr-FR" sz="1000"/>
        </a:p>
      </xdr:txBody>
    </xdr:sp>
    <xdr:clientData/>
  </xdr:twoCellAnchor>
  <xdr:twoCellAnchor>
    <xdr:from>
      <xdr:col>13</xdr:col>
      <xdr:colOff>328707</xdr:colOff>
      <xdr:row>12</xdr:row>
      <xdr:rowOff>59763</xdr:rowOff>
    </xdr:from>
    <xdr:to>
      <xdr:col>18</xdr:col>
      <xdr:colOff>336178</xdr:colOff>
      <xdr:row>22</xdr:row>
      <xdr:rowOff>31375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2062577C-6F04-4104-94E3-8EAC0DE56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289182</xdr:colOff>
      <xdr:row>6</xdr:row>
      <xdr:rowOff>167447</xdr:rowOff>
    </xdr:from>
    <xdr:to>
      <xdr:col>10</xdr:col>
      <xdr:colOff>458504</xdr:colOff>
      <xdr:row>8</xdr:row>
      <xdr:rowOff>109978</xdr:rowOff>
    </xdr:to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E4DE959B-5705-B85B-6040-DD5DA42E9192}"/>
            </a:ext>
          </a:extLst>
        </xdr:cNvPr>
        <xdr:cNvSpPr txBox="1"/>
      </xdr:nvSpPr>
      <xdr:spPr>
        <a:xfrm>
          <a:off x="6467560" y="1289852"/>
          <a:ext cx="818052" cy="313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保费规模</a:t>
          </a:r>
          <a:endParaRPr lang="fr-FR" sz="1100"/>
        </a:p>
      </xdr:txBody>
    </xdr:sp>
    <xdr:clientData/>
  </xdr:twoCellAnchor>
  <xdr:twoCellAnchor>
    <xdr:from>
      <xdr:col>10</xdr:col>
      <xdr:colOff>443858</xdr:colOff>
      <xdr:row>6</xdr:row>
      <xdr:rowOff>157149</xdr:rowOff>
    </xdr:from>
    <xdr:to>
      <xdr:col>12</xdr:col>
      <xdr:colOff>115367</xdr:colOff>
      <xdr:row>8</xdr:row>
      <xdr:rowOff>99680</xdr:rowOff>
    </xdr:to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7CA7D9A9-A5A1-9448-E01B-DA7778859904}"/>
            </a:ext>
          </a:extLst>
        </xdr:cNvPr>
        <xdr:cNvSpPr txBox="1"/>
      </xdr:nvSpPr>
      <xdr:spPr>
        <a:xfrm>
          <a:off x="7270966" y="1279554"/>
          <a:ext cx="1349969" cy="313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累计签约产品</a:t>
          </a:r>
          <a:endParaRPr lang="fr-FR" sz="1100"/>
        </a:p>
      </xdr:txBody>
    </xdr:sp>
    <xdr:clientData/>
  </xdr:twoCellAnchor>
  <xdr:twoCellAnchor>
    <xdr:from>
      <xdr:col>11</xdr:col>
      <xdr:colOff>654187</xdr:colOff>
      <xdr:row>6</xdr:row>
      <xdr:rowOff>174916</xdr:rowOff>
    </xdr:from>
    <xdr:to>
      <xdr:col>13</xdr:col>
      <xdr:colOff>102506</xdr:colOff>
      <xdr:row>8</xdr:row>
      <xdr:rowOff>117447</xdr:rowOff>
    </xdr:to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BA7B3EDD-12DF-8242-CD5B-F2326EB5D31D}"/>
            </a:ext>
          </a:extLst>
        </xdr:cNvPr>
        <xdr:cNvSpPr txBox="1"/>
      </xdr:nvSpPr>
      <xdr:spPr>
        <a:xfrm>
          <a:off x="8366863" y="1297321"/>
          <a:ext cx="1075292" cy="313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合作保司</a:t>
          </a:r>
          <a:endParaRPr lang="fr-FR" sz="1100"/>
        </a:p>
      </xdr:txBody>
    </xdr:sp>
    <xdr:clientData/>
  </xdr:twoCellAnchor>
  <xdr:twoCellAnchor>
    <xdr:from>
      <xdr:col>8</xdr:col>
      <xdr:colOff>144246</xdr:colOff>
      <xdr:row>5</xdr:row>
      <xdr:rowOff>33254</xdr:rowOff>
    </xdr:from>
    <xdr:to>
      <xdr:col>9</xdr:col>
      <xdr:colOff>242121</xdr:colOff>
      <xdr:row>6</xdr:row>
      <xdr:rowOff>162135</xdr:rowOff>
    </xdr:to>
    <xdr:sp macro="" textlink="">
      <xdr:nvSpPr>
        <xdr:cNvPr id="24" name="文本框 23">
          <a:extLst>
            <a:ext uri="{FF2B5EF4-FFF2-40B4-BE49-F238E27FC236}">
              <a16:creationId xmlns:a16="http://schemas.microsoft.com/office/drawing/2014/main" id="{A931E592-088C-2BB5-0F65-D8E8C2C9A1A2}"/>
            </a:ext>
          </a:extLst>
        </xdr:cNvPr>
        <xdr:cNvSpPr txBox="1"/>
      </xdr:nvSpPr>
      <xdr:spPr>
        <a:xfrm>
          <a:off x="6101701" y="1141618"/>
          <a:ext cx="741121" cy="3070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altLang="zh-CN" sz="1800"/>
            <a:t>1.5</a:t>
          </a:r>
          <a:r>
            <a:rPr lang="zh-CN" altLang="fr-FR" sz="1000"/>
            <a:t>亿元</a:t>
          </a:r>
          <a:endParaRPr lang="fr-FR" sz="1000"/>
        </a:p>
      </xdr:txBody>
    </xdr:sp>
    <xdr:clientData/>
  </xdr:twoCellAnchor>
  <xdr:twoCellAnchor>
    <xdr:from>
      <xdr:col>9</xdr:col>
      <xdr:colOff>314478</xdr:colOff>
      <xdr:row>5</xdr:row>
      <xdr:rowOff>47407</xdr:rowOff>
    </xdr:from>
    <xdr:to>
      <xdr:col>10</xdr:col>
      <xdr:colOff>448947</xdr:colOff>
      <xdr:row>6</xdr:row>
      <xdr:rowOff>168818</xdr:rowOff>
    </xdr:to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E9D00FDB-6465-0E50-DCD8-E7E825AD927F}"/>
            </a:ext>
          </a:extLst>
        </xdr:cNvPr>
        <xdr:cNvSpPr txBox="1"/>
      </xdr:nvSpPr>
      <xdr:spPr>
        <a:xfrm>
          <a:off x="6492856" y="984461"/>
          <a:ext cx="783199" cy="3067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/>
            <a:t>9.5</a:t>
          </a:r>
          <a:r>
            <a:rPr lang="zh-CN" altLang="fr-FR" sz="1000"/>
            <a:t>亿元</a:t>
          </a:r>
          <a:endParaRPr lang="fr-FR" sz="1000"/>
        </a:p>
      </xdr:txBody>
    </xdr:sp>
    <xdr:clientData/>
  </xdr:twoCellAnchor>
  <xdr:twoCellAnchor>
    <xdr:from>
      <xdr:col>10</xdr:col>
      <xdr:colOff>650063</xdr:colOff>
      <xdr:row>5</xdr:row>
      <xdr:rowOff>44131</xdr:rowOff>
    </xdr:from>
    <xdr:to>
      <xdr:col>11</xdr:col>
      <xdr:colOff>747937</xdr:colOff>
      <xdr:row>6</xdr:row>
      <xdr:rowOff>150600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39DAB71D-EEF4-C4EF-F0F0-A706B6E0DC3B}"/>
            </a:ext>
          </a:extLst>
        </xdr:cNvPr>
        <xdr:cNvSpPr txBox="1"/>
      </xdr:nvSpPr>
      <xdr:spPr>
        <a:xfrm>
          <a:off x="7477171" y="981185"/>
          <a:ext cx="983442" cy="291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altLang="zh-CN" sz="1800"/>
            <a:t>450</a:t>
          </a:r>
          <a:r>
            <a:rPr lang="zh-CN" altLang="fr-FR" sz="1000"/>
            <a:t>个</a:t>
          </a:r>
          <a:endParaRPr lang="fr-FR" sz="1000"/>
        </a:p>
      </xdr:txBody>
    </xdr:sp>
    <xdr:clientData/>
  </xdr:twoCellAnchor>
  <xdr:twoCellAnchor>
    <xdr:from>
      <xdr:col>11</xdr:col>
      <xdr:colOff>692759</xdr:colOff>
      <xdr:row>5</xdr:row>
      <xdr:rowOff>46122</xdr:rowOff>
    </xdr:from>
    <xdr:to>
      <xdr:col>13</xdr:col>
      <xdr:colOff>274405</xdr:colOff>
      <xdr:row>6</xdr:row>
      <xdr:rowOff>160062</xdr:rowOff>
    </xdr:to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DBCC228B-90C3-51BC-641A-618D60E08D76}"/>
            </a:ext>
          </a:extLst>
        </xdr:cNvPr>
        <xdr:cNvSpPr txBox="1"/>
      </xdr:nvSpPr>
      <xdr:spPr>
        <a:xfrm>
          <a:off x="8817460" y="1154486"/>
          <a:ext cx="1204607" cy="2920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altLang="zh-CN" sz="1800"/>
            <a:t>119</a:t>
          </a:r>
          <a:r>
            <a:rPr lang="zh-CN" altLang="fr-FR" sz="1000"/>
            <a:t>家</a:t>
          </a:r>
          <a:endParaRPr lang="fr-FR" sz="1000"/>
        </a:p>
      </xdr:txBody>
    </xdr:sp>
    <xdr:clientData/>
  </xdr:twoCellAnchor>
  <xdr:twoCellAnchor>
    <xdr:from>
      <xdr:col>1</xdr:col>
      <xdr:colOff>225781</xdr:colOff>
      <xdr:row>14</xdr:row>
      <xdr:rowOff>114595</xdr:rowOff>
    </xdr:from>
    <xdr:to>
      <xdr:col>6</xdr:col>
      <xdr:colOff>1161430</xdr:colOff>
      <xdr:row>31</xdr:row>
      <xdr:rowOff>251848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D2FAC23F-02E1-4261-A05C-C1BDC1AAC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258037</xdr:colOff>
      <xdr:row>2</xdr:row>
      <xdr:rowOff>194194</xdr:rowOff>
    </xdr:from>
    <xdr:to>
      <xdr:col>6</xdr:col>
      <xdr:colOff>1150385</xdr:colOff>
      <xdr:row>13</xdr:row>
      <xdr:rowOff>66691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94A5E638-9D9A-44E6-ABF8-030770C21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408794</xdr:colOff>
      <xdr:row>10</xdr:row>
      <xdr:rowOff>124145</xdr:rowOff>
    </xdr:from>
    <xdr:to>
      <xdr:col>12</xdr:col>
      <xdr:colOff>301363</xdr:colOff>
      <xdr:row>31</xdr:row>
      <xdr:rowOff>78097</xdr:rowOff>
    </xdr:to>
    <xdr:pic>
      <xdr:nvPicPr>
        <xdr:cNvPr id="26" name="图片 25" descr="Afficher l’image source">
          <a:extLst>
            <a:ext uri="{FF2B5EF4-FFF2-40B4-BE49-F238E27FC236}">
              <a16:creationId xmlns:a16="http://schemas.microsoft.com/office/drawing/2014/main" id="{9E209A3A-64B5-4290-B13E-E555B363B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3002" y="2123158"/>
          <a:ext cx="3494751" cy="25170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227611</xdr:colOff>
      <xdr:row>2</xdr:row>
      <xdr:rowOff>188024</xdr:rowOff>
    </xdr:from>
    <xdr:to>
      <xdr:col>17</xdr:col>
      <xdr:colOff>494807</xdr:colOff>
      <xdr:row>4</xdr:row>
      <xdr:rowOff>98961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955159AA-3673-023E-4AF5-D0F118D33BAC}"/>
            </a:ext>
          </a:extLst>
        </xdr:cNvPr>
        <xdr:cNvSpPr txBox="1"/>
      </xdr:nvSpPr>
      <xdr:spPr>
        <a:xfrm>
          <a:off x="11261767" y="554180"/>
          <a:ext cx="1850572" cy="4750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800"/>
            <a:t>台州利民保项目</a:t>
          </a:r>
          <a:endParaRPr lang="fr-FR" sz="1800"/>
        </a:p>
      </xdr:txBody>
    </xdr:sp>
    <xdr:clientData/>
  </xdr:twoCellAnchor>
  <xdr:twoCellAnchor>
    <xdr:from>
      <xdr:col>13</xdr:col>
      <xdr:colOff>514599</xdr:colOff>
      <xdr:row>4</xdr:row>
      <xdr:rowOff>138543</xdr:rowOff>
    </xdr:from>
    <xdr:to>
      <xdr:col>16</xdr:col>
      <xdr:colOff>564078</xdr:colOff>
      <xdr:row>7</xdr:row>
      <xdr:rowOff>39585</xdr:rowOff>
    </xdr:to>
    <xdr:sp macro="" textlink="">
      <xdr:nvSpPr>
        <xdr:cNvPr id="33" name="文本框 32">
          <a:extLst>
            <a:ext uri="{FF2B5EF4-FFF2-40B4-BE49-F238E27FC236}">
              <a16:creationId xmlns:a16="http://schemas.microsoft.com/office/drawing/2014/main" id="{FA891E93-4695-2E04-3842-24300640F2D2}"/>
            </a:ext>
          </a:extLst>
        </xdr:cNvPr>
        <xdr:cNvSpPr txBox="1"/>
      </xdr:nvSpPr>
      <xdr:spPr>
        <a:xfrm>
          <a:off x="10262261" y="1068777"/>
          <a:ext cx="1979220" cy="43543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600"/>
            <a:t>经纪费收入（万元）</a:t>
          </a:r>
          <a:endParaRPr lang="fr-FR" sz="1600"/>
        </a:p>
      </xdr:txBody>
    </xdr:sp>
    <xdr:clientData/>
  </xdr:twoCellAnchor>
  <xdr:twoCellAnchor>
    <xdr:from>
      <xdr:col>16</xdr:col>
      <xdr:colOff>771895</xdr:colOff>
      <xdr:row>4</xdr:row>
      <xdr:rowOff>138544</xdr:rowOff>
    </xdr:from>
    <xdr:to>
      <xdr:col>18</xdr:col>
      <xdr:colOff>514598</xdr:colOff>
      <xdr:row>6</xdr:row>
      <xdr:rowOff>168233</xdr:rowOff>
    </xdr:to>
    <xdr:sp macro="" textlink="">
      <xdr:nvSpPr>
        <xdr:cNvPr id="36" name="文本框 35">
          <a:extLst>
            <a:ext uri="{FF2B5EF4-FFF2-40B4-BE49-F238E27FC236}">
              <a16:creationId xmlns:a16="http://schemas.microsoft.com/office/drawing/2014/main" id="{808E2646-A8EA-0378-F338-95497C7DCADE}"/>
            </a:ext>
          </a:extLst>
        </xdr:cNvPr>
        <xdr:cNvSpPr txBox="1"/>
      </xdr:nvSpPr>
      <xdr:spPr>
        <a:xfrm>
          <a:off x="12449298" y="1068778"/>
          <a:ext cx="1731819" cy="3859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600"/>
            <a:t>覆盖人群（万人）</a:t>
          </a:r>
          <a:endParaRPr lang="fr-FR" sz="1600"/>
        </a:p>
      </xdr:txBody>
    </xdr:sp>
    <xdr:clientData/>
  </xdr:twoCellAnchor>
  <xdr:twoCellAnchor>
    <xdr:from>
      <xdr:col>14</xdr:col>
      <xdr:colOff>415637</xdr:colOff>
      <xdr:row>6</xdr:row>
      <xdr:rowOff>158336</xdr:rowOff>
    </xdr:from>
    <xdr:to>
      <xdr:col>16</xdr:col>
      <xdr:colOff>207819</xdr:colOff>
      <xdr:row>8</xdr:row>
      <xdr:rowOff>168235</xdr:rowOff>
    </xdr:to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51D699DC-4524-BB80-B60A-3137AE9AAC0D}"/>
            </a:ext>
          </a:extLst>
        </xdr:cNvPr>
        <xdr:cNvSpPr txBox="1"/>
      </xdr:nvSpPr>
      <xdr:spPr>
        <a:xfrm>
          <a:off x="10806546" y="1444830"/>
          <a:ext cx="1078676" cy="36615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/>
            <a:t>679</a:t>
          </a:r>
        </a:p>
      </xdr:txBody>
    </xdr:sp>
    <xdr:clientData/>
  </xdr:twoCellAnchor>
  <xdr:twoCellAnchor>
    <xdr:from>
      <xdr:col>17</xdr:col>
      <xdr:colOff>247403</xdr:colOff>
      <xdr:row>6</xdr:row>
      <xdr:rowOff>138544</xdr:rowOff>
    </xdr:from>
    <xdr:to>
      <xdr:col>18</xdr:col>
      <xdr:colOff>277092</xdr:colOff>
      <xdr:row>8</xdr:row>
      <xdr:rowOff>148443</xdr:rowOff>
    </xdr:to>
    <xdr:sp macro="" textlink="">
      <xdr:nvSpPr>
        <xdr:cNvPr id="38" name="文本框 37">
          <a:extLst>
            <a:ext uri="{FF2B5EF4-FFF2-40B4-BE49-F238E27FC236}">
              <a16:creationId xmlns:a16="http://schemas.microsoft.com/office/drawing/2014/main" id="{2F31FA3B-C96B-4513-A396-0B19E0778CA0}"/>
            </a:ext>
          </a:extLst>
        </xdr:cNvPr>
        <xdr:cNvSpPr txBox="1"/>
      </xdr:nvSpPr>
      <xdr:spPr>
        <a:xfrm>
          <a:off x="12864935" y="1425038"/>
          <a:ext cx="1078676" cy="36615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altLang="zh-CN" sz="1800" b="1"/>
            <a:t>272</a:t>
          </a:r>
          <a:endParaRPr lang="fr-FR" sz="1800" b="1"/>
        </a:p>
      </xdr:txBody>
    </xdr:sp>
    <xdr:clientData/>
  </xdr:twoCellAnchor>
  <xdr:twoCellAnchor>
    <xdr:from>
      <xdr:col>13</xdr:col>
      <xdr:colOff>98961</xdr:colOff>
      <xdr:row>10</xdr:row>
      <xdr:rowOff>138545</xdr:rowOff>
    </xdr:from>
    <xdr:to>
      <xdr:col>18</xdr:col>
      <xdr:colOff>752104</xdr:colOff>
      <xdr:row>31</xdr:row>
      <xdr:rowOff>437407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C0EE5C58-BB5A-4C29-B42F-435F0848B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22</xdr:row>
      <xdr:rowOff>125730</xdr:rowOff>
    </xdr:from>
    <xdr:to>
      <xdr:col>7</xdr:col>
      <xdr:colOff>381000</xdr:colOff>
      <xdr:row>37</xdr:row>
      <xdr:rowOff>125730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9B9F28-463B-4C9A-0C45-6C4879479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106680</xdr:colOff>
      <xdr:row>23</xdr:row>
      <xdr:rowOff>179070</xdr:rowOff>
    </xdr:from>
    <xdr:to>
      <xdr:col>7</xdr:col>
      <xdr:colOff>411480</xdr:colOff>
      <xdr:row>38</xdr:row>
      <xdr:rowOff>179070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ADD2DB-B65C-50AB-F078-48DDB460C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312420</xdr:colOff>
      <xdr:row>3</xdr:row>
      <xdr:rowOff>171450</xdr:rowOff>
    </xdr:from>
    <xdr:to>
      <xdr:col>17</xdr:col>
      <xdr:colOff>7620</xdr:colOff>
      <xdr:row>18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082EC20-5E3B-46D0-0C50-3656A4151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39E832-A03E-4AC4-B00E-63B23115C348}" name="表1" displayName="表1" ref="G1:H22" totalsRowShown="0">
  <autoFilter ref="G1:H22" xr:uid="{0139E832-A03E-4AC4-B00E-63B23115C348}"/>
  <sortState xmlns:xlrd2="http://schemas.microsoft.com/office/spreadsheetml/2017/richdata2" ref="G2:H22">
    <sortCondition ref="H1:H22"/>
  </sortState>
  <tableColumns count="2">
    <tableColumn id="1" xr3:uid="{D234387A-7649-48BD-8E59-214AAE8E8176}" name="机构" dataDxfId="1"/>
    <tableColumn id="2" xr3:uid="{9EC9F467-59DB-4F9B-A566-7E5EC506CD68}" name="在册人力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EE-5458-4D5B-9A03-DDEE3EFBB4EF}">
  <dimension ref="B1:S32"/>
  <sheetViews>
    <sheetView tabSelected="1" zoomScale="77" workbookViewId="0">
      <selection activeCell="V12" sqref="V12"/>
    </sheetView>
  </sheetViews>
  <sheetFormatPr defaultRowHeight="14.4"/>
  <cols>
    <col min="2" max="5" width="9.44140625" customWidth="1"/>
    <col min="6" max="6" width="12.33203125" customWidth="1"/>
    <col min="7" max="7" width="18.77734375" customWidth="1"/>
    <col min="8" max="10" width="9.44140625" customWidth="1"/>
    <col min="11" max="11" width="12.88671875" customWidth="1"/>
    <col min="12" max="12" width="11.5546875" customWidth="1"/>
    <col min="13" max="13" width="12.109375" customWidth="1"/>
    <col min="14" max="16" width="9.44140625" customWidth="1"/>
    <col min="17" max="17" width="13.6640625" customWidth="1"/>
    <col min="18" max="18" width="15.33203125" customWidth="1"/>
    <col min="19" max="19" width="12.44140625" customWidth="1"/>
  </cols>
  <sheetData>
    <row r="1" spans="2:19" ht="15" thickBot="1"/>
    <row r="2" spans="2:19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20"/>
    </row>
    <row r="3" spans="2:19" ht="30.6" customHeight="1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3"/>
    </row>
    <row r="4" spans="2:19"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3"/>
    </row>
    <row r="5" spans="2:19"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3"/>
    </row>
    <row r="6" spans="2:19"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3"/>
    </row>
    <row r="7" spans="2:19"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3"/>
    </row>
    <row r="8" spans="2:19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2:19"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</row>
    <row r="10" spans="2:19"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</row>
    <row r="11" spans="2:19"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</row>
    <row r="12" spans="2:19"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</row>
    <row r="13" spans="2:19"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3"/>
    </row>
    <row r="14" spans="2:19"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2:19"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</row>
    <row r="16" spans="2:19"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3"/>
    </row>
    <row r="17" spans="2:19"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/>
    </row>
    <row r="18" spans="2:19"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3"/>
    </row>
    <row r="19" spans="2:19"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</row>
    <row r="20" spans="2:19"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3"/>
    </row>
    <row r="21" spans="2:19"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</row>
    <row r="22" spans="2:19"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3"/>
    </row>
    <row r="23" spans="2:19"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3"/>
    </row>
    <row r="24" spans="2:19"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3"/>
    </row>
    <row r="25" spans="2:19" ht="5.4" customHeight="1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3"/>
    </row>
    <row r="26" spans="2:19" hidden="1"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3"/>
    </row>
    <row r="27" spans="2:19" hidden="1"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3"/>
    </row>
    <row r="28" spans="2:19" ht="8.4" hidden="1" customHeight="1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</row>
    <row r="29" spans="2:19" hidden="1"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3"/>
    </row>
    <row r="30" spans="2:19" hidden="1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</row>
    <row r="31" spans="2:19" hidden="1"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</row>
    <row r="32" spans="2:19" ht="48" customHeight="1" thickBot="1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6"/>
    </row>
  </sheetData>
  <mergeCells count="1">
    <mergeCell ref="B2:S3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B70D0-A619-4C90-B4AF-165CCE9765CF}">
  <dimension ref="A1:D1"/>
  <sheetViews>
    <sheetView workbookViewId="0">
      <selection activeCell="G5" sqref="G5"/>
    </sheetView>
  </sheetViews>
  <sheetFormatPr defaultRowHeight="14.4"/>
  <cols>
    <col min="4" max="4" width="15.109375" bestFit="1" customWidth="1"/>
  </cols>
  <sheetData>
    <row r="1" spans="1:4">
      <c r="A1" t="s">
        <v>2</v>
      </c>
      <c r="B1" t="s">
        <v>29</v>
      </c>
      <c r="D1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B4F7-2EB0-4DF2-924E-616E3F3BA3B1}">
  <dimension ref="A1:J22"/>
  <sheetViews>
    <sheetView workbookViewId="0">
      <selection activeCell="L3" sqref="L3"/>
    </sheetView>
  </sheetViews>
  <sheetFormatPr defaultRowHeight="14.4"/>
  <cols>
    <col min="2" max="2" width="8.88671875" style="1"/>
    <col min="8" max="8" width="10.88671875" customWidth="1"/>
  </cols>
  <sheetData>
    <row r="1" spans="1:10">
      <c r="A1" t="s">
        <v>0</v>
      </c>
      <c r="B1" s="1" t="s">
        <v>1</v>
      </c>
      <c r="D1" t="s">
        <v>0</v>
      </c>
      <c r="E1" s="1" t="s">
        <v>2</v>
      </c>
      <c r="G1" t="s">
        <v>0</v>
      </c>
      <c r="H1" s="1" t="s">
        <v>27</v>
      </c>
      <c r="I1" s="1"/>
    </row>
    <row r="2" spans="1:10">
      <c r="A2" s="2" t="s">
        <v>3</v>
      </c>
      <c r="B2" s="1">
        <v>1</v>
      </c>
      <c r="D2" s="2" t="s">
        <v>3</v>
      </c>
      <c r="E2" s="1">
        <v>1</v>
      </c>
      <c r="G2" s="2" t="s">
        <v>20</v>
      </c>
      <c r="H2" s="17">
        <v>0</v>
      </c>
      <c r="I2" s="1"/>
      <c r="J2" s="2"/>
    </row>
    <row r="3" spans="1:10">
      <c r="A3" s="2" t="s">
        <v>4</v>
      </c>
      <c r="B3" s="1">
        <v>2</v>
      </c>
      <c r="D3" s="2" t="s">
        <v>4</v>
      </c>
      <c r="E3" s="1">
        <v>2</v>
      </c>
      <c r="G3" s="2" t="s">
        <v>23</v>
      </c>
      <c r="H3" s="17">
        <v>0</v>
      </c>
      <c r="I3" s="1"/>
      <c r="J3" s="2"/>
    </row>
    <row r="4" spans="1:10">
      <c r="A4" s="2" t="s">
        <v>5</v>
      </c>
      <c r="B4" s="1">
        <v>3</v>
      </c>
      <c r="D4" s="2" t="s">
        <v>5</v>
      </c>
      <c r="E4" s="1">
        <v>3</v>
      </c>
      <c r="G4" s="2" t="s">
        <v>7</v>
      </c>
      <c r="H4" s="17">
        <v>1</v>
      </c>
      <c r="I4" s="1"/>
      <c r="J4" s="2"/>
    </row>
    <row r="5" spans="1:10">
      <c r="A5" s="2" t="s">
        <v>6</v>
      </c>
      <c r="B5" s="1">
        <v>4</v>
      </c>
      <c r="D5" s="2" t="s">
        <v>6</v>
      </c>
      <c r="E5" s="1">
        <v>4</v>
      </c>
      <c r="G5" s="2" t="s">
        <v>21</v>
      </c>
      <c r="H5" s="17">
        <v>6</v>
      </c>
      <c r="I5" s="1"/>
      <c r="J5" s="2"/>
    </row>
    <row r="6" spans="1:10">
      <c r="A6" s="2" t="s">
        <v>7</v>
      </c>
      <c r="B6" s="1">
        <v>5</v>
      </c>
      <c r="D6" s="2" t="s">
        <v>7</v>
      </c>
      <c r="E6" s="1">
        <v>5</v>
      </c>
      <c r="G6" s="2" t="s">
        <v>11</v>
      </c>
      <c r="H6" s="17">
        <v>9</v>
      </c>
      <c r="I6" s="1"/>
      <c r="J6" s="2"/>
    </row>
    <row r="7" spans="1:10">
      <c r="A7" s="2" t="s">
        <v>8</v>
      </c>
      <c r="B7" s="1">
        <v>6</v>
      </c>
      <c r="D7" s="2" t="s">
        <v>8</v>
      </c>
      <c r="E7" s="1">
        <v>6</v>
      </c>
      <c r="G7" s="2" t="s">
        <v>22</v>
      </c>
      <c r="H7" s="17">
        <v>9</v>
      </c>
      <c r="I7" s="1"/>
      <c r="J7" s="2"/>
    </row>
    <row r="8" spans="1:10">
      <c r="A8" s="2" t="s">
        <v>9</v>
      </c>
      <c r="B8" s="1">
        <v>7</v>
      </c>
      <c r="D8" s="2" t="s">
        <v>9</v>
      </c>
      <c r="E8" s="1">
        <v>7</v>
      </c>
      <c r="G8" s="2" t="s">
        <v>6</v>
      </c>
      <c r="H8" s="17">
        <v>19</v>
      </c>
      <c r="I8" s="1"/>
      <c r="J8" s="2"/>
    </row>
    <row r="9" spans="1:10">
      <c r="A9" s="2" t="s">
        <v>10</v>
      </c>
      <c r="B9" s="1">
        <v>8</v>
      </c>
      <c r="D9" s="2" t="s">
        <v>10</v>
      </c>
      <c r="E9" s="1">
        <v>8</v>
      </c>
      <c r="G9" s="2" t="s">
        <v>19</v>
      </c>
      <c r="H9" s="17">
        <v>22</v>
      </c>
      <c r="I9" s="1"/>
      <c r="J9" s="2"/>
    </row>
    <row r="10" spans="1:10">
      <c r="A10" s="2" t="s">
        <v>11</v>
      </c>
      <c r="B10" s="1">
        <v>9</v>
      </c>
      <c r="D10" s="2" t="s">
        <v>11</v>
      </c>
      <c r="E10" s="1">
        <v>9</v>
      </c>
      <c r="G10" s="2" t="s">
        <v>15</v>
      </c>
      <c r="H10" s="17">
        <v>27</v>
      </c>
      <c r="I10" s="1"/>
      <c r="J10" s="2"/>
    </row>
    <row r="11" spans="1:10">
      <c r="A11" s="2" t="s">
        <v>12</v>
      </c>
      <c r="B11" s="1">
        <v>10</v>
      </c>
      <c r="D11" s="2" t="s">
        <v>12</v>
      </c>
      <c r="E11" s="1">
        <v>10</v>
      </c>
      <c r="G11" s="2" t="s">
        <v>16</v>
      </c>
      <c r="H11" s="17">
        <v>35</v>
      </c>
      <c r="I11" s="1"/>
      <c r="J11" s="2"/>
    </row>
    <row r="12" spans="1:10">
      <c r="A12" s="2" t="s">
        <v>13</v>
      </c>
      <c r="B12" s="1">
        <v>11</v>
      </c>
      <c r="D12" s="2" t="s">
        <v>13</v>
      </c>
      <c r="E12" s="1">
        <v>11</v>
      </c>
      <c r="G12" s="2" t="s">
        <v>18</v>
      </c>
      <c r="H12" s="17">
        <v>47</v>
      </c>
      <c r="I12" s="1"/>
      <c r="J12" s="2"/>
    </row>
    <row r="13" spans="1:10">
      <c r="A13" s="2" t="s">
        <v>14</v>
      </c>
      <c r="B13" s="1">
        <v>12</v>
      </c>
      <c r="D13" s="2" t="s">
        <v>14</v>
      </c>
      <c r="E13" s="1">
        <v>12</v>
      </c>
      <c r="G13" s="2" t="s">
        <v>14</v>
      </c>
      <c r="H13" s="17">
        <v>57</v>
      </c>
      <c r="I13" s="1"/>
      <c r="J13" s="2"/>
    </row>
    <row r="14" spans="1:10">
      <c r="A14" s="2" t="s">
        <v>15</v>
      </c>
      <c r="B14" s="1">
        <v>13</v>
      </c>
      <c r="D14" s="2" t="s">
        <v>15</v>
      </c>
      <c r="E14" s="1">
        <v>13</v>
      </c>
      <c r="G14" s="2" t="s">
        <v>5</v>
      </c>
      <c r="H14" s="17">
        <v>71</v>
      </c>
      <c r="I14" s="1"/>
      <c r="J14" s="2"/>
    </row>
    <row r="15" spans="1:10">
      <c r="A15" s="2" t="s">
        <v>16</v>
      </c>
      <c r="B15" s="1">
        <v>14</v>
      </c>
      <c r="D15" s="2" t="s">
        <v>16</v>
      </c>
      <c r="E15" s="1">
        <v>14</v>
      </c>
      <c r="G15" s="2" t="s">
        <v>8</v>
      </c>
      <c r="H15" s="17">
        <v>73</v>
      </c>
      <c r="I15" s="1"/>
      <c r="J15" s="2"/>
    </row>
    <row r="16" spans="1:10">
      <c r="A16" s="2" t="s">
        <v>17</v>
      </c>
      <c r="B16" s="1">
        <v>15</v>
      </c>
      <c r="D16" s="2" t="s">
        <v>17</v>
      </c>
      <c r="E16" s="1">
        <v>15</v>
      </c>
      <c r="G16" s="2" t="s">
        <v>13</v>
      </c>
      <c r="H16" s="17">
        <v>81</v>
      </c>
      <c r="I16" s="1"/>
      <c r="J16" s="2"/>
    </row>
    <row r="17" spans="1:10">
      <c r="A17" s="2" t="s">
        <v>18</v>
      </c>
      <c r="B17" s="1">
        <v>16</v>
      </c>
      <c r="D17" s="2" t="s">
        <v>18</v>
      </c>
      <c r="E17" s="1">
        <v>16</v>
      </c>
      <c r="G17" s="2" t="s">
        <v>3</v>
      </c>
      <c r="H17" s="17">
        <v>98</v>
      </c>
      <c r="I17" s="1"/>
      <c r="J17" s="2"/>
    </row>
    <row r="18" spans="1:10">
      <c r="A18" s="2" t="s">
        <v>19</v>
      </c>
      <c r="B18" s="1">
        <v>17</v>
      </c>
      <c r="D18" s="2" t="s">
        <v>19</v>
      </c>
      <c r="E18" s="1">
        <v>17</v>
      </c>
      <c r="G18" s="2" t="s">
        <v>4</v>
      </c>
      <c r="H18" s="17">
        <v>163</v>
      </c>
      <c r="I18" s="1"/>
      <c r="J18" s="2"/>
    </row>
    <row r="19" spans="1:10">
      <c r="A19" s="2" t="s">
        <v>20</v>
      </c>
      <c r="B19" s="1">
        <v>18</v>
      </c>
      <c r="D19" s="2" t="s">
        <v>20</v>
      </c>
      <c r="E19" s="1">
        <v>18</v>
      </c>
      <c r="G19" s="2" t="s">
        <v>12</v>
      </c>
      <c r="H19" s="17">
        <v>206</v>
      </c>
      <c r="I19" s="1"/>
      <c r="J19" s="2"/>
    </row>
    <row r="20" spans="1:10">
      <c r="A20" s="2" t="s">
        <v>21</v>
      </c>
      <c r="B20" s="1">
        <v>19</v>
      </c>
      <c r="D20" s="2" t="s">
        <v>21</v>
      </c>
      <c r="E20" s="1">
        <v>19</v>
      </c>
      <c r="G20" s="2" t="s">
        <v>17</v>
      </c>
      <c r="H20" s="17">
        <v>209</v>
      </c>
      <c r="I20" s="1"/>
      <c r="J20" s="2"/>
    </row>
    <row r="21" spans="1:10">
      <c r="A21" s="2" t="s">
        <v>22</v>
      </c>
      <c r="B21" s="1">
        <v>20</v>
      </c>
      <c r="D21" s="2" t="s">
        <v>22</v>
      </c>
      <c r="E21" s="1">
        <v>20</v>
      </c>
      <c r="G21" s="2" t="s">
        <v>9</v>
      </c>
      <c r="H21" s="17">
        <v>234</v>
      </c>
      <c r="I21" s="1"/>
      <c r="J21" s="2"/>
    </row>
    <row r="22" spans="1:10">
      <c r="A22" s="2" t="s">
        <v>23</v>
      </c>
      <c r="B22" s="1">
        <v>21</v>
      </c>
      <c r="D22" s="2" t="s">
        <v>23</v>
      </c>
      <c r="E22" s="1">
        <v>21</v>
      </c>
      <c r="G22" s="2" t="s">
        <v>10</v>
      </c>
      <c r="H22" s="17">
        <v>699</v>
      </c>
      <c r="I22" s="1"/>
      <c r="J22" s="2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634D-53F3-498E-B96D-3BF19A4117C5}">
  <dimension ref="B1:P38"/>
  <sheetViews>
    <sheetView workbookViewId="0">
      <selection activeCell="J14" sqref="J14"/>
    </sheetView>
  </sheetViews>
  <sheetFormatPr defaultRowHeight="14.4"/>
  <sheetData>
    <row r="1" spans="2:6" ht="15" thickBot="1">
      <c r="B1" s="3"/>
      <c r="C1" s="27"/>
      <c r="D1" s="27"/>
    </row>
    <row r="2" spans="2:6" ht="15" thickBot="1">
      <c r="B2" s="14" t="s">
        <v>24</v>
      </c>
      <c r="C2" s="15" t="s">
        <v>25</v>
      </c>
      <c r="D2" s="15" t="s">
        <v>28</v>
      </c>
      <c r="E2" s="15" t="s">
        <v>27</v>
      </c>
      <c r="F2" s="16" t="s">
        <v>26</v>
      </c>
    </row>
    <row r="3" spans="2:6">
      <c r="B3" s="10" t="s">
        <v>3</v>
      </c>
      <c r="C3" s="4">
        <f ca="1">1000*RAND()</f>
        <v>377.66645622809767</v>
      </c>
      <c r="D3" s="4">
        <f t="shared" ref="D3:F18" ca="1" si="0">1000*RAND()</f>
        <v>453.36217733180331</v>
      </c>
      <c r="E3" s="4">
        <f t="shared" ca="1" si="0"/>
        <v>848.8324685856935</v>
      </c>
      <c r="F3" s="5">
        <f t="shared" ca="1" si="0"/>
        <v>16.85349890000143</v>
      </c>
    </row>
    <row r="4" spans="2:6">
      <c r="B4" s="11" t="s">
        <v>4</v>
      </c>
      <c r="C4" s="4">
        <f t="shared" ref="C4:F23" ca="1" si="1">1000*RAND()</f>
        <v>592.38515707106615</v>
      </c>
      <c r="D4" s="4">
        <f t="shared" ca="1" si="0"/>
        <v>539.45189390240887</v>
      </c>
      <c r="E4" s="4">
        <f t="shared" ca="1" si="0"/>
        <v>478.48990980137097</v>
      </c>
      <c r="F4" s="5">
        <f t="shared" ca="1" si="0"/>
        <v>54.618564184070742</v>
      </c>
    </row>
    <row r="5" spans="2:6">
      <c r="B5" s="11" t="s">
        <v>5</v>
      </c>
      <c r="C5" s="4">
        <f t="shared" ca="1" si="1"/>
        <v>760.34198721151665</v>
      </c>
      <c r="D5" s="4">
        <f t="shared" ca="1" si="0"/>
        <v>5.2479897632429218</v>
      </c>
      <c r="E5" s="4">
        <f t="shared" ca="1" si="0"/>
        <v>575.32123185297348</v>
      </c>
      <c r="F5" s="5">
        <f t="shared" ca="1" si="0"/>
        <v>879.53242943185739</v>
      </c>
    </row>
    <row r="6" spans="2:6">
      <c r="B6" s="11" t="s">
        <v>6</v>
      </c>
      <c r="C6" s="4">
        <f t="shared" ca="1" si="1"/>
        <v>207.48357426349051</v>
      </c>
      <c r="D6" s="4">
        <f t="shared" ca="1" si="0"/>
        <v>15.518018009637924</v>
      </c>
      <c r="E6" s="4">
        <f t="shared" ca="1" si="0"/>
        <v>156.26169309289219</v>
      </c>
      <c r="F6" s="5">
        <f t="shared" ca="1" si="0"/>
        <v>786.13874703256431</v>
      </c>
    </row>
    <row r="7" spans="2:6">
      <c r="B7" s="11" t="s">
        <v>7</v>
      </c>
      <c r="C7" s="4">
        <f t="shared" ca="1" si="1"/>
        <v>31.759582488820826</v>
      </c>
      <c r="D7" s="4">
        <f t="shared" ca="1" si="0"/>
        <v>783.48220485091599</v>
      </c>
      <c r="E7" s="4">
        <f t="shared" ca="1" si="0"/>
        <v>106.6627064310014</v>
      </c>
      <c r="F7" s="5">
        <f t="shared" ca="1" si="0"/>
        <v>374.0399718024272</v>
      </c>
    </row>
    <row r="8" spans="2:6">
      <c r="B8" s="11" t="s">
        <v>8</v>
      </c>
      <c r="C8" s="4">
        <f t="shared" ca="1" si="1"/>
        <v>50.264871195030537</v>
      </c>
      <c r="D8" s="4">
        <f t="shared" ca="1" si="0"/>
        <v>393.00552280628841</v>
      </c>
      <c r="E8" s="4">
        <f t="shared" ca="1" si="0"/>
        <v>783.74617276852234</v>
      </c>
      <c r="F8" s="5">
        <f t="shared" ca="1" si="0"/>
        <v>63.743956620898821</v>
      </c>
    </row>
    <row r="9" spans="2:6">
      <c r="B9" s="11" t="s">
        <v>9</v>
      </c>
      <c r="C9" s="4">
        <f t="shared" ca="1" si="1"/>
        <v>919.96704498026861</v>
      </c>
      <c r="D9" s="4">
        <f t="shared" ca="1" si="0"/>
        <v>550.7219037696932</v>
      </c>
      <c r="E9" s="4">
        <f t="shared" ca="1" si="0"/>
        <v>620.19016805362742</v>
      </c>
      <c r="F9" s="5">
        <f t="shared" ca="1" si="0"/>
        <v>644.24957792590953</v>
      </c>
    </row>
    <row r="10" spans="2:6">
      <c r="B10" s="11" t="s">
        <v>10</v>
      </c>
      <c r="C10" s="4">
        <f t="shared" ca="1" si="1"/>
        <v>117.19512655778198</v>
      </c>
      <c r="D10" s="4">
        <f t="shared" ca="1" si="0"/>
        <v>478.85035561145105</v>
      </c>
      <c r="E10" s="4">
        <f t="shared" ca="1" si="0"/>
        <v>187.62420171456372</v>
      </c>
      <c r="F10" s="5">
        <f t="shared" ca="1" si="0"/>
        <v>567.51624972384002</v>
      </c>
    </row>
    <row r="11" spans="2:6">
      <c r="B11" s="11" t="s">
        <v>11</v>
      </c>
      <c r="C11" s="4">
        <f t="shared" ca="1" si="1"/>
        <v>419.79574722616917</v>
      </c>
      <c r="D11" s="4">
        <f t="shared" ca="1" si="0"/>
        <v>817.35581220242352</v>
      </c>
      <c r="E11" s="4">
        <f t="shared" ca="1" si="0"/>
        <v>91.485724464592465</v>
      </c>
      <c r="F11" s="5">
        <f t="shared" ca="1" si="0"/>
        <v>423.93550941330415</v>
      </c>
    </row>
    <row r="12" spans="2:6">
      <c r="B12" s="11" t="s">
        <v>12</v>
      </c>
      <c r="C12" s="4">
        <f t="shared" ca="1" si="1"/>
        <v>984.7905470875528</v>
      </c>
      <c r="D12" s="4">
        <f t="shared" ca="1" si="0"/>
        <v>174.03299888550461</v>
      </c>
      <c r="E12" s="4">
        <f t="shared" ca="1" si="0"/>
        <v>644.43240121353051</v>
      </c>
      <c r="F12" s="5">
        <f t="shared" ca="1" si="0"/>
        <v>101.02873002492497</v>
      </c>
    </row>
    <row r="13" spans="2:6">
      <c r="B13" s="11" t="s">
        <v>13</v>
      </c>
      <c r="C13" s="4">
        <f t="shared" ca="1" si="1"/>
        <v>301.66551095374729</v>
      </c>
      <c r="D13" s="4">
        <f t="shared" ca="1" si="0"/>
        <v>940.99044431846653</v>
      </c>
      <c r="E13" s="4">
        <f t="shared" ca="1" si="0"/>
        <v>311.43049056464332</v>
      </c>
      <c r="F13" s="5">
        <f t="shared" ca="1" si="0"/>
        <v>876.30080570499229</v>
      </c>
    </row>
    <row r="14" spans="2:6">
      <c r="B14" s="11" t="s">
        <v>14</v>
      </c>
      <c r="C14" s="4">
        <f t="shared" ca="1" si="1"/>
        <v>407.78185320620543</v>
      </c>
      <c r="D14" s="4">
        <f t="shared" ca="1" si="0"/>
        <v>601.86591936193679</v>
      </c>
      <c r="E14" s="4">
        <f t="shared" ca="1" si="0"/>
        <v>963.21098466084663</v>
      </c>
      <c r="F14" s="5">
        <f t="shared" ca="1" si="0"/>
        <v>521.50785007628633</v>
      </c>
    </row>
    <row r="15" spans="2:6">
      <c r="B15" s="11" t="s">
        <v>15</v>
      </c>
      <c r="C15" s="4">
        <f t="shared" ca="1" si="1"/>
        <v>758.60367451555339</v>
      </c>
      <c r="D15" s="4">
        <f t="shared" ca="1" si="0"/>
        <v>870.47364047209726</v>
      </c>
      <c r="E15" s="4">
        <f t="shared" ca="1" si="0"/>
        <v>223.56518307950068</v>
      </c>
      <c r="F15" s="5">
        <f t="shared" ca="1" si="0"/>
        <v>867.37935771609364</v>
      </c>
    </row>
    <row r="16" spans="2:6" ht="15" thickBot="1">
      <c r="B16" s="11" t="s">
        <v>16</v>
      </c>
      <c r="C16" s="4">
        <f t="shared" ca="1" si="1"/>
        <v>682.16616155219435</v>
      </c>
      <c r="D16" s="4">
        <f t="shared" ca="1" si="0"/>
        <v>463.15603818206307</v>
      </c>
      <c r="E16" s="4">
        <f t="shared" ca="1" si="0"/>
        <v>983.72075082590027</v>
      </c>
      <c r="F16" s="5">
        <f t="shared" ca="1" si="0"/>
        <v>935.66530717803471</v>
      </c>
    </row>
    <row r="17" spans="2:16" ht="15" thickBot="1">
      <c r="B17" s="11" t="s">
        <v>17</v>
      </c>
      <c r="C17" s="4">
        <f t="shared" ca="1" si="1"/>
        <v>793.16711290599767</v>
      </c>
      <c r="D17" s="4">
        <f t="shared" ca="1" si="0"/>
        <v>890.93818187740317</v>
      </c>
      <c r="E17" s="4">
        <f t="shared" ca="1" si="0"/>
        <v>597.9266254651144</v>
      </c>
      <c r="F17" s="5">
        <f t="shared" ca="1" si="0"/>
        <v>267.42263648495992</v>
      </c>
      <c r="L17" s="13"/>
      <c r="M17" s="8"/>
      <c r="N17" s="8"/>
      <c r="O17" s="8"/>
      <c r="P17" s="9"/>
    </row>
    <row r="18" spans="2:16">
      <c r="B18" s="11" t="s">
        <v>18</v>
      </c>
      <c r="C18" s="4">
        <f t="shared" ca="1" si="1"/>
        <v>836.95328948209669</v>
      </c>
      <c r="D18" s="4">
        <f t="shared" ca="1" si="0"/>
        <v>454.19946093721484</v>
      </c>
      <c r="E18" s="4">
        <f t="shared" ca="1" si="0"/>
        <v>862.15139610354424</v>
      </c>
      <c r="F18" s="5">
        <f t="shared" ca="1" si="0"/>
        <v>574.21040985946934</v>
      </c>
      <c r="L18" s="10"/>
      <c r="M18" s="4"/>
      <c r="N18" s="4"/>
      <c r="O18" s="4"/>
      <c r="P18" s="5"/>
    </row>
    <row r="19" spans="2:16">
      <c r="B19" s="11" t="s">
        <v>19</v>
      </c>
      <c r="C19" s="4">
        <f t="shared" ca="1" si="1"/>
        <v>449.78872825646823</v>
      </c>
      <c r="D19" s="4">
        <f t="shared" ca="1" si="1"/>
        <v>887.28206815077215</v>
      </c>
      <c r="E19" s="4">
        <f t="shared" ca="1" si="1"/>
        <v>234.37215105483688</v>
      </c>
      <c r="F19" s="5">
        <f t="shared" ca="1" si="1"/>
        <v>978.42988617601952</v>
      </c>
      <c r="L19" s="11"/>
      <c r="M19" s="4"/>
      <c r="N19" s="4"/>
      <c r="O19" s="4"/>
      <c r="P19" s="5"/>
    </row>
    <row r="20" spans="2:16">
      <c r="B20" s="11" t="s">
        <v>20</v>
      </c>
      <c r="C20" s="4">
        <f t="shared" ca="1" si="1"/>
        <v>358.68083924029713</v>
      </c>
      <c r="D20" s="4">
        <f t="shared" ca="1" si="1"/>
        <v>833.15455667869162</v>
      </c>
      <c r="E20" s="4">
        <f t="shared" ca="1" si="1"/>
        <v>902.98735214377098</v>
      </c>
      <c r="F20" s="5">
        <f t="shared" ca="1" si="1"/>
        <v>105.87663694578431</v>
      </c>
      <c r="L20" s="11"/>
      <c r="M20" s="4"/>
      <c r="N20" s="4"/>
      <c r="O20" s="4"/>
      <c r="P20" s="5"/>
    </row>
    <row r="21" spans="2:16">
      <c r="B21" s="11" t="s">
        <v>21</v>
      </c>
      <c r="C21" s="4">
        <f t="shared" ca="1" si="1"/>
        <v>730.19518525465071</v>
      </c>
      <c r="D21" s="4">
        <f t="shared" ca="1" si="1"/>
        <v>703.49876349124804</v>
      </c>
      <c r="E21" s="4">
        <f t="shared" ca="1" si="1"/>
        <v>230.91922236590534</v>
      </c>
      <c r="F21" s="5">
        <f t="shared" ca="1" si="1"/>
        <v>662.32439128365513</v>
      </c>
      <c r="L21" s="11"/>
      <c r="M21" s="4"/>
      <c r="N21" s="4"/>
      <c r="O21" s="4"/>
      <c r="P21" s="5"/>
    </row>
    <row r="22" spans="2:16">
      <c r="B22" s="11" t="s">
        <v>22</v>
      </c>
      <c r="C22" s="4">
        <f t="shared" ca="1" si="1"/>
        <v>737.82455564630391</v>
      </c>
      <c r="D22" s="4">
        <f t="shared" ca="1" si="1"/>
        <v>345.38481657850338</v>
      </c>
      <c r="E22" s="4">
        <f t="shared" ca="1" si="1"/>
        <v>60.630056984253279</v>
      </c>
      <c r="F22" s="5">
        <f t="shared" ca="1" si="1"/>
        <v>934.72063866442181</v>
      </c>
      <c r="L22" s="11"/>
      <c r="M22" s="4"/>
      <c r="N22" s="4"/>
      <c r="O22" s="4"/>
      <c r="P22" s="5"/>
    </row>
    <row r="23" spans="2:16" ht="15" thickBot="1">
      <c r="B23" s="12" t="s">
        <v>23</v>
      </c>
      <c r="C23" s="6">
        <f t="shared" ca="1" si="1"/>
        <v>453.49146179385059</v>
      </c>
      <c r="D23" s="6">
        <f t="shared" ca="1" si="1"/>
        <v>484.07973550719538</v>
      </c>
      <c r="E23" s="6">
        <f t="shared" ca="1" si="1"/>
        <v>622.70193233609768</v>
      </c>
      <c r="F23" s="7">
        <f t="shared" ca="1" si="1"/>
        <v>44.638341537758805</v>
      </c>
      <c r="L23" s="11"/>
      <c r="M23" s="4"/>
      <c r="N23" s="4"/>
      <c r="O23" s="4"/>
      <c r="P23" s="5"/>
    </row>
    <row r="24" spans="2:16">
      <c r="L24" s="11"/>
      <c r="M24" s="4"/>
      <c r="N24" s="4"/>
      <c r="O24" s="4"/>
      <c r="P24" s="5"/>
    </row>
    <row r="25" spans="2:16">
      <c r="L25" s="11"/>
      <c r="M25" s="4"/>
      <c r="N25" s="4"/>
      <c r="O25" s="4"/>
      <c r="P25" s="5"/>
    </row>
    <row r="26" spans="2:16">
      <c r="L26" s="11"/>
      <c r="M26" s="4"/>
      <c r="N26" s="4"/>
      <c r="O26" s="4"/>
      <c r="P26" s="5"/>
    </row>
    <row r="27" spans="2:16">
      <c r="L27" s="11"/>
      <c r="M27" s="4"/>
      <c r="N27" s="4"/>
      <c r="O27" s="4"/>
      <c r="P27" s="5"/>
    </row>
    <row r="28" spans="2:16">
      <c r="L28" s="11"/>
      <c r="M28" s="4"/>
      <c r="N28" s="4"/>
      <c r="O28" s="4"/>
      <c r="P28" s="5"/>
    </row>
    <row r="29" spans="2:16">
      <c r="L29" s="11"/>
      <c r="M29" s="4"/>
      <c r="N29" s="4"/>
      <c r="O29" s="4"/>
      <c r="P29" s="5"/>
    </row>
    <row r="30" spans="2:16">
      <c r="L30" s="11"/>
      <c r="M30" s="4"/>
      <c r="N30" s="4"/>
      <c r="O30" s="4"/>
      <c r="P30" s="5"/>
    </row>
    <row r="31" spans="2:16">
      <c r="L31" s="11"/>
      <c r="M31" s="4"/>
      <c r="N31" s="4"/>
      <c r="O31" s="4"/>
      <c r="P31" s="5"/>
    </row>
    <row r="32" spans="2:16">
      <c r="L32" s="11"/>
      <c r="M32" s="4"/>
      <c r="N32" s="4"/>
      <c r="O32" s="4"/>
      <c r="P32" s="5"/>
    </row>
    <row r="33" spans="12:16">
      <c r="L33" s="11"/>
      <c r="M33" s="4"/>
      <c r="N33" s="4"/>
      <c r="O33" s="4"/>
      <c r="P33" s="5"/>
    </row>
    <row r="34" spans="12:16">
      <c r="L34" s="11"/>
      <c r="M34" s="4"/>
      <c r="N34" s="4"/>
      <c r="O34" s="4"/>
      <c r="P34" s="5"/>
    </row>
    <row r="35" spans="12:16">
      <c r="L35" s="11"/>
      <c r="M35" s="4"/>
      <c r="N35" s="4"/>
      <c r="O35" s="4"/>
      <c r="P35" s="5"/>
    </row>
    <row r="36" spans="12:16">
      <c r="L36" s="11"/>
      <c r="M36" s="4"/>
      <c r="N36" s="4"/>
      <c r="O36" s="4"/>
      <c r="P36" s="5"/>
    </row>
    <row r="37" spans="12:16">
      <c r="L37" s="11"/>
      <c r="M37" s="4"/>
      <c r="N37" s="4"/>
      <c r="O37" s="4"/>
      <c r="P37" s="5"/>
    </row>
    <row r="38" spans="12:16" ht="15" thickBot="1">
      <c r="L38" s="12"/>
      <c r="M38" s="6"/>
      <c r="N38" s="6"/>
      <c r="O38" s="6"/>
      <c r="P38" s="7"/>
    </row>
  </sheetData>
  <mergeCells count="1">
    <mergeCell ref="C1:D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渠道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WANG</dc:creator>
  <cp:lastModifiedBy>Jiaming WANG</cp:lastModifiedBy>
  <dcterms:created xsi:type="dcterms:W3CDTF">2022-09-20T03:28:52Z</dcterms:created>
  <dcterms:modified xsi:type="dcterms:W3CDTF">2022-09-21T03:17:31Z</dcterms:modified>
</cp:coreProperties>
</file>