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大屏线稿\"/>
    </mc:Choice>
  </mc:AlternateContent>
  <xr:revisionPtr revIDLastSave="0" documentId="13_ncr:1_{08B22DE6-AEB8-4E07-B4FA-4DC92029665A}" xr6:coauthVersionLast="47" xr6:coauthVersionMax="47" xr10:uidLastSave="{00000000-0000-0000-0000-000000000000}"/>
  <bookViews>
    <workbookView xWindow="-108" yWindow="-108" windowWidth="23256" windowHeight="12456" xr2:uid="{FF86E80F-21E9-4713-B443-55F12C3EDD0A}"/>
  </bookViews>
  <sheets>
    <sheet name="渠道" sheetId="3" r:id="rId1"/>
    <sheet name="期末余额" sheetId="5" r:id="rId2"/>
    <sheet name="三条线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<sst xmlns="http://schemas.openxmlformats.org/spreadsheetml/2006/main" count="34" uniqueCount="28">
  <si>
    <t>月份</t>
  </si>
  <si>
    <t>4月</t>
  </si>
  <si>
    <t>5月</t>
  </si>
  <si>
    <t>6月</t>
  </si>
  <si>
    <t>7月</t>
  </si>
  <si>
    <t>8月</t>
  </si>
  <si>
    <t>渠道</t>
  </si>
  <si>
    <t>太平通</t>
  </si>
  <si>
    <t>比例</t>
  </si>
  <si>
    <t>房贷</t>
  </si>
  <si>
    <t>省份</t>
  </si>
  <si>
    <t>占比</t>
  </si>
  <si>
    <t>累计放款用户数（人）</t>
  </si>
  <si>
    <t>完成申请用户数（人）</t>
  </si>
  <si>
    <t>累计申请用户数（人）</t>
  </si>
  <si>
    <t>上海</t>
  </si>
  <si>
    <t>江苏</t>
  </si>
  <si>
    <t>广东</t>
  </si>
  <si>
    <t>山东</t>
  </si>
  <si>
    <t>四川</t>
  </si>
  <si>
    <t>浙江</t>
  </si>
  <si>
    <t>湖北</t>
  </si>
  <si>
    <t>福建</t>
  </si>
  <si>
    <t>河南</t>
  </si>
  <si>
    <t>广西</t>
  </si>
  <si>
    <t>其他</t>
  </si>
  <si>
    <t>95589渠道</t>
  </si>
  <si>
    <t>其他渠道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</si>
</sst>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渠道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B-455C-982D-A19B57D51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B-455C-982D-A19B57D51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B-455C-982D-A19B57D51E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渠道!$B$2:$B$4</c:f>
              <c:numCache>
                <c:formatCode>0%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A-479F-B76E-1BCA354B95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期末余额（万元）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期末余额!$B$1</c:f>
              <c:strCache>
                <c:ptCount val="1"/>
                <c:pt idx="0">
                  <c:v>95589渠道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期末余额!$B$2:$B$6</c:f>
              <c:numCache>
                <c:formatCode>General</c:formatCode>
                <c:ptCount val="5"/>
                <c:pt idx="0">
                  <c:v>44571</c:v>
                </c:pt>
                <c:pt idx="1">
                  <c:v>44319</c:v>
                </c:pt>
                <c:pt idx="2">
                  <c:v>44428</c:v>
                </c:pt>
                <c:pt idx="3">
                  <c:v>44596</c:v>
                </c:pt>
                <c:pt idx="4">
                  <c:v>44580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4-4608-8A0A-9CCE9D73E870}"/>
            </c:ext>
          </c:extLst>
        </c:ser>
        <c:ser>
          <c:idx val="1"/>
          <c:order val="1"/>
          <c:tx>
            <c:strRef>
              <c:f>期末余额!$C$1</c:f>
              <c:strCache>
                <c:ptCount val="1"/>
                <c:pt idx="0">
                  <c:v>其他渠道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期末余额!$C$2:$C$6</c:f>
              <c:numCache>
                <c:formatCode>General</c:formatCode>
                <c:ptCount val="5"/>
                <c:pt idx="0">
                  <c:v>24480</c:v>
                </c:pt>
                <c:pt idx="1">
                  <c:v>25144</c:v>
                </c:pt>
                <c:pt idx="2">
                  <c:v>24899</c:v>
                </c:pt>
                <c:pt idx="3">
                  <c:v>23269</c:v>
                </c:pt>
                <c:pt idx="4">
                  <c:v>24455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4-4608-8A0A-9CCE9D73E8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三条线!$B$1</c:f>
              <c:strCache>
                <c:ptCount val="1"/>
                <c:pt idx="0">
                  <c:v>累计申请用户数（人）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1041069723018146E-2"/>
                  <c:y val="-0.328703703703703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A3-4A34-882E-DDF9F1BD6A4B}"/>
                </c:ext>
              </c:extLst>
            </c:dLbl>
            <c:dLbl>
              <c:idx val="1"/>
              <c:layout>
                <c:manualLayout>
                  <c:x val="2.3877745940782753E-3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3-4A34-882E-DDF9F1BD6A4B}"/>
                </c:ext>
              </c:extLst>
            </c:dLbl>
            <c:dLbl>
              <c:idx val="2"/>
              <c:layout>
                <c:manualLayout>
                  <c:x val="-8.7550723722773593E-17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3-4A34-882E-DDF9F1BD6A4B}"/>
                </c:ext>
              </c:extLst>
            </c:dLbl>
            <c:dLbl>
              <c:idx val="3"/>
              <c:layout>
                <c:manualLayout>
                  <c:x val="0"/>
                  <c:y val="-0.31018518518518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3-4A34-882E-DDF9F1BD6A4B}"/>
                </c:ext>
              </c:extLst>
            </c:dLbl>
            <c:dLbl>
              <c:idx val="4"/>
              <c:layout>
                <c:manualLayout>
                  <c:x val="-1.6714422158548407E-2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三条线!$B$2:$B$6</c:f>
              <c:numCache>
                <c:formatCode>General</c:formatCode>
                <c:ptCount val="5"/>
                <c:pt idx="0">
                  <c:v>300073</c:v>
                </c:pt>
                <c:pt idx="1">
                  <c:v>319481</c:v>
                </c:pt>
                <c:pt idx="2">
                  <c:v>333964</c:v>
                </c:pt>
                <c:pt idx="3">
                  <c:v>348984</c:v>
                </c:pt>
                <c:pt idx="4">
                  <c:v>363297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3-4A34-882E-DDF9F1BD6A4B}"/>
            </c:ext>
          </c:extLst>
        </c:ser>
        <c:ser>
          <c:idx val="1"/>
          <c:order val="1"/>
          <c:tx>
            <c:strRef>
              <c:f>三条线!$C$1</c:f>
              <c:strCache>
                <c:ptCount val="1"/>
                <c:pt idx="0">
                  <c:v>完成申请用户数（人）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5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A3-4A34-882E-DDF9F1BD6A4B}"/>
                </c:ext>
              </c:extLst>
            </c:dLbl>
            <c:dLbl>
              <c:idx val="1"/>
              <c:layout>
                <c:manualLayout>
                  <c:x val="1.9102196752626553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A3-4A34-882E-DDF9F1BD6A4B}"/>
                </c:ext>
              </c:extLst>
            </c:dLbl>
            <c:dLbl>
              <c:idx val="2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A3-4A34-882E-DDF9F1BD6A4B}"/>
                </c:ext>
              </c:extLst>
            </c:dLbl>
            <c:dLbl>
              <c:idx val="3"/>
              <c:layout>
                <c:manualLayout>
                  <c:x val="-1.4326647564469915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A3-4A34-882E-DDF9F1BD6A4B}"/>
                </c:ext>
              </c:extLst>
            </c:dLbl>
            <c:dLbl>
              <c:idx val="4"/>
              <c:layout>
                <c:manualLayout>
                  <c:x val="-1.910219675262655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三条线!$C$2:$C$6</c:f>
              <c:numCache>
                <c:formatCode>General</c:formatCode>
                <c:ptCount val="5"/>
                <c:pt idx="0">
                  <c:v>199311</c:v>
                </c:pt>
                <c:pt idx="1">
                  <c:v>207428</c:v>
                </c:pt>
                <c:pt idx="2">
                  <c:v>217896</c:v>
                </c:pt>
                <c:pt idx="3">
                  <c:v>229178</c:v>
                </c:pt>
                <c:pt idx="4">
                  <c:v>239495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3-4A34-882E-DDF9F1BD6A4B}"/>
            </c:ext>
          </c:extLst>
        </c:ser>
        <c:ser>
          <c:idx val="2"/>
          <c:order val="2"/>
          <c:tx>
            <c:strRef>
              <c:f>三条线!$D$1</c:f>
              <c:strCache>
                <c:ptCount val="1"/>
                <c:pt idx="0">
                  <c:v>累计放款用户数（人）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499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A3-4A34-882E-DDF9F1BD6A4B}"/>
                </c:ext>
              </c:extLst>
            </c:dLbl>
            <c:dLbl>
              <c:idx val="1"/>
              <c:layout>
                <c:manualLayout>
                  <c:x val="9.5510983763132766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A3-4A34-882E-DDF9F1BD6A4B}"/>
                </c:ext>
              </c:extLst>
            </c:dLbl>
            <c:dLbl>
              <c:idx val="2"/>
              <c:layout>
                <c:manualLayout>
                  <c:x val="-7.1633237822349575E-3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A3-4A34-882E-DDF9F1BD6A4B}"/>
                </c:ext>
              </c:extLst>
            </c:dLbl>
            <c:dLbl>
              <c:idx val="3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A3-4A34-882E-DDF9F1BD6A4B}"/>
                </c:ext>
              </c:extLst>
            </c:dLbl>
            <c:dLbl>
              <c:idx val="4"/>
              <c:layout>
                <c:manualLayout>
                  <c:x val="-2.86532951289398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三条线!$D$2:$D$6</c:f>
              <c:numCache>
                <c:formatCode>General</c:formatCode>
                <c:ptCount val="5"/>
                <c:pt idx="0">
                  <c:v>16693</c:v>
                </c:pt>
                <c:pt idx="1">
                  <c:v>16935</c:v>
                </c:pt>
                <c:pt idx="2">
                  <c:v>17315</c:v>
                </c:pt>
                <c:pt idx="3">
                  <c:v>17842</c:v>
                </c:pt>
                <c:pt idx="4">
                  <c:v>18489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3-4A34-882E-DDF9F1BD6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3763199"/>
        <c:axId val="403781087"/>
      </c:areaChart>
      <c:catAx>
        <c:axId val="40376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81087"/>
        <c:crosses val="autoZero"/>
        <c:auto val="1"/>
        <c:lblAlgn val="ctr"/>
        <c:lblOffset val="100"/>
        <c:noMultiLvlLbl val="0"/>
      </c:catAx>
      <c:valAx>
        <c:axId val="4037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D1-48EF-BF75-33A035B18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D1-48EF-BF75-33A035B18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D1-48EF-BF75-33A035B18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D1-48EF-BF75-33A035B180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D1-48EF-BF75-33A035B180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D1-48EF-BF75-33A035B180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D1-48EF-BF75-33A035B180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D1-48EF-BF75-33A035B180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D1-48EF-BF75-33A035B180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D1-48EF-BF75-33A035B180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D1-48EF-BF75-33A035B18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山东</c:v>
                </c:pt>
                <c:pt idx="4">
                  <c:v>四川</c:v>
                </c:pt>
                <c:pt idx="5">
                  <c:v>浙江</c:v>
                </c:pt>
                <c:pt idx="6">
                  <c:v>湖北</c:v>
                </c:pt>
                <c:pt idx="7">
                  <c:v>福建</c:v>
                </c:pt>
                <c:pt idx="8">
                  <c:v>河南</c:v>
                </c:pt>
                <c:pt idx="9">
                  <c:v>广西</c:v>
                </c:pt>
                <c:pt idx="10">
                  <c:v>其他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6.7099710845190002</c:v>
                </c:pt>
                <c:pt idx="4">
                  <c:v>4.4998483328277796</c:v>
                </c:pt>
                <c:pt idx="5">
                  <c:v>3.24154926670268</c:v>
                </c:pt>
                <c:pt idx="6">
                  <c:v>2.9549970294772798</c:v>
                </c:pt>
                <c:pt idx="7">
                  <c:v>2.87431727336527</c:v>
                </c:pt>
                <c:pt idx="8">
                  <c:v>2.6961756539188499</c:v>
                </c:pt>
                <c:pt idx="9">
                  <c:v>2.6704191578074501</c:v>
                </c:pt>
                <c:pt idx="10">
                  <c:v>20.959326274677299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4268-8CA9-B0E6459896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49530</xdr:rowOff>
    </xdr:from>
    <xdr:to>
      <xdr:col>13</xdr:col>
      <xdr:colOff>144780</xdr:colOff>
      <xdr:row>20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A99952-2B7B-52C9-10B1-5EF733A3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26670</xdr:rowOff>
    </xdr:from>
    <xdr:to>
      <xdr:col>14</xdr:col>
      <xdr:colOff>76200</xdr:colOff>
      <xdr:row>21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35115-575A-6765-FFF5-0B0AD641F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1089660</xdr:colOff>
      <xdr:row>6</xdr:row>
      <xdr:rowOff>72390</xdr:rowOff>
    </xdr:from>
    <xdr:to>
      <xdr:col>9</xdr:col>
      <xdr:colOff>434340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997A74-296A-CC21-0166-4F90B277E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C4C891-2F11-DA89-02E9-45D8488D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4F7-2EB0-4DF2-924E-616E3F3BA3B1}">
  <dimension ref="A1:B4"/>
  <sheetViews>
    <sheetView tabSelected="1" workbookViewId="0">
      <selection activeCell="O9" sqref="O9"/>
    </sheetView>
  </sheetViews>
  <sheetFormatPr defaultRowHeight="14.4"/>
  <sheetData>
    <row r="1" spans="1:2">
      <c r="A1" t="s">
        <v>6</v>
      </c>
      <c r="B1" t="s">
        <v>8</v>
      </c>
    </row>
    <row r="2" spans="1:2">
      <c r="A2">
        <v>95589</v>
      </c>
      <c r="B2" s="2">
        <v>0.48</v>
      </c>
    </row>
    <row r="3" spans="1:2">
      <c r="A3" t="s">
        <v>7</v>
      </c>
      <c r="B3" s="2">
        <v>0.08</v>
      </c>
    </row>
    <row r="4" spans="1:2">
      <c r="A4" t="s">
        <v>9</v>
      </c>
      <c r="B4" s="2">
        <v>0.44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4B19-FA9F-43F1-871C-7A4DBA6CF150}">
  <dimension ref="A1:C6"/>
  <sheetViews>
    <sheetView workbookViewId="0">
      <selection sqref="A1:C6"/>
    </sheetView>
  </sheetViews>
  <sheetFormatPr defaultRowHeight="14.4"/>
  <cols>
    <col min="2" max="2" width="10" bestFit="1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 t="s">
        <v>1</v>
      </c>
      <c r="B2">
        <v>44571</v>
      </c>
      <c r="C2">
        <v>24480</v>
      </c>
    </row>
    <row r="3" spans="1:3">
      <c r="A3" t="s">
        <v>2</v>
      </c>
      <c r="B3">
        <v>44319</v>
      </c>
      <c r="C3">
        <v>25144</v>
      </c>
    </row>
    <row r="4" spans="1:3">
      <c r="A4" t="s">
        <v>3</v>
      </c>
      <c r="B4">
        <v>44428</v>
      </c>
      <c r="C4">
        <v>24899</v>
      </c>
    </row>
    <row r="5" spans="1:3">
      <c r="A5" t="s">
        <v>4</v>
      </c>
      <c r="B5">
        <v>44596</v>
      </c>
      <c r="C5">
        <v>23269</v>
      </c>
    </row>
    <row r="6" spans="1:3">
      <c r="A6" t="s">
        <v>5</v>
      </c>
      <c r="B6">
        <v>44580</v>
      </c>
      <c r="C6">
        <v>24455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BFEE-283F-4A96-B0DE-E3A0D1BF0957}">
  <dimension ref="A1:G29"/>
  <sheetViews>
    <sheetView workbookViewId="0">
      <selection activeCell="L24" sqref="L24"/>
    </sheetView>
  </sheetViews>
  <sheetFormatPr defaultRowHeight="14.4"/>
  <cols>
    <col min="1" max="1" width="13" customWidth="1"/>
    <col min="2" max="4" width="21.33203125" bestFit="1" customWidth="1"/>
  </cols>
  <sheetData>
    <row r="1" spans="1:7">
      <c r="A1" s="1" t="s">
        <v>0</v>
      </c>
      <c r="B1" t="s">
        <v>14</v>
      </c>
      <c r="C1" t="s">
        <v>13</v>
      </c>
      <c r="D1" s="1" t="s">
        <v>12</v>
      </c>
      <c r="G1" s="1"/>
    </row>
    <row r="2" spans="1:7">
      <c r="A2" s="1" t="s">
        <v>1</v>
      </c>
      <c r="B2">
        <v>300073</v>
      </c>
      <c r="C2">
        <v>199311</v>
      </c>
      <c r="D2" s="3">
        <v>16693</v>
      </c>
      <c r="G2" s="1"/>
    </row>
    <row r="3" spans="1:7">
      <c r="A3" s="1" t="s">
        <v>2</v>
      </c>
      <c r="B3">
        <v>319481</v>
      </c>
      <c r="C3">
        <v>207428</v>
      </c>
      <c r="D3" s="3">
        <v>16935</v>
      </c>
      <c r="G3" s="1"/>
    </row>
    <row r="4" spans="1:7">
      <c r="A4" s="1" t="s">
        <v>3</v>
      </c>
      <c r="B4">
        <v>333964</v>
      </c>
      <c r="C4">
        <v>217896</v>
      </c>
      <c r="D4" s="3">
        <v>17315</v>
      </c>
      <c r="G4" s="1"/>
    </row>
    <row r="5" spans="1:7">
      <c r="A5" s="1" t="s">
        <v>4</v>
      </c>
      <c r="B5">
        <v>348984</v>
      </c>
      <c r="C5">
        <v>229178</v>
      </c>
      <c r="D5" s="3">
        <v>17842</v>
      </c>
      <c r="G5" s="1"/>
    </row>
    <row r="6" spans="1:7">
      <c r="A6" s="1" t="s">
        <v>5</v>
      </c>
      <c r="B6">
        <v>363297</v>
      </c>
      <c r="C6">
        <v>239495</v>
      </c>
      <c r="D6" s="3">
        <v>18489</v>
      </c>
      <c r="G6" s="1"/>
    </row>
    <row r="7" spans="1:7">
      <c r="A7" s="1"/>
      <c r="D7" s="1"/>
      <c r="G7" s="1"/>
    </row>
    <row r="8" spans="1:7">
      <c r="A8" s="1"/>
      <c r="D8" s="1"/>
      <c r="G8" s="1"/>
    </row>
    <row r="9" spans="1:7">
      <c r="A9" s="1"/>
      <c r="D9" s="1"/>
      <c r="G9" s="1"/>
    </row>
    <row r="10" spans="1:7">
      <c r="A10" s="1"/>
      <c r="D10" s="1"/>
      <c r="G10" s="1"/>
    </row>
    <row r="11" spans="1:7">
      <c r="A11" s="1"/>
      <c r="D11" s="1"/>
      <c r="G11" s="1"/>
    </row>
    <row r="12" spans="1:7">
      <c r="A12" s="1"/>
      <c r="D12" s="1"/>
      <c r="G12" s="1"/>
    </row>
    <row r="13" spans="1:7">
      <c r="A13" s="1"/>
      <c r="D13" s="1"/>
      <c r="G13" s="1"/>
    </row>
    <row r="17" spans="2:5">
      <c r="B17" s="1"/>
      <c r="E17" s="1"/>
    </row>
    <row r="18" spans="2:5">
      <c r="B18" s="1"/>
      <c r="E18" s="1"/>
    </row>
    <row r="19" spans="2:5">
      <c r="B19" s="1"/>
      <c r="E19" s="1"/>
    </row>
    <row r="20" spans="2:5">
      <c r="B20" s="1"/>
      <c r="E20" s="1"/>
    </row>
    <row r="21" spans="2:5">
      <c r="B21" s="1"/>
      <c r="E21" s="1"/>
    </row>
    <row r="22" spans="2:5">
      <c r="B22" s="1"/>
      <c r="E22" s="1"/>
    </row>
    <row r="23" spans="2:5">
      <c r="B23" s="1"/>
      <c r="E23" s="1"/>
    </row>
    <row r="24" spans="2:5">
      <c r="B24" s="1"/>
      <c r="E24" s="1"/>
    </row>
    <row r="25" spans="2:5">
      <c r="B25" s="1"/>
      <c r="E25" s="1"/>
    </row>
    <row r="26" spans="2:5">
      <c r="B26" s="1"/>
      <c r="E26" s="1"/>
    </row>
    <row r="27" spans="2:5">
      <c r="B27" s="1"/>
      <c r="E27" s="1"/>
    </row>
    <row r="28" spans="2:5">
      <c r="B28" s="1"/>
      <c r="E28" s="1"/>
    </row>
    <row r="29" spans="2:5">
      <c r="B29" s="1"/>
      <c r="E29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FB1B-B7C0-416E-A9E6-192A253B0A98}">
  <dimension ref="A1:B12"/>
  <sheetViews>
    <sheetView workbookViewId="0">
      <selection activeCell="E21" sqref="E21"/>
    </sheetView>
  </sheetViews>
  <sheetFormatPr defaultRowHeight="14.4"/>
  <sheetData>
    <row r="1" spans="1:2">
      <c r="A1" t="s">
        <v>10</v>
      </c>
      <c r="B1" t="s">
        <v>11</v>
      </c>
    </row>
    <row r="2" spans="1:2">
      <c r="A2" s="4" t="s">
        <v>15</v>
      </c>
      <c r="B2" s="4">
        <v>23.413103684704598</v>
      </c>
    </row>
    <row r="3" spans="1:2">
      <c r="A3" s="4" t="s">
        <v>16</v>
      </c>
      <c r="B3" s="4">
        <v>23.030525486367001</v>
      </c>
    </row>
    <row r="4" spans="1:2">
      <c r="A4" s="4" t="s">
        <v>17</v>
      </c>
      <c r="B4" s="4">
        <v>6.94976675563277</v>
      </c>
    </row>
    <row r="5" spans="1:2">
      <c r="A5" s="4" t="s">
        <v>18</v>
      </c>
      <c r="B5" s="4">
        <v>6.7099710845190002</v>
      </c>
    </row>
    <row r="6" spans="1:2">
      <c r="A6" s="4" t="s">
        <v>19</v>
      </c>
      <c r="B6" s="4">
        <v>4.4998483328277796</v>
      </c>
    </row>
    <row r="7" spans="1:2">
      <c r="A7" s="4" t="s">
        <v>20</v>
      </c>
      <c r="B7" s="4">
        <v>3.24154926670268</v>
      </c>
    </row>
    <row r="8" spans="1:2">
      <c r="A8" s="4" t="s">
        <v>21</v>
      </c>
      <c r="B8" s="4">
        <v>2.9549970294772798</v>
      </c>
    </row>
    <row r="9" spans="1:2">
      <c r="A9" s="4" t="s">
        <v>22</v>
      </c>
      <c r="B9" s="4">
        <v>2.87431727336527</v>
      </c>
    </row>
    <row r="10" spans="1:2">
      <c r="A10" s="4" t="s">
        <v>23</v>
      </c>
      <c r="B10" s="4">
        <v>2.6961756539188499</v>
      </c>
    </row>
    <row r="11" spans="1:2">
      <c r="A11" s="4" t="s">
        <v>24</v>
      </c>
      <c r="B11" s="4">
        <v>2.6704191578074501</v>
      </c>
    </row>
    <row r="12" spans="1:2">
      <c r="A12" s="4" t="s">
        <v>25</v>
      </c>
      <c r="B12" s="4">
        <v>20.959326274677299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渠道</vt:lpstr>
      <vt:lpstr>期末余额</vt:lpstr>
      <vt:lpstr>三条线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2022-09-20T03:28:52Z</dcterms:created>
  <dcterms:modified xsi:type="dcterms:W3CDTF">2022-09-23T09:42:39Z</dcterms:modified>
</cp:coreProperties>
</file>